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ehongkwon/Dropbox/public directory/Assembler difference (BMC)/Revision/"/>
    </mc:Choice>
  </mc:AlternateContent>
  <xr:revisionPtr revIDLastSave="0" documentId="13_ncr:1_{E9D89E04-3C6E-E844-AAFB-498C6AAEA1CA}" xr6:coauthVersionLast="40" xr6:coauthVersionMax="40" xr10:uidLastSave="{00000000-0000-0000-0000-000000000000}"/>
  <bookViews>
    <workbookView xWindow="0" yWindow="0" windowWidth="14360" windowHeight="18000" xr2:uid="{00000000-000D-0000-FFFF-FFFF00000000}"/>
  </bookViews>
  <sheets>
    <sheet name="Table S1" sheetId="3" r:id="rId1"/>
    <sheet name="Table S2" sheetId="6" r:id="rId2"/>
    <sheet name="Table S3" sheetId="1" r:id="rId3"/>
    <sheet name="Table S4" sheetId="4" r:id="rId4"/>
    <sheet name="Table S5" sheetId="2" r:id="rId5"/>
    <sheet name="Table S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" i="3" l="1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3" i="3"/>
  <c r="I2" i="3"/>
</calcChain>
</file>

<file path=xl/sharedStrings.xml><?xml version="1.0" encoding="utf-8"?>
<sst xmlns="http://schemas.openxmlformats.org/spreadsheetml/2006/main" count="2321" uniqueCount="134">
  <si>
    <t>N90</t>
  </si>
  <si>
    <t>N80</t>
  </si>
  <si>
    <t>N70</t>
  </si>
  <si>
    <t>N60</t>
  </si>
  <si>
    <t>N50</t>
  </si>
  <si>
    <t>C(A1,A2)</t>
  </si>
  <si>
    <t>L(A1,A2)</t>
  </si>
  <si>
    <t>Bambus2.ABySS2</t>
  </si>
  <si>
    <t>Bambus2.SGA</t>
  </si>
  <si>
    <t>Bambus2.SOAPdenovo</t>
  </si>
  <si>
    <t>CABOG.ABySS2</t>
  </si>
  <si>
    <t>CABOG.Bambus2</t>
  </si>
  <si>
    <t>CABOG.SGA</t>
  </si>
  <si>
    <t>CABOG.SOAPdenovo</t>
  </si>
  <si>
    <t>MSR-CA.ABySS2</t>
  </si>
  <si>
    <t>MSR-CA.Bambus2</t>
  </si>
  <si>
    <t>MSR-CA.CABOG</t>
  </si>
  <si>
    <t>MSR-CA.SGA</t>
  </si>
  <si>
    <t>MSR-CA.SOAPdenovo</t>
  </si>
  <si>
    <t>MSR-CA.Velvet</t>
  </si>
  <si>
    <t>SGA.ABySS2</t>
  </si>
  <si>
    <t>SOAPdenovo.ABySS2</t>
  </si>
  <si>
    <t>SOAPdenovo.SGA</t>
  </si>
  <si>
    <t>Velvet.ABySS2</t>
  </si>
  <si>
    <t>Velvet.Bambus2</t>
  </si>
  <si>
    <t>Velvet.CABOG</t>
  </si>
  <si>
    <t>Velvet.SGA</t>
  </si>
  <si>
    <t>Velvet.SOAPdenovo</t>
  </si>
  <si>
    <t>ALLPATHS-LG.ABySS2</t>
  </si>
  <si>
    <t>ALLPATHS-LG.Bambus2</t>
  </si>
  <si>
    <t>ALLPATHS-LG.CABOG</t>
  </si>
  <si>
    <t>ALLPATHS-LG.MSR-CA</t>
  </si>
  <si>
    <t>ALLPATHS-LG.SGA</t>
  </si>
  <si>
    <t>ALLPATHS-LG.SOAPdenovo</t>
  </si>
  <si>
    <t>ALLPATHS-LG.Velvet</t>
  </si>
  <si>
    <t>Combination</t>
    <phoneticPr fontId="18" type="noConversion"/>
  </si>
  <si>
    <t>Score</t>
    <phoneticPr fontId="18" type="noConversion"/>
  </si>
  <si>
    <t>Scores</t>
    <phoneticPr fontId="18" type="noConversion"/>
  </si>
  <si>
    <t>Borad.BGI</t>
  </si>
  <si>
    <t>Borad.WTSI-D</t>
  </si>
  <si>
    <t>WTSI-D.BGI</t>
  </si>
  <si>
    <t>Borad.CSHL</t>
  </si>
  <si>
    <t>WTSI-D.CSHL</t>
  </si>
  <si>
    <t>CSHL.BGI</t>
  </si>
  <si>
    <t>DOEJGI.Borad</t>
  </si>
  <si>
    <t>DOEJGI.BGI</t>
  </si>
  <si>
    <t>DOEJGI.WTSI-D</t>
  </si>
  <si>
    <t>DOEJGI.CSHL</t>
  </si>
  <si>
    <t>Borad.Borad</t>
  </si>
  <si>
    <t>BGI.BGI</t>
  </si>
  <si>
    <t>WTSI-D.WTSI-D</t>
  </si>
  <si>
    <t>DOEJGI.DOEJGI</t>
  </si>
  <si>
    <t>CSHL.CSHL</t>
  </si>
  <si>
    <t>Borad.Borad</t>
    <phoneticPr fontId="18" type="noConversion"/>
  </si>
  <si>
    <t>ABySS2.ABySS2</t>
  </si>
  <si>
    <t>ALLPATHS-LG.ALLPATHS-LG</t>
  </si>
  <si>
    <t>Bambus2.Bambus2</t>
  </si>
  <si>
    <t>CABOG.CABOG</t>
  </si>
  <si>
    <t>MSR-CA.MSR-CA</t>
  </si>
  <si>
    <t>SGA.SGA</t>
  </si>
  <si>
    <t>SOAPdenovo.SOAPdenovo</t>
  </si>
  <si>
    <t>Velvet.Velvet</t>
  </si>
  <si>
    <t>Si score</t>
  </si>
  <si>
    <t>BranchLength</t>
    <phoneticPr fontId="18" type="noConversion"/>
  </si>
  <si>
    <t>100K</t>
    <phoneticPr fontId="18" type="noConversion"/>
  </si>
  <si>
    <t>200K</t>
    <phoneticPr fontId="18" type="noConversion"/>
  </si>
  <si>
    <t>300K</t>
    <phoneticPr fontId="18" type="noConversion"/>
  </si>
  <si>
    <t>400K</t>
    <phoneticPr fontId="18" type="noConversion"/>
  </si>
  <si>
    <t>500K</t>
    <phoneticPr fontId="18" type="noConversion"/>
  </si>
  <si>
    <t>AS_Count(Ref)</t>
  </si>
  <si>
    <t>AS_Count(Tar)</t>
  </si>
  <si>
    <t>AS_Length(Ref)</t>
  </si>
  <si>
    <t>AS_Length(Tar)</t>
  </si>
  <si>
    <t>SF_Count(Ref)</t>
  </si>
  <si>
    <t>SF_Count(Tar)</t>
  </si>
  <si>
    <t>SF_Length(Ref)</t>
  </si>
  <si>
    <t>SF_Length(Tar)</t>
  </si>
  <si>
    <t>Measures</t>
    <phoneticPr fontId="18" type="noConversion"/>
  </si>
  <si>
    <t>R_scfs.D0_scfs</t>
  </si>
  <si>
    <t>R_scfs.D1_scfs</t>
  </si>
  <si>
    <t>R_scfs.D2_scfs</t>
  </si>
  <si>
    <t>R_scfs.D3_scfs</t>
  </si>
  <si>
    <t>R_scfs.D4_scfs</t>
  </si>
  <si>
    <t>R_scfs.D5_scfs</t>
  </si>
  <si>
    <t>R_scfs.D6_scfs</t>
  </si>
  <si>
    <t>R_scfs.D7_scfs</t>
  </si>
  <si>
    <t>R_scfs.D8_scfs</t>
  </si>
  <si>
    <t>R_scfs.D9_scfs</t>
  </si>
  <si>
    <t>R_scfs.D10_scfs</t>
  </si>
  <si>
    <t>SF_Count(Ref)</t>
    <phoneticPr fontId="18" type="noConversion"/>
  </si>
  <si>
    <t>SF_Coverage(Ref)</t>
  </si>
  <si>
    <t>SF_Coverage(Tar)</t>
  </si>
  <si>
    <t>Average</t>
    <phoneticPr fontId="18" type="noConversion"/>
  </si>
  <si>
    <t>Combination</t>
    <phoneticPr fontId="18" type="noConversion"/>
  </si>
  <si>
    <t>Statistics</t>
    <phoneticPr fontId="18" type="noConversion"/>
  </si>
  <si>
    <t>SF_Coverage(All Scf; Ref)</t>
    <phoneticPr fontId="18" type="noConversion"/>
  </si>
  <si>
    <t>Resolution</t>
    <phoneticPr fontId="18" type="noConversion"/>
  </si>
  <si>
    <t>SF_Coverage(All AS; Tar)</t>
    <phoneticPr fontId="18" type="noConversion"/>
  </si>
  <si>
    <t>SF_Length(Ref)</t>
    <phoneticPr fontId="18" type="noConversion"/>
  </si>
  <si>
    <t>All AS_Count(Ref)</t>
    <phoneticPr fontId="18" type="noConversion"/>
  </si>
  <si>
    <t>All AS_Count(Tar)</t>
    <phoneticPr fontId="18" type="noConversion"/>
  </si>
  <si>
    <t>All AS_Length(Ref)</t>
    <phoneticPr fontId="18" type="noConversion"/>
  </si>
  <si>
    <t>All AS_Length(Tar)</t>
    <phoneticPr fontId="18" type="noConversion"/>
  </si>
  <si>
    <t>Sample</t>
    <phoneticPr fontId="18" type="noConversion"/>
  </si>
  <si>
    <t>N50</t>
    <phoneticPr fontId="18" type="noConversion"/>
  </si>
  <si>
    <t>Source</t>
  </si>
  <si>
    <t>Assembly</t>
  </si>
  <si>
    <t>Total scaffold size (Mbp)</t>
  </si>
  <si>
    <t>Number of scaffolds</t>
  </si>
  <si>
    <t>Scaffold N50 (Mbp)</t>
  </si>
  <si>
    <t>Max scaffold size (Mbp)</t>
  </si>
  <si>
    <t>Min scaffold size (bp)</t>
  </si>
  <si>
    <t>GAGE</t>
  </si>
  <si>
    <t xml:space="preserve">Reference </t>
  </si>
  <si>
    <t>ABySS2</t>
  </si>
  <si>
    <t>SOAPdenovo</t>
  </si>
  <si>
    <t>ALLPATHS-LG</t>
  </si>
  <si>
    <t>Velvet</t>
  </si>
  <si>
    <t>CABOG</t>
  </si>
  <si>
    <t>Bambus2</t>
  </si>
  <si>
    <t>MSR-CA</t>
  </si>
  <si>
    <t>SGA</t>
  </si>
  <si>
    <t>ABySS (BGI)</t>
    <phoneticPr fontId="18" type="noConversion"/>
  </si>
  <si>
    <t>SOAPdenovo (DOEJGI)</t>
    <phoneticPr fontId="18" type="noConversion"/>
  </si>
  <si>
    <t>Meraculous (WTSI-S)</t>
    <phoneticPr fontId="18" type="noConversion"/>
  </si>
  <si>
    <t>Celera (CSHL)</t>
    <phoneticPr fontId="18" type="noConversion"/>
  </si>
  <si>
    <t>ALLPATHS-LG (Broad)</t>
    <phoneticPr fontId="18" type="noConversion"/>
  </si>
  <si>
    <t>Assemblathon 1</t>
    <phoneticPr fontId="18" type="noConversion"/>
  </si>
  <si>
    <t>SF_Coverage(Compared  Scf; Ref)</t>
  </si>
  <si>
    <t>SF_Coverage(Compared  AS; Tar)</t>
  </si>
  <si>
    <t>Compared AS_Count(Ref)</t>
  </si>
  <si>
    <t>Compared AS_Count(Tar)</t>
  </si>
  <si>
    <t>Compared AS_Length(Ref)</t>
  </si>
  <si>
    <t>Compared AS_Length(Tar)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</si>
</sst>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00"/>
    <numFmt numFmtId="178" formatCode="0.0000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1" xfId="42" applyNumberFormat="1" applyFont="1" applyBorder="1" applyAlignment="1">
      <alignment horizontal="center" vertical="center"/>
    </xf>
    <xf numFmtId="0" fontId="19" fillId="0" borderId="13" xfId="42" applyNumberFormat="1" applyFont="1" applyBorder="1" applyAlignment="1">
      <alignment horizontal="center" vertical="center"/>
    </xf>
    <xf numFmtId="0" fontId="19" fillId="0" borderId="10" xfId="42" applyNumberFormat="1" applyFont="1" applyBorder="1" applyAlignment="1">
      <alignment horizontal="center" vertical="center"/>
    </xf>
    <xf numFmtId="0" fontId="19" fillId="0" borderId="15" xfId="42" applyNumberFormat="1" applyFont="1" applyBorder="1" applyAlignment="1">
      <alignment horizontal="center" vertical="center"/>
    </xf>
    <xf numFmtId="0" fontId="19" fillId="0" borderId="12" xfId="42" applyNumberFormat="1" applyFont="1" applyBorder="1" applyAlignment="1">
      <alignment horizontal="center" vertical="center"/>
    </xf>
    <xf numFmtId="0" fontId="0" fillId="0" borderId="0" xfId="42" applyNumberFormat="1" applyFont="1" applyAlignment="1">
      <alignment horizontal="center" vertical="center"/>
    </xf>
    <xf numFmtId="178" fontId="19" fillId="0" borderId="10" xfId="42" applyNumberFormat="1" applyFont="1" applyBorder="1" applyAlignment="1">
      <alignment horizontal="center" vertical="center"/>
    </xf>
    <xf numFmtId="177" fontId="19" fillId="0" borderId="10" xfId="42" applyNumberFormat="1" applyFont="1" applyBorder="1" applyAlignment="1">
      <alignment horizontal="center" vertical="center"/>
    </xf>
    <xf numFmtId="178" fontId="19" fillId="0" borderId="14" xfId="42" applyNumberFormat="1" applyFont="1" applyBorder="1" applyAlignment="1">
      <alignment horizontal="center" vertical="center"/>
    </xf>
    <xf numFmtId="177" fontId="19" fillId="0" borderId="14" xfId="42" applyNumberFormat="1" applyFont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601D-66F0-4360-A5EC-08A7DBB8F5A5}">
  <dimension ref="A1:I111"/>
  <sheetViews>
    <sheetView tabSelected="1" workbookViewId="0"/>
  </sheetViews>
  <sheetFormatPr baseColWidth="10" defaultColWidth="8.83203125" defaultRowHeight="17"/>
  <cols>
    <col min="1" max="1" width="13.6640625" style="5" bestFit="1" customWidth="1"/>
    <col min="2" max="2" width="31.83203125" style="5" bestFit="1" customWidth="1"/>
    <col min="3" max="3" width="12.1640625" style="5" bestFit="1" customWidth="1"/>
    <col min="4" max="8" width="10.83203125" style="14" bestFit="1" customWidth="1"/>
    <col min="9" max="9" width="11.6640625" style="14" bestFit="1" customWidth="1"/>
  </cols>
  <sheetData>
    <row r="1" spans="1:9" ht="18" thickBot="1">
      <c r="A1" s="2" t="s">
        <v>35</v>
      </c>
      <c r="B1" s="2" t="s">
        <v>77</v>
      </c>
      <c r="C1" s="2" t="s">
        <v>63</v>
      </c>
      <c r="D1" s="9" t="s">
        <v>64</v>
      </c>
      <c r="E1" s="9" t="s">
        <v>65</v>
      </c>
      <c r="F1" s="9" t="s">
        <v>66</v>
      </c>
      <c r="G1" s="9" t="s">
        <v>67</v>
      </c>
      <c r="H1" s="9" t="s">
        <v>68</v>
      </c>
      <c r="I1" s="9" t="s">
        <v>92</v>
      </c>
    </row>
    <row r="2" spans="1:9" ht="18" thickTop="1">
      <c r="A2" s="6" t="s">
        <v>78</v>
      </c>
      <c r="B2" s="6" t="s">
        <v>69</v>
      </c>
      <c r="C2" s="6">
        <v>5.8999999999999997E-2</v>
      </c>
      <c r="D2" s="10">
        <v>2</v>
      </c>
      <c r="E2" s="10">
        <v>2</v>
      </c>
      <c r="F2" s="10">
        <v>2</v>
      </c>
      <c r="G2" s="10">
        <v>2</v>
      </c>
      <c r="H2" s="10">
        <v>2</v>
      </c>
      <c r="I2" s="10">
        <f>AVERAGE(D2:H2)</f>
        <v>2</v>
      </c>
    </row>
    <row r="3" spans="1:9">
      <c r="A3" s="4" t="s">
        <v>78</v>
      </c>
      <c r="B3" s="4" t="s">
        <v>70</v>
      </c>
      <c r="C3" s="4">
        <v>5.8999999999999997E-2</v>
      </c>
      <c r="D3" s="11">
        <v>2</v>
      </c>
      <c r="E3" s="11">
        <v>2</v>
      </c>
      <c r="F3" s="11">
        <v>2</v>
      </c>
      <c r="G3" s="11">
        <v>2</v>
      </c>
      <c r="H3" s="11">
        <v>2</v>
      </c>
      <c r="I3" s="11">
        <f>AVERAGE(D3:H3)</f>
        <v>2</v>
      </c>
    </row>
    <row r="4" spans="1:9">
      <c r="A4" s="4" t="s">
        <v>78</v>
      </c>
      <c r="B4" s="4" t="s">
        <v>71</v>
      </c>
      <c r="C4" s="4">
        <v>5.8999999999999997E-2</v>
      </c>
      <c r="D4" s="11">
        <v>69003732</v>
      </c>
      <c r="E4" s="11">
        <v>69003732</v>
      </c>
      <c r="F4" s="11">
        <v>69003732</v>
      </c>
      <c r="G4" s="11">
        <v>69003732</v>
      </c>
      <c r="H4" s="11">
        <v>69003732</v>
      </c>
      <c r="I4" s="11">
        <f t="shared" ref="I4:I67" si="0">AVERAGE(D4:H4)</f>
        <v>69003732</v>
      </c>
    </row>
    <row r="5" spans="1:9">
      <c r="A5" s="4" t="s">
        <v>78</v>
      </c>
      <c r="B5" s="4" t="s">
        <v>72</v>
      </c>
      <c r="C5" s="4">
        <v>5.8999999999999997E-2</v>
      </c>
      <c r="D5" s="11">
        <v>69018842</v>
      </c>
      <c r="E5" s="11">
        <v>69018842</v>
      </c>
      <c r="F5" s="11">
        <v>69018842</v>
      </c>
      <c r="G5" s="11">
        <v>69018842</v>
      </c>
      <c r="H5" s="11">
        <v>69018842</v>
      </c>
      <c r="I5" s="11">
        <f t="shared" si="0"/>
        <v>69018842</v>
      </c>
    </row>
    <row r="6" spans="1:9">
      <c r="A6" s="4" t="s">
        <v>78</v>
      </c>
      <c r="B6" s="4" t="s">
        <v>89</v>
      </c>
      <c r="C6" s="4">
        <v>5.8999999999999997E-2</v>
      </c>
      <c r="D6" s="11">
        <v>4</v>
      </c>
      <c r="E6" s="11">
        <v>2</v>
      </c>
      <c r="F6" s="11">
        <v>2</v>
      </c>
      <c r="G6" s="11">
        <v>2</v>
      </c>
      <c r="H6" s="11">
        <v>2</v>
      </c>
      <c r="I6" s="11">
        <f t="shared" si="0"/>
        <v>2.4</v>
      </c>
    </row>
    <row r="7" spans="1:9">
      <c r="A7" s="4" t="s">
        <v>78</v>
      </c>
      <c r="B7" s="4" t="s">
        <v>74</v>
      </c>
      <c r="C7" s="4">
        <v>5.8999999999999997E-2</v>
      </c>
      <c r="D7" s="11">
        <v>4</v>
      </c>
      <c r="E7" s="11">
        <v>2</v>
      </c>
      <c r="F7" s="11">
        <v>2</v>
      </c>
      <c r="G7" s="11">
        <v>2</v>
      </c>
      <c r="H7" s="11">
        <v>2</v>
      </c>
      <c r="I7" s="11">
        <f t="shared" si="0"/>
        <v>2.4</v>
      </c>
    </row>
    <row r="8" spans="1:9">
      <c r="A8" s="4" t="s">
        <v>78</v>
      </c>
      <c r="B8" s="4" t="s">
        <v>75</v>
      </c>
      <c r="C8" s="4">
        <v>5.8999999999999997E-2</v>
      </c>
      <c r="D8" s="11">
        <v>68919761</v>
      </c>
      <c r="E8" s="11">
        <v>68920774</v>
      </c>
      <c r="F8" s="11">
        <v>68920774</v>
      </c>
      <c r="G8" s="11">
        <v>68920774</v>
      </c>
      <c r="H8" s="11">
        <v>68920774</v>
      </c>
      <c r="I8" s="11">
        <f t="shared" si="0"/>
        <v>68920571.400000006</v>
      </c>
    </row>
    <row r="9" spans="1:9">
      <c r="A9" s="4" t="s">
        <v>78</v>
      </c>
      <c r="B9" s="4" t="s">
        <v>90</v>
      </c>
      <c r="C9" s="4">
        <v>5.8999999999999997E-2</v>
      </c>
      <c r="D9" s="16">
        <v>0.99878309480420602</v>
      </c>
      <c r="E9" s="16">
        <v>0.99879777516960999</v>
      </c>
      <c r="F9" s="16">
        <v>0.99879777516960999</v>
      </c>
      <c r="G9" s="16">
        <v>0.99879777516960999</v>
      </c>
      <c r="H9" s="16">
        <v>0.99879777516960999</v>
      </c>
      <c r="I9" s="16">
        <f t="shared" si="0"/>
        <v>0.99879483909652911</v>
      </c>
    </row>
    <row r="10" spans="1:9">
      <c r="A10" s="4" t="s">
        <v>78</v>
      </c>
      <c r="B10" s="4" t="s">
        <v>76</v>
      </c>
      <c r="C10" s="4">
        <v>5.8999999999999997E-2</v>
      </c>
      <c r="D10" s="11">
        <v>68934880</v>
      </c>
      <c r="E10" s="11">
        <v>68935893</v>
      </c>
      <c r="F10" s="11">
        <v>68935893</v>
      </c>
      <c r="G10" s="11">
        <v>68935893</v>
      </c>
      <c r="H10" s="11">
        <v>68935893</v>
      </c>
      <c r="I10" s="11">
        <f t="shared" si="0"/>
        <v>68935690.400000006</v>
      </c>
    </row>
    <row r="11" spans="1:9" ht="18" thickBot="1">
      <c r="A11" s="4" t="s">
        <v>78</v>
      </c>
      <c r="B11" s="4" t="s">
        <v>91</v>
      </c>
      <c r="C11" s="4">
        <v>5.8999999999999997E-2</v>
      </c>
      <c r="D11" s="16">
        <v>0.99878349161523206</v>
      </c>
      <c r="E11" s="16">
        <v>0.998798168766726</v>
      </c>
      <c r="F11" s="16">
        <v>0.998798168766726</v>
      </c>
      <c r="G11" s="16">
        <v>0.998798168766726</v>
      </c>
      <c r="H11" s="18">
        <v>0.998798168766726</v>
      </c>
      <c r="I11" s="18">
        <f t="shared" si="0"/>
        <v>0.99879523333642717</v>
      </c>
    </row>
    <row r="12" spans="1:9">
      <c r="A12" s="8" t="s">
        <v>79</v>
      </c>
      <c r="B12" s="8" t="s">
        <v>69</v>
      </c>
      <c r="C12" s="8">
        <v>6.4000000000000001E-2</v>
      </c>
      <c r="D12" s="12">
        <v>2</v>
      </c>
      <c r="E12" s="12">
        <v>2</v>
      </c>
      <c r="F12" s="12">
        <v>2</v>
      </c>
      <c r="G12" s="12">
        <v>2</v>
      </c>
      <c r="H12" s="13">
        <v>2</v>
      </c>
      <c r="I12" s="13">
        <f t="shared" si="0"/>
        <v>2</v>
      </c>
    </row>
    <row r="13" spans="1:9">
      <c r="A13" s="4" t="s">
        <v>79</v>
      </c>
      <c r="B13" s="4" t="s">
        <v>70</v>
      </c>
      <c r="C13" s="4">
        <v>6.4000000000000001E-2</v>
      </c>
      <c r="D13" s="11">
        <v>2</v>
      </c>
      <c r="E13" s="11">
        <v>2</v>
      </c>
      <c r="F13" s="11">
        <v>2</v>
      </c>
      <c r="G13" s="11">
        <v>2</v>
      </c>
      <c r="H13" s="11">
        <v>2</v>
      </c>
      <c r="I13" s="11">
        <f t="shared" si="0"/>
        <v>2</v>
      </c>
    </row>
    <row r="14" spans="1:9">
      <c r="A14" s="4" t="s">
        <v>79</v>
      </c>
      <c r="B14" s="4" t="s">
        <v>71</v>
      </c>
      <c r="C14" s="4">
        <v>6.4000000000000001E-2</v>
      </c>
      <c r="D14" s="11">
        <v>69003732</v>
      </c>
      <c r="E14" s="11">
        <v>69003732</v>
      </c>
      <c r="F14" s="11">
        <v>69003732</v>
      </c>
      <c r="G14" s="11">
        <v>69003732</v>
      </c>
      <c r="H14" s="11">
        <v>69003732</v>
      </c>
      <c r="I14" s="11">
        <f t="shared" si="0"/>
        <v>69003732</v>
      </c>
    </row>
    <row r="15" spans="1:9">
      <c r="A15" s="4" t="s">
        <v>79</v>
      </c>
      <c r="B15" s="4" t="s">
        <v>72</v>
      </c>
      <c r="C15" s="4">
        <v>6.4000000000000001E-2</v>
      </c>
      <c r="D15" s="11">
        <v>69005334</v>
      </c>
      <c r="E15" s="11">
        <v>69005334</v>
      </c>
      <c r="F15" s="11">
        <v>69005334</v>
      </c>
      <c r="G15" s="11">
        <v>69005334</v>
      </c>
      <c r="H15" s="11">
        <v>69005334</v>
      </c>
      <c r="I15" s="11">
        <f t="shared" si="0"/>
        <v>69005334</v>
      </c>
    </row>
    <row r="16" spans="1:9">
      <c r="A16" s="4" t="s">
        <v>79</v>
      </c>
      <c r="B16" s="4" t="s">
        <v>73</v>
      </c>
      <c r="C16" s="4">
        <v>6.4000000000000001E-2</v>
      </c>
      <c r="D16" s="11">
        <v>6</v>
      </c>
      <c r="E16" s="11">
        <v>2</v>
      </c>
      <c r="F16" s="11">
        <v>2</v>
      </c>
      <c r="G16" s="11">
        <v>2</v>
      </c>
      <c r="H16" s="11">
        <v>2</v>
      </c>
      <c r="I16" s="11">
        <f t="shared" si="0"/>
        <v>2.8</v>
      </c>
    </row>
    <row r="17" spans="1:9">
      <c r="A17" s="4" t="s">
        <v>79</v>
      </c>
      <c r="B17" s="4" t="s">
        <v>74</v>
      </c>
      <c r="C17" s="4">
        <v>6.4000000000000001E-2</v>
      </c>
      <c r="D17" s="11">
        <v>6</v>
      </c>
      <c r="E17" s="11">
        <v>2</v>
      </c>
      <c r="F17" s="11">
        <v>2</v>
      </c>
      <c r="G17" s="11">
        <v>2</v>
      </c>
      <c r="H17" s="11">
        <v>2</v>
      </c>
      <c r="I17" s="11">
        <f t="shared" si="0"/>
        <v>2.8</v>
      </c>
    </row>
    <row r="18" spans="1:9">
      <c r="A18" s="4" t="s">
        <v>79</v>
      </c>
      <c r="B18" s="4" t="s">
        <v>75</v>
      </c>
      <c r="C18" s="4">
        <v>6.4000000000000001E-2</v>
      </c>
      <c r="D18" s="11">
        <v>68831436</v>
      </c>
      <c r="E18" s="11">
        <v>68835584</v>
      </c>
      <c r="F18" s="11">
        <v>68835584</v>
      </c>
      <c r="G18" s="11">
        <v>68835584</v>
      </c>
      <c r="H18" s="11">
        <v>68835584</v>
      </c>
      <c r="I18" s="11">
        <f t="shared" si="0"/>
        <v>68834754.400000006</v>
      </c>
    </row>
    <row r="19" spans="1:9">
      <c r="A19" s="4" t="s">
        <v>79</v>
      </c>
      <c r="B19" s="4" t="s">
        <v>90</v>
      </c>
      <c r="C19" s="4">
        <v>6.4000000000000001E-2</v>
      </c>
      <c r="D19" s="15">
        <v>0.99750309157191697</v>
      </c>
      <c r="E19" s="15">
        <v>0.99756320426263301</v>
      </c>
      <c r="F19" s="15">
        <v>0.99756320426263301</v>
      </c>
      <c r="G19" s="15">
        <v>0.99756320426263301</v>
      </c>
      <c r="H19" s="15">
        <v>0.99756320426263301</v>
      </c>
      <c r="I19" s="16">
        <f t="shared" si="0"/>
        <v>0.99755118172448987</v>
      </c>
    </row>
    <row r="20" spans="1:9">
      <c r="A20" s="4" t="s">
        <v>79</v>
      </c>
      <c r="B20" s="4" t="s">
        <v>76</v>
      </c>
      <c r="C20" s="4">
        <v>6.4000000000000001E-2</v>
      </c>
      <c r="D20" s="11">
        <v>68833484</v>
      </c>
      <c r="E20" s="11">
        <v>68837629</v>
      </c>
      <c r="F20" s="11">
        <v>68837629</v>
      </c>
      <c r="G20" s="11">
        <v>68837629</v>
      </c>
      <c r="H20" s="11">
        <v>68837629</v>
      </c>
      <c r="I20" s="11">
        <f t="shared" si="0"/>
        <v>68836800</v>
      </c>
    </row>
    <row r="21" spans="1:9" ht="18" thickBot="1">
      <c r="A21" s="4" t="s">
        <v>79</v>
      </c>
      <c r="B21" s="4" t="s">
        <v>91</v>
      </c>
      <c r="C21" s="4">
        <v>6.4000000000000001E-2</v>
      </c>
      <c r="D21" s="15">
        <v>0.99750961280761297</v>
      </c>
      <c r="E21" s="15">
        <v>0.99756968062787699</v>
      </c>
      <c r="F21" s="15">
        <v>0.99756968062787699</v>
      </c>
      <c r="G21" s="15">
        <v>0.99756968062787699</v>
      </c>
      <c r="H21" s="17">
        <v>0.99756968062787699</v>
      </c>
      <c r="I21" s="18">
        <f t="shared" si="0"/>
        <v>0.9975576670638242</v>
      </c>
    </row>
    <row r="22" spans="1:9">
      <c r="A22" s="8" t="s">
        <v>80</v>
      </c>
      <c r="B22" s="8" t="s">
        <v>69</v>
      </c>
      <c r="C22" s="8">
        <v>7.2400000000000006E-2</v>
      </c>
      <c r="D22" s="12">
        <v>2</v>
      </c>
      <c r="E22" s="12">
        <v>2</v>
      </c>
      <c r="F22" s="12">
        <v>2</v>
      </c>
      <c r="G22" s="12">
        <v>2</v>
      </c>
      <c r="H22" s="13">
        <v>2</v>
      </c>
      <c r="I22" s="13">
        <f t="shared" si="0"/>
        <v>2</v>
      </c>
    </row>
    <row r="23" spans="1:9">
      <c r="A23" s="4" t="s">
        <v>80</v>
      </c>
      <c r="B23" s="4" t="s">
        <v>70</v>
      </c>
      <c r="C23" s="4">
        <v>7.2400000000000006E-2</v>
      </c>
      <c r="D23" s="11">
        <v>2</v>
      </c>
      <c r="E23" s="11">
        <v>2</v>
      </c>
      <c r="F23" s="11">
        <v>2</v>
      </c>
      <c r="G23" s="11">
        <v>2</v>
      </c>
      <c r="H23" s="11">
        <v>2</v>
      </c>
      <c r="I23" s="11">
        <f t="shared" si="0"/>
        <v>2</v>
      </c>
    </row>
    <row r="24" spans="1:9">
      <c r="A24" s="4" t="s">
        <v>80</v>
      </c>
      <c r="B24" s="4" t="s">
        <v>71</v>
      </c>
      <c r="C24" s="4">
        <v>7.2400000000000006E-2</v>
      </c>
      <c r="D24" s="11">
        <v>69003732</v>
      </c>
      <c r="E24" s="11">
        <v>69003732</v>
      </c>
      <c r="F24" s="11">
        <v>69003732</v>
      </c>
      <c r="G24" s="11">
        <v>69003732</v>
      </c>
      <c r="H24" s="11">
        <v>69003732</v>
      </c>
      <c r="I24" s="11">
        <f t="shared" si="0"/>
        <v>69003732</v>
      </c>
    </row>
    <row r="25" spans="1:9">
      <c r="A25" s="4" t="s">
        <v>80</v>
      </c>
      <c r="B25" s="4" t="s">
        <v>72</v>
      </c>
      <c r="C25" s="4">
        <v>7.2400000000000006E-2</v>
      </c>
      <c r="D25" s="11">
        <v>69038264</v>
      </c>
      <c r="E25" s="11">
        <v>69038264</v>
      </c>
      <c r="F25" s="11">
        <v>69038264</v>
      </c>
      <c r="G25" s="11">
        <v>69038264</v>
      </c>
      <c r="H25" s="11">
        <v>69038264</v>
      </c>
      <c r="I25" s="11">
        <f t="shared" si="0"/>
        <v>69038264</v>
      </c>
    </row>
    <row r="26" spans="1:9">
      <c r="A26" s="4" t="s">
        <v>80</v>
      </c>
      <c r="B26" s="4" t="s">
        <v>73</v>
      </c>
      <c r="C26" s="4">
        <v>7.2400000000000006E-2</v>
      </c>
      <c r="D26" s="11">
        <v>23</v>
      </c>
      <c r="E26" s="11">
        <v>15</v>
      </c>
      <c r="F26" s="11">
        <v>9</v>
      </c>
      <c r="G26" s="11">
        <v>9</v>
      </c>
      <c r="H26" s="11">
        <v>9</v>
      </c>
      <c r="I26" s="11">
        <f t="shared" si="0"/>
        <v>13</v>
      </c>
    </row>
    <row r="27" spans="1:9">
      <c r="A27" s="4" t="s">
        <v>80</v>
      </c>
      <c r="B27" s="4" t="s">
        <v>74</v>
      </c>
      <c r="C27" s="4">
        <v>7.2400000000000006E-2</v>
      </c>
      <c r="D27" s="11">
        <v>23</v>
      </c>
      <c r="E27" s="11">
        <v>15</v>
      </c>
      <c r="F27" s="11">
        <v>9</v>
      </c>
      <c r="G27" s="11">
        <v>9</v>
      </c>
      <c r="H27" s="11">
        <v>9</v>
      </c>
      <c r="I27" s="11">
        <f t="shared" si="0"/>
        <v>13</v>
      </c>
    </row>
    <row r="28" spans="1:9">
      <c r="A28" s="4" t="s">
        <v>80</v>
      </c>
      <c r="B28" s="4" t="s">
        <v>75</v>
      </c>
      <c r="C28" s="4">
        <v>7.2400000000000006E-2</v>
      </c>
      <c r="D28" s="11">
        <v>68679322</v>
      </c>
      <c r="E28" s="11">
        <v>68786674</v>
      </c>
      <c r="F28" s="11">
        <v>68790795</v>
      </c>
      <c r="G28" s="11">
        <v>68790795</v>
      </c>
      <c r="H28" s="11">
        <v>68790795</v>
      </c>
      <c r="I28" s="11">
        <f t="shared" si="0"/>
        <v>68767676.200000003</v>
      </c>
    </row>
    <row r="29" spans="1:9">
      <c r="A29" s="4" t="s">
        <v>80</v>
      </c>
      <c r="B29" s="4" t="s">
        <v>90</v>
      </c>
      <c r="C29" s="4">
        <v>7.2400000000000006E-2</v>
      </c>
      <c r="D29" s="16">
        <v>0.99529866007826895</v>
      </c>
      <c r="E29" s="16">
        <v>0.99685440201987896</v>
      </c>
      <c r="F29" s="16">
        <v>0.99691412342741104</v>
      </c>
      <c r="G29" s="16">
        <v>0.99691412342741104</v>
      </c>
      <c r="H29" s="16">
        <v>0.99691412342741104</v>
      </c>
      <c r="I29" s="16">
        <f t="shared" si="0"/>
        <v>0.99657908647607607</v>
      </c>
    </row>
    <row r="30" spans="1:9">
      <c r="A30" s="4" t="s">
        <v>80</v>
      </c>
      <c r="B30" s="4" t="s">
        <v>76</v>
      </c>
      <c r="C30" s="4">
        <v>7.2400000000000006E-2</v>
      </c>
      <c r="D30" s="11">
        <v>68696550</v>
      </c>
      <c r="E30" s="11">
        <v>68803646</v>
      </c>
      <c r="F30" s="11">
        <v>68807746</v>
      </c>
      <c r="G30" s="11">
        <v>68807746</v>
      </c>
      <c r="H30" s="11">
        <v>68807746</v>
      </c>
      <c r="I30" s="11">
        <f t="shared" si="0"/>
        <v>68784686.799999997</v>
      </c>
    </row>
    <row r="31" spans="1:9" ht="18" thickBot="1">
      <c r="A31" s="4" t="s">
        <v>80</v>
      </c>
      <c r="B31" s="4" t="s">
        <v>91</v>
      </c>
      <c r="C31" s="4">
        <v>7.2400000000000006E-2</v>
      </c>
      <c r="D31" s="16">
        <v>0.99505036801041202</v>
      </c>
      <c r="E31" s="16">
        <v>0.99660162370247296</v>
      </c>
      <c r="F31" s="18">
        <v>0.99666101105902705</v>
      </c>
      <c r="G31" s="18">
        <v>0.99666101105902705</v>
      </c>
      <c r="H31" s="18">
        <v>0.99666101105902705</v>
      </c>
      <c r="I31" s="18">
        <f t="shared" si="0"/>
        <v>0.99632700497799331</v>
      </c>
    </row>
    <row r="32" spans="1:9">
      <c r="A32" s="8" t="s">
        <v>81</v>
      </c>
      <c r="B32" s="8" t="s">
        <v>69</v>
      </c>
      <c r="C32" s="8">
        <v>8.1000000000000003E-2</v>
      </c>
      <c r="D32" s="12">
        <v>2</v>
      </c>
      <c r="E32" s="12">
        <v>2</v>
      </c>
      <c r="F32" s="13">
        <v>2</v>
      </c>
      <c r="G32" s="13">
        <v>2</v>
      </c>
      <c r="H32" s="13">
        <v>2</v>
      </c>
      <c r="I32" s="13">
        <f t="shared" si="0"/>
        <v>2</v>
      </c>
    </row>
    <row r="33" spans="1:9">
      <c r="A33" s="4" t="s">
        <v>81</v>
      </c>
      <c r="B33" s="4" t="s">
        <v>70</v>
      </c>
      <c r="C33" s="4">
        <v>8.1000000000000003E-2</v>
      </c>
      <c r="D33" s="11">
        <v>2</v>
      </c>
      <c r="E33" s="11">
        <v>2</v>
      </c>
      <c r="F33" s="11">
        <v>2</v>
      </c>
      <c r="G33" s="11">
        <v>2</v>
      </c>
      <c r="H33" s="11">
        <v>2</v>
      </c>
      <c r="I33" s="11">
        <f t="shared" si="0"/>
        <v>2</v>
      </c>
    </row>
    <row r="34" spans="1:9">
      <c r="A34" s="4" t="s">
        <v>81</v>
      </c>
      <c r="B34" s="4" t="s">
        <v>71</v>
      </c>
      <c r="C34" s="4">
        <v>8.1000000000000003E-2</v>
      </c>
      <c r="D34" s="11">
        <v>69003732</v>
      </c>
      <c r="E34" s="11">
        <v>69003732</v>
      </c>
      <c r="F34" s="11">
        <v>69003732</v>
      </c>
      <c r="G34" s="11">
        <v>69003732</v>
      </c>
      <c r="H34" s="11">
        <v>69003732</v>
      </c>
      <c r="I34" s="11">
        <f t="shared" si="0"/>
        <v>69003732</v>
      </c>
    </row>
    <row r="35" spans="1:9">
      <c r="A35" s="4" t="s">
        <v>81</v>
      </c>
      <c r="B35" s="4" t="s">
        <v>72</v>
      </c>
      <c r="C35" s="4">
        <v>8.1000000000000003E-2</v>
      </c>
      <c r="D35" s="11">
        <v>68977146</v>
      </c>
      <c r="E35" s="11">
        <v>68977146</v>
      </c>
      <c r="F35" s="11">
        <v>68977146</v>
      </c>
      <c r="G35" s="11">
        <v>68977146</v>
      </c>
      <c r="H35" s="11">
        <v>68977146</v>
      </c>
      <c r="I35" s="11">
        <f t="shared" si="0"/>
        <v>68977146</v>
      </c>
    </row>
    <row r="36" spans="1:9">
      <c r="A36" s="4" t="s">
        <v>81</v>
      </c>
      <c r="B36" s="4" t="s">
        <v>73</v>
      </c>
      <c r="C36" s="4">
        <v>8.1000000000000003E-2</v>
      </c>
      <c r="D36" s="11">
        <v>31</v>
      </c>
      <c r="E36" s="11">
        <v>18</v>
      </c>
      <c r="F36" s="11">
        <v>13</v>
      </c>
      <c r="G36" s="11">
        <v>9</v>
      </c>
      <c r="H36" s="11">
        <v>9</v>
      </c>
      <c r="I36" s="11">
        <f t="shared" si="0"/>
        <v>16</v>
      </c>
    </row>
    <row r="37" spans="1:9">
      <c r="A37" s="4" t="s">
        <v>81</v>
      </c>
      <c r="B37" s="4" t="s">
        <v>74</v>
      </c>
      <c r="C37" s="4">
        <v>8.1000000000000003E-2</v>
      </c>
      <c r="D37" s="11">
        <v>31</v>
      </c>
      <c r="E37" s="11">
        <v>18</v>
      </c>
      <c r="F37" s="11">
        <v>13</v>
      </c>
      <c r="G37" s="11">
        <v>9</v>
      </c>
      <c r="H37" s="11">
        <v>9</v>
      </c>
      <c r="I37" s="11">
        <f t="shared" si="0"/>
        <v>16</v>
      </c>
    </row>
    <row r="38" spans="1:9">
      <c r="A38" s="4" t="s">
        <v>81</v>
      </c>
      <c r="B38" s="4" t="s">
        <v>75</v>
      </c>
      <c r="C38" s="4">
        <v>8.1000000000000003E-2</v>
      </c>
      <c r="D38" s="11">
        <v>68321849</v>
      </c>
      <c r="E38" s="11">
        <v>68359930</v>
      </c>
      <c r="F38" s="11">
        <v>68600710</v>
      </c>
      <c r="G38" s="11">
        <v>68403588</v>
      </c>
      <c r="H38" s="11">
        <v>68403588</v>
      </c>
      <c r="I38" s="11">
        <f t="shared" si="0"/>
        <v>68417933</v>
      </c>
    </row>
    <row r="39" spans="1:9">
      <c r="A39" s="4" t="s">
        <v>81</v>
      </c>
      <c r="B39" s="4" t="s">
        <v>90</v>
      </c>
      <c r="C39" s="4">
        <v>8.1000000000000003E-2</v>
      </c>
      <c r="D39" s="16">
        <v>0.99011817215915199</v>
      </c>
      <c r="E39" s="16">
        <v>0.99067004086097799</v>
      </c>
      <c r="F39" s="16">
        <v>0.99415941734861502</v>
      </c>
      <c r="G39" s="16">
        <v>0.99130273127835999</v>
      </c>
      <c r="H39" s="16">
        <v>0.99130273127835999</v>
      </c>
      <c r="I39" s="16">
        <f t="shared" si="0"/>
        <v>0.99151061858509293</v>
      </c>
    </row>
    <row r="40" spans="1:9">
      <c r="A40" s="4" t="s">
        <v>81</v>
      </c>
      <c r="B40" s="4" t="s">
        <v>76</v>
      </c>
      <c r="C40" s="4">
        <v>8.1000000000000003E-2</v>
      </c>
      <c r="D40" s="11">
        <v>68314081</v>
      </c>
      <c r="E40" s="11">
        <v>68351851</v>
      </c>
      <c r="F40" s="11">
        <v>68291970</v>
      </c>
      <c r="G40" s="11">
        <v>68375990</v>
      </c>
      <c r="H40" s="11">
        <v>68375990</v>
      </c>
      <c r="I40" s="11">
        <f t="shared" si="0"/>
        <v>68341976.400000006</v>
      </c>
    </row>
    <row r="41" spans="1:9" ht="18" thickBot="1">
      <c r="A41" s="7" t="s">
        <v>81</v>
      </c>
      <c r="B41" s="7" t="s">
        <v>91</v>
      </c>
      <c r="C41" s="7">
        <v>8.1000000000000003E-2</v>
      </c>
      <c r="D41" s="18">
        <v>0.99038717838514201</v>
      </c>
      <c r="E41" s="18">
        <v>0.990934751055081</v>
      </c>
      <c r="F41" s="18">
        <v>0.99006662293624004</v>
      </c>
      <c r="G41" s="18">
        <v>0.99128470754646802</v>
      </c>
      <c r="H41" s="18">
        <v>0.99128470754646802</v>
      </c>
      <c r="I41" s="18">
        <f t="shared" si="0"/>
        <v>0.9907915934938798</v>
      </c>
    </row>
    <row r="42" spans="1:9">
      <c r="A42" s="8" t="s">
        <v>82</v>
      </c>
      <c r="B42" s="8" t="s">
        <v>69</v>
      </c>
      <c r="C42" s="8">
        <v>0.09</v>
      </c>
      <c r="D42" s="12">
        <v>2</v>
      </c>
      <c r="E42" s="12">
        <v>2</v>
      </c>
      <c r="F42" s="13">
        <v>2</v>
      </c>
      <c r="G42" s="13">
        <v>2</v>
      </c>
      <c r="H42" s="13">
        <v>2</v>
      </c>
      <c r="I42" s="13">
        <f t="shared" si="0"/>
        <v>2</v>
      </c>
    </row>
    <row r="43" spans="1:9">
      <c r="A43" s="4" t="s">
        <v>82</v>
      </c>
      <c r="B43" s="4" t="s">
        <v>70</v>
      </c>
      <c r="C43" s="4">
        <v>0.09</v>
      </c>
      <c r="D43" s="11">
        <v>2</v>
      </c>
      <c r="E43" s="11">
        <v>2</v>
      </c>
      <c r="F43" s="11">
        <v>2</v>
      </c>
      <c r="G43" s="11">
        <v>2</v>
      </c>
      <c r="H43" s="11">
        <v>2</v>
      </c>
      <c r="I43" s="11">
        <f t="shared" si="0"/>
        <v>2</v>
      </c>
    </row>
    <row r="44" spans="1:9">
      <c r="A44" s="4" t="s">
        <v>82</v>
      </c>
      <c r="B44" s="4" t="s">
        <v>71</v>
      </c>
      <c r="C44" s="4">
        <v>0.09</v>
      </c>
      <c r="D44" s="11">
        <v>69003732</v>
      </c>
      <c r="E44" s="11">
        <v>69003732</v>
      </c>
      <c r="F44" s="11">
        <v>69003732</v>
      </c>
      <c r="G44" s="11">
        <v>69003732</v>
      </c>
      <c r="H44" s="11">
        <v>69003732</v>
      </c>
      <c r="I44" s="11">
        <f t="shared" si="0"/>
        <v>69003732</v>
      </c>
    </row>
    <row r="45" spans="1:9">
      <c r="A45" s="4" t="s">
        <v>82</v>
      </c>
      <c r="B45" s="4" t="s">
        <v>72</v>
      </c>
      <c r="C45" s="4">
        <v>0.09</v>
      </c>
      <c r="D45" s="11">
        <v>69060491</v>
      </c>
      <c r="E45" s="11">
        <v>69060491</v>
      </c>
      <c r="F45" s="11">
        <v>69060491</v>
      </c>
      <c r="G45" s="11">
        <v>69060491</v>
      </c>
      <c r="H45" s="11">
        <v>69060491</v>
      </c>
      <c r="I45" s="11">
        <f t="shared" si="0"/>
        <v>69060491</v>
      </c>
    </row>
    <row r="46" spans="1:9">
      <c r="A46" s="4" t="s">
        <v>82</v>
      </c>
      <c r="B46" s="4" t="s">
        <v>73</v>
      </c>
      <c r="C46" s="4">
        <v>0.09</v>
      </c>
      <c r="D46" s="11">
        <v>38</v>
      </c>
      <c r="E46" s="11">
        <v>28</v>
      </c>
      <c r="F46" s="11">
        <v>15</v>
      </c>
      <c r="G46" s="11">
        <v>13</v>
      </c>
      <c r="H46" s="11">
        <v>12</v>
      </c>
      <c r="I46" s="11">
        <f t="shared" si="0"/>
        <v>21.2</v>
      </c>
    </row>
    <row r="47" spans="1:9">
      <c r="A47" s="4" t="s">
        <v>82</v>
      </c>
      <c r="B47" s="4" t="s">
        <v>74</v>
      </c>
      <c r="C47" s="4">
        <v>0.09</v>
      </c>
      <c r="D47" s="11">
        <v>38</v>
      </c>
      <c r="E47" s="11">
        <v>28</v>
      </c>
      <c r="F47" s="11">
        <v>15</v>
      </c>
      <c r="G47" s="11">
        <v>13</v>
      </c>
      <c r="H47" s="11">
        <v>12</v>
      </c>
      <c r="I47" s="11">
        <f t="shared" si="0"/>
        <v>21.2</v>
      </c>
    </row>
    <row r="48" spans="1:9">
      <c r="A48" s="4" t="s">
        <v>82</v>
      </c>
      <c r="B48" s="4" t="s">
        <v>75</v>
      </c>
      <c r="C48" s="4">
        <v>0.09</v>
      </c>
      <c r="D48" s="11">
        <v>68457613</v>
      </c>
      <c r="E48" s="11">
        <v>68095789</v>
      </c>
      <c r="F48" s="11">
        <v>68308642</v>
      </c>
      <c r="G48" s="11">
        <v>67593207</v>
      </c>
      <c r="H48" s="11">
        <v>67937842</v>
      </c>
      <c r="I48" s="11">
        <f t="shared" si="0"/>
        <v>68078618.599999994</v>
      </c>
    </row>
    <row r="49" spans="1:9">
      <c r="A49" s="4" t="s">
        <v>82</v>
      </c>
      <c r="B49" s="4" t="s">
        <v>90</v>
      </c>
      <c r="C49" s="4">
        <v>0.09</v>
      </c>
      <c r="D49" s="16">
        <v>0.99208565994662401</v>
      </c>
      <c r="E49" s="16">
        <v>0.98684211746692196</v>
      </c>
      <c r="F49" s="16">
        <v>0.98992677671404805</v>
      </c>
      <c r="G49" s="16">
        <v>0.97955871430258301</v>
      </c>
      <c r="H49" s="16">
        <v>0.98455315431345103</v>
      </c>
      <c r="I49" s="16">
        <f t="shared" si="0"/>
        <v>0.98659328454872564</v>
      </c>
    </row>
    <row r="50" spans="1:9">
      <c r="A50" s="4" t="s">
        <v>82</v>
      </c>
      <c r="B50" s="4" t="s">
        <v>76</v>
      </c>
      <c r="C50" s="4">
        <v>0.09</v>
      </c>
      <c r="D50" s="11">
        <v>68502781</v>
      </c>
      <c r="E50" s="11">
        <v>68145472</v>
      </c>
      <c r="F50" s="11">
        <v>68325014</v>
      </c>
      <c r="G50" s="11">
        <v>67647120</v>
      </c>
      <c r="H50" s="11">
        <v>68013873</v>
      </c>
      <c r="I50" s="11">
        <f t="shared" si="0"/>
        <v>68126852</v>
      </c>
    </row>
    <row r="51" spans="1:9" ht="18" thickBot="1">
      <c r="A51" s="7" t="s">
        <v>82</v>
      </c>
      <c r="B51" s="7" t="s">
        <v>91</v>
      </c>
      <c r="C51" s="7">
        <v>0.09</v>
      </c>
      <c r="D51" s="18">
        <v>0.99192432616791004</v>
      </c>
      <c r="E51" s="18">
        <v>0.98675047068518495</v>
      </c>
      <c r="F51" s="18">
        <v>0.98935024947911199</v>
      </c>
      <c r="G51" s="18">
        <v>0.97953430420875498</v>
      </c>
      <c r="H51" s="18">
        <v>0.98484490937083002</v>
      </c>
      <c r="I51" s="18">
        <f t="shared" si="0"/>
        <v>0.98648085198235835</v>
      </c>
    </row>
    <row r="52" spans="1:9">
      <c r="A52" s="8" t="s">
        <v>83</v>
      </c>
      <c r="B52" s="8" t="s">
        <v>69</v>
      </c>
      <c r="C52" s="8">
        <v>9.8000000000000004E-2</v>
      </c>
      <c r="D52" s="12">
        <v>2</v>
      </c>
      <c r="E52" s="12">
        <v>2</v>
      </c>
      <c r="F52" s="12">
        <v>2</v>
      </c>
      <c r="G52" s="12">
        <v>2</v>
      </c>
      <c r="H52" s="13">
        <v>2</v>
      </c>
      <c r="I52" s="13">
        <f t="shared" si="0"/>
        <v>2</v>
      </c>
    </row>
    <row r="53" spans="1:9">
      <c r="A53" s="4" t="s">
        <v>83</v>
      </c>
      <c r="B53" s="4" t="s">
        <v>70</v>
      </c>
      <c r="C53" s="4">
        <v>9.8000000000000004E-2</v>
      </c>
      <c r="D53" s="11">
        <v>2</v>
      </c>
      <c r="E53" s="11">
        <v>2</v>
      </c>
      <c r="F53" s="11">
        <v>2</v>
      </c>
      <c r="G53" s="11">
        <v>2</v>
      </c>
      <c r="H53" s="11">
        <v>2</v>
      </c>
      <c r="I53" s="11">
        <f t="shared" si="0"/>
        <v>2</v>
      </c>
    </row>
    <row r="54" spans="1:9">
      <c r="A54" s="4" t="s">
        <v>83</v>
      </c>
      <c r="B54" s="4" t="s">
        <v>71</v>
      </c>
      <c r="C54" s="4">
        <v>9.8000000000000004E-2</v>
      </c>
      <c r="D54" s="11">
        <v>69003732</v>
      </c>
      <c r="E54" s="11">
        <v>69003732</v>
      </c>
      <c r="F54" s="11">
        <v>69003732</v>
      </c>
      <c r="G54" s="11">
        <v>69003732</v>
      </c>
      <c r="H54" s="11">
        <v>69003732</v>
      </c>
      <c r="I54" s="11">
        <f t="shared" si="0"/>
        <v>69003732</v>
      </c>
    </row>
    <row r="55" spans="1:9">
      <c r="A55" s="4" t="s">
        <v>83</v>
      </c>
      <c r="B55" s="4" t="s">
        <v>72</v>
      </c>
      <c r="C55" s="4">
        <v>9.8000000000000004E-2</v>
      </c>
      <c r="D55" s="11">
        <v>68985069</v>
      </c>
      <c r="E55" s="11">
        <v>68985069</v>
      </c>
      <c r="F55" s="11">
        <v>68985069</v>
      </c>
      <c r="G55" s="11">
        <v>68985069</v>
      </c>
      <c r="H55" s="11">
        <v>68985069</v>
      </c>
      <c r="I55" s="11">
        <f t="shared" si="0"/>
        <v>68985069</v>
      </c>
    </row>
    <row r="56" spans="1:9">
      <c r="A56" s="4" t="s">
        <v>83</v>
      </c>
      <c r="B56" s="4" t="s">
        <v>73</v>
      </c>
      <c r="C56" s="4">
        <v>9.8000000000000004E-2</v>
      </c>
      <c r="D56" s="11">
        <v>35</v>
      </c>
      <c r="E56" s="11">
        <v>23</v>
      </c>
      <c r="F56" s="11">
        <v>16</v>
      </c>
      <c r="G56" s="11">
        <v>16</v>
      </c>
      <c r="H56" s="11">
        <v>16</v>
      </c>
      <c r="I56" s="11">
        <f t="shared" si="0"/>
        <v>21.2</v>
      </c>
    </row>
    <row r="57" spans="1:9">
      <c r="A57" s="4" t="s">
        <v>83</v>
      </c>
      <c r="B57" s="4" t="s">
        <v>74</v>
      </c>
      <c r="C57" s="4">
        <v>9.8000000000000004E-2</v>
      </c>
      <c r="D57" s="11">
        <v>35</v>
      </c>
      <c r="E57" s="11">
        <v>23</v>
      </c>
      <c r="F57" s="11">
        <v>16</v>
      </c>
      <c r="G57" s="11">
        <v>16</v>
      </c>
      <c r="H57" s="11">
        <v>16</v>
      </c>
      <c r="I57" s="11">
        <f t="shared" si="0"/>
        <v>21.2</v>
      </c>
    </row>
    <row r="58" spans="1:9">
      <c r="A58" s="4" t="s">
        <v>83</v>
      </c>
      <c r="B58" s="4" t="s">
        <v>75</v>
      </c>
      <c r="C58" s="4">
        <v>9.8000000000000004E-2</v>
      </c>
      <c r="D58" s="11">
        <v>68557767</v>
      </c>
      <c r="E58" s="11">
        <v>68623208</v>
      </c>
      <c r="F58" s="11">
        <v>68064486</v>
      </c>
      <c r="G58" s="11">
        <v>68064486</v>
      </c>
      <c r="H58" s="11">
        <v>68064486</v>
      </c>
      <c r="I58" s="11">
        <f t="shared" si="0"/>
        <v>68274886.599999994</v>
      </c>
    </row>
    <row r="59" spans="1:9">
      <c r="A59" s="4" t="s">
        <v>83</v>
      </c>
      <c r="B59" s="4" t="s">
        <v>90</v>
      </c>
      <c r="C59" s="4">
        <v>9.8000000000000004E-2</v>
      </c>
      <c r="D59" s="16">
        <v>0.99353708868963797</v>
      </c>
      <c r="E59" s="16">
        <v>0.99448545768509999</v>
      </c>
      <c r="F59" s="16">
        <v>0.98638847533637697</v>
      </c>
      <c r="G59" s="16">
        <v>0.98638847533637697</v>
      </c>
      <c r="H59" s="16">
        <v>0.98638847533637697</v>
      </c>
      <c r="I59" s="16">
        <f t="shared" si="0"/>
        <v>0.98943759447677382</v>
      </c>
    </row>
    <row r="60" spans="1:9">
      <c r="A60" s="4" t="s">
        <v>83</v>
      </c>
      <c r="B60" s="4" t="s">
        <v>76</v>
      </c>
      <c r="C60" s="4">
        <v>9.8000000000000004E-2</v>
      </c>
      <c r="D60" s="11">
        <v>68564661</v>
      </c>
      <c r="E60" s="11">
        <v>68630432</v>
      </c>
      <c r="F60" s="11">
        <v>68071439</v>
      </c>
      <c r="G60" s="11">
        <v>68071439</v>
      </c>
      <c r="H60" s="11">
        <v>68071439</v>
      </c>
      <c r="I60" s="11">
        <f t="shared" si="0"/>
        <v>68281882</v>
      </c>
    </row>
    <row r="61" spans="1:9" ht="18" thickBot="1">
      <c r="A61" s="7" t="s">
        <v>83</v>
      </c>
      <c r="B61" s="7" t="s">
        <v>91</v>
      </c>
      <c r="C61" s="7">
        <v>9.8000000000000004E-2</v>
      </c>
      <c r="D61" s="18">
        <v>0.99390581170542902</v>
      </c>
      <c r="E61" s="18">
        <v>0.99485922091344103</v>
      </c>
      <c r="F61" s="18">
        <v>0.98675611964670196</v>
      </c>
      <c r="G61" s="18">
        <v>0.98675611964670196</v>
      </c>
      <c r="H61" s="18">
        <v>0.98675611964670196</v>
      </c>
      <c r="I61" s="18">
        <f t="shared" si="0"/>
        <v>0.98980667831179525</v>
      </c>
    </row>
    <row r="62" spans="1:9">
      <c r="A62" s="8" t="s">
        <v>84</v>
      </c>
      <c r="B62" s="8" t="s">
        <v>69</v>
      </c>
      <c r="C62" s="8">
        <v>0.106</v>
      </c>
      <c r="D62" s="12">
        <v>2</v>
      </c>
      <c r="E62" s="12">
        <v>2</v>
      </c>
      <c r="F62" s="12">
        <v>2</v>
      </c>
      <c r="G62" s="12">
        <v>2</v>
      </c>
      <c r="H62" s="13">
        <v>2</v>
      </c>
      <c r="I62" s="13">
        <f t="shared" si="0"/>
        <v>2</v>
      </c>
    </row>
    <row r="63" spans="1:9">
      <c r="A63" s="4" t="s">
        <v>84</v>
      </c>
      <c r="B63" s="4" t="s">
        <v>70</v>
      </c>
      <c r="C63" s="4">
        <v>0.106</v>
      </c>
      <c r="D63" s="11">
        <v>2</v>
      </c>
      <c r="E63" s="11">
        <v>2</v>
      </c>
      <c r="F63" s="11">
        <v>2</v>
      </c>
      <c r="G63" s="11">
        <v>2</v>
      </c>
      <c r="H63" s="11">
        <v>2</v>
      </c>
      <c r="I63" s="11">
        <f t="shared" si="0"/>
        <v>2</v>
      </c>
    </row>
    <row r="64" spans="1:9">
      <c r="A64" s="4" t="s">
        <v>84</v>
      </c>
      <c r="B64" s="4" t="s">
        <v>71</v>
      </c>
      <c r="C64" s="4">
        <v>0.106</v>
      </c>
      <c r="D64" s="11">
        <v>69003732</v>
      </c>
      <c r="E64" s="11">
        <v>69003732</v>
      </c>
      <c r="F64" s="11">
        <v>69003732</v>
      </c>
      <c r="G64" s="11">
        <v>69003732</v>
      </c>
      <c r="H64" s="11">
        <v>69003732</v>
      </c>
      <c r="I64" s="11">
        <f t="shared" si="0"/>
        <v>69003732</v>
      </c>
    </row>
    <row r="65" spans="1:9">
      <c r="A65" s="4" t="s">
        <v>84</v>
      </c>
      <c r="B65" s="4" t="s">
        <v>72</v>
      </c>
      <c r="C65" s="4">
        <v>0.106</v>
      </c>
      <c r="D65" s="11">
        <v>68991281</v>
      </c>
      <c r="E65" s="11">
        <v>68991281</v>
      </c>
      <c r="F65" s="11">
        <v>68991281</v>
      </c>
      <c r="G65" s="11">
        <v>68991281</v>
      </c>
      <c r="H65" s="11">
        <v>68991281</v>
      </c>
      <c r="I65" s="11">
        <f t="shared" si="0"/>
        <v>68991281</v>
      </c>
    </row>
    <row r="66" spans="1:9">
      <c r="A66" s="4" t="s">
        <v>84</v>
      </c>
      <c r="B66" s="4" t="s">
        <v>73</v>
      </c>
      <c r="C66" s="4">
        <v>0.106</v>
      </c>
      <c r="D66" s="11">
        <v>47</v>
      </c>
      <c r="E66" s="11">
        <v>29</v>
      </c>
      <c r="F66" s="11">
        <v>16</v>
      </c>
      <c r="G66" s="11">
        <v>15</v>
      </c>
      <c r="H66" s="11">
        <v>13</v>
      </c>
      <c r="I66" s="11">
        <f t="shared" si="0"/>
        <v>24</v>
      </c>
    </row>
    <row r="67" spans="1:9">
      <c r="A67" s="4" t="s">
        <v>84</v>
      </c>
      <c r="B67" s="4" t="s">
        <v>74</v>
      </c>
      <c r="C67" s="4">
        <v>0.106</v>
      </c>
      <c r="D67" s="11">
        <v>47</v>
      </c>
      <c r="E67" s="11">
        <v>29</v>
      </c>
      <c r="F67" s="11">
        <v>16</v>
      </c>
      <c r="G67" s="11">
        <v>15</v>
      </c>
      <c r="H67" s="11">
        <v>13</v>
      </c>
      <c r="I67" s="11">
        <f t="shared" si="0"/>
        <v>24</v>
      </c>
    </row>
    <row r="68" spans="1:9">
      <c r="A68" s="4" t="s">
        <v>84</v>
      </c>
      <c r="B68" s="4" t="s">
        <v>75</v>
      </c>
      <c r="C68" s="4">
        <v>0.106</v>
      </c>
      <c r="D68" s="11">
        <v>68510762</v>
      </c>
      <c r="E68" s="11">
        <v>67688827</v>
      </c>
      <c r="F68" s="11">
        <v>67044560</v>
      </c>
      <c r="G68" s="11">
        <v>66713698</v>
      </c>
      <c r="H68" s="11">
        <v>66856211</v>
      </c>
      <c r="I68" s="11">
        <f t="shared" ref="I68:I111" si="1">AVERAGE(D68:H68)</f>
        <v>67362811.599999994</v>
      </c>
    </row>
    <row r="69" spans="1:9">
      <c r="A69" s="4" t="s">
        <v>84</v>
      </c>
      <c r="B69" s="4" t="s">
        <v>90</v>
      </c>
      <c r="C69" s="4">
        <v>0.106</v>
      </c>
      <c r="D69" s="16">
        <v>0.99285589364934601</v>
      </c>
      <c r="E69" s="16">
        <v>0.98094443645453799</v>
      </c>
      <c r="F69" s="16">
        <v>0.97160773854956095</v>
      </c>
      <c r="G69" s="16">
        <v>0.96681289643870305</v>
      </c>
      <c r="H69" s="16">
        <v>0.96887819053033297</v>
      </c>
      <c r="I69" s="16">
        <f t="shared" si="1"/>
        <v>0.97621983112449617</v>
      </c>
    </row>
    <row r="70" spans="1:9">
      <c r="A70" s="4" t="s">
        <v>84</v>
      </c>
      <c r="B70" s="4" t="s">
        <v>76</v>
      </c>
      <c r="C70" s="4">
        <v>0.106</v>
      </c>
      <c r="D70" s="11">
        <v>68407952</v>
      </c>
      <c r="E70" s="11">
        <v>67572510</v>
      </c>
      <c r="F70" s="11">
        <v>67073128</v>
      </c>
      <c r="G70" s="11">
        <v>67097091</v>
      </c>
      <c r="H70" s="11">
        <v>67240605</v>
      </c>
      <c r="I70" s="11">
        <f t="shared" si="1"/>
        <v>67478257.200000003</v>
      </c>
    </row>
    <row r="71" spans="1:9" ht="18" thickBot="1">
      <c r="A71" s="7" t="s">
        <v>84</v>
      </c>
      <c r="B71" s="7" t="s">
        <v>91</v>
      </c>
      <c r="C71" s="7">
        <v>0.106</v>
      </c>
      <c r="D71" s="18">
        <v>0.99154488811419506</v>
      </c>
      <c r="E71" s="18">
        <v>0.97943550287173198</v>
      </c>
      <c r="F71" s="18">
        <v>0.97219716792908994</v>
      </c>
      <c r="G71" s="18">
        <v>0.97254450167405904</v>
      </c>
      <c r="H71" s="18">
        <v>0.974624677573388</v>
      </c>
      <c r="I71" s="18">
        <f t="shared" si="1"/>
        <v>0.97806934763249276</v>
      </c>
    </row>
    <row r="72" spans="1:9">
      <c r="A72" s="8" t="s">
        <v>85</v>
      </c>
      <c r="B72" s="8" t="s">
        <v>69</v>
      </c>
      <c r="C72" s="8">
        <v>0.114</v>
      </c>
      <c r="D72" s="12">
        <v>2</v>
      </c>
      <c r="E72" s="12">
        <v>2</v>
      </c>
      <c r="F72" s="12">
        <v>2</v>
      </c>
      <c r="G72" s="13">
        <v>2</v>
      </c>
      <c r="H72" s="13">
        <v>2</v>
      </c>
      <c r="I72" s="13">
        <f t="shared" si="1"/>
        <v>2</v>
      </c>
    </row>
    <row r="73" spans="1:9">
      <c r="A73" s="4" t="s">
        <v>85</v>
      </c>
      <c r="B73" s="4" t="s">
        <v>70</v>
      </c>
      <c r="C73" s="4">
        <v>0.114</v>
      </c>
      <c r="D73" s="11">
        <v>2</v>
      </c>
      <c r="E73" s="11">
        <v>2</v>
      </c>
      <c r="F73" s="11">
        <v>2</v>
      </c>
      <c r="G73" s="11">
        <v>2</v>
      </c>
      <c r="H73" s="11">
        <v>2</v>
      </c>
      <c r="I73" s="11">
        <f t="shared" si="1"/>
        <v>2</v>
      </c>
    </row>
    <row r="74" spans="1:9">
      <c r="A74" s="4" t="s">
        <v>85</v>
      </c>
      <c r="B74" s="4" t="s">
        <v>71</v>
      </c>
      <c r="C74" s="4">
        <v>0.114</v>
      </c>
      <c r="D74" s="11">
        <v>69003732</v>
      </c>
      <c r="E74" s="11">
        <v>69003732</v>
      </c>
      <c r="F74" s="11">
        <v>69003732</v>
      </c>
      <c r="G74" s="11">
        <v>69003732</v>
      </c>
      <c r="H74" s="11">
        <v>69003732</v>
      </c>
      <c r="I74" s="11">
        <f t="shared" si="1"/>
        <v>69003732</v>
      </c>
    </row>
    <row r="75" spans="1:9">
      <c r="A75" s="4" t="s">
        <v>85</v>
      </c>
      <c r="B75" s="4" t="s">
        <v>72</v>
      </c>
      <c r="C75" s="4">
        <v>0.114</v>
      </c>
      <c r="D75" s="11">
        <v>68994533</v>
      </c>
      <c r="E75" s="11">
        <v>68994533</v>
      </c>
      <c r="F75" s="11">
        <v>68994533</v>
      </c>
      <c r="G75" s="11">
        <v>68994533</v>
      </c>
      <c r="H75" s="11">
        <v>68994533</v>
      </c>
      <c r="I75" s="11">
        <f t="shared" si="1"/>
        <v>68994533</v>
      </c>
    </row>
    <row r="76" spans="1:9">
      <c r="A76" s="4" t="s">
        <v>85</v>
      </c>
      <c r="B76" s="4" t="s">
        <v>73</v>
      </c>
      <c r="C76" s="4">
        <v>0.114</v>
      </c>
      <c r="D76" s="11">
        <v>57</v>
      </c>
      <c r="E76" s="11">
        <v>40</v>
      </c>
      <c r="F76" s="11">
        <v>28</v>
      </c>
      <c r="G76" s="11">
        <v>16</v>
      </c>
      <c r="H76" s="11">
        <v>16</v>
      </c>
      <c r="I76" s="11">
        <f t="shared" si="1"/>
        <v>31.4</v>
      </c>
    </row>
    <row r="77" spans="1:9">
      <c r="A77" s="4" t="s">
        <v>85</v>
      </c>
      <c r="B77" s="4" t="s">
        <v>74</v>
      </c>
      <c r="C77" s="4">
        <v>0.114</v>
      </c>
      <c r="D77" s="11">
        <v>57</v>
      </c>
      <c r="E77" s="11">
        <v>40</v>
      </c>
      <c r="F77" s="11">
        <v>28</v>
      </c>
      <c r="G77" s="11">
        <v>16</v>
      </c>
      <c r="H77" s="11">
        <v>16</v>
      </c>
      <c r="I77" s="11">
        <f t="shared" si="1"/>
        <v>31.4</v>
      </c>
    </row>
    <row r="78" spans="1:9">
      <c r="A78" s="4" t="s">
        <v>85</v>
      </c>
      <c r="B78" s="4" t="s">
        <v>75</v>
      </c>
      <c r="C78" s="4">
        <v>0.114</v>
      </c>
      <c r="D78" s="11">
        <v>67968617</v>
      </c>
      <c r="E78" s="11">
        <v>67862031</v>
      </c>
      <c r="F78" s="11">
        <v>67015315</v>
      </c>
      <c r="G78" s="11">
        <v>67713682</v>
      </c>
      <c r="H78" s="11">
        <v>67713682</v>
      </c>
      <c r="I78" s="11">
        <f t="shared" si="1"/>
        <v>67654665.400000006</v>
      </c>
    </row>
    <row r="79" spans="1:9">
      <c r="A79" s="4" t="s">
        <v>85</v>
      </c>
      <c r="B79" s="4" t="s">
        <v>90</v>
      </c>
      <c r="C79" s="4">
        <v>0.114</v>
      </c>
      <c r="D79" s="16">
        <v>0.98499914468394301</v>
      </c>
      <c r="E79" s="16">
        <v>0.98345450359119702</v>
      </c>
      <c r="F79" s="16">
        <v>0.97118392089285799</v>
      </c>
      <c r="G79" s="16">
        <v>0.98130463436383397</v>
      </c>
      <c r="H79" s="16">
        <v>0.98130463436383397</v>
      </c>
      <c r="I79" s="16">
        <f t="shared" si="1"/>
        <v>0.98044936757913315</v>
      </c>
    </row>
    <row r="80" spans="1:9">
      <c r="A80" s="4" t="s">
        <v>85</v>
      </c>
      <c r="B80" s="4" t="s">
        <v>76</v>
      </c>
      <c r="C80" s="4">
        <v>0.114</v>
      </c>
      <c r="D80" s="11">
        <v>67843501</v>
      </c>
      <c r="E80" s="11">
        <v>67800778</v>
      </c>
      <c r="F80" s="11">
        <v>66952947</v>
      </c>
      <c r="G80" s="11">
        <v>67602445</v>
      </c>
      <c r="H80" s="11">
        <v>67602445</v>
      </c>
      <c r="I80" s="11">
        <f t="shared" si="1"/>
        <v>67560423.200000003</v>
      </c>
    </row>
    <row r="81" spans="1:9" ht="18" thickBot="1">
      <c r="A81" s="7" t="s">
        <v>85</v>
      </c>
      <c r="B81" s="7" t="s">
        <v>91</v>
      </c>
      <c r="C81" s="7">
        <v>0.114</v>
      </c>
      <c r="D81" s="18">
        <v>0.98331705499042898</v>
      </c>
      <c r="E81" s="18">
        <v>0.98269783201518301</v>
      </c>
      <c r="F81" s="18">
        <v>0.97040945258662703</v>
      </c>
      <c r="G81" s="18">
        <v>0.97982321294935104</v>
      </c>
      <c r="H81" s="18">
        <v>0.97982321294935104</v>
      </c>
      <c r="I81" s="18">
        <f t="shared" si="1"/>
        <v>0.97921415309818816</v>
      </c>
    </row>
    <row r="82" spans="1:9">
      <c r="A82" s="3" t="s">
        <v>86</v>
      </c>
      <c r="B82" s="3" t="s">
        <v>69</v>
      </c>
      <c r="C82" s="3">
        <v>0.121</v>
      </c>
      <c r="D82" s="13">
        <v>2</v>
      </c>
      <c r="E82" s="13">
        <v>2</v>
      </c>
      <c r="F82" s="13">
        <v>2</v>
      </c>
      <c r="G82" s="13">
        <v>2</v>
      </c>
      <c r="H82" s="13">
        <v>2</v>
      </c>
      <c r="I82" s="13">
        <f t="shared" si="1"/>
        <v>2</v>
      </c>
    </row>
    <row r="83" spans="1:9">
      <c r="A83" s="4" t="s">
        <v>86</v>
      </c>
      <c r="B83" s="4" t="s">
        <v>70</v>
      </c>
      <c r="C83" s="4">
        <v>0.121</v>
      </c>
      <c r="D83" s="11">
        <v>2</v>
      </c>
      <c r="E83" s="11">
        <v>2</v>
      </c>
      <c r="F83" s="11">
        <v>2</v>
      </c>
      <c r="G83" s="11">
        <v>2</v>
      </c>
      <c r="H83" s="11">
        <v>2</v>
      </c>
      <c r="I83" s="11">
        <f t="shared" si="1"/>
        <v>2</v>
      </c>
    </row>
    <row r="84" spans="1:9">
      <c r="A84" s="4" t="s">
        <v>86</v>
      </c>
      <c r="B84" s="4" t="s">
        <v>71</v>
      </c>
      <c r="C84" s="4">
        <v>0.121</v>
      </c>
      <c r="D84" s="11">
        <v>69003732</v>
      </c>
      <c r="E84" s="11">
        <v>69003732</v>
      </c>
      <c r="F84" s="11">
        <v>69003732</v>
      </c>
      <c r="G84" s="11">
        <v>69003732</v>
      </c>
      <c r="H84" s="11">
        <v>69003732</v>
      </c>
      <c r="I84" s="11">
        <f t="shared" si="1"/>
        <v>69003732</v>
      </c>
    </row>
    <row r="85" spans="1:9">
      <c r="A85" s="4" t="s">
        <v>86</v>
      </c>
      <c r="B85" s="4" t="s">
        <v>72</v>
      </c>
      <c r="C85" s="4">
        <v>0.121</v>
      </c>
      <c r="D85" s="11">
        <v>68933700</v>
      </c>
      <c r="E85" s="11">
        <v>68933700</v>
      </c>
      <c r="F85" s="11">
        <v>68933700</v>
      </c>
      <c r="G85" s="11">
        <v>68933700</v>
      </c>
      <c r="H85" s="11">
        <v>68933700</v>
      </c>
      <c r="I85" s="11">
        <f t="shared" si="1"/>
        <v>68933700</v>
      </c>
    </row>
    <row r="86" spans="1:9">
      <c r="A86" s="4" t="s">
        <v>86</v>
      </c>
      <c r="B86" s="4" t="s">
        <v>73</v>
      </c>
      <c r="C86" s="4">
        <v>0.121</v>
      </c>
      <c r="D86" s="11">
        <v>51</v>
      </c>
      <c r="E86" s="11">
        <v>30</v>
      </c>
      <c r="F86" s="11">
        <v>20</v>
      </c>
      <c r="G86" s="11">
        <v>15</v>
      </c>
      <c r="H86" s="11">
        <v>15</v>
      </c>
      <c r="I86" s="11">
        <f t="shared" si="1"/>
        <v>26.2</v>
      </c>
    </row>
    <row r="87" spans="1:9">
      <c r="A87" s="4" t="s">
        <v>86</v>
      </c>
      <c r="B87" s="4" t="s">
        <v>74</v>
      </c>
      <c r="C87" s="4">
        <v>0.121</v>
      </c>
      <c r="D87" s="11">
        <v>51</v>
      </c>
      <c r="E87" s="11">
        <v>30</v>
      </c>
      <c r="F87" s="11">
        <v>20</v>
      </c>
      <c r="G87" s="11">
        <v>15</v>
      </c>
      <c r="H87" s="11">
        <v>15</v>
      </c>
      <c r="I87" s="11">
        <f t="shared" si="1"/>
        <v>26.2</v>
      </c>
    </row>
    <row r="88" spans="1:9">
      <c r="A88" s="4" t="s">
        <v>86</v>
      </c>
      <c r="B88" s="4" t="s">
        <v>75</v>
      </c>
      <c r="C88" s="4">
        <v>0.121</v>
      </c>
      <c r="D88" s="11">
        <v>68039597</v>
      </c>
      <c r="E88" s="11">
        <v>66451677</v>
      </c>
      <c r="F88" s="11">
        <v>66541671</v>
      </c>
      <c r="G88" s="11">
        <v>66570018</v>
      </c>
      <c r="H88" s="11">
        <v>66570018</v>
      </c>
      <c r="I88" s="11">
        <f t="shared" si="1"/>
        <v>66834596.200000003</v>
      </c>
    </row>
    <row r="89" spans="1:9" ht="18" thickBot="1">
      <c r="A89" s="4" t="s">
        <v>86</v>
      </c>
      <c r="B89" s="4" t="s">
        <v>90</v>
      </c>
      <c r="C89" s="4">
        <v>0.121</v>
      </c>
      <c r="D89" s="16">
        <v>0.98602778470010899</v>
      </c>
      <c r="E89" s="16">
        <v>0.96301569602061499</v>
      </c>
      <c r="F89" s="16">
        <v>0.96431988635049504</v>
      </c>
      <c r="G89" s="16">
        <v>0.96473069021832003</v>
      </c>
      <c r="H89" s="16">
        <v>0.96473069021832003</v>
      </c>
      <c r="I89" s="18">
        <f t="shared" si="1"/>
        <v>0.9685649495015719</v>
      </c>
    </row>
    <row r="90" spans="1:9">
      <c r="A90" s="4" t="s">
        <v>86</v>
      </c>
      <c r="B90" s="4" t="s">
        <v>76</v>
      </c>
      <c r="C90" s="4">
        <v>0.121</v>
      </c>
      <c r="D90" s="11">
        <v>67808264</v>
      </c>
      <c r="E90" s="11">
        <v>67357065</v>
      </c>
      <c r="F90" s="11">
        <v>67423432</v>
      </c>
      <c r="G90" s="11">
        <v>67609922</v>
      </c>
      <c r="H90" s="11">
        <v>67609922</v>
      </c>
      <c r="I90" s="13">
        <f t="shared" si="1"/>
        <v>67561721</v>
      </c>
    </row>
    <row r="91" spans="1:9" ht="18" thickBot="1">
      <c r="A91" s="7" t="s">
        <v>86</v>
      </c>
      <c r="B91" s="7" t="s">
        <v>91</v>
      </c>
      <c r="C91" s="7">
        <v>0.121</v>
      </c>
      <c r="D91" s="18">
        <v>0.98367364583650696</v>
      </c>
      <c r="E91" s="18">
        <v>0.97712824061380699</v>
      </c>
      <c r="F91" s="18">
        <v>0.97809100628574996</v>
      </c>
      <c r="G91" s="18">
        <v>0.98079635940040899</v>
      </c>
      <c r="H91" s="18">
        <v>0.98079635940040899</v>
      </c>
      <c r="I91" s="18">
        <f t="shared" si="1"/>
        <v>0.98009712230737622</v>
      </c>
    </row>
    <row r="92" spans="1:9">
      <c r="A92" s="3" t="s">
        <v>87</v>
      </c>
      <c r="B92" s="3" t="s">
        <v>69</v>
      </c>
      <c r="C92" s="3">
        <v>0.129</v>
      </c>
      <c r="D92" s="13">
        <v>2</v>
      </c>
      <c r="E92" s="13">
        <v>2</v>
      </c>
      <c r="F92" s="13">
        <v>2</v>
      </c>
      <c r="G92" s="13">
        <v>2</v>
      </c>
      <c r="H92" s="13">
        <v>2</v>
      </c>
      <c r="I92" s="13">
        <f t="shared" si="1"/>
        <v>2</v>
      </c>
    </row>
    <row r="93" spans="1:9">
      <c r="A93" s="4" t="s">
        <v>87</v>
      </c>
      <c r="B93" s="4" t="s">
        <v>70</v>
      </c>
      <c r="C93" s="4">
        <v>0.129</v>
      </c>
      <c r="D93" s="11">
        <v>2</v>
      </c>
      <c r="E93" s="11">
        <v>2</v>
      </c>
      <c r="F93" s="11">
        <v>2</v>
      </c>
      <c r="G93" s="11">
        <v>2</v>
      </c>
      <c r="H93" s="11">
        <v>2</v>
      </c>
      <c r="I93" s="11">
        <f t="shared" si="1"/>
        <v>2</v>
      </c>
    </row>
    <row r="94" spans="1:9">
      <c r="A94" s="4" t="s">
        <v>87</v>
      </c>
      <c r="B94" s="4" t="s">
        <v>71</v>
      </c>
      <c r="C94" s="4">
        <v>0.129</v>
      </c>
      <c r="D94" s="11">
        <v>69003732</v>
      </c>
      <c r="E94" s="11">
        <v>69003732</v>
      </c>
      <c r="F94" s="11">
        <v>69003732</v>
      </c>
      <c r="G94" s="11">
        <v>69003732</v>
      </c>
      <c r="H94" s="11">
        <v>69003732</v>
      </c>
      <c r="I94" s="11">
        <f t="shared" si="1"/>
        <v>69003732</v>
      </c>
    </row>
    <row r="95" spans="1:9">
      <c r="A95" s="4" t="s">
        <v>87</v>
      </c>
      <c r="B95" s="4" t="s">
        <v>72</v>
      </c>
      <c r="C95" s="4">
        <v>0.129</v>
      </c>
      <c r="D95" s="11">
        <v>68968144</v>
      </c>
      <c r="E95" s="11">
        <v>68968144</v>
      </c>
      <c r="F95" s="11">
        <v>68968144</v>
      </c>
      <c r="G95" s="11">
        <v>68968144</v>
      </c>
      <c r="H95" s="11">
        <v>68968144</v>
      </c>
      <c r="I95" s="11">
        <f t="shared" si="1"/>
        <v>68968144</v>
      </c>
    </row>
    <row r="96" spans="1:9">
      <c r="A96" s="4" t="s">
        <v>87</v>
      </c>
      <c r="B96" s="4" t="s">
        <v>73</v>
      </c>
      <c r="C96" s="4">
        <v>0.129</v>
      </c>
      <c r="D96" s="11">
        <v>54</v>
      </c>
      <c r="E96" s="11">
        <v>40</v>
      </c>
      <c r="F96" s="11">
        <v>21</v>
      </c>
      <c r="G96" s="11">
        <v>13</v>
      </c>
      <c r="H96" s="11">
        <v>13</v>
      </c>
      <c r="I96" s="11">
        <f t="shared" si="1"/>
        <v>28.2</v>
      </c>
    </row>
    <row r="97" spans="1:9">
      <c r="A97" s="4" t="s">
        <v>87</v>
      </c>
      <c r="B97" s="4" t="s">
        <v>74</v>
      </c>
      <c r="C97" s="4">
        <v>0.129</v>
      </c>
      <c r="D97" s="11">
        <v>54</v>
      </c>
      <c r="E97" s="11">
        <v>40</v>
      </c>
      <c r="F97" s="11">
        <v>21</v>
      </c>
      <c r="G97" s="11">
        <v>13</v>
      </c>
      <c r="H97" s="11">
        <v>13</v>
      </c>
      <c r="I97" s="11">
        <f t="shared" si="1"/>
        <v>28.2</v>
      </c>
    </row>
    <row r="98" spans="1:9">
      <c r="A98" s="4" t="s">
        <v>87</v>
      </c>
      <c r="B98" s="4" t="s">
        <v>75</v>
      </c>
      <c r="C98" s="4">
        <v>0.129</v>
      </c>
      <c r="D98" s="11">
        <v>67553598</v>
      </c>
      <c r="E98" s="11">
        <v>66701179</v>
      </c>
      <c r="F98" s="11">
        <v>67300347</v>
      </c>
      <c r="G98" s="11">
        <v>67257789</v>
      </c>
      <c r="H98" s="11">
        <v>67257789</v>
      </c>
      <c r="I98" s="11">
        <f t="shared" si="1"/>
        <v>67214140.400000006</v>
      </c>
    </row>
    <row r="99" spans="1:9">
      <c r="A99" s="4" t="s">
        <v>87</v>
      </c>
      <c r="B99" s="4" t="s">
        <v>90</v>
      </c>
      <c r="C99" s="4">
        <v>0.129</v>
      </c>
      <c r="D99" s="16">
        <v>0.97898470187090703</v>
      </c>
      <c r="E99" s="16">
        <v>0.966631471468819</v>
      </c>
      <c r="F99" s="16">
        <v>0.97531459602793702</v>
      </c>
      <c r="G99" s="16">
        <v>0.97469784677733096</v>
      </c>
      <c r="H99" s="16">
        <v>0.97469784677733096</v>
      </c>
      <c r="I99" s="16">
        <f t="shared" si="1"/>
        <v>0.97406529258446495</v>
      </c>
    </row>
    <row r="100" spans="1:9">
      <c r="A100" s="4" t="s">
        <v>87</v>
      </c>
      <c r="B100" s="4" t="s">
        <v>76</v>
      </c>
      <c r="C100" s="4">
        <v>0.129</v>
      </c>
      <c r="D100" s="11">
        <v>67434348</v>
      </c>
      <c r="E100" s="11">
        <v>66598691</v>
      </c>
      <c r="F100" s="11">
        <v>66900265</v>
      </c>
      <c r="G100" s="11">
        <v>67216933</v>
      </c>
      <c r="H100" s="11">
        <v>67216933</v>
      </c>
      <c r="I100" s="11">
        <f t="shared" si="1"/>
        <v>67073434</v>
      </c>
    </row>
    <row r="101" spans="1:9" ht="18" thickBot="1">
      <c r="A101" s="7" t="s">
        <v>87</v>
      </c>
      <c r="B101" s="7" t="s">
        <v>91</v>
      </c>
      <c r="C101" s="7">
        <v>0.129</v>
      </c>
      <c r="D101" s="18">
        <v>0.97776080504645702</v>
      </c>
      <c r="E101" s="18">
        <v>0.96564424004218496</v>
      </c>
      <c r="F101" s="18">
        <v>0.97001689649644596</v>
      </c>
      <c r="G101" s="18">
        <v>0.97460840761497103</v>
      </c>
      <c r="H101" s="18">
        <v>0.97460840761497103</v>
      </c>
      <c r="I101" s="18">
        <f t="shared" si="1"/>
        <v>0.97252775136300595</v>
      </c>
    </row>
    <row r="102" spans="1:9">
      <c r="A102" s="3" t="s">
        <v>88</v>
      </c>
      <c r="B102" s="3" t="s">
        <v>69</v>
      </c>
      <c r="C102" s="3">
        <v>0.13600000000000001</v>
      </c>
      <c r="D102" s="13">
        <v>2</v>
      </c>
      <c r="E102" s="13">
        <v>2</v>
      </c>
      <c r="F102" s="13">
        <v>2</v>
      </c>
      <c r="G102" s="13">
        <v>2</v>
      </c>
      <c r="H102" s="13">
        <v>2</v>
      </c>
      <c r="I102" s="13">
        <f t="shared" si="1"/>
        <v>2</v>
      </c>
    </row>
    <row r="103" spans="1:9">
      <c r="A103" s="4" t="s">
        <v>88</v>
      </c>
      <c r="B103" s="4" t="s">
        <v>70</v>
      </c>
      <c r="C103" s="4">
        <v>0.13600000000000001</v>
      </c>
      <c r="D103" s="11">
        <v>2</v>
      </c>
      <c r="E103" s="11">
        <v>2</v>
      </c>
      <c r="F103" s="11">
        <v>2</v>
      </c>
      <c r="G103" s="11">
        <v>2</v>
      </c>
      <c r="H103" s="11">
        <v>2</v>
      </c>
      <c r="I103" s="11">
        <f t="shared" si="1"/>
        <v>2</v>
      </c>
    </row>
    <row r="104" spans="1:9">
      <c r="A104" s="4" t="s">
        <v>88</v>
      </c>
      <c r="B104" s="4" t="s">
        <v>71</v>
      </c>
      <c r="C104" s="4">
        <v>0.13600000000000001</v>
      </c>
      <c r="D104" s="11">
        <v>69003732</v>
      </c>
      <c r="E104" s="11">
        <v>69003732</v>
      </c>
      <c r="F104" s="11">
        <v>69003732</v>
      </c>
      <c r="G104" s="11">
        <v>69003732</v>
      </c>
      <c r="H104" s="11">
        <v>69003732</v>
      </c>
      <c r="I104" s="11">
        <f t="shared" si="1"/>
        <v>69003732</v>
      </c>
    </row>
    <row r="105" spans="1:9">
      <c r="A105" s="4" t="s">
        <v>88</v>
      </c>
      <c r="B105" s="4" t="s">
        <v>72</v>
      </c>
      <c r="C105" s="4">
        <v>0.13600000000000001</v>
      </c>
      <c r="D105" s="11">
        <v>68966587</v>
      </c>
      <c r="E105" s="11">
        <v>68966587</v>
      </c>
      <c r="F105" s="11">
        <v>68966587</v>
      </c>
      <c r="G105" s="11">
        <v>68966587</v>
      </c>
      <c r="H105" s="11">
        <v>68966587</v>
      </c>
      <c r="I105" s="11">
        <f t="shared" si="1"/>
        <v>68966587</v>
      </c>
    </row>
    <row r="106" spans="1:9">
      <c r="A106" s="4" t="s">
        <v>88</v>
      </c>
      <c r="B106" s="4" t="s">
        <v>73</v>
      </c>
      <c r="C106" s="4">
        <v>0.13600000000000001</v>
      </c>
      <c r="D106" s="11">
        <v>63</v>
      </c>
      <c r="E106" s="11">
        <v>45</v>
      </c>
      <c r="F106" s="11">
        <v>34</v>
      </c>
      <c r="G106" s="11">
        <v>29</v>
      </c>
      <c r="H106" s="11">
        <v>23</v>
      </c>
      <c r="I106" s="11">
        <f t="shared" si="1"/>
        <v>38.799999999999997</v>
      </c>
    </row>
    <row r="107" spans="1:9">
      <c r="A107" s="4" t="s">
        <v>88</v>
      </c>
      <c r="B107" s="4" t="s">
        <v>74</v>
      </c>
      <c r="C107" s="4">
        <v>0.13600000000000001</v>
      </c>
      <c r="D107" s="11">
        <v>63</v>
      </c>
      <c r="E107" s="11">
        <v>45</v>
      </c>
      <c r="F107" s="11">
        <v>34</v>
      </c>
      <c r="G107" s="11">
        <v>29</v>
      </c>
      <c r="H107" s="11">
        <v>23</v>
      </c>
      <c r="I107" s="11">
        <f t="shared" si="1"/>
        <v>38.799999999999997</v>
      </c>
    </row>
    <row r="108" spans="1:9">
      <c r="A108" s="4" t="s">
        <v>88</v>
      </c>
      <c r="B108" s="4" t="s">
        <v>75</v>
      </c>
      <c r="C108" s="4">
        <v>0.13600000000000001</v>
      </c>
      <c r="D108" s="11">
        <v>67728559</v>
      </c>
      <c r="E108" s="11">
        <v>67594581</v>
      </c>
      <c r="F108" s="11">
        <v>67016206</v>
      </c>
      <c r="G108" s="11">
        <v>66081022</v>
      </c>
      <c r="H108" s="11">
        <v>66880988</v>
      </c>
      <c r="I108" s="11">
        <f t="shared" si="1"/>
        <v>67060271.200000003</v>
      </c>
    </row>
    <row r="109" spans="1:9">
      <c r="A109" s="4" t="s">
        <v>88</v>
      </c>
      <c r="B109" s="4" t="s">
        <v>90</v>
      </c>
      <c r="C109" s="4">
        <v>0.13600000000000001</v>
      </c>
      <c r="D109" s="16">
        <v>0.98152023139849898</v>
      </c>
      <c r="E109" s="16">
        <v>0.97957862626908399</v>
      </c>
      <c r="F109" s="16">
        <v>0.97119683323794703</v>
      </c>
      <c r="G109" s="16">
        <v>0.95764417495563903</v>
      </c>
      <c r="H109" s="16">
        <v>0.96923725806598404</v>
      </c>
      <c r="I109" s="16">
        <f t="shared" si="1"/>
        <v>0.97183542478543061</v>
      </c>
    </row>
    <row r="110" spans="1:9">
      <c r="A110" s="4" t="s">
        <v>88</v>
      </c>
      <c r="B110" s="4" t="s">
        <v>76</v>
      </c>
      <c r="C110" s="4">
        <v>0.13600000000000001</v>
      </c>
      <c r="D110" s="11">
        <v>67562952</v>
      </c>
      <c r="E110" s="11">
        <v>67466548</v>
      </c>
      <c r="F110" s="11">
        <v>66560676</v>
      </c>
      <c r="G110" s="11">
        <v>65636400</v>
      </c>
      <c r="H110" s="11">
        <v>66787248</v>
      </c>
      <c r="I110" s="11">
        <f t="shared" si="1"/>
        <v>66802764.799999997</v>
      </c>
    </row>
    <row r="111" spans="1:9">
      <c r="A111" s="4" t="s">
        <v>88</v>
      </c>
      <c r="B111" s="4" t="s">
        <v>91</v>
      </c>
      <c r="C111" s="4">
        <v>0.13600000000000001</v>
      </c>
      <c r="D111" s="16">
        <v>0.97964760819612595</v>
      </c>
      <c r="E111" s="16">
        <v>0.97824977187866302</v>
      </c>
      <c r="F111" s="16">
        <v>0.96511483162128897</v>
      </c>
      <c r="G111" s="16">
        <v>0.95171303750321901</v>
      </c>
      <c r="H111" s="16">
        <v>0.96840007466224198</v>
      </c>
      <c r="I111" s="16">
        <f t="shared" si="1"/>
        <v>0.96862506477230781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9494-CD7D-724C-B393-08C29BA03484}">
  <dimension ref="A1:G16"/>
  <sheetViews>
    <sheetView workbookViewId="0"/>
  </sheetViews>
  <sheetFormatPr baseColWidth="10" defaultColWidth="10.83203125" defaultRowHeight="17"/>
  <cols>
    <col min="1" max="1" width="16" style="5" bestFit="1" customWidth="1"/>
    <col min="2" max="2" width="22" style="5" customWidth="1"/>
    <col min="3" max="3" width="24.1640625" style="5" bestFit="1" customWidth="1"/>
    <col min="4" max="4" width="20" style="5" bestFit="1" customWidth="1"/>
    <col min="5" max="5" width="19" style="5" bestFit="1" customWidth="1"/>
    <col min="6" max="6" width="23.33203125" style="5" bestFit="1" customWidth="1"/>
    <col min="7" max="7" width="21" style="5" bestFit="1" customWidth="1"/>
    <col min="8" max="16384" width="10.83203125" style="5"/>
  </cols>
  <sheetData>
    <row r="1" spans="1:7" ht="18" thickBot="1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ht="18" thickTop="1">
      <c r="A2" s="28" t="s">
        <v>112</v>
      </c>
      <c r="B2" s="3" t="s">
        <v>113</v>
      </c>
      <c r="C2" s="3">
        <v>107.04</v>
      </c>
      <c r="D2" s="3">
        <v>1</v>
      </c>
      <c r="E2" s="3">
        <v>107.04</v>
      </c>
      <c r="F2" s="3">
        <v>107.04</v>
      </c>
      <c r="G2" s="19">
        <v>107043718</v>
      </c>
    </row>
    <row r="3" spans="1:7">
      <c r="A3" s="28"/>
      <c r="B3" s="4" t="s">
        <v>114</v>
      </c>
      <c r="C3" s="4">
        <v>101.53</v>
      </c>
      <c r="D3" s="20">
        <v>94950</v>
      </c>
      <c r="E3" s="4">
        <v>0.02</v>
      </c>
      <c r="F3" s="4">
        <v>0.14000000000000001</v>
      </c>
      <c r="G3" s="4">
        <v>63</v>
      </c>
    </row>
    <row r="4" spans="1:7">
      <c r="A4" s="28"/>
      <c r="B4" s="4" t="s">
        <v>115</v>
      </c>
      <c r="C4" s="4">
        <v>106.08</v>
      </c>
      <c r="D4" s="20">
        <v>38477</v>
      </c>
      <c r="E4" s="4">
        <v>0.37</v>
      </c>
      <c r="F4" s="4">
        <v>1.85</v>
      </c>
      <c r="G4" s="4">
        <v>100</v>
      </c>
    </row>
    <row r="5" spans="1:7">
      <c r="A5" s="28"/>
      <c r="B5" s="4" t="s">
        <v>116</v>
      </c>
      <c r="C5" s="4">
        <v>87.69</v>
      </c>
      <c r="D5" s="4">
        <v>418</v>
      </c>
      <c r="E5" s="4">
        <v>81.650000000000006</v>
      </c>
      <c r="F5" s="4">
        <v>81.650000000000006</v>
      </c>
      <c r="G5" s="4">
        <v>96</v>
      </c>
    </row>
    <row r="6" spans="1:7">
      <c r="A6" s="28"/>
      <c r="B6" s="4" t="s">
        <v>117</v>
      </c>
      <c r="C6" s="4">
        <v>143.82</v>
      </c>
      <c r="D6" s="20">
        <v>61455</v>
      </c>
      <c r="E6" s="4">
        <v>0.84</v>
      </c>
      <c r="F6" s="4">
        <v>4.63</v>
      </c>
      <c r="G6" s="4">
        <v>61</v>
      </c>
    </row>
    <row r="7" spans="1:7">
      <c r="A7" s="28"/>
      <c r="B7" s="4" t="s">
        <v>118</v>
      </c>
      <c r="C7" s="4">
        <v>86.49</v>
      </c>
      <c r="D7" s="4">
        <v>498</v>
      </c>
      <c r="E7" s="4">
        <v>0.4</v>
      </c>
      <c r="F7" s="4">
        <v>2.2599999999999998</v>
      </c>
      <c r="G7" s="4">
        <v>95</v>
      </c>
    </row>
    <row r="8" spans="1:7">
      <c r="A8" s="28"/>
      <c r="B8" s="4" t="s">
        <v>119</v>
      </c>
      <c r="C8" s="4">
        <v>78.61</v>
      </c>
      <c r="D8" s="20">
        <v>1792</v>
      </c>
      <c r="E8" s="4">
        <v>0.37</v>
      </c>
      <c r="F8" s="4">
        <v>2.67</v>
      </c>
      <c r="G8" s="4">
        <v>206</v>
      </c>
    </row>
    <row r="9" spans="1:7">
      <c r="A9" s="28"/>
      <c r="B9" s="4" t="s">
        <v>120</v>
      </c>
      <c r="C9" s="4">
        <v>89.68</v>
      </c>
      <c r="D9" s="20">
        <v>1476</v>
      </c>
      <c r="E9" s="4">
        <v>0.88</v>
      </c>
      <c r="F9" s="4">
        <v>4.21</v>
      </c>
      <c r="G9" s="4">
        <v>78</v>
      </c>
    </row>
    <row r="10" spans="1:7">
      <c r="A10" s="29"/>
      <c r="B10" s="4" t="s">
        <v>121</v>
      </c>
      <c r="C10" s="4">
        <v>94.75</v>
      </c>
      <c r="D10" s="20">
        <v>30975</v>
      </c>
      <c r="E10" s="4">
        <v>7.0000000000000007E-2</v>
      </c>
      <c r="F10" s="4">
        <v>0.55000000000000004</v>
      </c>
      <c r="G10" s="4">
        <v>200</v>
      </c>
    </row>
    <row r="11" spans="1:7">
      <c r="A11" s="30" t="s">
        <v>127</v>
      </c>
      <c r="B11" s="4" t="s">
        <v>113</v>
      </c>
      <c r="C11" s="4">
        <v>112.5</v>
      </c>
      <c r="D11" s="4">
        <v>3</v>
      </c>
      <c r="E11" s="4">
        <v>76.27</v>
      </c>
      <c r="F11" s="4">
        <v>76.27</v>
      </c>
      <c r="G11" s="20">
        <v>17704827</v>
      </c>
    </row>
    <row r="12" spans="1:7">
      <c r="A12" s="28"/>
      <c r="B12" s="4" t="s">
        <v>126</v>
      </c>
      <c r="C12" s="4">
        <v>120.85</v>
      </c>
      <c r="D12" s="4">
        <v>990</v>
      </c>
      <c r="E12" s="4">
        <v>8.2899999999999991</v>
      </c>
      <c r="F12" s="4">
        <v>17.100000000000001</v>
      </c>
      <c r="G12" s="20">
        <v>1004</v>
      </c>
    </row>
    <row r="13" spans="1:7">
      <c r="A13" s="28"/>
      <c r="B13" s="4" t="s">
        <v>122</v>
      </c>
      <c r="C13" s="4">
        <v>118.74</v>
      </c>
      <c r="D13" s="20">
        <v>1381</v>
      </c>
      <c r="E13" s="4">
        <v>2.71</v>
      </c>
      <c r="F13" s="4">
        <v>10.17</v>
      </c>
      <c r="G13" s="4">
        <v>500</v>
      </c>
    </row>
    <row r="14" spans="1:7">
      <c r="A14" s="28"/>
      <c r="B14" s="4" t="s">
        <v>123</v>
      </c>
      <c r="C14" s="4">
        <v>114.25</v>
      </c>
      <c r="D14" s="20">
        <v>4143</v>
      </c>
      <c r="E14" s="4">
        <v>1.71</v>
      </c>
      <c r="F14" s="4">
        <v>4.4000000000000004</v>
      </c>
      <c r="G14" s="4">
        <v>100</v>
      </c>
    </row>
    <row r="15" spans="1:7">
      <c r="A15" s="28"/>
      <c r="B15" s="4" t="s">
        <v>124</v>
      </c>
      <c r="C15" s="4">
        <v>117.48</v>
      </c>
      <c r="D15" s="4">
        <v>966</v>
      </c>
      <c r="E15" s="4">
        <v>9.07</v>
      </c>
      <c r="F15" s="4">
        <v>23.08</v>
      </c>
      <c r="G15" s="4">
        <v>150</v>
      </c>
    </row>
    <row r="16" spans="1:7">
      <c r="A16" s="29"/>
      <c r="B16" s="4" t="s">
        <v>125</v>
      </c>
      <c r="C16" s="4">
        <v>121.26</v>
      </c>
      <c r="D16" s="20">
        <v>35661</v>
      </c>
      <c r="E16" s="4">
        <v>2.46</v>
      </c>
      <c r="F16" s="4">
        <v>8.2799999999999994</v>
      </c>
      <c r="G16" s="4">
        <v>64</v>
      </c>
    </row>
  </sheetData>
  <mergeCells count="2">
    <mergeCell ref="A2:A10"/>
    <mergeCell ref="A11:A16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workbookViewId="0"/>
  </sheetViews>
  <sheetFormatPr baseColWidth="10" defaultColWidth="9" defaultRowHeight="17"/>
  <cols>
    <col min="1" max="1" width="28.6640625" style="5" bestFit="1" customWidth="1"/>
    <col min="2" max="7" width="11.1640625" style="1" customWidth="1"/>
    <col min="8" max="16384" width="9" style="1"/>
  </cols>
  <sheetData>
    <row r="1" spans="1:7" ht="18" thickBot="1">
      <c r="A1" s="2" t="s">
        <v>35</v>
      </c>
      <c r="B1" s="2" t="s">
        <v>36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18" thickTop="1">
      <c r="A2" s="21" t="s">
        <v>54</v>
      </c>
      <c r="B2" s="21" t="s">
        <v>5</v>
      </c>
      <c r="C2" s="23">
        <v>0.965659340659341</v>
      </c>
      <c r="D2" s="23">
        <v>1</v>
      </c>
      <c r="E2" s="23">
        <v>1</v>
      </c>
      <c r="F2" s="23">
        <v>1</v>
      </c>
      <c r="G2" s="23">
        <v>1</v>
      </c>
    </row>
    <row r="3" spans="1:7">
      <c r="A3" s="4" t="s">
        <v>54</v>
      </c>
      <c r="B3" s="4" t="s">
        <v>6</v>
      </c>
      <c r="C3" s="22">
        <v>0.99505574743877201</v>
      </c>
      <c r="D3" s="22">
        <v>1</v>
      </c>
      <c r="E3" s="22">
        <v>1</v>
      </c>
      <c r="F3" s="22">
        <v>1</v>
      </c>
      <c r="G3" s="22">
        <v>1</v>
      </c>
    </row>
    <row r="4" spans="1:7">
      <c r="A4" s="4" t="s">
        <v>54</v>
      </c>
      <c r="B4" s="4" t="s">
        <v>62</v>
      </c>
      <c r="C4" s="22">
        <v>0.96088487699101199</v>
      </c>
      <c r="D4" s="22">
        <v>1</v>
      </c>
      <c r="E4" s="22">
        <v>1</v>
      </c>
      <c r="F4" s="22">
        <v>1</v>
      </c>
      <c r="G4" s="22">
        <v>1</v>
      </c>
    </row>
    <row r="5" spans="1:7">
      <c r="A5" s="4" t="s">
        <v>28</v>
      </c>
      <c r="B5" s="4" t="s">
        <v>5</v>
      </c>
      <c r="C5" s="22">
        <v>0.96086632359739899</v>
      </c>
      <c r="D5" s="22">
        <v>0.88060768473939099</v>
      </c>
      <c r="E5" s="22">
        <v>0.833525321067206</v>
      </c>
      <c r="F5" s="22">
        <v>0.81287603335758096</v>
      </c>
      <c r="G5" s="22">
        <v>0.81299075054196601</v>
      </c>
    </row>
    <row r="6" spans="1:7">
      <c r="A6" s="4" t="s">
        <v>28</v>
      </c>
      <c r="B6" s="4" t="s">
        <v>6</v>
      </c>
      <c r="C6" s="22">
        <v>0.88555709189940601</v>
      </c>
      <c r="D6" s="22">
        <v>0.84209429792067003</v>
      </c>
      <c r="E6" s="22">
        <v>0.78445368638058999</v>
      </c>
      <c r="F6" s="22">
        <v>0.71991955694524501</v>
      </c>
      <c r="G6" s="22">
        <v>0.64281726899983904</v>
      </c>
    </row>
    <row r="7" spans="1:7">
      <c r="A7" s="4" t="s">
        <v>28</v>
      </c>
      <c r="B7" s="4" t="s">
        <v>62</v>
      </c>
      <c r="C7" s="22">
        <v>0.85090198722898602</v>
      </c>
      <c r="D7" s="22">
        <v>0.74155471002416395</v>
      </c>
      <c r="E7" s="22">
        <v>0.65386201080273498</v>
      </c>
      <c r="F7" s="22">
        <v>0.58520535378619798</v>
      </c>
      <c r="G7" s="22">
        <v>0.52260449398551601</v>
      </c>
    </row>
    <row r="8" spans="1:7">
      <c r="A8" s="4" t="s">
        <v>55</v>
      </c>
      <c r="B8" s="4" t="s">
        <v>5</v>
      </c>
      <c r="C8" s="22">
        <v>1</v>
      </c>
      <c r="D8" s="22">
        <v>1</v>
      </c>
      <c r="E8" s="22">
        <v>1</v>
      </c>
      <c r="F8" s="22">
        <v>1</v>
      </c>
      <c r="G8" s="22">
        <v>1</v>
      </c>
    </row>
    <row r="9" spans="1:7">
      <c r="A9" s="4" t="s">
        <v>55</v>
      </c>
      <c r="B9" s="4" t="s">
        <v>6</v>
      </c>
      <c r="C9" s="22">
        <v>1</v>
      </c>
      <c r="D9" s="22">
        <v>1</v>
      </c>
      <c r="E9" s="22">
        <v>1</v>
      </c>
      <c r="F9" s="22">
        <v>1</v>
      </c>
      <c r="G9" s="22">
        <v>1</v>
      </c>
    </row>
    <row r="10" spans="1:7">
      <c r="A10" s="4" t="s">
        <v>55</v>
      </c>
      <c r="B10" s="4" t="s">
        <v>62</v>
      </c>
      <c r="C10" s="22">
        <v>1</v>
      </c>
      <c r="D10" s="22">
        <v>1</v>
      </c>
      <c r="E10" s="22">
        <v>1</v>
      </c>
      <c r="F10" s="22">
        <v>1</v>
      </c>
      <c r="G10" s="22">
        <v>1</v>
      </c>
    </row>
    <row r="11" spans="1:7">
      <c r="A11" s="4" t="s">
        <v>29</v>
      </c>
      <c r="B11" s="4" t="s">
        <v>5</v>
      </c>
      <c r="C11" s="22">
        <v>0.86009789036128703</v>
      </c>
      <c r="D11" s="22">
        <v>0.84145278998167705</v>
      </c>
      <c r="E11" s="22">
        <v>0.86638525961474999</v>
      </c>
      <c r="F11" s="22">
        <v>0.84787799420598098</v>
      </c>
      <c r="G11" s="22">
        <v>0.91857736021817105</v>
      </c>
    </row>
    <row r="12" spans="1:7">
      <c r="A12" s="4" t="s">
        <v>29</v>
      </c>
      <c r="B12" s="4" t="s">
        <v>6</v>
      </c>
      <c r="C12" s="22">
        <v>0.78809074060602902</v>
      </c>
      <c r="D12" s="22">
        <v>0.67725655867033097</v>
      </c>
      <c r="E12" s="22">
        <v>0.59361165591144505</v>
      </c>
      <c r="F12" s="22">
        <v>0.551868767997582</v>
      </c>
      <c r="G12" s="22">
        <v>0.42128022786586899</v>
      </c>
    </row>
    <row r="13" spans="1:7">
      <c r="A13" s="4" t="s">
        <v>29</v>
      </c>
      <c r="B13" s="4" t="s">
        <v>62</v>
      </c>
      <c r="C13" s="22">
        <v>0.67783518340851001</v>
      </c>
      <c r="D13" s="22">
        <v>0.56987942082653997</v>
      </c>
      <c r="E13" s="22">
        <v>0.51429638861717897</v>
      </c>
      <c r="F13" s="22">
        <v>0.467917384074716</v>
      </c>
      <c r="G13" s="22">
        <v>0.38697847962513898</v>
      </c>
    </row>
    <row r="14" spans="1:7">
      <c r="A14" s="4" t="s">
        <v>30</v>
      </c>
      <c r="B14" s="4" t="s">
        <v>5</v>
      </c>
      <c r="C14" s="22">
        <v>0.84647570974102904</v>
      </c>
      <c r="D14" s="22">
        <v>0.79391593140715799</v>
      </c>
      <c r="E14" s="22">
        <v>0.75917800509974498</v>
      </c>
      <c r="F14" s="22">
        <v>0.77277943355313095</v>
      </c>
      <c r="G14" s="22">
        <v>0.80336274359903703</v>
      </c>
    </row>
    <row r="15" spans="1:7">
      <c r="A15" s="4" t="s">
        <v>30</v>
      </c>
      <c r="B15" s="4" t="s">
        <v>6</v>
      </c>
      <c r="C15" s="22">
        <v>0.93015706235226903</v>
      </c>
      <c r="D15" s="22">
        <v>0.847498229009501</v>
      </c>
      <c r="E15" s="22">
        <v>0.79322170084497901</v>
      </c>
      <c r="F15" s="22">
        <v>0.71154463558106795</v>
      </c>
      <c r="G15" s="22">
        <v>0.60961983986629997</v>
      </c>
    </row>
    <row r="16" spans="1:7">
      <c r="A16" s="4" t="s">
        <v>30</v>
      </c>
      <c r="B16" s="4" t="s">
        <v>62</v>
      </c>
      <c r="C16" s="22">
        <v>0.78735535952526703</v>
      </c>
      <c r="D16" s="22">
        <v>0.67284234584999503</v>
      </c>
      <c r="E16" s="22">
        <v>0.60219646844931696</v>
      </c>
      <c r="F16" s="22">
        <v>0.54986706043210598</v>
      </c>
      <c r="G16" s="22">
        <v>0.48974586710739698</v>
      </c>
    </row>
    <row r="17" spans="1:7">
      <c r="A17" s="4" t="s">
        <v>31</v>
      </c>
      <c r="B17" s="4" t="s">
        <v>5</v>
      </c>
      <c r="C17" s="22">
        <v>0.77642834805651795</v>
      </c>
      <c r="D17" s="22">
        <v>0.83710849867655901</v>
      </c>
      <c r="E17" s="22">
        <v>0.95306516459333601</v>
      </c>
      <c r="F17" s="22">
        <v>0.87179487179487203</v>
      </c>
      <c r="G17" s="22">
        <v>0.99173112181529599</v>
      </c>
    </row>
    <row r="18" spans="1:7">
      <c r="A18" s="4" t="s">
        <v>31</v>
      </c>
      <c r="B18" s="4" t="s">
        <v>6</v>
      </c>
      <c r="C18" s="22">
        <v>0.86376715869141196</v>
      </c>
      <c r="D18" s="22">
        <v>0.575903838600338</v>
      </c>
      <c r="E18" s="22">
        <v>0.40720257225701101</v>
      </c>
      <c r="F18" s="22">
        <v>0.33963717664403997</v>
      </c>
      <c r="G18" s="22">
        <v>0.39971239098530498</v>
      </c>
    </row>
    <row r="19" spans="1:7">
      <c r="A19" s="4" t="s">
        <v>31</v>
      </c>
      <c r="B19" s="4" t="s">
        <v>62</v>
      </c>
      <c r="C19" s="22">
        <v>0.67065330812824497</v>
      </c>
      <c r="D19" s="22">
        <v>0.48209399771279599</v>
      </c>
      <c r="E19" s="22">
        <v>0.38809058655095902</v>
      </c>
      <c r="F19" s="22">
        <v>0.29609394886916302</v>
      </c>
      <c r="G19" s="22">
        <v>0.39640721791533001</v>
      </c>
    </row>
    <row r="20" spans="1:7">
      <c r="A20" s="4" t="s">
        <v>32</v>
      </c>
      <c r="B20" s="4" t="s">
        <v>5</v>
      </c>
      <c r="C20" s="22">
        <v>0.974781345797328</v>
      </c>
      <c r="D20" s="22">
        <v>0.873734834094688</v>
      </c>
      <c r="E20" s="22">
        <v>0.81152840889334599</v>
      </c>
      <c r="F20" s="22">
        <v>0.78473492787480803</v>
      </c>
      <c r="G20" s="22">
        <v>0.78272423100238098</v>
      </c>
    </row>
    <row r="21" spans="1:7">
      <c r="A21" s="4" t="s">
        <v>32</v>
      </c>
      <c r="B21" s="4" t="s">
        <v>6</v>
      </c>
      <c r="C21" s="22">
        <v>0.90797984948784505</v>
      </c>
      <c r="D21" s="22">
        <v>0.91362313925859095</v>
      </c>
      <c r="E21" s="22">
        <v>0.85086707988316801</v>
      </c>
      <c r="F21" s="22">
        <v>0.77801142799339795</v>
      </c>
      <c r="G21" s="22">
        <v>0.69536042321569402</v>
      </c>
    </row>
    <row r="22" spans="1:7">
      <c r="A22" s="4" t="s">
        <v>32</v>
      </c>
      <c r="B22" s="4" t="s">
        <v>62</v>
      </c>
      <c r="C22" s="22">
        <v>0.88508181964061605</v>
      </c>
      <c r="D22" s="22">
        <v>0.79826436200517303</v>
      </c>
      <c r="E22" s="22">
        <v>0.69050280751731496</v>
      </c>
      <c r="F22" s="22">
        <v>0.61053274183217499</v>
      </c>
      <c r="G22" s="22">
        <v>0.54427545253099396</v>
      </c>
    </row>
    <row r="23" spans="1:7">
      <c r="A23" s="4" t="s">
        <v>33</v>
      </c>
      <c r="B23" s="4" t="s">
        <v>5</v>
      </c>
      <c r="C23" s="22">
        <v>0.98608005380836705</v>
      </c>
      <c r="D23" s="22">
        <v>0.89969746716110599</v>
      </c>
      <c r="E23" s="22">
        <v>0.84460782181104399</v>
      </c>
      <c r="F23" s="22">
        <v>0.78275167432897597</v>
      </c>
      <c r="G23" s="22">
        <v>0.81544863970939896</v>
      </c>
    </row>
    <row r="24" spans="1:7">
      <c r="A24" s="4" t="s">
        <v>33</v>
      </c>
      <c r="B24" s="4" t="s">
        <v>6</v>
      </c>
      <c r="C24" s="22">
        <v>0.92974335015014098</v>
      </c>
      <c r="D24" s="22">
        <v>0.93459855507480005</v>
      </c>
      <c r="E24" s="22">
        <v>0.86333745984025401</v>
      </c>
      <c r="F24" s="22">
        <v>0.80293905717241498</v>
      </c>
      <c r="G24" s="22">
        <v>0.66248869068368899</v>
      </c>
    </row>
    <row r="25" spans="1:7">
      <c r="A25" s="4" t="s">
        <v>33</v>
      </c>
      <c r="B25" s="4" t="s">
        <v>62</v>
      </c>
      <c r="C25" s="22">
        <v>0.91680137274402196</v>
      </c>
      <c r="D25" s="22">
        <v>0.840855952813227</v>
      </c>
      <c r="E25" s="22">
        <v>0.729181571443557</v>
      </c>
      <c r="F25" s="22">
        <v>0.62850189138583701</v>
      </c>
      <c r="G25" s="22">
        <v>0.54022550164087502</v>
      </c>
    </row>
    <row r="26" spans="1:7">
      <c r="A26" s="4" t="s">
        <v>34</v>
      </c>
      <c r="B26" s="4" t="s">
        <v>5</v>
      </c>
      <c r="C26" s="22">
        <v>0.84913621772470105</v>
      </c>
      <c r="D26" s="22">
        <v>0.66176470588235303</v>
      </c>
      <c r="E26" s="22">
        <v>0.20408163265306101</v>
      </c>
      <c r="F26" s="22">
        <v>0.13698630136986301</v>
      </c>
      <c r="G26" s="22">
        <v>0.148148148148148</v>
      </c>
    </row>
    <row r="27" spans="1:7">
      <c r="A27" s="4" t="s">
        <v>34</v>
      </c>
      <c r="B27" s="4" t="s">
        <v>6</v>
      </c>
      <c r="C27" s="22">
        <v>0.56384727234110499</v>
      </c>
      <c r="D27" s="22">
        <v>0.221294564725383</v>
      </c>
      <c r="E27" s="22">
        <v>8.1715907919771597E-2</v>
      </c>
      <c r="F27" s="22">
        <v>6.7927140456061103E-2</v>
      </c>
      <c r="G27" s="22">
        <v>0.111623770951513</v>
      </c>
    </row>
    <row r="28" spans="1:7">
      <c r="A28" s="4" t="s">
        <v>34</v>
      </c>
      <c r="B28" s="4" t="s">
        <v>62</v>
      </c>
      <c r="C28" s="22">
        <v>0.47878314021011598</v>
      </c>
      <c r="D28" s="22">
        <v>0.14644493253885699</v>
      </c>
      <c r="E28" s="22">
        <v>1.66767159019942E-2</v>
      </c>
      <c r="F28" s="22">
        <v>9.3050877337069998E-3</v>
      </c>
      <c r="G28" s="22">
        <v>1.6536854955779699E-2</v>
      </c>
    </row>
    <row r="29" spans="1:7">
      <c r="A29" s="4" t="s">
        <v>7</v>
      </c>
      <c r="B29" s="4" t="s">
        <v>5</v>
      </c>
      <c r="C29" s="22">
        <v>0.97663073936038702</v>
      </c>
      <c r="D29" s="22">
        <v>0.92894601683688804</v>
      </c>
      <c r="E29" s="22">
        <v>0.90018952999901602</v>
      </c>
      <c r="F29" s="22">
        <v>0.887759095303016</v>
      </c>
      <c r="G29" s="22">
        <v>0.88021077284357696</v>
      </c>
    </row>
    <row r="30" spans="1:7">
      <c r="A30" s="4" t="s">
        <v>7</v>
      </c>
      <c r="B30" s="4" t="s">
        <v>6</v>
      </c>
      <c r="C30" s="22">
        <v>0.776547050391583</v>
      </c>
      <c r="D30" s="22">
        <v>0.75861079476006599</v>
      </c>
      <c r="E30" s="22">
        <v>0.72965904447438601</v>
      </c>
      <c r="F30" s="22">
        <v>0.69062981940455104</v>
      </c>
      <c r="G30" s="22">
        <v>0.64239227872230897</v>
      </c>
    </row>
    <row r="31" spans="1:7">
      <c r="A31" s="4" t="s">
        <v>7</v>
      </c>
      <c r="B31" s="4" t="s">
        <v>62</v>
      </c>
      <c r="C31" s="22">
        <v>0.75839971997205902</v>
      </c>
      <c r="D31" s="22">
        <v>0.70470847612182996</v>
      </c>
      <c r="E31" s="22">
        <v>0.65683143230492902</v>
      </c>
      <c r="F31" s="22">
        <v>0.61311290366386995</v>
      </c>
      <c r="G31" s="22">
        <v>0.56544060412290997</v>
      </c>
    </row>
    <row r="32" spans="1:7">
      <c r="A32" s="4" t="s">
        <v>56</v>
      </c>
      <c r="B32" s="4" t="s">
        <v>5</v>
      </c>
      <c r="C32" s="22">
        <v>1</v>
      </c>
      <c r="D32" s="22">
        <v>1</v>
      </c>
      <c r="E32" s="22">
        <v>1</v>
      </c>
      <c r="F32" s="22">
        <v>1</v>
      </c>
      <c r="G32" s="22">
        <v>1</v>
      </c>
    </row>
    <row r="33" spans="1:7">
      <c r="A33" s="4" t="s">
        <v>56</v>
      </c>
      <c r="B33" s="4" t="s">
        <v>6</v>
      </c>
      <c r="C33" s="22">
        <v>1</v>
      </c>
      <c r="D33" s="22">
        <v>1</v>
      </c>
      <c r="E33" s="22">
        <v>1</v>
      </c>
      <c r="F33" s="22">
        <v>1</v>
      </c>
      <c r="G33" s="22">
        <v>1</v>
      </c>
    </row>
    <row r="34" spans="1:7">
      <c r="A34" s="4" t="s">
        <v>56</v>
      </c>
      <c r="B34" s="4" t="s">
        <v>62</v>
      </c>
      <c r="C34" s="22">
        <v>1</v>
      </c>
      <c r="D34" s="22">
        <v>1</v>
      </c>
      <c r="E34" s="22">
        <v>1</v>
      </c>
      <c r="F34" s="22">
        <v>1</v>
      </c>
      <c r="G34" s="22">
        <v>1</v>
      </c>
    </row>
    <row r="35" spans="1:7">
      <c r="A35" s="4" t="s">
        <v>8</v>
      </c>
      <c r="B35" s="4" t="s">
        <v>5</v>
      </c>
      <c r="C35" s="22">
        <v>0.97379925242610799</v>
      </c>
      <c r="D35" s="22">
        <v>0.94828110278698197</v>
      </c>
      <c r="E35" s="22">
        <v>0.91629739908944396</v>
      </c>
      <c r="F35" s="22">
        <v>0.91600760605991904</v>
      </c>
      <c r="G35" s="22">
        <v>0.91398744343843896</v>
      </c>
    </row>
    <row r="36" spans="1:7">
      <c r="A36" s="4" t="s">
        <v>8</v>
      </c>
      <c r="B36" s="4" t="s">
        <v>6</v>
      </c>
      <c r="C36" s="22">
        <v>0.81219558450623597</v>
      </c>
      <c r="D36" s="22">
        <v>0.83392585624968496</v>
      </c>
      <c r="E36" s="22">
        <v>0.81352130692834301</v>
      </c>
      <c r="F36" s="22">
        <v>0.76957855291166</v>
      </c>
      <c r="G36" s="22">
        <v>0.73017088463487101</v>
      </c>
    </row>
    <row r="37" spans="1:7">
      <c r="A37" s="4" t="s">
        <v>8</v>
      </c>
      <c r="B37" s="4" t="s">
        <v>62</v>
      </c>
      <c r="C37" s="22">
        <v>0.790915453015958</v>
      </c>
      <c r="D37" s="22">
        <v>0.79079613060702902</v>
      </c>
      <c r="E37" s="22">
        <v>0.74542745764228602</v>
      </c>
      <c r="F37" s="22">
        <v>0.70493980792766697</v>
      </c>
      <c r="G37" s="22">
        <v>0.667367020120609</v>
      </c>
    </row>
    <row r="38" spans="1:7">
      <c r="A38" s="4" t="s">
        <v>9</v>
      </c>
      <c r="B38" s="4" t="s">
        <v>5</v>
      </c>
      <c r="C38" s="22">
        <v>0.97168686980113905</v>
      </c>
      <c r="D38" s="22">
        <v>0.924299656663786</v>
      </c>
      <c r="E38" s="22">
        <v>0.97610578582907304</v>
      </c>
      <c r="F38" s="22">
        <v>0.73831775700934599</v>
      </c>
      <c r="G38" s="22">
        <v>0.45390070921985798</v>
      </c>
    </row>
    <row r="39" spans="1:7">
      <c r="A39" s="4" t="s">
        <v>9</v>
      </c>
      <c r="B39" s="4" t="s">
        <v>6</v>
      </c>
      <c r="C39" s="22">
        <v>0.82084164139421001</v>
      </c>
      <c r="D39" s="22">
        <v>0.79028821823367901</v>
      </c>
      <c r="E39" s="22">
        <v>0.675253849508889</v>
      </c>
      <c r="F39" s="22">
        <v>0.50208084312593604</v>
      </c>
      <c r="G39" s="22">
        <v>0.32969376843730802</v>
      </c>
    </row>
    <row r="40" spans="1:7">
      <c r="A40" s="4" t="s">
        <v>9</v>
      </c>
      <c r="B40" s="4" t="s">
        <v>62</v>
      </c>
      <c r="C40" s="22">
        <v>0.79760104512876895</v>
      </c>
      <c r="D40" s="22">
        <v>0.73046312877882402</v>
      </c>
      <c r="E40" s="22">
        <v>0.65911918940898095</v>
      </c>
      <c r="F40" s="22">
        <v>0.37069520193410199</v>
      </c>
      <c r="G40" s="22">
        <v>0.14964823531906199</v>
      </c>
    </row>
    <row r="41" spans="1:7">
      <c r="A41" s="4" t="s">
        <v>10</v>
      </c>
      <c r="B41" s="4" t="s">
        <v>5</v>
      </c>
      <c r="C41" s="22">
        <v>0.96172029049242602</v>
      </c>
      <c r="D41" s="22">
        <v>0.88676571029821005</v>
      </c>
      <c r="E41" s="22">
        <v>0.84891957277267305</v>
      </c>
      <c r="F41" s="22">
        <v>0.84448722623460004</v>
      </c>
      <c r="G41" s="22">
        <v>0.85596607205078901</v>
      </c>
    </row>
    <row r="42" spans="1:7">
      <c r="A42" s="4" t="s">
        <v>10</v>
      </c>
      <c r="B42" s="4" t="s">
        <v>6</v>
      </c>
      <c r="C42" s="22">
        <v>0.89497034331547398</v>
      </c>
      <c r="D42" s="22">
        <v>0.85040159243201796</v>
      </c>
      <c r="E42" s="22">
        <v>0.79054688665068096</v>
      </c>
      <c r="F42" s="22">
        <v>0.72091372208399696</v>
      </c>
      <c r="G42" s="22">
        <v>0.64560044250808901</v>
      </c>
    </row>
    <row r="43" spans="1:7">
      <c r="A43" s="4" t="s">
        <v>10</v>
      </c>
      <c r="B43" s="4" t="s">
        <v>62</v>
      </c>
      <c r="C43" s="22">
        <v>0.86071113855546399</v>
      </c>
      <c r="D43" s="22">
        <v>0.75410697215170697</v>
      </c>
      <c r="E43" s="22">
        <v>0.67111072527226301</v>
      </c>
      <c r="F43" s="22">
        <v>0.608802429517175</v>
      </c>
      <c r="G43" s="22">
        <v>0.55261207488790098</v>
      </c>
    </row>
    <row r="44" spans="1:7">
      <c r="A44" s="4" t="s">
        <v>11</v>
      </c>
      <c r="B44" s="4" t="s">
        <v>5</v>
      </c>
      <c r="C44" s="22">
        <v>0.976468715577548</v>
      </c>
      <c r="D44" s="22">
        <v>0.81028938906752401</v>
      </c>
      <c r="E44" s="22">
        <v>0.68879668049792497</v>
      </c>
      <c r="F44" s="22">
        <v>0.64772727272727304</v>
      </c>
      <c r="G44" s="22">
        <v>0.58064516129032295</v>
      </c>
    </row>
    <row r="45" spans="1:7">
      <c r="A45" s="4" t="s">
        <v>11</v>
      </c>
      <c r="B45" s="4" t="s">
        <v>6</v>
      </c>
      <c r="C45" s="22">
        <v>0.76396664333640896</v>
      </c>
      <c r="D45" s="22">
        <v>0.63256302420647903</v>
      </c>
      <c r="E45" s="22">
        <v>0.55522859493398302</v>
      </c>
      <c r="F45" s="22">
        <v>0.50637977031753301</v>
      </c>
      <c r="G45" s="22">
        <v>0.44598873961987501</v>
      </c>
    </row>
    <row r="46" spans="1:7">
      <c r="A46" s="4" t="s">
        <v>11</v>
      </c>
      <c r="B46" s="4" t="s">
        <v>62</v>
      </c>
      <c r="C46" s="22">
        <v>0.74598952696279397</v>
      </c>
      <c r="D46" s="22">
        <v>0.51255910643097302</v>
      </c>
      <c r="E46" s="22">
        <v>0.38243961310805502</v>
      </c>
      <c r="F46" s="22">
        <v>0.32799598759203902</v>
      </c>
      <c r="G46" s="22">
        <v>0.25896120365024999</v>
      </c>
    </row>
    <row r="47" spans="1:7">
      <c r="A47" s="4" t="s">
        <v>57</v>
      </c>
      <c r="B47" s="4" t="s">
        <v>5</v>
      </c>
      <c r="C47" s="22">
        <v>1</v>
      </c>
      <c r="D47" s="22">
        <v>1</v>
      </c>
      <c r="E47" s="22">
        <v>1</v>
      </c>
      <c r="F47" s="22">
        <v>1</v>
      </c>
      <c r="G47" s="22">
        <v>1</v>
      </c>
    </row>
    <row r="48" spans="1:7">
      <c r="A48" s="4" t="s">
        <v>57</v>
      </c>
      <c r="B48" s="4" t="s">
        <v>6</v>
      </c>
      <c r="C48" s="22">
        <v>1</v>
      </c>
      <c r="D48" s="22">
        <v>1</v>
      </c>
      <c r="E48" s="22">
        <v>1</v>
      </c>
      <c r="F48" s="22">
        <v>1</v>
      </c>
      <c r="G48" s="22">
        <v>1</v>
      </c>
    </row>
    <row r="49" spans="1:7">
      <c r="A49" s="4" t="s">
        <v>57</v>
      </c>
      <c r="B49" s="4" t="s">
        <v>62</v>
      </c>
      <c r="C49" s="22">
        <v>1</v>
      </c>
      <c r="D49" s="22">
        <v>1</v>
      </c>
      <c r="E49" s="22">
        <v>1</v>
      </c>
      <c r="F49" s="22">
        <v>1</v>
      </c>
      <c r="G49" s="22">
        <v>1</v>
      </c>
    </row>
    <row r="50" spans="1:7">
      <c r="A50" s="4" t="s">
        <v>12</v>
      </c>
      <c r="B50" s="4" t="s">
        <v>5</v>
      </c>
      <c r="C50" s="22">
        <v>0.97448188434382499</v>
      </c>
      <c r="D50" s="22">
        <v>0.89523820060007098</v>
      </c>
      <c r="E50" s="22">
        <v>0.87876485768262003</v>
      </c>
      <c r="F50" s="22">
        <v>0.90475888464308496</v>
      </c>
      <c r="G50" s="22">
        <v>0.95789535874408405</v>
      </c>
    </row>
    <row r="51" spans="1:7">
      <c r="A51" s="4" t="s">
        <v>12</v>
      </c>
      <c r="B51" s="4" t="s">
        <v>6</v>
      </c>
      <c r="C51" s="22">
        <v>0.91250409029934698</v>
      </c>
      <c r="D51" s="22">
        <v>0.91519623365720604</v>
      </c>
      <c r="E51" s="22">
        <v>0.84222995021638103</v>
      </c>
      <c r="F51" s="22">
        <v>0.76349470707578704</v>
      </c>
      <c r="G51" s="22">
        <v>0.681827321873128</v>
      </c>
    </row>
    <row r="52" spans="1:7">
      <c r="A52" s="4" t="s">
        <v>12</v>
      </c>
      <c r="B52" s="4" t="s">
        <v>62</v>
      </c>
      <c r="C52" s="22">
        <v>0.88921870538635595</v>
      </c>
      <c r="D52" s="22">
        <v>0.81931862941523903</v>
      </c>
      <c r="E52" s="22">
        <v>0.74012208233793797</v>
      </c>
      <c r="F52" s="22">
        <v>0.69077861960478804</v>
      </c>
      <c r="G52" s="22">
        <v>0.65311922708717796</v>
      </c>
    </row>
    <row r="53" spans="1:7">
      <c r="A53" s="4" t="s">
        <v>13</v>
      </c>
      <c r="B53" s="4" t="s">
        <v>5</v>
      </c>
      <c r="C53" s="22">
        <v>0.98364136691758097</v>
      </c>
      <c r="D53" s="22">
        <v>0.90596489207158204</v>
      </c>
      <c r="E53" s="22">
        <v>0.99849163252477902</v>
      </c>
      <c r="F53" s="22">
        <v>0.74893617021276604</v>
      </c>
      <c r="G53" s="22">
        <v>0.47058823529411797</v>
      </c>
    </row>
    <row r="54" spans="1:7">
      <c r="A54" s="4" t="s">
        <v>13</v>
      </c>
      <c r="B54" s="4" t="s">
        <v>6</v>
      </c>
      <c r="C54" s="22">
        <v>0.92578644782339703</v>
      </c>
      <c r="D54" s="22">
        <v>0.86117784297518296</v>
      </c>
      <c r="E54" s="22">
        <v>0.69759982910047502</v>
      </c>
      <c r="F54" s="22">
        <v>0.55321327920614305</v>
      </c>
      <c r="G54" s="22">
        <v>0.372807954750909</v>
      </c>
    </row>
    <row r="55" spans="1:7">
      <c r="A55" s="4" t="s">
        <v>13</v>
      </c>
      <c r="B55" s="4" t="s">
        <v>62</v>
      </c>
      <c r="C55" s="22">
        <v>0.91064184701077799</v>
      </c>
      <c r="D55" s="22">
        <v>0.78019689156544902</v>
      </c>
      <c r="E55" s="22">
        <v>0.69654759220754103</v>
      </c>
      <c r="F55" s="22">
        <v>0.414321434639495</v>
      </c>
      <c r="G55" s="22">
        <v>0.175439037529839</v>
      </c>
    </row>
    <row r="56" spans="1:7">
      <c r="A56" s="4" t="s">
        <v>14</v>
      </c>
      <c r="B56" s="4" t="s">
        <v>5</v>
      </c>
      <c r="C56" s="22">
        <v>0.96273219994642001</v>
      </c>
      <c r="D56" s="22">
        <v>0.88857906472186698</v>
      </c>
      <c r="E56" s="22">
        <v>0.853659947533013</v>
      </c>
      <c r="F56" s="22">
        <v>0.84497917773939102</v>
      </c>
      <c r="G56" s="22">
        <v>0.85335189526817401</v>
      </c>
    </row>
    <row r="57" spans="1:7">
      <c r="A57" s="4" t="s">
        <v>14</v>
      </c>
      <c r="B57" s="4" t="s">
        <v>6</v>
      </c>
      <c r="C57" s="22">
        <v>0.85594181301613903</v>
      </c>
      <c r="D57" s="22">
        <v>0.81819852756695</v>
      </c>
      <c r="E57" s="22">
        <v>0.75766808588344203</v>
      </c>
      <c r="F57" s="22">
        <v>0.69135523130689402</v>
      </c>
      <c r="G57" s="22">
        <v>0.61648944783089898</v>
      </c>
    </row>
    <row r="58" spans="1:7">
      <c r="A58" s="4" t="s">
        <v>14</v>
      </c>
      <c r="B58" s="4" t="s">
        <v>62</v>
      </c>
      <c r="C58" s="22">
        <v>0.82404274467115501</v>
      </c>
      <c r="D58" s="22">
        <v>0.72703408238224898</v>
      </c>
      <c r="E58" s="22">
        <v>0.64679089844269799</v>
      </c>
      <c r="F58" s="22">
        <v>0.584180774875526</v>
      </c>
      <c r="G58" s="22">
        <v>0.52608243871932703</v>
      </c>
    </row>
    <row r="59" spans="1:7">
      <c r="A59" s="4" t="s">
        <v>15</v>
      </c>
      <c r="B59" s="4" t="s">
        <v>5</v>
      </c>
      <c r="C59" s="22">
        <v>0.88901028560235495</v>
      </c>
      <c r="D59" s="22">
        <v>0.947791164658635</v>
      </c>
      <c r="E59" s="22">
        <v>0.77</v>
      </c>
      <c r="F59" s="22">
        <v>0.72049689440993803</v>
      </c>
      <c r="G59" s="22">
        <v>0.483870967741935</v>
      </c>
    </row>
    <row r="60" spans="1:7">
      <c r="A60" s="4" t="s">
        <v>15</v>
      </c>
      <c r="B60" s="4" t="s">
        <v>6</v>
      </c>
      <c r="C60" s="22">
        <v>0.70991567545318002</v>
      </c>
      <c r="D60" s="22">
        <v>0.52392937726682298</v>
      </c>
      <c r="E60" s="22">
        <v>0.43839463762690101</v>
      </c>
      <c r="F60" s="22">
        <v>0.39362704707787399</v>
      </c>
      <c r="G60" s="22">
        <v>0.26662250437520402</v>
      </c>
    </row>
    <row r="61" spans="1:7">
      <c r="A61" s="4" t="s">
        <v>15</v>
      </c>
      <c r="B61" s="4" t="s">
        <v>62</v>
      </c>
      <c r="C61" s="22">
        <v>0.63112233738822099</v>
      </c>
      <c r="D61" s="22">
        <v>0.496575634678595</v>
      </c>
      <c r="E61" s="22">
        <v>0.33756387097271401</v>
      </c>
      <c r="F61" s="22">
        <v>0.28360706497536298</v>
      </c>
      <c r="G61" s="22">
        <v>0.12901088921380799</v>
      </c>
    </row>
    <row r="62" spans="1:7">
      <c r="A62" s="4" t="s">
        <v>16</v>
      </c>
      <c r="B62" s="4" t="s">
        <v>5</v>
      </c>
      <c r="C62" s="22">
        <v>0.84528441709276003</v>
      </c>
      <c r="D62" s="22">
        <v>0.95609473019125402</v>
      </c>
      <c r="E62" s="22">
        <v>0.88669950738916303</v>
      </c>
      <c r="F62" s="22">
        <v>0.645569620253165</v>
      </c>
      <c r="G62" s="22">
        <v>0.42519685039370098</v>
      </c>
    </row>
    <row r="63" spans="1:7">
      <c r="A63" s="4" t="s">
        <v>16</v>
      </c>
      <c r="B63" s="4" t="s">
        <v>6</v>
      </c>
      <c r="C63" s="22">
        <v>0.79703061065517899</v>
      </c>
      <c r="D63" s="22">
        <v>0.61601608787246798</v>
      </c>
      <c r="E63" s="22">
        <v>0.51218680217722701</v>
      </c>
      <c r="F63" s="22">
        <v>0.39587110900242301</v>
      </c>
      <c r="G63" s="22">
        <v>0.28833189490484901</v>
      </c>
    </row>
    <row r="64" spans="1:7">
      <c r="A64" s="4" t="s">
        <v>16</v>
      </c>
      <c r="B64" s="4" t="s">
        <v>62</v>
      </c>
      <c r="C64" s="22">
        <v>0.67371755513275</v>
      </c>
      <c r="D64" s="22">
        <v>0.58896973532789898</v>
      </c>
      <c r="E64" s="22">
        <v>0.45415578518177802</v>
      </c>
      <c r="F64" s="22">
        <v>0.25556236150789302</v>
      </c>
      <c r="G64" s="22">
        <v>0.122597813581589</v>
      </c>
    </row>
    <row r="65" spans="1:7">
      <c r="A65" s="4" t="s">
        <v>58</v>
      </c>
      <c r="B65" s="4" t="s">
        <v>5</v>
      </c>
      <c r="C65" s="22">
        <v>1</v>
      </c>
      <c r="D65" s="22">
        <v>1</v>
      </c>
      <c r="E65" s="22">
        <v>1</v>
      </c>
      <c r="F65" s="22">
        <v>1</v>
      </c>
      <c r="G65" s="22">
        <v>1</v>
      </c>
    </row>
    <row r="66" spans="1:7">
      <c r="A66" s="4" t="s">
        <v>58</v>
      </c>
      <c r="B66" s="4" t="s">
        <v>6</v>
      </c>
      <c r="C66" s="22">
        <v>1</v>
      </c>
      <c r="D66" s="22">
        <v>1</v>
      </c>
      <c r="E66" s="22">
        <v>1</v>
      </c>
      <c r="F66" s="22">
        <v>1</v>
      </c>
      <c r="G66" s="22">
        <v>1</v>
      </c>
    </row>
    <row r="67" spans="1:7">
      <c r="A67" s="4" t="s">
        <v>58</v>
      </c>
      <c r="B67" s="4" t="s">
        <v>62</v>
      </c>
      <c r="C67" s="22">
        <v>1</v>
      </c>
      <c r="D67" s="22">
        <v>1</v>
      </c>
      <c r="E67" s="22">
        <v>1</v>
      </c>
      <c r="F67" s="22">
        <v>1</v>
      </c>
      <c r="G67" s="22">
        <v>1</v>
      </c>
    </row>
    <row r="68" spans="1:7">
      <c r="A68" s="4" t="s">
        <v>17</v>
      </c>
      <c r="B68" s="4" t="s">
        <v>5</v>
      </c>
      <c r="C68" s="22">
        <v>0.97311027961784602</v>
      </c>
      <c r="D68" s="22">
        <v>0.88194269478267595</v>
      </c>
      <c r="E68" s="22">
        <v>0.84371278265274496</v>
      </c>
      <c r="F68" s="22">
        <v>0.85230702899876798</v>
      </c>
      <c r="G68" s="22">
        <v>0.88281109289160598</v>
      </c>
    </row>
    <row r="69" spans="1:7">
      <c r="A69" s="4" t="s">
        <v>17</v>
      </c>
      <c r="B69" s="4" t="s">
        <v>6</v>
      </c>
      <c r="C69" s="22">
        <v>0.88856920042208998</v>
      </c>
      <c r="D69" s="22">
        <v>0.88105140694544304</v>
      </c>
      <c r="E69" s="22">
        <v>0.80981734939858796</v>
      </c>
      <c r="F69" s="22">
        <v>0.72300609676981198</v>
      </c>
      <c r="G69" s="22">
        <v>0.63607660295857105</v>
      </c>
    </row>
    <row r="70" spans="1:7">
      <c r="A70" s="4" t="s">
        <v>17</v>
      </c>
      <c r="B70" s="4" t="s">
        <v>62</v>
      </c>
      <c r="C70" s="22">
        <v>0.86467582308254598</v>
      </c>
      <c r="D70" s="22">
        <v>0.77703685208353201</v>
      </c>
      <c r="E70" s="22">
        <v>0.68325324930155296</v>
      </c>
      <c r="F70" s="22">
        <v>0.61622317828587403</v>
      </c>
      <c r="G70" s="22">
        <v>0.561535481020636</v>
      </c>
    </row>
    <row r="71" spans="1:7">
      <c r="A71" s="4" t="s">
        <v>18</v>
      </c>
      <c r="B71" s="4" t="s">
        <v>5</v>
      </c>
      <c r="C71" s="22">
        <v>0.98141405795442904</v>
      </c>
      <c r="D71" s="22">
        <v>0.87538584299294497</v>
      </c>
      <c r="E71" s="22">
        <v>0.90381582856088505</v>
      </c>
      <c r="F71" s="22">
        <v>0.88669950738916303</v>
      </c>
      <c r="G71" s="22">
        <v>0.57516339869280997</v>
      </c>
    </row>
    <row r="72" spans="1:7">
      <c r="A72" s="4" t="s">
        <v>18</v>
      </c>
      <c r="B72" s="4" t="s">
        <v>6</v>
      </c>
      <c r="C72" s="22">
        <v>0.906997855724895</v>
      </c>
      <c r="D72" s="22">
        <v>0.85004256717011994</v>
      </c>
      <c r="E72" s="22">
        <v>0.69872063011152497</v>
      </c>
      <c r="F72" s="22">
        <v>0.53020486094526598</v>
      </c>
      <c r="G72" s="22">
        <v>0.36377841114920201</v>
      </c>
    </row>
    <row r="73" spans="1:7">
      <c r="A73" s="4" t="s">
        <v>18</v>
      </c>
      <c r="B73" s="4" t="s">
        <v>62</v>
      </c>
      <c r="C73" s="22">
        <v>0.89014044614293497</v>
      </c>
      <c r="D73" s="22">
        <v>0.74411522924210205</v>
      </c>
      <c r="E73" s="22">
        <v>0.63151476523683103</v>
      </c>
      <c r="F73" s="22">
        <v>0.47013238901550602</v>
      </c>
      <c r="G73" s="22">
        <v>0.20923202732764601</v>
      </c>
    </row>
    <row r="74" spans="1:7">
      <c r="A74" s="4" t="s">
        <v>19</v>
      </c>
      <c r="B74" s="4" t="s">
        <v>5</v>
      </c>
      <c r="C74" s="22">
        <v>0.91440290430748605</v>
      </c>
      <c r="D74" s="22">
        <v>0.19230769230769201</v>
      </c>
      <c r="E74" s="22">
        <v>2.5806451612903201E-2</v>
      </c>
      <c r="F74" s="22">
        <v>3.5087719298245598E-2</v>
      </c>
      <c r="G74" s="22">
        <v>2.5000000000000001E-2</v>
      </c>
    </row>
    <row r="75" spans="1:7">
      <c r="A75" s="4" t="s">
        <v>19</v>
      </c>
      <c r="B75" s="4" t="s">
        <v>6</v>
      </c>
      <c r="C75" s="22">
        <v>0.45127156193019602</v>
      </c>
      <c r="D75" s="22">
        <v>9.6349074030714202E-2</v>
      </c>
      <c r="E75" s="22">
        <v>1.85312168210321E-2</v>
      </c>
      <c r="F75" s="22">
        <v>2.6213154615710901E-2</v>
      </c>
      <c r="G75" s="22">
        <v>1.21744757041215E-2</v>
      </c>
    </row>
    <row r="76" spans="1:7">
      <c r="A76" s="4" t="s">
        <v>19</v>
      </c>
      <c r="B76" s="4" t="s">
        <v>62</v>
      </c>
      <c r="C76" s="22">
        <v>0.41264402686034701</v>
      </c>
      <c r="D76" s="22">
        <v>1.85286680828297E-2</v>
      </c>
      <c r="E76" s="22">
        <v>4.7822495022018403E-4</v>
      </c>
      <c r="F76" s="22">
        <v>9.1975981107757503E-4</v>
      </c>
      <c r="G76" s="22">
        <v>3.0436189260303799E-4</v>
      </c>
    </row>
    <row r="77" spans="1:7">
      <c r="A77" s="4" t="s">
        <v>20</v>
      </c>
      <c r="B77" s="4" t="s">
        <v>5</v>
      </c>
      <c r="C77" s="22">
        <v>0.96801617684254604</v>
      </c>
      <c r="D77" s="22">
        <v>0.94206767936046898</v>
      </c>
      <c r="E77" s="22">
        <v>0.94742994733879504</v>
      </c>
      <c r="F77" s="22">
        <v>0.96707859730008106</v>
      </c>
      <c r="G77" s="22">
        <v>0.95202193283070602</v>
      </c>
    </row>
    <row r="78" spans="1:7">
      <c r="A78" s="4" t="s">
        <v>20</v>
      </c>
      <c r="B78" s="4" t="s">
        <v>6</v>
      </c>
      <c r="C78" s="22">
        <v>0.81619655549727999</v>
      </c>
      <c r="D78" s="22">
        <v>0.78059766116545504</v>
      </c>
      <c r="E78" s="22">
        <v>0.72610654543272701</v>
      </c>
      <c r="F78" s="22">
        <v>0.67219960600169204</v>
      </c>
      <c r="G78" s="22">
        <v>0.60027229574817598</v>
      </c>
    </row>
    <row r="79" spans="1:7">
      <c r="A79" s="4" t="s">
        <v>20</v>
      </c>
      <c r="B79" s="4" t="s">
        <v>62</v>
      </c>
      <c r="C79" s="22">
        <v>0.79009146920453199</v>
      </c>
      <c r="D79" s="22">
        <v>0.73537582716834904</v>
      </c>
      <c r="E79" s="22">
        <v>0.68793508610168297</v>
      </c>
      <c r="F79" s="22">
        <v>0.65006985207778401</v>
      </c>
      <c r="G79" s="22">
        <v>0.57147239122290405</v>
      </c>
    </row>
    <row r="80" spans="1:7">
      <c r="A80" s="4" t="s">
        <v>59</v>
      </c>
      <c r="B80" s="4" t="s">
        <v>5</v>
      </c>
      <c r="C80" s="22">
        <v>0.92177022798390695</v>
      </c>
      <c r="D80" s="22">
        <v>1</v>
      </c>
      <c r="E80" s="22">
        <v>1</v>
      </c>
      <c r="F80" s="22">
        <v>1</v>
      </c>
      <c r="G80" s="22">
        <v>1</v>
      </c>
    </row>
    <row r="81" spans="1:7">
      <c r="A81" s="4" t="s">
        <v>59</v>
      </c>
      <c r="B81" s="4" t="s">
        <v>6</v>
      </c>
      <c r="C81" s="22">
        <v>0.995551531628457</v>
      </c>
      <c r="D81" s="22">
        <v>1</v>
      </c>
      <c r="E81" s="22">
        <v>1</v>
      </c>
      <c r="F81" s="22">
        <v>1</v>
      </c>
      <c r="G81" s="22">
        <v>1</v>
      </c>
    </row>
    <row r="82" spans="1:7">
      <c r="A82" s="4" t="s">
        <v>59</v>
      </c>
      <c r="B82" s="4" t="s">
        <v>62</v>
      </c>
      <c r="C82" s="22">
        <v>0.91766976227889097</v>
      </c>
      <c r="D82" s="22">
        <v>1</v>
      </c>
      <c r="E82" s="22">
        <v>1</v>
      </c>
      <c r="F82" s="22">
        <v>1</v>
      </c>
      <c r="G82" s="22">
        <v>1</v>
      </c>
    </row>
    <row r="83" spans="1:7">
      <c r="A83" s="4" t="s">
        <v>21</v>
      </c>
      <c r="B83" s="4" t="s">
        <v>5</v>
      </c>
      <c r="C83" s="22">
        <v>0.97271372273515999</v>
      </c>
      <c r="D83" s="22">
        <v>0.91530859460597702</v>
      </c>
      <c r="E83" s="22">
        <v>0.87805425530606496</v>
      </c>
      <c r="F83" s="22">
        <v>0.86142982768758602</v>
      </c>
      <c r="G83" s="22">
        <v>0.86474615238177499</v>
      </c>
    </row>
    <row r="84" spans="1:7">
      <c r="A84" s="4" t="s">
        <v>21</v>
      </c>
      <c r="B84" s="4" t="s">
        <v>6</v>
      </c>
      <c r="C84" s="22">
        <v>0.82882048085823701</v>
      </c>
      <c r="D84" s="22">
        <v>0.79054941507503096</v>
      </c>
      <c r="E84" s="22">
        <v>0.74642709191794798</v>
      </c>
      <c r="F84" s="22">
        <v>0.69391308762186799</v>
      </c>
      <c r="G84" s="22">
        <v>0.62894211418587698</v>
      </c>
    </row>
    <row r="85" spans="1:7">
      <c r="A85" s="4" t="s">
        <v>21</v>
      </c>
      <c r="B85" s="4" t="s">
        <v>62</v>
      </c>
      <c r="C85" s="22">
        <v>0.80620505541476095</v>
      </c>
      <c r="D85" s="22">
        <v>0.72359667407890305</v>
      </c>
      <c r="E85" s="22">
        <v>0.65540348433428597</v>
      </c>
      <c r="F85" s="22">
        <v>0.59775743150026595</v>
      </c>
      <c r="G85" s="22">
        <v>0.54387527331309604</v>
      </c>
    </row>
    <row r="86" spans="1:7">
      <c r="A86" s="4" t="s">
        <v>22</v>
      </c>
      <c r="B86" s="4" t="s">
        <v>5</v>
      </c>
      <c r="C86" s="22">
        <v>0.97997699646686398</v>
      </c>
      <c r="D86" s="22">
        <v>0.91421369383282003</v>
      </c>
      <c r="E86" s="22">
        <v>0.88893344067050595</v>
      </c>
      <c r="F86" s="22">
        <v>0.90751240208165396</v>
      </c>
      <c r="G86" s="22">
        <v>0.92716450914900295</v>
      </c>
    </row>
    <row r="87" spans="1:7">
      <c r="A87" s="4" t="s">
        <v>22</v>
      </c>
      <c r="B87" s="4" t="s">
        <v>6</v>
      </c>
      <c r="C87" s="22">
        <v>0.85523511426003096</v>
      </c>
      <c r="D87" s="22">
        <v>0.86849323118060995</v>
      </c>
      <c r="E87" s="22">
        <v>0.81415251714779602</v>
      </c>
      <c r="F87" s="22">
        <v>0.74776519482414605</v>
      </c>
      <c r="G87" s="22">
        <v>0.68795056058620296</v>
      </c>
    </row>
    <row r="88" spans="1:7">
      <c r="A88" s="4" t="s">
        <v>22</v>
      </c>
      <c r="B88" s="4" t="s">
        <v>62</v>
      </c>
      <c r="C88" s="22">
        <v>0.83811073854554097</v>
      </c>
      <c r="D88" s="22">
        <v>0.79398840494642697</v>
      </c>
      <c r="E88" s="22">
        <v>0.723727398298744</v>
      </c>
      <c r="F88" s="22">
        <v>0.67860618814791696</v>
      </c>
      <c r="G88" s="22">
        <v>0.63784334382468899</v>
      </c>
    </row>
    <row r="89" spans="1:7">
      <c r="A89" s="4" t="s">
        <v>60</v>
      </c>
      <c r="B89" s="4" t="s">
        <v>5</v>
      </c>
      <c r="C89" s="22">
        <v>0.96766607877719002</v>
      </c>
      <c r="D89" s="22">
        <v>1</v>
      </c>
      <c r="E89" s="22">
        <v>1</v>
      </c>
      <c r="F89" s="22">
        <v>1</v>
      </c>
      <c r="G89" s="22">
        <v>1</v>
      </c>
    </row>
    <row r="90" spans="1:7">
      <c r="A90" s="4" t="s">
        <v>60</v>
      </c>
      <c r="B90" s="4" t="s">
        <v>6</v>
      </c>
      <c r="C90" s="22">
        <v>0.998533692426956</v>
      </c>
      <c r="D90" s="22">
        <v>1</v>
      </c>
      <c r="E90" s="22">
        <v>1</v>
      </c>
      <c r="F90" s="22">
        <v>1</v>
      </c>
      <c r="G90" s="22">
        <v>1</v>
      </c>
    </row>
    <row r="91" spans="1:7">
      <c r="A91" s="4" t="s">
        <v>60</v>
      </c>
      <c r="B91" s="4" t="s">
        <v>62</v>
      </c>
      <c r="C91" s="22">
        <v>0.96624718267770204</v>
      </c>
      <c r="D91" s="22">
        <v>1</v>
      </c>
      <c r="E91" s="22">
        <v>1</v>
      </c>
      <c r="F91" s="22">
        <v>1</v>
      </c>
      <c r="G91" s="22">
        <v>1</v>
      </c>
    </row>
    <row r="92" spans="1:7">
      <c r="A92" s="4" t="s">
        <v>23</v>
      </c>
      <c r="B92" s="4" t="s">
        <v>5</v>
      </c>
      <c r="C92" s="22">
        <v>0.93055915265677902</v>
      </c>
      <c r="D92" s="22">
        <v>0.86868076449704601</v>
      </c>
      <c r="E92" s="22">
        <v>0.89201926312541302</v>
      </c>
      <c r="F92" s="22">
        <v>0.92115371102516796</v>
      </c>
      <c r="G92" s="22">
        <v>0.94535897279113401</v>
      </c>
    </row>
    <row r="93" spans="1:7">
      <c r="A93" s="4" t="s">
        <v>23</v>
      </c>
      <c r="B93" s="4" t="s">
        <v>6</v>
      </c>
      <c r="C93" s="22">
        <v>0.63655575832393296</v>
      </c>
      <c r="D93" s="22">
        <v>0.56511254306913905</v>
      </c>
      <c r="E93" s="22">
        <v>0.493858335655874</v>
      </c>
      <c r="F93" s="22">
        <v>0.434434441460122</v>
      </c>
      <c r="G93" s="22">
        <v>0.38167250910960598</v>
      </c>
    </row>
    <row r="94" spans="1:7">
      <c r="A94" s="4" t="s">
        <v>23</v>
      </c>
      <c r="B94" s="4" t="s">
        <v>62</v>
      </c>
      <c r="C94" s="22">
        <v>0.59235278708471295</v>
      </c>
      <c r="D94" s="22">
        <v>0.49090239594016899</v>
      </c>
      <c r="E94" s="22">
        <v>0.44053114866009502</v>
      </c>
      <c r="F94" s="22">
        <v>0.40018089794813699</v>
      </c>
      <c r="G94" s="22">
        <v>0.36081753115447202</v>
      </c>
    </row>
    <row r="95" spans="1:7">
      <c r="A95" s="4" t="s">
        <v>24</v>
      </c>
      <c r="B95" s="4" t="s">
        <v>5</v>
      </c>
      <c r="C95" s="22">
        <v>0.90299390564061399</v>
      </c>
      <c r="D95" s="22">
        <v>0.938271604938272</v>
      </c>
      <c r="E95" s="22">
        <v>0.71264367816092</v>
      </c>
      <c r="F95" s="22">
        <v>0.58767772511848304</v>
      </c>
      <c r="G95" s="22">
        <v>0.35087719298245601</v>
      </c>
    </row>
    <row r="96" spans="1:7">
      <c r="A96" s="4" t="s">
        <v>24</v>
      </c>
      <c r="B96" s="4" t="s">
        <v>6</v>
      </c>
      <c r="C96" s="22">
        <v>0.50837091029677295</v>
      </c>
      <c r="D96" s="22">
        <v>0.38742389274547201</v>
      </c>
      <c r="E96" s="22">
        <v>0.30576330370493698</v>
      </c>
      <c r="F96" s="22">
        <v>0.26020343188367201</v>
      </c>
      <c r="G96" s="22">
        <v>0.16832605806957099</v>
      </c>
    </row>
    <row r="97" spans="1:7">
      <c r="A97" s="4" t="s">
        <v>24</v>
      </c>
      <c r="B97" s="4" t="s">
        <v>62</v>
      </c>
      <c r="C97" s="22">
        <v>0.459055833802957</v>
      </c>
      <c r="D97" s="22">
        <v>0.36350883763772701</v>
      </c>
      <c r="E97" s="22">
        <v>0.21790028539892101</v>
      </c>
      <c r="F97" s="22">
        <v>0.15291576091741901</v>
      </c>
      <c r="G97" s="22">
        <v>5.9061774761253003E-2</v>
      </c>
    </row>
    <row r="98" spans="1:7">
      <c r="A98" s="4" t="s">
        <v>25</v>
      </c>
      <c r="B98" s="4" t="s">
        <v>5</v>
      </c>
      <c r="C98" s="22">
        <v>0.83882045890608303</v>
      </c>
      <c r="D98" s="22">
        <v>0.97127261660147202</v>
      </c>
      <c r="E98" s="22">
        <v>0.7109375</v>
      </c>
      <c r="F98" s="22">
        <v>0.46511627906976699</v>
      </c>
      <c r="G98" s="22">
        <v>0.30769230769230799</v>
      </c>
    </row>
    <row r="99" spans="1:7">
      <c r="A99" s="4" t="s">
        <v>25</v>
      </c>
      <c r="B99" s="4" t="s">
        <v>6</v>
      </c>
      <c r="C99" s="22">
        <v>0.58418521814088298</v>
      </c>
      <c r="D99" s="22">
        <v>0.43479396877684301</v>
      </c>
      <c r="E99" s="22">
        <v>0.31438681969503102</v>
      </c>
      <c r="F99" s="22">
        <v>0.231809480166798</v>
      </c>
      <c r="G99" s="22">
        <v>0.174416606045665</v>
      </c>
    </row>
    <row r="100" spans="1:7">
      <c r="A100" s="4" t="s">
        <v>25</v>
      </c>
      <c r="B100" s="4" t="s">
        <v>62</v>
      </c>
      <c r="C100" s="22">
        <v>0.49002651276708498</v>
      </c>
      <c r="D100" s="22">
        <v>0.42230347573642302</v>
      </c>
      <c r="E100" s="22">
        <v>0.22350937962693601</v>
      </c>
      <c r="F100" s="22">
        <v>0.10781836286827801</v>
      </c>
      <c r="G100" s="22">
        <v>5.3666648014050598E-2</v>
      </c>
    </row>
    <row r="101" spans="1:7">
      <c r="A101" s="4" t="s">
        <v>26</v>
      </c>
      <c r="B101" s="4" t="s">
        <v>5</v>
      </c>
      <c r="C101" s="22">
        <v>0.92919341458593396</v>
      </c>
      <c r="D101" s="22">
        <v>0.88396981245610395</v>
      </c>
      <c r="E101" s="22">
        <v>0.88957289564285003</v>
      </c>
      <c r="F101" s="22">
        <v>0.88698746112123805</v>
      </c>
      <c r="G101" s="22">
        <v>0.92127757466326399</v>
      </c>
    </row>
    <row r="102" spans="1:7">
      <c r="A102" s="4" t="s">
        <v>26</v>
      </c>
      <c r="B102" s="4" t="s">
        <v>6</v>
      </c>
      <c r="C102" s="22">
        <v>0.65512517804902004</v>
      </c>
      <c r="D102" s="22">
        <v>0.56081476594242397</v>
      </c>
      <c r="E102" s="22">
        <v>0.561863503467805</v>
      </c>
      <c r="F102" s="22">
        <v>0.52309827754506699</v>
      </c>
      <c r="G102" s="22">
        <v>0.46574132642897498</v>
      </c>
    </row>
    <row r="103" spans="1:7">
      <c r="A103" s="4" t="s">
        <v>26</v>
      </c>
      <c r="B103" s="4" t="s">
        <v>62</v>
      </c>
      <c r="C103" s="22">
        <v>0.60873800117258703</v>
      </c>
      <c r="D103" s="22">
        <v>0.49574332347273897</v>
      </c>
      <c r="E103" s="22">
        <v>0.49981854373589202</v>
      </c>
      <c r="F103" s="22">
        <v>0.46398161311659197</v>
      </c>
      <c r="G103" s="22">
        <v>0.42907703963293697</v>
      </c>
    </row>
    <row r="104" spans="1:7">
      <c r="A104" s="4" t="s">
        <v>27</v>
      </c>
      <c r="B104" s="4" t="s">
        <v>5</v>
      </c>
      <c r="C104" s="22">
        <v>0.89048939347140199</v>
      </c>
      <c r="D104" s="22">
        <v>0.86118046235157097</v>
      </c>
      <c r="E104" s="22">
        <v>0.92134801500020103</v>
      </c>
      <c r="F104" s="22">
        <v>0.7265625</v>
      </c>
      <c r="G104" s="22">
        <v>0.42</v>
      </c>
    </row>
    <row r="105" spans="1:7">
      <c r="A105" s="4" t="s">
        <v>27</v>
      </c>
      <c r="B105" s="4" t="s">
        <v>6</v>
      </c>
      <c r="C105" s="22">
        <v>0.65089598017981898</v>
      </c>
      <c r="D105" s="22">
        <v>0.61940835778744596</v>
      </c>
      <c r="E105" s="22">
        <v>0.49856633636150199</v>
      </c>
      <c r="F105" s="22">
        <v>0.34812951237559497</v>
      </c>
      <c r="G105" s="22">
        <v>0.226238079067864</v>
      </c>
    </row>
    <row r="106" spans="1:7">
      <c r="A106" s="4" t="s">
        <v>27</v>
      </c>
      <c r="B106" s="4" t="s">
        <v>62</v>
      </c>
      <c r="C106" s="22">
        <v>0.57961596660330095</v>
      </c>
      <c r="D106" s="22">
        <v>0.53342237594382003</v>
      </c>
      <c r="E106" s="22">
        <v>0.45935310435259302</v>
      </c>
      <c r="F106" s="22">
        <v>0.252937848835393</v>
      </c>
      <c r="G106" s="22">
        <v>9.5019993208502906E-2</v>
      </c>
    </row>
    <row r="107" spans="1:7">
      <c r="A107" s="4" t="s">
        <v>61</v>
      </c>
      <c r="B107" s="4" t="s">
        <v>5</v>
      </c>
      <c r="C107" s="22">
        <v>1</v>
      </c>
      <c r="D107" s="22">
        <v>1</v>
      </c>
      <c r="E107" s="22">
        <v>1</v>
      </c>
      <c r="F107" s="22">
        <v>1</v>
      </c>
      <c r="G107" s="22">
        <v>1</v>
      </c>
    </row>
    <row r="108" spans="1:7">
      <c r="A108" s="4" t="s">
        <v>61</v>
      </c>
      <c r="B108" s="4" t="s">
        <v>6</v>
      </c>
      <c r="C108" s="22">
        <v>1</v>
      </c>
      <c r="D108" s="22">
        <v>1</v>
      </c>
      <c r="E108" s="22">
        <v>1</v>
      </c>
      <c r="F108" s="22">
        <v>1</v>
      </c>
      <c r="G108" s="22">
        <v>1</v>
      </c>
    </row>
    <row r="109" spans="1:7">
      <c r="A109" s="4" t="s">
        <v>61</v>
      </c>
      <c r="B109" s="4" t="s">
        <v>62</v>
      </c>
      <c r="C109" s="22">
        <v>1</v>
      </c>
      <c r="D109" s="22">
        <v>1</v>
      </c>
      <c r="E109" s="22">
        <v>1</v>
      </c>
      <c r="F109" s="22">
        <v>1</v>
      </c>
      <c r="G109" s="22">
        <v>1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E2C5D-07C4-0041-BD94-61D98B3202C5}">
  <dimension ref="A1:G613"/>
  <sheetViews>
    <sheetView workbookViewId="0"/>
  </sheetViews>
  <sheetFormatPr baseColWidth="10" defaultColWidth="11" defaultRowHeight="17"/>
  <cols>
    <col min="1" max="1" width="23.6640625" bestFit="1" customWidth="1"/>
    <col min="2" max="2" width="31.83203125" bestFit="1" customWidth="1"/>
    <col min="9" max="9" width="11" customWidth="1"/>
  </cols>
  <sheetData>
    <row r="1" spans="1:7" ht="18" thickBot="1">
      <c r="A1" s="2" t="s">
        <v>93</v>
      </c>
      <c r="B1" s="2" t="s">
        <v>94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18" thickTop="1">
      <c r="A2" s="21" t="s">
        <v>54</v>
      </c>
      <c r="B2" s="21" t="s">
        <v>99</v>
      </c>
      <c r="C2" s="21">
        <v>94950</v>
      </c>
      <c r="D2" s="21">
        <v>94950</v>
      </c>
      <c r="E2" s="21">
        <v>94950</v>
      </c>
      <c r="F2" s="21">
        <v>94950</v>
      </c>
      <c r="G2" s="21">
        <v>94950</v>
      </c>
    </row>
    <row r="3" spans="1:7">
      <c r="A3" s="4" t="s">
        <v>54</v>
      </c>
      <c r="B3" s="4" t="s">
        <v>100</v>
      </c>
      <c r="C3" s="4">
        <v>94950</v>
      </c>
      <c r="D3" s="4">
        <v>94950</v>
      </c>
      <c r="E3" s="4">
        <v>94950</v>
      </c>
      <c r="F3" s="4">
        <v>94950</v>
      </c>
      <c r="G3" s="4">
        <v>94950</v>
      </c>
    </row>
    <row r="4" spans="1:7">
      <c r="A4" s="4" t="s">
        <v>54</v>
      </c>
      <c r="B4" s="4" t="s">
        <v>101</v>
      </c>
      <c r="C4" s="4">
        <v>101532115</v>
      </c>
      <c r="D4" s="4">
        <v>101532115</v>
      </c>
      <c r="E4" s="4">
        <v>101532115</v>
      </c>
      <c r="F4" s="4">
        <v>101532115</v>
      </c>
      <c r="G4" s="4">
        <v>101532115</v>
      </c>
    </row>
    <row r="5" spans="1:7">
      <c r="A5" s="4" t="s">
        <v>54</v>
      </c>
      <c r="B5" s="4" t="s">
        <v>102</v>
      </c>
      <c r="C5" s="4">
        <v>101532115</v>
      </c>
      <c r="D5" s="4">
        <v>101532115</v>
      </c>
      <c r="E5" s="4">
        <v>101532115</v>
      </c>
      <c r="F5" s="4">
        <v>101532115</v>
      </c>
      <c r="G5" s="4">
        <v>101532115</v>
      </c>
    </row>
    <row r="6" spans="1:7">
      <c r="A6" s="4" t="s">
        <v>54</v>
      </c>
      <c r="B6" s="4" t="s">
        <v>73</v>
      </c>
      <c r="C6" s="4">
        <v>9842</v>
      </c>
      <c r="D6" s="4">
        <v>5277</v>
      </c>
      <c r="E6" s="4">
        <v>3591</v>
      </c>
      <c r="F6" s="4">
        <v>2544</v>
      </c>
      <c r="G6" s="4">
        <v>1785</v>
      </c>
    </row>
    <row r="7" spans="1:7">
      <c r="A7" s="4" t="s">
        <v>54</v>
      </c>
      <c r="B7" s="4" t="s">
        <v>74</v>
      </c>
      <c r="C7" s="4">
        <v>9842</v>
      </c>
      <c r="D7" s="4">
        <v>5277</v>
      </c>
      <c r="E7" s="4">
        <v>3591</v>
      </c>
      <c r="F7" s="4">
        <v>2544</v>
      </c>
      <c r="G7" s="4">
        <v>1785</v>
      </c>
    </row>
    <row r="8" spans="1:7">
      <c r="A8" s="4" t="s">
        <v>54</v>
      </c>
      <c r="B8" s="4" t="s">
        <v>98</v>
      </c>
      <c r="C8" s="4">
        <v>90932461</v>
      </c>
      <c r="D8" s="4">
        <v>81228307</v>
      </c>
      <c r="E8" s="4">
        <v>71077532</v>
      </c>
      <c r="F8" s="4">
        <v>60927795</v>
      </c>
      <c r="G8" s="4">
        <v>50779400</v>
      </c>
    </row>
    <row r="9" spans="1:7">
      <c r="A9" s="4" t="s">
        <v>54</v>
      </c>
      <c r="B9" s="4" t="s">
        <v>95</v>
      </c>
      <c r="C9" s="4">
        <v>0.89560294297030996</v>
      </c>
      <c r="D9" s="4">
        <v>0.80002575539768905</v>
      </c>
      <c r="E9" s="4">
        <v>0.70004975273094605</v>
      </c>
      <c r="F9" s="4">
        <v>0.60008397343047604</v>
      </c>
      <c r="G9" s="4">
        <v>0.50013141162281505</v>
      </c>
    </row>
    <row r="10" spans="1:7">
      <c r="A10" s="4" t="s">
        <v>54</v>
      </c>
      <c r="B10" s="4" t="s">
        <v>128</v>
      </c>
      <c r="C10" s="4">
        <v>0.99505574743877201</v>
      </c>
      <c r="D10" s="4">
        <v>1</v>
      </c>
      <c r="E10" s="4">
        <v>1</v>
      </c>
      <c r="F10" s="4">
        <v>1</v>
      </c>
      <c r="G10" s="4">
        <v>1</v>
      </c>
    </row>
    <row r="11" spans="1:7">
      <c r="A11" s="4" t="s">
        <v>54</v>
      </c>
      <c r="B11" s="4" t="s">
        <v>76</v>
      </c>
      <c r="C11" s="4">
        <v>90932461</v>
      </c>
      <c r="D11" s="4">
        <v>81228307</v>
      </c>
      <c r="E11" s="4">
        <v>71077532</v>
      </c>
      <c r="F11" s="4">
        <v>60927795</v>
      </c>
      <c r="G11" s="4">
        <v>50779400</v>
      </c>
    </row>
    <row r="12" spans="1:7">
      <c r="A12" s="4" t="s">
        <v>54</v>
      </c>
      <c r="B12" s="4" t="s">
        <v>97</v>
      </c>
      <c r="C12" s="4">
        <v>0.89560294297030996</v>
      </c>
      <c r="D12" s="4">
        <v>0.80002575539768905</v>
      </c>
      <c r="E12" s="4">
        <v>0.70004975273094605</v>
      </c>
      <c r="F12" s="4">
        <v>0.60008397343047604</v>
      </c>
      <c r="G12" s="4">
        <v>0.50013141162281505</v>
      </c>
    </row>
    <row r="13" spans="1:7">
      <c r="A13" s="4" t="s">
        <v>54</v>
      </c>
      <c r="B13" s="4" t="s">
        <v>129</v>
      </c>
      <c r="C13" s="4">
        <v>0.99505574743877201</v>
      </c>
      <c r="D13" s="4">
        <v>1</v>
      </c>
      <c r="E13" s="4">
        <v>1</v>
      </c>
      <c r="F13" s="4">
        <v>1</v>
      </c>
      <c r="G13" s="4">
        <v>1</v>
      </c>
    </row>
    <row r="14" spans="1:7">
      <c r="A14" s="4" t="s">
        <v>54</v>
      </c>
      <c r="B14" s="4" t="s">
        <v>96</v>
      </c>
      <c r="C14" s="4">
        <v>931</v>
      </c>
      <c r="D14" s="4">
        <v>4408</v>
      </c>
      <c r="E14" s="4">
        <v>8008</v>
      </c>
      <c r="F14" s="4">
        <v>11542</v>
      </c>
      <c r="G14" s="4">
        <v>15410</v>
      </c>
    </row>
    <row r="15" spans="1:7">
      <c r="A15" s="4" t="s">
        <v>54</v>
      </c>
      <c r="B15" s="4" t="s">
        <v>130</v>
      </c>
      <c r="C15" s="4">
        <v>10192</v>
      </c>
      <c r="D15" s="4">
        <v>5277</v>
      </c>
      <c r="E15" s="4">
        <v>3591</v>
      </c>
      <c r="F15" s="4">
        <v>2544</v>
      </c>
      <c r="G15" s="4">
        <v>1785</v>
      </c>
    </row>
    <row r="16" spans="1:7">
      <c r="A16" s="4" t="s">
        <v>54</v>
      </c>
      <c r="B16" s="4" t="s">
        <v>131</v>
      </c>
      <c r="C16" s="4">
        <v>10192</v>
      </c>
      <c r="D16" s="4">
        <v>5277</v>
      </c>
      <c r="E16" s="4">
        <v>3591</v>
      </c>
      <c r="F16" s="4">
        <v>2544</v>
      </c>
      <c r="G16" s="4">
        <v>1785</v>
      </c>
    </row>
    <row r="17" spans="1:7">
      <c r="A17" s="4" t="s">
        <v>54</v>
      </c>
      <c r="B17" s="4" t="s">
        <v>132</v>
      </c>
      <c r="C17" s="4">
        <v>91384288</v>
      </c>
      <c r="D17" s="4">
        <v>81228307</v>
      </c>
      <c r="E17" s="4">
        <v>71077532</v>
      </c>
      <c r="F17" s="4">
        <v>60927795</v>
      </c>
      <c r="G17" s="4">
        <v>50779400</v>
      </c>
    </row>
    <row r="18" spans="1:7">
      <c r="A18" s="4" t="s">
        <v>54</v>
      </c>
      <c r="B18" s="4" t="s">
        <v>133</v>
      </c>
      <c r="C18" s="4">
        <v>91384288</v>
      </c>
      <c r="D18" s="4">
        <v>81228307</v>
      </c>
      <c r="E18" s="4">
        <v>71077532</v>
      </c>
      <c r="F18" s="4">
        <v>60927795</v>
      </c>
      <c r="G18" s="4">
        <v>50779400</v>
      </c>
    </row>
    <row r="19" spans="1:7">
      <c r="A19" s="4" t="s">
        <v>28</v>
      </c>
      <c r="B19" s="4" t="s">
        <v>99</v>
      </c>
      <c r="C19" s="4">
        <v>418</v>
      </c>
      <c r="D19" s="4">
        <v>418</v>
      </c>
      <c r="E19" s="4">
        <v>418</v>
      </c>
      <c r="F19" s="4">
        <v>418</v>
      </c>
      <c r="G19" s="4">
        <v>418</v>
      </c>
    </row>
    <row r="20" spans="1:7">
      <c r="A20" s="4" t="s">
        <v>28</v>
      </c>
      <c r="B20" s="4" t="s">
        <v>100</v>
      </c>
      <c r="C20" s="4">
        <v>94950</v>
      </c>
      <c r="D20" s="4">
        <v>94950</v>
      </c>
      <c r="E20" s="4">
        <v>94950</v>
      </c>
      <c r="F20" s="4">
        <v>94950</v>
      </c>
      <c r="G20" s="4">
        <v>94950</v>
      </c>
    </row>
    <row r="21" spans="1:7">
      <c r="A21" s="4" t="s">
        <v>28</v>
      </c>
      <c r="B21" s="4" t="s">
        <v>101</v>
      </c>
      <c r="C21" s="4">
        <v>87688255</v>
      </c>
      <c r="D21" s="4">
        <v>87688255</v>
      </c>
      <c r="E21" s="4">
        <v>87688255</v>
      </c>
      <c r="F21" s="4">
        <v>87688255</v>
      </c>
      <c r="G21" s="4">
        <v>87688255</v>
      </c>
    </row>
    <row r="22" spans="1:7">
      <c r="A22" s="4" t="s">
        <v>28</v>
      </c>
      <c r="B22" s="4" t="s">
        <v>102</v>
      </c>
      <c r="C22" s="4">
        <v>101532115</v>
      </c>
      <c r="D22" s="4">
        <v>101532115</v>
      </c>
      <c r="E22" s="4">
        <v>101532115</v>
      </c>
      <c r="F22" s="4">
        <v>101532115</v>
      </c>
      <c r="G22" s="4">
        <v>101532115</v>
      </c>
    </row>
    <row r="23" spans="1:7">
      <c r="A23" s="4" t="s">
        <v>28</v>
      </c>
      <c r="B23" s="4" t="s">
        <v>73</v>
      </c>
      <c r="C23" s="4">
        <v>8728</v>
      </c>
      <c r="D23" s="4">
        <v>4626</v>
      </c>
      <c r="E23" s="4">
        <v>3153</v>
      </c>
      <c r="F23" s="4">
        <v>2241</v>
      </c>
      <c r="G23" s="4">
        <v>1567</v>
      </c>
    </row>
    <row r="24" spans="1:7">
      <c r="A24" s="4" t="s">
        <v>28</v>
      </c>
      <c r="B24" s="4" t="s">
        <v>74</v>
      </c>
      <c r="C24" s="4">
        <v>8728</v>
      </c>
      <c r="D24" s="4">
        <v>4626</v>
      </c>
      <c r="E24" s="4">
        <v>3153</v>
      </c>
      <c r="F24" s="4">
        <v>2241</v>
      </c>
      <c r="G24" s="4">
        <v>1567</v>
      </c>
    </row>
    <row r="25" spans="1:7">
      <c r="A25" s="4" t="s">
        <v>28</v>
      </c>
      <c r="B25" s="4" t="s">
        <v>98</v>
      </c>
      <c r="C25" s="4">
        <v>79296489</v>
      </c>
      <c r="D25" s="4">
        <v>71058527</v>
      </c>
      <c r="E25" s="4">
        <v>62179159</v>
      </c>
      <c r="F25" s="4">
        <v>53378218</v>
      </c>
      <c r="G25" s="4">
        <v>44378715</v>
      </c>
    </row>
    <row r="26" spans="1:7">
      <c r="A26" s="4" t="s">
        <v>28</v>
      </c>
      <c r="B26" s="4" t="s">
        <v>95</v>
      </c>
      <c r="C26" s="4">
        <v>0.90430000003991395</v>
      </c>
      <c r="D26" s="4">
        <v>0.81035398640331002</v>
      </c>
      <c r="E26" s="4">
        <v>0.70909335577495503</v>
      </c>
      <c r="F26" s="4">
        <v>0.60872710946294895</v>
      </c>
      <c r="G26" s="4">
        <v>0.50609645499274702</v>
      </c>
    </row>
    <row r="27" spans="1:7">
      <c r="A27" s="4" t="s">
        <v>28</v>
      </c>
      <c r="B27" s="4" t="s">
        <v>128</v>
      </c>
      <c r="C27" s="4">
        <v>0.90495158020785804</v>
      </c>
      <c r="D27" s="4">
        <v>0.81248843014673999</v>
      </c>
      <c r="E27" s="4">
        <v>0.71177599051184504</v>
      </c>
      <c r="F27" s="4">
        <v>0.61163784930823395</v>
      </c>
      <c r="G27" s="4">
        <v>0.50882352249875096</v>
      </c>
    </row>
    <row r="28" spans="1:7">
      <c r="A28" s="4" t="s">
        <v>28</v>
      </c>
      <c r="B28" s="4" t="s">
        <v>76</v>
      </c>
      <c r="C28" s="4">
        <v>79226560</v>
      </c>
      <c r="D28" s="4">
        <v>70991161</v>
      </c>
      <c r="E28" s="4">
        <v>62105993</v>
      </c>
      <c r="F28" s="4">
        <v>53312959</v>
      </c>
      <c r="G28" s="4">
        <v>44328580</v>
      </c>
    </row>
    <row r="29" spans="1:7">
      <c r="A29" s="4" t="s">
        <v>28</v>
      </c>
      <c r="B29" s="4" t="s">
        <v>97</v>
      </c>
      <c r="C29" s="4">
        <v>0.78031034811005395</v>
      </c>
      <c r="D29" s="4">
        <v>0.69919907607558496</v>
      </c>
      <c r="E29" s="4">
        <v>0.61168816388784997</v>
      </c>
      <c r="F29" s="4">
        <v>0.52508468872139602</v>
      </c>
      <c r="G29" s="4">
        <v>0.436596637428463</v>
      </c>
    </row>
    <row r="30" spans="1:7">
      <c r="A30" s="4" t="s">
        <v>28</v>
      </c>
      <c r="B30" s="4" t="s">
        <v>129</v>
      </c>
      <c r="C30" s="4">
        <v>0.86696041227568599</v>
      </c>
      <c r="D30" s="4">
        <v>0.87397070826553103</v>
      </c>
      <c r="E30" s="4">
        <v>0.87377813005662597</v>
      </c>
      <c r="F30" s="4">
        <v>0.87501868400128402</v>
      </c>
      <c r="G30" s="4">
        <v>0.87296383966726698</v>
      </c>
    </row>
    <row r="31" spans="1:7">
      <c r="A31" s="4" t="s">
        <v>28</v>
      </c>
      <c r="B31" s="4" t="s">
        <v>96</v>
      </c>
      <c r="C31" s="4">
        <v>931</v>
      </c>
      <c r="D31" s="4">
        <v>4408</v>
      </c>
      <c r="E31" s="4">
        <v>8008</v>
      </c>
      <c r="F31" s="4">
        <v>11542</v>
      </c>
      <c r="G31" s="4">
        <v>15410</v>
      </c>
    </row>
    <row r="32" spans="1:7">
      <c r="A32" s="4" t="s">
        <v>28</v>
      </c>
      <c r="B32" s="4" t="s">
        <v>130</v>
      </c>
      <c r="C32" s="4">
        <v>144</v>
      </c>
      <c r="D32" s="4">
        <v>41</v>
      </c>
      <c r="E32" s="4">
        <v>23</v>
      </c>
      <c r="F32" s="4">
        <v>14</v>
      </c>
      <c r="G32" s="4">
        <v>10</v>
      </c>
    </row>
    <row r="33" spans="1:7">
      <c r="A33" s="4" t="s">
        <v>28</v>
      </c>
      <c r="B33" s="4" t="s">
        <v>131</v>
      </c>
      <c r="C33" s="4">
        <v>10192</v>
      </c>
      <c r="D33" s="4">
        <v>5277</v>
      </c>
      <c r="E33" s="4">
        <v>3591</v>
      </c>
      <c r="F33" s="4">
        <v>2544</v>
      </c>
      <c r="G33" s="4">
        <v>1785</v>
      </c>
    </row>
    <row r="34" spans="1:7">
      <c r="A34" s="4" t="s">
        <v>28</v>
      </c>
      <c r="B34" s="4" t="s">
        <v>132</v>
      </c>
      <c r="C34" s="4">
        <v>87625118</v>
      </c>
      <c r="D34" s="4">
        <v>87457894</v>
      </c>
      <c r="E34" s="4">
        <v>87357764</v>
      </c>
      <c r="F34" s="4">
        <v>87270953</v>
      </c>
      <c r="G34" s="4">
        <v>87218285</v>
      </c>
    </row>
    <row r="35" spans="1:7">
      <c r="A35" s="4" t="s">
        <v>28</v>
      </c>
      <c r="B35" s="4" t="s">
        <v>133</v>
      </c>
      <c r="C35" s="4">
        <v>91384288</v>
      </c>
      <c r="D35" s="4">
        <v>81228307</v>
      </c>
      <c r="E35" s="4">
        <v>71077532</v>
      </c>
      <c r="F35" s="4">
        <v>60927795</v>
      </c>
      <c r="G35" s="4">
        <v>50779400</v>
      </c>
    </row>
    <row r="36" spans="1:7">
      <c r="A36" s="4" t="s">
        <v>55</v>
      </c>
      <c r="B36" s="4" t="s">
        <v>99</v>
      </c>
      <c r="C36" s="4">
        <v>418</v>
      </c>
      <c r="D36" s="4">
        <v>418</v>
      </c>
      <c r="E36" s="4">
        <v>418</v>
      </c>
      <c r="F36" s="4">
        <v>418</v>
      </c>
      <c r="G36" s="4">
        <v>418</v>
      </c>
    </row>
    <row r="37" spans="1:7">
      <c r="A37" s="4" t="s">
        <v>55</v>
      </c>
      <c r="B37" s="4" t="s">
        <v>100</v>
      </c>
      <c r="C37" s="4">
        <v>418</v>
      </c>
      <c r="D37" s="4">
        <v>418</v>
      </c>
      <c r="E37" s="4">
        <v>418</v>
      </c>
      <c r="F37" s="4">
        <v>418</v>
      </c>
      <c r="G37" s="4">
        <v>418</v>
      </c>
    </row>
    <row r="38" spans="1:7">
      <c r="A38" s="4" t="s">
        <v>55</v>
      </c>
      <c r="B38" s="4" t="s">
        <v>101</v>
      </c>
      <c r="C38" s="4">
        <v>87688255</v>
      </c>
      <c r="D38" s="4">
        <v>87688255</v>
      </c>
      <c r="E38" s="4">
        <v>87688255</v>
      </c>
      <c r="F38" s="4">
        <v>87688255</v>
      </c>
      <c r="G38" s="4">
        <v>87688255</v>
      </c>
    </row>
    <row r="39" spans="1:7">
      <c r="A39" s="4" t="s">
        <v>55</v>
      </c>
      <c r="B39" s="4" t="s">
        <v>102</v>
      </c>
      <c r="C39" s="4">
        <v>87688255</v>
      </c>
      <c r="D39" s="4">
        <v>87688255</v>
      </c>
      <c r="E39" s="4">
        <v>87688255</v>
      </c>
      <c r="F39" s="4">
        <v>87688255</v>
      </c>
      <c r="G39" s="4">
        <v>87688255</v>
      </c>
    </row>
    <row r="40" spans="1:7">
      <c r="A40" s="4" t="s">
        <v>55</v>
      </c>
      <c r="B40" s="4" t="s">
        <v>73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</row>
    <row r="41" spans="1:7">
      <c r="A41" s="4" t="s">
        <v>55</v>
      </c>
      <c r="B41" s="4" t="s">
        <v>74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</row>
    <row r="42" spans="1:7">
      <c r="A42" s="4" t="s">
        <v>55</v>
      </c>
      <c r="B42" s="4" t="s">
        <v>98</v>
      </c>
      <c r="C42" s="4">
        <v>81646936</v>
      </c>
      <c r="D42" s="4">
        <v>81646936</v>
      </c>
      <c r="E42" s="4">
        <v>81646936</v>
      </c>
      <c r="F42" s="4">
        <v>81646936</v>
      </c>
      <c r="G42" s="4">
        <v>81646936</v>
      </c>
    </row>
    <row r="43" spans="1:7">
      <c r="A43" s="4" t="s">
        <v>55</v>
      </c>
      <c r="B43" s="4" t="s">
        <v>95</v>
      </c>
      <c r="C43" s="4">
        <v>0.93110458179376498</v>
      </c>
      <c r="D43" s="4">
        <v>0.93110458179376498</v>
      </c>
      <c r="E43" s="4">
        <v>0.93110458179376498</v>
      </c>
      <c r="F43" s="4">
        <v>0.93110458179376498</v>
      </c>
      <c r="G43" s="4">
        <v>0.93110458179376498</v>
      </c>
    </row>
    <row r="44" spans="1:7">
      <c r="A44" s="4" t="s">
        <v>55</v>
      </c>
      <c r="B44" s="4" t="s">
        <v>128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</row>
    <row r="45" spans="1:7">
      <c r="A45" s="4" t="s">
        <v>55</v>
      </c>
      <c r="B45" s="4" t="s">
        <v>76</v>
      </c>
      <c r="C45" s="4">
        <v>81646936</v>
      </c>
      <c r="D45" s="4">
        <v>81646936</v>
      </c>
      <c r="E45" s="4">
        <v>81646936</v>
      </c>
      <c r="F45" s="4">
        <v>81646936</v>
      </c>
      <c r="G45" s="4">
        <v>81646936</v>
      </c>
    </row>
    <row r="46" spans="1:7">
      <c r="A46" s="4" t="s">
        <v>55</v>
      </c>
      <c r="B46" s="4" t="s">
        <v>97</v>
      </c>
      <c r="C46" s="4">
        <v>0.93110458179376498</v>
      </c>
      <c r="D46" s="4">
        <v>0.93110458179376498</v>
      </c>
      <c r="E46" s="4">
        <v>0.93110458179376498</v>
      </c>
      <c r="F46" s="4">
        <v>0.93110458179376498</v>
      </c>
      <c r="G46" s="4">
        <v>0.93110458179376498</v>
      </c>
    </row>
    <row r="47" spans="1:7">
      <c r="A47" s="4" t="s">
        <v>55</v>
      </c>
      <c r="B47" s="4" t="s">
        <v>129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</row>
    <row r="48" spans="1:7">
      <c r="A48" s="4" t="s">
        <v>55</v>
      </c>
      <c r="B48" s="4" t="s">
        <v>96</v>
      </c>
      <c r="C48" s="4">
        <v>81646935</v>
      </c>
      <c r="D48" s="4">
        <v>81646935</v>
      </c>
      <c r="E48" s="4">
        <v>81646935</v>
      </c>
      <c r="F48" s="4">
        <v>81646935</v>
      </c>
      <c r="G48" s="4">
        <v>81646935</v>
      </c>
    </row>
    <row r="49" spans="1:7">
      <c r="A49" s="4" t="s">
        <v>55</v>
      </c>
      <c r="B49" s="4" t="s">
        <v>130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</row>
    <row r="50" spans="1:7">
      <c r="A50" s="4" t="s">
        <v>55</v>
      </c>
      <c r="B50" s="4" t="s">
        <v>131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</row>
    <row r="51" spans="1:7">
      <c r="A51" s="4" t="s">
        <v>55</v>
      </c>
      <c r="B51" s="4" t="s">
        <v>132</v>
      </c>
      <c r="C51" s="4">
        <v>81646936</v>
      </c>
      <c r="D51" s="4">
        <v>81646936</v>
      </c>
      <c r="E51" s="4">
        <v>81646936</v>
      </c>
      <c r="F51" s="4">
        <v>81646936</v>
      </c>
      <c r="G51" s="4">
        <v>81646936</v>
      </c>
    </row>
    <row r="52" spans="1:7">
      <c r="A52" s="4" t="s">
        <v>55</v>
      </c>
      <c r="B52" s="4" t="s">
        <v>133</v>
      </c>
      <c r="C52" s="4">
        <v>81646936</v>
      </c>
      <c r="D52" s="4">
        <v>81646936</v>
      </c>
      <c r="E52" s="4">
        <v>81646936</v>
      </c>
      <c r="F52" s="4">
        <v>81646936</v>
      </c>
      <c r="G52" s="4">
        <v>81646936</v>
      </c>
    </row>
    <row r="53" spans="1:7">
      <c r="A53" s="4" t="s">
        <v>29</v>
      </c>
      <c r="B53" s="4" t="s">
        <v>99</v>
      </c>
      <c r="C53" s="4">
        <v>418</v>
      </c>
      <c r="D53" s="4">
        <v>418</v>
      </c>
      <c r="E53" s="4">
        <v>418</v>
      </c>
      <c r="F53" s="4">
        <v>418</v>
      </c>
      <c r="G53" s="4">
        <v>418</v>
      </c>
    </row>
    <row r="54" spans="1:7">
      <c r="A54" s="4" t="s">
        <v>29</v>
      </c>
      <c r="B54" s="4" t="s">
        <v>100</v>
      </c>
      <c r="C54" s="4">
        <v>1792</v>
      </c>
      <c r="D54" s="4">
        <v>1792</v>
      </c>
      <c r="E54" s="4">
        <v>1792</v>
      </c>
      <c r="F54" s="4">
        <v>1792</v>
      </c>
      <c r="G54" s="4">
        <v>1792</v>
      </c>
    </row>
    <row r="55" spans="1:7">
      <c r="A55" s="4" t="s">
        <v>29</v>
      </c>
      <c r="B55" s="4" t="s">
        <v>101</v>
      </c>
      <c r="C55" s="4">
        <v>87688255</v>
      </c>
      <c r="D55" s="4">
        <v>87688255</v>
      </c>
      <c r="E55" s="4">
        <v>87688255</v>
      </c>
      <c r="F55" s="4">
        <v>87688255</v>
      </c>
      <c r="G55" s="4">
        <v>87688255</v>
      </c>
    </row>
    <row r="56" spans="1:7">
      <c r="A56" s="4" t="s">
        <v>29</v>
      </c>
      <c r="B56" s="4" t="s">
        <v>102</v>
      </c>
      <c r="C56" s="4">
        <v>78613510</v>
      </c>
      <c r="D56" s="4">
        <v>78613510</v>
      </c>
      <c r="E56" s="4">
        <v>78613510</v>
      </c>
      <c r="F56" s="4">
        <v>78613510</v>
      </c>
      <c r="G56" s="4">
        <v>78613510</v>
      </c>
    </row>
    <row r="57" spans="1:7">
      <c r="A57" s="4" t="s">
        <v>29</v>
      </c>
      <c r="B57" s="4" t="s">
        <v>73</v>
      </c>
      <c r="C57" s="4">
        <v>218</v>
      </c>
      <c r="D57" s="4">
        <v>135</v>
      </c>
      <c r="E57" s="4">
        <v>93</v>
      </c>
      <c r="F57" s="4">
        <v>72</v>
      </c>
      <c r="G57" s="4">
        <v>41</v>
      </c>
    </row>
    <row r="58" spans="1:7">
      <c r="A58" s="4" t="s">
        <v>29</v>
      </c>
      <c r="B58" s="4" t="s">
        <v>74</v>
      </c>
      <c r="C58" s="4">
        <v>218</v>
      </c>
      <c r="D58" s="4">
        <v>135</v>
      </c>
      <c r="E58" s="4">
        <v>93</v>
      </c>
      <c r="F58" s="4">
        <v>72</v>
      </c>
      <c r="G58" s="4">
        <v>41</v>
      </c>
    </row>
    <row r="59" spans="1:7">
      <c r="A59" s="4" t="s">
        <v>29</v>
      </c>
      <c r="B59" s="4" t="s">
        <v>98</v>
      </c>
      <c r="C59" s="4">
        <v>58006166</v>
      </c>
      <c r="D59" s="4">
        <v>47386671</v>
      </c>
      <c r="E59" s="4">
        <v>39301045</v>
      </c>
      <c r="F59" s="4">
        <v>34967077</v>
      </c>
      <c r="G59" s="4">
        <v>25259194</v>
      </c>
    </row>
    <row r="60" spans="1:7">
      <c r="A60" s="4" t="s">
        <v>29</v>
      </c>
      <c r="B60" s="4" t="s">
        <v>95</v>
      </c>
      <c r="C60" s="4">
        <v>0.66150439417456797</v>
      </c>
      <c r="D60" s="4">
        <v>0.54039929292697197</v>
      </c>
      <c r="E60" s="4">
        <v>0.44819052448928298</v>
      </c>
      <c r="F60" s="4">
        <v>0.39876579822463099</v>
      </c>
      <c r="G60" s="4">
        <v>0.28805675286844301</v>
      </c>
    </row>
    <row r="61" spans="1:7">
      <c r="A61" s="4" t="s">
        <v>29</v>
      </c>
      <c r="B61" s="4" t="s">
        <v>128</v>
      </c>
      <c r="C61" s="4">
        <v>0.66638542064169703</v>
      </c>
      <c r="D61" s="4">
        <v>0.54438672411385902</v>
      </c>
      <c r="E61" s="4">
        <v>0.45149757706763899</v>
      </c>
      <c r="F61" s="4">
        <v>0.40295748500782402</v>
      </c>
      <c r="G61" s="4">
        <v>0.291084704837202</v>
      </c>
    </row>
    <row r="62" spans="1:7">
      <c r="A62" s="4" t="s">
        <v>29</v>
      </c>
      <c r="B62" s="4" t="s">
        <v>76</v>
      </c>
      <c r="C62" s="4">
        <v>66364735</v>
      </c>
      <c r="D62" s="4">
        <v>54222589</v>
      </c>
      <c r="E62" s="4">
        <v>45088684</v>
      </c>
      <c r="F62" s="4">
        <v>39059200</v>
      </c>
      <c r="G62" s="4">
        <v>27948907</v>
      </c>
    </row>
    <row r="63" spans="1:7">
      <c r="A63" s="4" t="s">
        <v>29</v>
      </c>
      <c r="B63" s="4" t="s">
        <v>97</v>
      </c>
      <c r="C63" s="4">
        <v>0.84418994903038902</v>
      </c>
      <c r="D63" s="4">
        <v>0.68973626797734899</v>
      </c>
      <c r="E63" s="4">
        <v>0.57354879587490704</v>
      </c>
      <c r="F63" s="4">
        <v>0.49685098655434701</v>
      </c>
      <c r="G63" s="4">
        <v>0.35552295019011398</v>
      </c>
    </row>
    <row r="64" spans="1:7">
      <c r="A64" s="4" t="s">
        <v>29</v>
      </c>
      <c r="B64" s="4" t="s">
        <v>129</v>
      </c>
      <c r="C64" s="4">
        <v>0.93779279646491498</v>
      </c>
      <c r="D64" s="4">
        <v>0.86088500595684303</v>
      </c>
      <c r="E64" s="4">
        <v>0.81805072073387997</v>
      </c>
      <c r="F64" s="4">
        <v>0.82470589057508004</v>
      </c>
      <c r="G64" s="4">
        <v>0.70712197589801296</v>
      </c>
    </row>
    <row r="65" spans="1:7">
      <c r="A65" s="4" t="s">
        <v>29</v>
      </c>
      <c r="B65" s="4" t="s">
        <v>96</v>
      </c>
      <c r="C65" s="4">
        <v>88847</v>
      </c>
      <c r="D65" s="4">
        <v>171458</v>
      </c>
      <c r="E65" s="4">
        <v>219938</v>
      </c>
      <c r="F65" s="4">
        <v>277147</v>
      </c>
      <c r="G65" s="4">
        <v>369867</v>
      </c>
    </row>
    <row r="66" spans="1:7">
      <c r="A66" s="4" t="s">
        <v>29</v>
      </c>
      <c r="B66" s="4" t="s">
        <v>130</v>
      </c>
      <c r="C66" s="4">
        <v>5</v>
      </c>
      <c r="D66" s="4">
        <v>5</v>
      </c>
      <c r="E66" s="4">
        <v>5</v>
      </c>
      <c r="F66" s="4">
        <v>4</v>
      </c>
      <c r="G66" s="4">
        <v>4</v>
      </c>
    </row>
    <row r="67" spans="1:7">
      <c r="A67" s="4" t="s">
        <v>29</v>
      </c>
      <c r="B67" s="4" t="s">
        <v>131</v>
      </c>
      <c r="C67" s="4">
        <v>213</v>
      </c>
      <c r="D67" s="4">
        <v>151</v>
      </c>
      <c r="E67" s="4">
        <v>110</v>
      </c>
      <c r="F67" s="4">
        <v>79</v>
      </c>
      <c r="G67" s="4">
        <v>55</v>
      </c>
    </row>
    <row r="68" spans="1:7">
      <c r="A68" s="4" t="s">
        <v>29</v>
      </c>
      <c r="B68" s="4" t="s">
        <v>132</v>
      </c>
      <c r="C68" s="4">
        <v>87045971</v>
      </c>
      <c r="D68" s="4">
        <v>87045971</v>
      </c>
      <c r="E68" s="4">
        <v>87045971</v>
      </c>
      <c r="F68" s="4">
        <v>86776095</v>
      </c>
      <c r="G68" s="4">
        <v>86776095</v>
      </c>
    </row>
    <row r="69" spans="1:7">
      <c r="A69" s="4" t="s">
        <v>29</v>
      </c>
      <c r="B69" s="4" t="s">
        <v>133</v>
      </c>
      <c r="C69" s="4">
        <v>70766949</v>
      </c>
      <c r="D69" s="4">
        <v>62984706</v>
      </c>
      <c r="E69" s="4">
        <v>55117223</v>
      </c>
      <c r="F69" s="4">
        <v>47361369</v>
      </c>
      <c r="G69" s="4">
        <v>39524874</v>
      </c>
    </row>
    <row r="70" spans="1:7">
      <c r="A70" s="4" t="s">
        <v>30</v>
      </c>
      <c r="B70" s="4" t="s">
        <v>99</v>
      </c>
      <c r="C70" s="4">
        <v>418</v>
      </c>
      <c r="D70" s="4">
        <v>418</v>
      </c>
      <c r="E70" s="4">
        <v>418</v>
      </c>
      <c r="F70" s="4">
        <v>418</v>
      </c>
      <c r="G70" s="4">
        <v>418</v>
      </c>
    </row>
    <row r="71" spans="1:7">
      <c r="A71" s="4" t="s">
        <v>30</v>
      </c>
      <c r="B71" s="4" t="s">
        <v>100</v>
      </c>
      <c r="C71" s="4">
        <v>498</v>
      </c>
      <c r="D71" s="4">
        <v>498</v>
      </c>
      <c r="E71" s="4">
        <v>498</v>
      </c>
      <c r="F71" s="4">
        <v>498</v>
      </c>
      <c r="G71" s="4">
        <v>498</v>
      </c>
    </row>
    <row r="72" spans="1:7">
      <c r="A72" s="4" t="s">
        <v>30</v>
      </c>
      <c r="B72" s="4" t="s">
        <v>101</v>
      </c>
      <c r="C72" s="4">
        <v>87688255</v>
      </c>
      <c r="D72" s="4">
        <v>87688255</v>
      </c>
      <c r="E72" s="4">
        <v>87688255</v>
      </c>
      <c r="F72" s="4">
        <v>87688255</v>
      </c>
      <c r="G72" s="4">
        <v>87688255</v>
      </c>
    </row>
    <row r="73" spans="1:7">
      <c r="A73" s="4" t="s">
        <v>30</v>
      </c>
      <c r="B73" s="4" t="s">
        <v>102</v>
      </c>
      <c r="C73" s="4">
        <v>86486279</v>
      </c>
      <c r="D73" s="4">
        <v>86486279</v>
      </c>
      <c r="E73" s="4">
        <v>86486279</v>
      </c>
      <c r="F73" s="4">
        <v>86486279</v>
      </c>
      <c r="G73" s="4">
        <v>86486279</v>
      </c>
    </row>
    <row r="74" spans="1:7">
      <c r="A74" s="4" t="s">
        <v>30</v>
      </c>
      <c r="B74" s="4" t="s">
        <v>73</v>
      </c>
      <c r="C74" s="4">
        <v>239</v>
      </c>
      <c r="D74" s="4">
        <v>157</v>
      </c>
      <c r="E74" s="4">
        <v>120</v>
      </c>
      <c r="F74" s="4">
        <v>86</v>
      </c>
      <c r="G74" s="4">
        <v>58</v>
      </c>
    </row>
    <row r="75" spans="1:7">
      <c r="A75" s="4" t="s">
        <v>30</v>
      </c>
      <c r="B75" s="4" t="s">
        <v>74</v>
      </c>
      <c r="C75" s="4">
        <v>239</v>
      </c>
      <c r="D75" s="4">
        <v>157</v>
      </c>
      <c r="E75" s="4">
        <v>120</v>
      </c>
      <c r="F75" s="4">
        <v>86</v>
      </c>
      <c r="G75" s="4">
        <v>58</v>
      </c>
    </row>
    <row r="76" spans="1:7">
      <c r="A76" s="4" t="s">
        <v>30</v>
      </c>
      <c r="B76" s="4" t="s">
        <v>98</v>
      </c>
      <c r="C76" s="4">
        <v>76954101</v>
      </c>
      <c r="D76" s="4">
        <v>66491530</v>
      </c>
      <c r="E76" s="4">
        <v>58873861</v>
      </c>
      <c r="F76" s="4">
        <v>49629094</v>
      </c>
      <c r="G76" s="4">
        <v>39868509</v>
      </c>
    </row>
    <row r="77" spans="1:7">
      <c r="A77" s="4" t="s">
        <v>30</v>
      </c>
      <c r="B77" s="4" t="s">
        <v>95</v>
      </c>
      <c r="C77" s="4">
        <v>0.87758732341064405</v>
      </c>
      <c r="D77" s="4">
        <v>0.75827178907825199</v>
      </c>
      <c r="E77" s="4">
        <v>0.67139961902537604</v>
      </c>
      <c r="F77" s="4">
        <v>0.56597196511665104</v>
      </c>
      <c r="G77" s="4">
        <v>0.45466190426528602</v>
      </c>
    </row>
    <row r="78" spans="1:7">
      <c r="A78" s="4" t="s">
        <v>30</v>
      </c>
      <c r="B78" s="4" t="s">
        <v>128</v>
      </c>
      <c r="C78" s="4">
        <v>0.88406275575925297</v>
      </c>
      <c r="D78" s="4">
        <v>0.76386683078071504</v>
      </c>
      <c r="E78" s="4">
        <v>0.67635365914868095</v>
      </c>
      <c r="F78" s="4">
        <v>0.57192126472158</v>
      </c>
      <c r="G78" s="4">
        <v>0.45944115139082897</v>
      </c>
    </row>
    <row r="79" spans="1:7">
      <c r="A79" s="4" t="s">
        <v>30</v>
      </c>
      <c r="B79" s="4" t="s">
        <v>76</v>
      </c>
      <c r="C79" s="4">
        <v>76480666</v>
      </c>
      <c r="D79" s="4">
        <v>66021104</v>
      </c>
      <c r="E79" s="4">
        <v>58361262</v>
      </c>
      <c r="F79" s="4">
        <v>49160407</v>
      </c>
      <c r="G79" s="4">
        <v>39478915</v>
      </c>
    </row>
    <row r="80" spans="1:7">
      <c r="A80" s="4" t="s">
        <v>30</v>
      </c>
      <c r="B80" s="4" t="s">
        <v>97</v>
      </c>
      <c r="C80" s="4">
        <v>0.88430982213953302</v>
      </c>
      <c r="D80" s="4">
        <v>0.76337084637437103</v>
      </c>
      <c r="E80" s="4">
        <v>0.67480371077127699</v>
      </c>
      <c r="F80" s="4">
        <v>0.56841856960917503</v>
      </c>
      <c r="G80" s="4">
        <v>0.45647604980207301</v>
      </c>
    </row>
    <row r="81" spans="1:7">
      <c r="A81" s="4" t="s">
        <v>30</v>
      </c>
      <c r="B81" s="4" t="s">
        <v>129</v>
      </c>
      <c r="C81" s="4">
        <v>0.98165667008399504</v>
      </c>
      <c r="D81" s="4">
        <v>0.95252815819193803</v>
      </c>
      <c r="E81" s="4">
        <v>0.96067618947897604</v>
      </c>
      <c r="F81" s="4">
        <v>0.94426660413097097</v>
      </c>
      <c r="G81" s="4">
        <v>0.91001378289249701</v>
      </c>
    </row>
    <row r="82" spans="1:7">
      <c r="A82" s="4" t="s">
        <v>30</v>
      </c>
      <c r="B82" s="4" t="s">
        <v>96</v>
      </c>
      <c r="C82" s="4">
        <v>90197</v>
      </c>
      <c r="D82" s="4">
        <v>176077</v>
      </c>
      <c r="E82" s="4">
        <v>242752</v>
      </c>
      <c r="F82" s="4">
        <v>307925</v>
      </c>
      <c r="G82" s="4">
        <v>401278</v>
      </c>
    </row>
    <row r="83" spans="1:7">
      <c r="A83" s="4" t="s">
        <v>30</v>
      </c>
      <c r="B83" s="4" t="s">
        <v>130</v>
      </c>
      <c r="C83" s="4">
        <v>5</v>
      </c>
      <c r="D83" s="4">
        <v>5</v>
      </c>
      <c r="E83" s="4">
        <v>5</v>
      </c>
      <c r="F83" s="4">
        <v>4</v>
      </c>
      <c r="G83" s="4">
        <v>4</v>
      </c>
    </row>
    <row r="84" spans="1:7">
      <c r="A84" s="4" t="s">
        <v>30</v>
      </c>
      <c r="B84" s="4" t="s">
        <v>131</v>
      </c>
      <c r="C84" s="4">
        <v>228</v>
      </c>
      <c r="D84" s="4">
        <v>160</v>
      </c>
      <c r="E84" s="4">
        <v>118</v>
      </c>
      <c r="F84" s="4">
        <v>86</v>
      </c>
      <c r="G84" s="4">
        <v>61</v>
      </c>
    </row>
    <row r="85" spans="1:7">
      <c r="A85" s="4" t="s">
        <v>30</v>
      </c>
      <c r="B85" s="4" t="s">
        <v>132</v>
      </c>
      <c r="C85" s="4">
        <v>87045971</v>
      </c>
      <c r="D85" s="4">
        <v>87045971</v>
      </c>
      <c r="E85" s="4">
        <v>87045971</v>
      </c>
      <c r="F85" s="4">
        <v>86776095</v>
      </c>
      <c r="G85" s="4">
        <v>86776095</v>
      </c>
    </row>
    <row r="86" spans="1:7">
      <c r="A86" s="4" t="s">
        <v>30</v>
      </c>
      <c r="B86" s="4" t="s">
        <v>133</v>
      </c>
      <c r="C86" s="4">
        <v>77909791</v>
      </c>
      <c r="D86" s="4">
        <v>69311446</v>
      </c>
      <c r="E86" s="4">
        <v>60750191</v>
      </c>
      <c r="F86" s="4">
        <v>52061999</v>
      </c>
      <c r="G86" s="4">
        <v>43382766</v>
      </c>
    </row>
    <row r="87" spans="1:7">
      <c r="A87" s="4" t="s">
        <v>31</v>
      </c>
      <c r="B87" s="4" t="s">
        <v>99</v>
      </c>
      <c r="C87" s="4">
        <v>418</v>
      </c>
      <c r="D87" s="4">
        <v>418</v>
      </c>
      <c r="E87" s="4">
        <v>418</v>
      </c>
      <c r="F87" s="4">
        <v>418</v>
      </c>
      <c r="G87" s="4">
        <v>418</v>
      </c>
    </row>
    <row r="88" spans="1:7">
      <c r="A88" s="4" t="s">
        <v>31</v>
      </c>
      <c r="B88" s="4" t="s">
        <v>100</v>
      </c>
      <c r="C88" s="4">
        <v>1476</v>
      </c>
      <c r="D88" s="4">
        <v>1476</v>
      </c>
      <c r="E88" s="4">
        <v>1476</v>
      </c>
      <c r="F88" s="4">
        <v>1476</v>
      </c>
      <c r="G88" s="4">
        <v>1476</v>
      </c>
    </row>
    <row r="89" spans="1:7">
      <c r="A89" s="4" t="s">
        <v>31</v>
      </c>
      <c r="B89" s="4" t="s">
        <v>101</v>
      </c>
      <c r="C89" s="4">
        <v>87688255</v>
      </c>
      <c r="D89" s="4">
        <v>87688255</v>
      </c>
      <c r="E89" s="4">
        <v>87688255</v>
      </c>
      <c r="F89" s="4">
        <v>87688255</v>
      </c>
      <c r="G89" s="4">
        <v>87688255</v>
      </c>
    </row>
    <row r="90" spans="1:7">
      <c r="A90" s="4" t="s">
        <v>31</v>
      </c>
      <c r="B90" s="4" t="s">
        <v>102</v>
      </c>
      <c r="C90" s="4">
        <v>89678572</v>
      </c>
      <c r="D90" s="4">
        <v>89678572</v>
      </c>
      <c r="E90" s="4">
        <v>89678572</v>
      </c>
      <c r="F90" s="4">
        <v>89678572</v>
      </c>
      <c r="G90" s="4">
        <v>89678572</v>
      </c>
    </row>
    <row r="91" spans="1:7">
      <c r="A91" s="4" t="s">
        <v>31</v>
      </c>
      <c r="B91" s="4" t="s">
        <v>73</v>
      </c>
      <c r="C91" s="4">
        <v>175</v>
      </c>
      <c r="D91" s="4">
        <v>62</v>
      </c>
      <c r="E91" s="4">
        <v>31</v>
      </c>
      <c r="F91" s="4">
        <v>17</v>
      </c>
      <c r="G91" s="4">
        <v>15</v>
      </c>
    </row>
    <row r="92" spans="1:7">
      <c r="A92" s="4" t="s">
        <v>31</v>
      </c>
      <c r="B92" s="4" t="s">
        <v>74</v>
      </c>
      <c r="C92" s="4">
        <v>175</v>
      </c>
      <c r="D92" s="4">
        <v>62</v>
      </c>
      <c r="E92" s="4">
        <v>31</v>
      </c>
      <c r="F92" s="4">
        <v>17</v>
      </c>
      <c r="G92" s="4">
        <v>15</v>
      </c>
    </row>
    <row r="93" spans="1:7">
      <c r="A93" s="4" t="s">
        <v>31</v>
      </c>
      <c r="B93" s="4" t="s">
        <v>98</v>
      </c>
      <c r="C93" s="4">
        <v>72103131</v>
      </c>
      <c r="D93" s="4">
        <v>46729907</v>
      </c>
      <c r="E93" s="4">
        <v>31559189</v>
      </c>
      <c r="F93" s="4">
        <v>28315617</v>
      </c>
      <c r="G93" s="4">
        <v>32818990</v>
      </c>
    </row>
    <row r="94" spans="1:7">
      <c r="A94" s="4" t="s">
        <v>31</v>
      </c>
      <c r="B94" s="4" t="s">
        <v>95</v>
      </c>
      <c r="C94" s="4">
        <v>0.82226668782495405</v>
      </c>
      <c r="D94" s="4">
        <v>0.53290953275327502</v>
      </c>
      <c r="E94" s="4">
        <v>0.359902121441463</v>
      </c>
      <c r="F94" s="4">
        <v>0.32291231020619598</v>
      </c>
      <c r="G94" s="4">
        <v>0.37426893715697701</v>
      </c>
    </row>
    <row r="95" spans="1:7">
      <c r="A95" s="4" t="s">
        <v>31</v>
      </c>
      <c r="B95" s="4" t="s">
        <v>128</v>
      </c>
      <c r="C95" s="4">
        <v>0.82833392713833898</v>
      </c>
      <c r="D95" s="4">
        <v>0.53851129161781297</v>
      </c>
      <c r="E95" s="4">
        <v>0.36580573188034299</v>
      </c>
      <c r="F95" s="4">
        <v>0.328209162799731</v>
      </c>
      <c r="G95" s="4">
        <v>0.38040821190061802</v>
      </c>
    </row>
    <row r="96" spans="1:7">
      <c r="A96" s="4" t="s">
        <v>31</v>
      </c>
      <c r="B96" s="4" t="s">
        <v>76</v>
      </c>
      <c r="C96" s="4">
        <v>72912336</v>
      </c>
      <c r="D96" s="4">
        <v>44776623</v>
      </c>
      <c r="E96" s="4">
        <v>29370086</v>
      </c>
      <c r="F96" s="4">
        <v>19287067</v>
      </c>
      <c r="G96" s="4">
        <v>19928050</v>
      </c>
    </row>
    <row r="97" spans="1:7">
      <c r="A97" s="4" t="s">
        <v>31</v>
      </c>
      <c r="B97" s="4" t="s">
        <v>97</v>
      </c>
      <c r="C97" s="4">
        <v>0.81304077857082702</v>
      </c>
      <c r="D97" s="4">
        <v>0.49930124890927102</v>
      </c>
      <c r="E97" s="4">
        <v>0.32750394375146802</v>
      </c>
      <c r="F97" s="4">
        <v>0.215068846100716</v>
      </c>
      <c r="G97" s="4">
        <v>0.2222164063897</v>
      </c>
    </row>
    <row r="98" spans="1:7">
      <c r="A98" s="4" t="s">
        <v>31</v>
      </c>
      <c r="B98" s="4" t="s">
        <v>129</v>
      </c>
      <c r="C98" s="4">
        <v>0.90191995920300505</v>
      </c>
      <c r="D98" s="4">
        <v>0.62089776690824305</v>
      </c>
      <c r="E98" s="4">
        <v>0.46357360697091399</v>
      </c>
      <c r="F98" s="4">
        <v>0.35793431769413703</v>
      </c>
      <c r="G98" s="4">
        <v>0.43616353981806599</v>
      </c>
    </row>
    <row r="99" spans="1:7">
      <c r="A99" s="4" t="s">
        <v>31</v>
      </c>
      <c r="B99" s="4" t="s">
        <v>96</v>
      </c>
      <c r="C99" s="4">
        <v>140213</v>
      </c>
      <c r="D99" s="4">
        <v>400868</v>
      </c>
      <c r="E99" s="4">
        <v>611341</v>
      </c>
      <c r="F99" s="4">
        <v>759544</v>
      </c>
      <c r="G99" s="4">
        <v>880129</v>
      </c>
    </row>
    <row r="100" spans="1:7">
      <c r="A100" s="4" t="s">
        <v>31</v>
      </c>
      <c r="B100" s="4" t="s">
        <v>130</v>
      </c>
      <c r="C100" s="4">
        <v>5</v>
      </c>
      <c r="D100" s="4">
        <v>4</v>
      </c>
      <c r="E100" s="4">
        <v>3</v>
      </c>
      <c r="F100" s="4">
        <v>3</v>
      </c>
      <c r="G100" s="4">
        <v>3</v>
      </c>
    </row>
    <row r="101" spans="1:7">
      <c r="A101" s="4" t="s">
        <v>31</v>
      </c>
      <c r="B101" s="4" t="s">
        <v>131</v>
      </c>
      <c r="C101" s="4">
        <v>101</v>
      </c>
      <c r="D101" s="4">
        <v>67</v>
      </c>
      <c r="E101" s="4">
        <v>50</v>
      </c>
      <c r="F101" s="4">
        <v>36</v>
      </c>
      <c r="G101" s="4">
        <v>26</v>
      </c>
    </row>
    <row r="102" spans="1:7">
      <c r="A102" s="4" t="s">
        <v>31</v>
      </c>
      <c r="B102" s="4" t="s">
        <v>132</v>
      </c>
      <c r="C102" s="4">
        <v>87045971</v>
      </c>
      <c r="D102" s="4">
        <v>86776095</v>
      </c>
      <c r="E102" s="4">
        <v>86273085</v>
      </c>
      <c r="F102" s="4">
        <v>86273085</v>
      </c>
      <c r="G102" s="4">
        <v>86273085</v>
      </c>
    </row>
    <row r="103" spans="1:7">
      <c r="A103" s="4" t="s">
        <v>31</v>
      </c>
      <c r="B103" s="4" t="s">
        <v>133</v>
      </c>
      <c r="C103" s="4">
        <v>80841249</v>
      </c>
      <c r="D103" s="4">
        <v>72115935</v>
      </c>
      <c r="E103" s="4">
        <v>63355820</v>
      </c>
      <c r="F103" s="4">
        <v>53884375</v>
      </c>
      <c r="G103" s="4">
        <v>45689399</v>
      </c>
    </row>
    <row r="104" spans="1:7">
      <c r="A104" s="4" t="s">
        <v>32</v>
      </c>
      <c r="B104" s="4" t="s">
        <v>99</v>
      </c>
      <c r="C104" s="4">
        <v>418</v>
      </c>
      <c r="D104" s="4">
        <v>418</v>
      </c>
      <c r="E104" s="4">
        <v>418</v>
      </c>
      <c r="F104" s="4">
        <v>418</v>
      </c>
      <c r="G104" s="4">
        <v>418</v>
      </c>
    </row>
    <row r="105" spans="1:7">
      <c r="A105" s="4" t="s">
        <v>32</v>
      </c>
      <c r="B105" s="4" t="s">
        <v>100</v>
      </c>
      <c r="C105" s="4">
        <v>30975</v>
      </c>
      <c r="D105" s="4">
        <v>30975</v>
      </c>
      <c r="E105" s="4">
        <v>30975</v>
      </c>
      <c r="F105" s="4">
        <v>30975</v>
      </c>
      <c r="G105" s="4">
        <v>30975</v>
      </c>
    </row>
    <row r="106" spans="1:7">
      <c r="A106" s="4" t="s">
        <v>32</v>
      </c>
      <c r="B106" s="4" t="s">
        <v>101</v>
      </c>
      <c r="C106" s="4">
        <v>87688255</v>
      </c>
      <c r="D106" s="4">
        <v>87688255</v>
      </c>
      <c r="E106" s="4">
        <v>87688255</v>
      </c>
      <c r="F106" s="4">
        <v>87688255</v>
      </c>
      <c r="G106" s="4">
        <v>87688255</v>
      </c>
    </row>
    <row r="107" spans="1:7">
      <c r="A107" s="4" t="s">
        <v>32</v>
      </c>
      <c r="B107" s="4" t="s">
        <v>102</v>
      </c>
      <c r="C107" s="4">
        <v>94748652</v>
      </c>
      <c r="D107" s="4">
        <v>94748652</v>
      </c>
      <c r="E107" s="4">
        <v>94748652</v>
      </c>
      <c r="F107" s="4">
        <v>94748652</v>
      </c>
      <c r="G107" s="4">
        <v>94748652</v>
      </c>
    </row>
    <row r="108" spans="1:7">
      <c r="A108" s="4" t="s">
        <v>32</v>
      </c>
      <c r="B108" s="4" t="s">
        <v>73</v>
      </c>
      <c r="C108" s="4">
        <v>4840</v>
      </c>
      <c r="D108" s="4">
        <v>1019</v>
      </c>
      <c r="E108" s="4">
        <v>680</v>
      </c>
      <c r="F108" s="4">
        <v>472</v>
      </c>
      <c r="G108" s="4">
        <v>328</v>
      </c>
    </row>
    <row r="109" spans="1:7">
      <c r="A109" s="4" t="s">
        <v>32</v>
      </c>
      <c r="B109" s="4" t="s">
        <v>74</v>
      </c>
      <c r="C109" s="4">
        <v>4840</v>
      </c>
      <c r="D109" s="4">
        <v>1019</v>
      </c>
      <c r="E109" s="4">
        <v>680</v>
      </c>
      <c r="F109" s="4">
        <v>472</v>
      </c>
      <c r="G109" s="4">
        <v>328</v>
      </c>
    </row>
    <row r="110" spans="1:7">
      <c r="A110" s="4" t="s">
        <v>32</v>
      </c>
      <c r="B110" s="4" t="s">
        <v>98</v>
      </c>
      <c r="C110" s="4">
        <v>78645114</v>
      </c>
      <c r="D110" s="4">
        <v>74662661</v>
      </c>
      <c r="E110" s="4">
        <v>65478692</v>
      </c>
      <c r="F110" s="4">
        <v>56127331</v>
      </c>
      <c r="G110" s="4">
        <v>46853909</v>
      </c>
    </row>
    <row r="111" spans="1:7">
      <c r="A111" s="4" t="s">
        <v>32</v>
      </c>
      <c r="B111" s="4" t="s">
        <v>95</v>
      </c>
      <c r="C111" s="4">
        <v>0.89687169621518903</v>
      </c>
      <c r="D111" s="4">
        <v>0.85145565959774205</v>
      </c>
      <c r="E111" s="4">
        <v>0.74672134825809899</v>
      </c>
      <c r="F111" s="4">
        <v>0.64007809255640902</v>
      </c>
      <c r="G111" s="4">
        <v>0.53432365600159304</v>
      </c>
    </row>
    <row r="112" spans="1:7">
      <c r="A112" s="4" t="s">
        <v>32</v>
      </c>
      <c r="B112" s="4" t="s">
        <v>128</v>
      </c>
      <c r="C112" s="4">
        <v>0.89746285240086798</v>
      </c>
      <c r="D112" s="4">
        <v>0.85604367249367497</v>
      </c>
      <c r="E112" s="4">
        <v>0.75113348226370102</v>
      </c>
      <c r="F112" s="4">
        <v>0.64480102129023298</v>
      </c>
      <c r="G112" s="4">
        <v>0.53826625703330899</v>
      </c>
    </row>
    <row r="113" spans="1:7">
      <c r="A113" s="4" t="s">
        <v>32</v>
      </c>
      <c r="B113" s="4" t="s">
        <v>76</v>
      </c>
      <c r="C113" s="4">
        <v>78352012</v>
      </c>
      <c r="D113" s="4">
        <v>74279834</v>
      </c>
      <c r="E113" s="4">
        <v>65158096</v>
      </c>
      <c r="F113" s="4">
        <v>55857226</v>
      </c>
      <c r="G113" s="4">
        <v>46625355</v>
      </c>
    </row>
    <row r="114" spans="1:7">
      <c r="A114" s="4" t="s">
        <v>32</v>
      </c>
      <c r="B114" s="4" t="s">
        <v>97</v>
      </c>
      <c r="C114" s="4">
        <v>0.82694592847611204</v>
      </c>
      <c r="D114" s="4">
        <v>0.78396718509515095</v>
      </c>
      <c r="E114" s="4">
        <v>0.68769417426645796</v>
      </c>
      <c r="F114" s="4">
        <v>0.58953056134244497</v>
      </c>
      <c r="G114" s="4">
        <v>0.49209518041480899</v>
      </c>
    </row>
    <row r="115" spans="1:7">
      <c r="A115" s="4" t="s">
        <v>32</v>
      </c>
      <c r="B115" s="4" t="s">
        <v>129</v>
      </c>
      <c r="C115" s="4">
        <v>0.91878701276838404</v>
      </c>
      <c r="D115" s="4">
        <v>0.97987121313326897</v>
      </c>
      <c r="E115" s="4">
        <v>0.98188009100528295</v>
      </c>
      <c r="F115" s="4">
        <v>0.981830004759634</v>
      </c>
      <c r="G115" s="4">
        <v>0.98393022570754896</v>
      </c>
    </row>
    <row r="116" spans="1:7">
      <c r="A116" s="4" t="s">
        <v>32</v>
      </c>
      <c r="B116" s="4" t="s">
        <v>96</v>
      </c>
      <c r="C116" s="4">
        <v>843</v>
      </c>
      <c r="D116" s="4">
        <v>18398</v>
      </c>
      <c r="E116" s="4">
        <v>36577</v>
      </c>
      <c r="F116" s="4">
        <v>55149</v>
      </c>
      <c r="G116" s="4">
        <v>74769</v>
      </c>
    </row>
    <row r="117" spans="1:7">
      <c r="A117" s="4" t="s">
        <v>32</v>
      </c>
      <c r="B117" s="4" t="s">
        <v>130</v>
      </c>
      <c r="C117" s="4">
        <v>150</v>
      </c>
      <c r="D117" s="4">
        <v>10</v>
      </c>
      <c r="E117" s="4">
        <v>8</v>
      </c>
      <c r="F117" s="4">
        <v>5</v>
      </c>
      <c r="G117" s="4">
        <v>5</v>
      </c>
    </row>
    <row r="118" spans="1:7">
      <c r="A118" s="4" t="s">
        <v>32</v>
      </c>
      <c r="B118" s="4" t="s">
        <v>131</v>
      </c>
      <c r="C118" s="4">
        <v>4474</v>
      </c>
      <c r="D118" s="4">
        <v>1042</v>
      </c>
      <c r="E118" s="4">
        <v>693</v>
      </c>
      <c r="F118" s="4">
        <v>482</v>
      </c>
      <c r="G118" s="4">
        <v>334</v>
      </c>
    </row>
    <row r="119" spans="1:7">
      <c r="A119" s="4" t="s">
        <v>32</v>
      </c>
      <c r="B119" s="4" t="s">
        <v>132</v>
      </c>
      <c r="C119" s="4">
        <v>87630495</v>
      </c>
      <c r="D119" s="4">
        <v>87218285</v>
      </c>
      <c r="E119" s="4">
        <v>87173177</v>
      </c>
      <c r="F119" s="4">
        <v>87045971</v>
      </c>
      <c r="G119" s="4">
        <v>87045971</v>
      </c>
    </row>
    <row r="120" spans="1:7">
      <c r="A120" s="4" t="s">
        <v>32</v>
      </c>
      <c r="B120" s="4" t="s">
        <v>133</v>
      </c>
      <c r="C120" s="4">
        <v>85277666</v>
      </c>
      <c r="D120" s="4">
        <v>75805711</v>
      </c>
      <c r="E120" s="4">
        <v>66360543</v>
      </c>
      <c r="F120" s="4">
        <v>56890934</v>
      </c>
      <c r="G120" s="4">
        <v>47386851</v>
      </c>
    </row>
    <row r="121" spans="1:7">
      <c r="A121" s="4" t="s">
        <v>33</v>
      </c>
      <c r="B121" s="4" t="s">
        <v>99</v>
      </c>
      <c r="C121" s="4">
        <v>418</v>
      </c>
      <c r="D121" s="4">
        <v>418</v>
      </c>
      <c r="E121" s="4">
        <v>418</v>
      </c>
      <c r="F121" s="4">
        <v>418</v>
      </c>
      <c r="G121" s="4">
        <v>418</v>
      </c>
    </row>
    <row r="122" spans="1:7">
      <c r="A122" s="4" t="s">
        <v>33</v>
      </c>
      <c r="B122" s="4" t="s">
        <v>100</v>
      </c>
      <c r="C122" s="4">
        <v>38477</v>
      </c>
      <c r="D122" s="4">
        <v>38477</v>
      </c>
      <c r="E122" s="4">
        <v>38477</v>
      </c>
      <c r="F122" s="4">
        <v>38477</v>
      </c>
      <c r="G122" s="4">
        <v>38477</v>
      </c>
    </row>
    <row r="123" spans="1:7">
      <c r="A123" s="4" t="s">
        <v>33</v>
      </c>
      <c r="B123" s="4" t="s">
        <v>101</v>
      </c>
      <c r="C123" s="4">
        <v>87688255</v>
      </c>
      <c r="D123" s="4">
        <v>87688255</v>
      </c>
      <c r="E123" s="4">
        <v>87688255</v>
      </c>
      <c r="F123" s="4">
        <v>87688255</v>
      </c>
      <c r="G123" s="4">
        <v>87688255</v>
      </c>
    </row>
    <row r="124" spans="1:7">
      <c r="A124" s="4" t="s">
        <v>33</v>
      </c>
      <c r="B124" s="4" t="s">
        <v>102</v>
      </c>
      <c r="C124" s="4">
        <v>106080245</v>
      </c>
      <c r="D124" s="4">
        <v>106080245</v>
      </c>
      <c r="E124" s="4">
        <v>106080245</v>
      </c>
      <c r="F124" s="4">
        <v>106080245</v>
      </c>
      <c r="G124" s="4">
        <v>106080245</v>
      </c>
    </row>
    <row r="125" spans="1:7">
      <c r="A125" s="4" t="s">
        <v>33</v>
      </c>
      <c r="B125" s="4" t="s">
        <v>73</v>
      </c>
      <c r="C125" s="4">
        <v>1505</v>
      </c>
      <c r="D125" s="4">
        <v>267</v>
      </c>
      <c r="E125" s="4">
        <v>163</v>
      </c>
      <c r="F125" s="4">
        <v>115</v>
      </c>
      <c r="G125" s="4">
        <v>71</v>
      </c>
    </row>
    <row r="126" spans="1:7">
      <c r="A126" s="4" t="s">
        <v>33</v>
      </c>
      <c r="B126" s="4" t="s">
        <v>74</v>
      </c>
      <c r="C126" s="4">
        <v>1505</v>
      </c>
      <c r="D126" s="4">
        <v>267</v>
      </c>
      <c r="E126" s="4">
        <v>163</v>
      </c>
      <c r="F126" s="4">
        <v>115</v>
      </c>
      <c r="G126" s="4">
        <v>71</v>
      </c>
    </row>
    <row r="127" spans="1:7">
      <c r="A127" s="4" t="s">
        <v>33</v>
      </c>
      <c r="B127" s="4" t="s">
        <v>98</v>
      </c>
      <c r="C127" s="4">
        <v>81753784</v>
      </c>
      <c r="D127" s="4">
        <v>77842934</v>
      </c>
      <c r="E127" s="4">
        <v>67596984</v>
      </c>
      <c r="F127" s="4">
        <v>58747620</v>
      </c>
      <c r="G127" s="4">
        <v>45072466</v>
      </c>
    </row>
    <row r="128" spans="1:7">
      <c r="A128" s="4" t="s">
        <v>33</v>
      </c>
      <c r="B128" s="4" t="s">
        <v>95</v>
      </c>
      <c r="C128" s="4">
        <v>0.93232308021182497</v>
      </c>
      <c r="D128" s="4">
        <v>0.88772360677037099</v>
      </c>
      <c r="E128" s="4">
        <v>0.77087842607884005</v>
      </c>
      <c r="F128" s="4">
        <v>0.66995996214088205</v>
      </c>
      <c r="G128" s="4">
        <v>0.51400801623889103</v>
      </c>
    </row>
    <row r="129" spans="1:7">
      <c r="A129" s="4" t="s">
        <v>33</v>
      </c>
      <c r="B129" s="4" t="s">
        <v>128</v>
      </c>
      <c r="C129" s="4">
        <v>0.93422229850557603</v>
      </c>
      <c r="D129" s="4">
        <v>0.89427383146774297</v>
      </c>
      <c r="E129" s="4">
        <v>0.77656648806870099</v>
      </c>
      <c r="F129" s="4">
        <v>0.67490337950276902</v>
      </c>
      <c r="G129" s="4">
        <v>0.51941108896407495</v>
      </c>
    </row>
    <row r="130" spans="1:7">
      <c r="A130" s="4" t="s">
        <v>33</v>
      </c>
      <c r="B130" s="4" t="s">
        <v>76</v>
      </c>
      <c r="C130" s="4">
        <v>88375474</v>
      </c>
      <c r="D130" s="4">
        <v>82842861</v>
      </c>
      <c r="E130" s="4">
        <v>71749542</v>
      </c>
      <c r="F130" s="4">
        <v>62321487</v>
      </c>
      <c r="G130" s="4">
        <v>47796519</v>
      </c>
    </row>
    <row r="131" spans="1:7">
      <c r="A131" s="4" t="s">
        <v>33</v>
      </c>
      <c r="B131" s="4" t="s">
        <v>97</v>
      </c>
      <c r="C131" s="4">
        <v>0.83310020635793203</v>
      </c>
      <c r="D131" s="4">
        <v>0.780945226889323</v>
      </c>
      <c r="E131" s="4">
        <v>0.67637044013237302</v>
      </c>
      <c r="F131" s="4">
        <v>0.58749380716456701</v>
      </c>
      <c r="G131" s="4">
        <v>0.45056946276849202</v>
      </c>
    </row>
    <row r="132" spans="1:7">
      <c r="A132" s="4" t="s">
        <v>33</v>
      </c>
      <c r="B132" s="4" t="s">
        <v>129</v>
      </c>
      <c r="C132" s="4">
        <v>0.92563806678413196</v>
      </c>
      <c r="D132" s="4">
        <v>0.97595018528335098</v>
      </c>
      <c r="E132" s="4">
        <v>0.96491378927762095</v>
      </c>
      <c r="F132" s="4">
        <v>0.97779955320710099</v>
      </c>
      <c r="G132" s="4">
        <v>0.89496705026849299</v>
      </c>
    </row>
    <row r="133" spans="1:7">
      <c r="A133" s="4" t="s">
        <v>33</v>
      </c>
      <c r="B133" s="4" t="s">
        <v>96</v>
      </c>
      <c r="C133" s="4">
        <v>1997</v>
      </c>
      <c r="D133" s="4">
        <v>62941</v>
      </c>
      <c r="E133" s="4">
        <v>144168</v>
      </c>
      <c r="F133" s="4">
        <v>244966</v>
      </c>
      <c r="G133" s="4">
        <v>368317</v>
      </c>
    </row>
    <row r="134" spans="1:7">
      <c r="A134" s="4" t="s">
        <v>33</v>
      </c>
      <c r="B134" s="4" t="s">
        <v>130</v>
      </c>
      <c r="C134" s="4">
        <v>58</v>
      </c>
      <c r="D134" s="4">
        <v>5</v>
      </c>
      <c r="E134" s="4">
        <v>5</v>
      </c>
      <c r="F134" s="4">
        <v>5</v>
      </c>
      <c r="G134" s="4">
        <v>4</v>
      </c>
    </row>
    <row r="135" spans="1:7">
      <c r="A135" s="4" t="s">
        <v>33</v>
      </c>
      <c r="B135" s="4" t="s">
        <v>131</v>
      </c>
      <c r="C135" s="4">
        <v>1701</v>
      </c>
      <c r="D135" s="4">
        <v>284</v>
      </c>
      <c r="E135" s="4">
        <v>175</v>
      </c>
      <c r="F135" s="4">
        <v>118</v>
      </c>
      <c r="G135" s="4">
        <v>84</v>
      </c>
    </row>
    <row r="136" spans="1:7">
      <c r="A136" s="4" t="s">
        <v>33</v>
      </c>
      <c r="B136" s="4" t="s">
        <v>132</v>
      </c>
      <c r="C136" s="4">
        <v>87509990</v>
      </c>
      <c r="D136" s="4">
        <v>87045971</v>
      </c>
      <c r="E136" s="4">
        <v>87045971</v>
      </c>
      <c r="F136" s="4">
        <v>87045971</v>
      </c>
      <c r="G136" s="4">
        <v>86776095</v>
      </c>
    </row>
    <row r="137" spans="1:7">
      <c r="A137" s="4" t="s">
        <v>33</v>
      </c>
      <c r="B137" s="4" t="s">
        <v>133</v>
      </c>
      <c r="C137" s="4">
        <v>95475194</v>
      </c>
      <c r="D137" s="4">
        <v>84884313</v>
      </c>
      <c r="E137" s="4">
        <v>74358500</v>
      </c>
      <c r="F137" s="4">
        <v>63736465</v>
      </c>
      <c r="G137" s="4">
        <v>53405898</v>
      </c>
    </row>
    <row r="138" spans="1:7">
      <c r="A138" s="4" t="s">
        <v>34</v>
      </c>
      <c r="B138" s="4" t="s">
        <v>99</v>
      </c>
      <c r="C138" s="4">
        <v>418</v>
      </c>
      <c r="D138" s="4">
        <v>418</v>
      </c>
      <c r="E138" s="4">
        <v>418</v>
      </c>
      <c r="F138" s="4">
        <v>418</v>
      </c>
      <c r="G138" s="4">
        <v>418</v>
      </c>
    </row>
    <row r="139" spans="1:7">
      <c r="A139" s="4" t="s">
        <v>34</v>
      </c>
      <c r="B139" s="4" t="s">
        <v>100</v>
      </c>
      <c r="C139" s="4">
        <v>61455</v>
      </c>
      <c r="D139" s="4">
        <v>61455</v>
      </c>
      <c r="E139" s="4">
        <v>61455</v>
      </c>
      <c r="F139" s="4">
        <v>61455</v>
      </c>
      <c r="G139" s="4">
        <v>61455</v>
      </c>
    </row>
    <row r="140" spans="1:7">
      <c r="A140" s="4" t="s">
        <v>34</v>
      </c>
      <c r="B140" s="4" t="s">
        <v>101</v>
      </c>
      <c r="C140" s="4">
        <v>87688255</v>
      </c>
      <c r="D140" s="4">
        <v>87688255</v>
      </c>
      <c r="E140" s="4">
        <v>87688255</v>
      </c>
      <c r="F140" s="4">
        <v>87688255</v>
      </c>
      <c r="G140" s="4">
        <v>87688255</v>
      </c>
    </row>
    <row r="141" spans="1:7">
      <c r="A141" s="4" t="s">
        <v>34</v>
      </c>
      <c r="B141" s="4" t="s">
        <v>102</v>
      </c>
      <c r="C141" s="4">
        <v>143819757</v>
      </c>
      <c r="D141" s="4">
        <v>143819757</v>
      </c>
      <c r="E141" s="4">
        <v>143819757</v>
      </c>
      <c r="F141" s="4">
        <v>143819757</v>
      </c>
      <c r="G141" s="4">
        <v>143819757</v>
      </c>
    </row>
    <row r="142" spans="1:7">
      <c r="A142" s="4" t="s">
        <v>34</v>
      </c>
      <c r="B142" s="4" t="s">
        <v>73</v>
      </c>
      <c r="C142" s="4">
        <v>276</v>
      </c>
      <c r="D142" s="4">
        <v>45</v>
      </c>
      <c r="E142" s="4">
        <v>10</v>
      </c>
      <c r="F142" s="4">
        <v>5</v>
      </c>
      <c r="G142" s="4">
        <v>4</v>
      </c>
    </row>
    <row r="143" spans="1:7">
      <c r="A143" s="4" t="s">
        <v>34</v>
      </c>
      <c r="B143" s="4" t="s">
        <v>74</v>
      </c>
      <c r="C143" s="4">
        <v>276</v>
      </c>
      <c r="D143" s="4">
        <v>45</v>
      </c>
      <c r="E143" s="4">
        <v>10</v>
      </c>
      <c r="F143" s="4">
        <v>5</v>
      </c>
      <c r="G143" s="4">
        <v>4</v>
      </c>
    </row>
    <row r="144" spans="1:7">
      <c r="A144" s="4" t="s">
        <v>34</v>
      </c>
      <c r="B144" s="4" t="s">
        <v>98</v>
      </c>
      <c r="C144" s="4">
        <v>52577226</v>
      </c>
      <c r="D144" s="4">
        <v>18552370</v>
      </c>
      <c r="E144" s="4">
        <v>6584559</v>
      </c>
      <c r="F144" s="4">
        <v>7103089</v>
      </c>
      <c r="G144" s="4">
        <v>12606236</v>
      </c>
    </row>
    <row r="145" spans="1:7">
      <c r="A145" s="4" t="s">
        <v>34</v>
      </c>
      <c r="B145" s="4" t="s">
        <v>95</v>
      </c>
      <c r="C145" s="4">
        <v>0.59959256801267202</v>
      </c>
      <c r="D145" s="4">
        <v>0.21157189181150901</v>
      </c>
      <c r="E145" s="4">
        <v>7.5090546618814605E-2</v>
      </c>
      <c r="F145" s="4">
        <v>8.1003881306567202E-2</v>
      </c>
      <c r="G145" s="4">
        <v>0.14376196675370001</v>
      </c>
    </row>
    <row r="146" spans="1:7">
      <c r="A146" s="4" t="s">
        <v>34</v>
      </c>
      <c r="B146" s="4" t="s">
        <v>128</v>
      </c>
      <c r="C146" s="4">
        <v>0.60401676718615704</v>
      </c>
      <c r="D146" s="4">
        <v>0.21379586163677899</v>
      </c>
      <c r="E146" s="4">
        <v>7.5879872215959904E-2</v>
      </c>
      <c r="F146" s="4">
        <v>8.2332618568120103E-2</v>
      </c>
      <c r="G146" s="4">
        <v>0.14612014859559</v>
      </c>
    </row>
    <row r="147" spans="1:7">
      <c r="A147" s="4" t="s">
        <v>34</v>
      </c>
      <c r="B147" s="4" t="s">
        <v>76</v>
      </c>
      <c r="C147" s="4">
        <v>69498654</v>
      </c>
      <c r="D147" s="4">
        <v>26165875</v>
      </c>
      <c r="E147" s="4">
        <v>8745286</v>
      </c>
      <c r="F147" s="4">
        <v>4633959</v>
      </c>
      <c r="G147" s="4">
        <v>5114576</v>
      </c>
    </row>
    <row r="148" spans="1:7">
      <c r="A148" s="4" t="s">
        <v>34</v>
      </c>
      <c r="B148" s="4" t="s">
        <v>97</v>
      </c>
      <c r="C148" s="4">
        <v>0.48323440012487301</v>
      </c>
      <c r="D148" s="4">
        <v>0.18193519128251601</v>
      </c>
      <c r="E148" s="4">
        <v>6.08072644706249E-2</v>
      </c>
      <c r="F148" s="4">
        <v>3.2220600956793397E-2</v>
      </c>
      <c r="G148" s="4">
        <v>3.5562401902820603E-2</v>
      </c>
    </row>
    <row r="149" spans="1:7">
      <c r="A149" s="4" t="s">
        <v>34</v>
      </c>
      <c r="B149" s="4" t="s">
        <v>129</v>
      </c>
      <c r="C149" s="4">
        <v>0.53683805822670705</v>
      </c>
      <c r="D149" s="4">
        <v>0.226938195533853</v>
      </c>
      <c r="E149" s="4">
        <v>8.6738844050930006E-2</v>
      </c>
      <c r="F149" s="4">
        <v>5.3562059297469197E-2</v>
      </c>
      <c r="G149" s="4">
        <v>7.05636501155643E-2</v>
      </c>
    </row>
    <row r="150" spans="1:7">
      <c r="A150" s="4" t="s">
        <v>34</v>
      </c>
      <c r="B150" s="4" t="s">
        <v>96</v>
      </c>
      <c r="C150" s="4">
        <v>89649</v>
      </c>
      <c r="D150" s="4">
        <v>298277</v>
      </c>
      <c r="E150" s="4">
        <v>484156</v>
      </c>
      <c r="F150" s="4">
        <v>669249</v>
      </c>
      <c r="G150" s="4">
        <v>843765</v>
      </c>
    </row>
    <row r="151" spans="1:7">
      <c r="A151" s="4" t="s">
        <v>34</v>
      </c>
      <c r="B151" s="4" t="s">
        <v>130</v>
      </c>
      <c r="C151" s="4">
        <v>5</v>
      </c>
      <c r="D151" s="4">
        <v>4</v>
      </c>
      <c r="E151" s="4">
        <v>4</v>
      </c>
      <c r="F151" s="4">
        <v>3</v>
      </c>
      <c r="G151" s="4">
        <v>3</v>
      </c>
    </row>
    <row r="152" spans="1:7">
      <c r="A152" s="4" t="s">
        <v>34</v>
      </c>
      <c r="B152" s="4" t="s">
        <v>131</v>
      </c>
      <c r="C152" s="4">
        <v>216</v>
      </c>
      <c r="D152" s="4">
        <v>132</v>
      </c>
      <c r="E152" s="4">
        <v>94</v>
      </c>
      <c r="F152" s="4">
        <v>70</v>
      </c>
      <c r="G152" s="4">
        <v>51</v>
      </c>
    </row>
    <row r="153" spans="1:7">
      <c r="A153" s="4" t="s">
        <v>34</v>
      </c>
      <c r="B153" s="4" t="s">
        <v>132</v>
      </c>
      <c r="C153" s="4">
        <v>87045971</v>
      </c>
      <c r="D153" s="4">
        <v>86776095</v>
      </c>
      <c r="E153" s="4">
        <v>86776095</v>
      </c>
      <c r="F153" s="4">
        <v>86273085</v>
      </c>
      <c r="G153" s="4">
        <v>86273085</v>
      </c>
    </row>
    <row r="154" spans="1:7">
      <c r="A154" s="4" t="s">
        <v>34</v>
      </c>
      <c r="B154" s="4" t="s">
        <v>133</v>
      </c>
      <c r="C154" s="4">
        <v>129459253</v>
      </c>
      <c r="D154" s="4">
        <v>115299564</v>
      </c>
      <c r="E154" s="4">
        <v>100823179</v>
      </c>
      <c r="F154" s="4">
        <v>86515699</v>
      </c>
      <c r="G154" s="4">
        <v>72481738</v>
      </c>
    </row>
    <row r="155" spans="1:7">
      <c r="A155" s="4" t="s">
        <v>7</v>
      </c>
      <c r="B155" s="4" t="s">
        <v>99</v>
      </c>
      <c r="C155" s="4">
        <v>1792</v>
      </c>
      <c r="D155" s="4">
        <v>1792</v>
      </c>
      <c r="E155" s="4">
        <v>1792</v>
      </c>
      <c r="F155" s="4">
        <v>1792</v>
      </c>
      <c r="G155" s="4">
        <v>1792</v>
      </c>
    </row>
    <row r="156" spans="1:7">
      <c r="A156" s="4" t="s">
        <v>7</v>
      </c>
      <c r="B156" s="4" t="s">
        <v>100</v>
      </c>
      <c r="C156" s="4">
        <v>94950</v>
      </c>
      <c r="D156" s="4">
        <v>94950</v>
      </c>
      <c r="E156" s="4">
        <v>94950</v>
      </c>
      <c r="F156" s="4">
        <v>94950</v>
      </c>
      <c r="G156" s="4">
        <v>94950</v>
      </c>
    </row>
    <row r="157" spans="1:7">
      <c r="A157" s="4" t="s">
        <v>7</v>
      </c>
      <c r="B157" s="4" t="s">
        <v>101</v>
      </c>
      <c r="C157" s="4">
        <v>78613510</v>
      </c>
      <c r="D157" s="4">
        <v>78613510</v>
      </c>
      <c r="E157" s="4">
        <v>78613510</v>
      </c>
      <c r="F157" s="4">
        <v>78613510</v>
      </c>
      <c r="G157" s="4">
        <v>78613510</v>
      </c>
    </row>
    <row r="158" spans="1:7">
      <c r="A158" s="4" t="s">
        <v>7</v>
      </c>
      <c r="B158" s="4" t="s">
        <v>102</v>
      </c>
      <c r="C158" s="4">
        <v>101532115</v>
      </c>
      <c r="D158" s="4">
        <v>101532115</v>
      </c>
      <c r="E158" s="4">
        <v>101532115</v>
      </c>
      <c r="F158" s="4">
        <v>101532115</v>
      </c>
      <c r="G158" s="4">
        <v>101532115</v>
      </c>
    </row>
    <row r="159" spans="1:7">
      <c r="A159" s="4" t="s">
        <v>7</v>
      </c>
      <c r="B159" s="4" t="s">
        <v>73</v>
      </c>
      <c r="C159" s="4">
        <v>7385</v>
      </c>
      <c r="D159" s="4">
        <v>3927</v>
      </c>
      <c r="E159" s="4">
        <v>2720</v>
      </c>
      <c r="F159" s="4">
        <v>1969</v>
      </c>
      <c r="G159" s="4">
        <v>1445</v>
      </c>
    </row>
    <row r="160" spans="1:7">
      <c r="A160" s="4" t="s">
        <v>7</v>
      </c>
      <c r="B160" s="4" t="s">
        <v>74</v>
      </c>
      <c r="C160" s="4">
        <v>7385</v>
      </c>
      <c r="D160" s="4">
        <v>3927</v>
      </c>
      <c r="E160" s="4">
        <v>2720</v>
      </c>
      <c r="F160" s="4">
        <v>1969</v>
      </c>
      <c r="G160" s="4">
        <v>1445</v>
      </c>
    </row>
    <row r="161" spans="1:7">
      <c r="A161" s="4" t="s">
        <v>7</v>
      </c>
      <c r="B161" s="4" t="s">
        <v>98</v>
      </c>
      <c r="C161" s="4">
        <v>68294874</v>
      </c>
      <c r="D161" s="4">
        <v>62982660</v>
      </c>
      <c r="E161" s="4">
        <v>56753702</v>
      </c>
      <c r="F161" s="4">
        <v>50017648</v>
      </c>
      <c r="G161" s="4">
        <v>43068700</v>
      </c>
    </row>
    <row r="162" spans="1:7">
      <c r="A162" s="4" t="s">
        <v>7</v>
      </c>
      <c r="B162" s="4" t="s">
        <v>95</v>
      </c>
      <c r="C162" s="4">
        <v>0.86874220474317998</v>
      </c>
      <c r="D162" s="4">
        <v>0.80116839968092002</v>
      </c>
      <c r="E162" s="4">
        <v>0.72193318934620798</v>
      </c>
      <c r="F162" s="4">
        <v>0.63624748468806402</v>
      </c>
      <c r="G162" s="4">
        <v>0.54785367044417699</v>
      </c>
    </row>
    <row r="163" spans="1:7">
      <c r="A163" s="4" t="s">
        <v>7</v>
      </c>
      <c r="B163" s="4" t="s">
        <v>128</v>
      </c>
      <c r="C163" s="4">
        <v>0.87429815984189296</v>
      </c>
      <c r="D163" s="4">
        <v>0.80880249173587204</v>
      </c>
      <c r="E163" s="4">
        <v>0.73026627863555604</v>
      </c>
      <c r="F163" s="4">
        <v>0.64497702009802704</v>
      </c>
      <c r="G163" s="4">
        <v>0.55619591115608202</v>
      </c>
    </row>
    <row r="164" spans="1:7">
      <c r="A164" s="4" t="s">
        <v>7</v>
      </c>
      <c r="B164" s="4" t="s">
        <v>76</v>
      </c>
      <c r="C164" s="4">
        <v>63328475</v>
      </c>
      <c r="D164" s="4">
        <v>57712168</v>
      </c>
      <c r="E164" s="4">
        <v>51815172</v>
      </c>
      <c r="F164" s="4">
        <v>45618904</v>
      </c>
      <c r="G164" s="4">
        <v>39294859</v>
      </c>
    </row>
    <row r="165" spans="1:7">
      <c r="A165" s="4" t="s">
        <v>7</v>
      </c>
      <c r="B165" s="4" t="s">
        <v>97</v>
      </c>
      <c r="C165" s="4">
        <v>0.62372851190975398</v>
      </c>
      <c r="D165" s="4">
        <v>0.56841294008304699</v>
      </c>
      <c r="E165" s="4">
        <v>0.510332834098846</v>
      </c>
      <c r="F165" s="4">
        <v>0.44930516812340598</v>
      </c>
      <c r="G165" s="4">
        <v>0.38701901363918201</v>
      </c>
    </row>
    <row r="166" spans="1:7">
      <c r="A166" s="4" t="s">
        <v>7</v>
      </c>
      <c r="B166" s="4" t="s">
        <v>129</v>
      </c>
      <c r="C166" s="4">
        <v>0.69299084542848299</v>
      </c>
      <c r="D166" s="4">
        <v>0.71049330130689503</v>
      </c>
      <c r="E166" s="4">
        <v>0.728995092288798</v>
      </c>
      <c r="F166" s="4">
        <v>0.74873715682637099</v>
      </c>
      <c r="G166" s="4">
        <v>0.77383464554524095</v>
      </c>
    </row>
    <row r="167" spans="1:7">
      <c r="A167" s="4" t="s">
        <v>7</v>
      </c>
      <c r="B167" s="4" t="s">
        <v>96</v>
      </c>
      <c r="C167" s="4">
        <v>931</v>
      </c>
      <c r="D167" s="4">
        <v>4408</v>
      </c>
      <c r="E167" s="4">
        <v>8008</v>
      </c>
      <c r="F167" s="4">
        <v>11542</v>
      </c>
      <c r="G167" s="4">
        <v>15410</v>
      </c>
    </row>
    <row r="168" spans="1:7">
      <c r="A168" s="4" t="s">
        <v>7</v>
      </c>
      <c r="B168" s="4" t="s">
        <v>130</v>
      </c>
      <c r="C168" s="4">
        <v>575</v>
      </c>
      <c r="D168" s="4">
        <v>417</v>
      </c>
      <c r="E168" s="4">
        <v>392</v>
      </c>
      <c r="F168" s="4">
        <v>375</v>
      </c>
      <c r="G168" s="4">
        <v>366</v>
      </c>
    </row>
    <row r="169" spans="1:7">
      <c r="A169" s="4" t="s">
        <v>7</v>
      </c>
      <c r="B169" s="4" t="s">
        <v>131</v>
      </c>
      <c r="C169" s="4">
        <v>10192</v>
      </c>
      <c r="D169" s="4">
        <v>5277</v>
      </c>
      <c r="E169" s="4">
        <v>3591</v>
      </c>
      <c r="F169" s="4">
        <v>2544</v>
      </c>
      <c r="G169" s="4">
        <v>1785</v>
      </c>
    </row>
    <row r="170" spans="1:7">
      <c r="A170" s="4" t="s">
        <v>7</v>
      </c>
      <c r="B170" s="4" t="s">
        <v>132</v>
      </c>
      <c r="C170" s="4">
        <v>78113940</v>
      </c>
      <c r="D170" s="4">
        <v>77871496</v>
      </c>
      <c r="E170" s="4">
        <v>77716449</v>
      </c>
      <c r="F170" s="4">
        <v>77549504</v>
      </c>
      <c r="G170" s="4">
        <v>77434406</v>
      </c>
    </row>
    <row r="171" spans="1:7">
      <c r="A171" s="4" t="s">
        <v>7</v>
      </c>
      <c r="B171" s="4" t="s">
        <v>133</v>
      </c>
      <c r="C171" s="4">
        <v>91384288</v>
      </c>
      <c r="D171" s="4">
        <v>81228307</v>
      </c>
      <c r="E171" s="4">
        <v>71077532</v>
      </c>
      <c r="F171" s="4">
        <v>60927795</v>
      </c>
      <c r="G171" s="4">
        <v>50779400</v>
      </c>
    </row>
    <row r="172" spans="1:7">
      <c r="A172" s="4" t="s">
        <v>56</v>
      </c>
      <c r="B172" s="4" t="s">
        <v>99</v>
      </c>
      <c r="C172" s="4">
        <v>1792</v>
      </c>
      <c r="D172" s="4">
        <v>1792</v>
      </c>
      <c r="E172" s="4">
        <v>1792</v>
      </c>
      <c r="F172" s="4">
        <v>1792</v>
      </c>
      <c r="G172" s="4">
        <v>1792</v>
      </c>
    </row>
    <row r="173" spans="1:7">
      <c r="A173" s="4" t="s">
        <v>56</v>
      </c>
      <c r="B173" s="4" t="s">
        <v>100</v>
      </c>
      <c r="C173" s="4">
        <v>1792</v>
      </c>
      <c r="D173" s="4">
        <v>1792</v>
      </c>
      <c r="E173" s="4">
        <v>1792</v>
      </c>
      <c r="F173" s="4">
        <v>1792</v>
      </c>
      <c r="G173" s="4">
        <v>1792</v>
      </c>
    </row>
    <row r="174" spans="1:7">
      <c r="A174" s="4" t="s">
        <v>56</v>
      </c>
      <c r="B174" s="4" t="s">
        <v>101</v>
      </c>
      <c r="C174" s="4">
        <v>78613510</v>
      </c>
      <c r="D174" s="4">
        <v>78613510</v>
      </c>
      <c r="E174" s="4">
        <v>78613510</v>
      </c>
      <c r="F174" s="4">
        <v>78613510</v>
      </c>
      <c r="G174" s="4">
        <v>78613510</v>
      </c>
    </row>
    <row r="175" spans="1:7">
      <c r="A175" s="4" t="s">
        <v>56</v>
      </c>
      <c r="B175" s="4" t="s">
        <v>102</v>
      </c>
      <c r="C175" s="4">
        <v>78613510</v>
      </c>
      <c r="D175" s="4">
        <v>78613510</v>
      </c>
      <c r="E175" s="4">
        <v>78613510</v>
      </c>
      <c r="F175" s="4">
        <v>78613510</v>
      </c>
      <c r="G175" s="4">
        <v>78613510</v>
      </c>
    </row>
    <row r="176" spans="1:7">
      <c r="A176" s="4" t="s">
        <v>56</v>
      </c>
      <c r="B176" s="4" t="s">
        <v>73</v>
      </c>
      <c r="C176" s="4">
        <v>213</v>
      </c>
      <c r="D176" s="4">
        <v>151</v>
      </c>
      <c r="E176" s="4">
        <v>110</v>
      </c>
      <c r="F176" s="4">
        <v>79</v>
      </c>
      <c r="G176" s="4">
        <v>55</v>
      </c>
    </row>
    <row r="177" spans="1:7">
      <c r="A177" s="4" t="s">
        <v>56</v>
      </c>
      <c r="B177" s="4" t="s">
        <v>74</v>
      </c>
      <c r="C177" s="4">
        <v>213</v>
      </c>
      <c r="D177" s="4">
        <v>151</v>
      </c>
      <c r="E177" s="4">
        <v>110</v>
      </c>
      <c r="F177" s="4">
        <v>79</v>
      </c>
      <c r="G177" s="4">
        <v>55</v>
      </c>
    </row>
    <row r="178" spans="1:7">
      <c r="A178" s="4" t="s">
        <v>56</v>
      </c>
      <c r="B178" s="4" t="s">
        <v>98</v>
      </c>
      <c r="C178" s="4">
        <v>70766949</v>
      </c>
      <c r="D178" s="4">
        <v>62984706</v>
      </c>
      <c r="E178" s="4">
        <v>55117223</v>
      </c>
      <c r="F178" s="4">
        <v>47361369</v>
      </c>
      <c r="G178" s="4">
        <v>39524874</v>
      </c>
    </row>
    <row r="179" spans="1:7">
      <c r="A179" s="4" t="s">
        <v>56</v>
      </c>
      <c r="B179" s="4" t="s">
        <v>95</v>
      </c>
      <c r="C179" s="4">
        <v>0.90018813560162902</v>
      </c>
      <c r="D179" s="4">
        <v>0.80119442574183497</v>
      </c>
      <c r="E179" s="4">
        <v>0.70111642388184903</v>
      </c>
      <c r="F179" s="4">
        <v>0.60245839423783498</v>
      </c>
      <c r="G179" s="4">
        <v>0.50277457398861802</v>
      </c>
    </row>
    <row r="180" spans="1:7">
      <c r="A180" s="4" t="s">
        <v>56</v>
      </c>
      <c r="B180" s="4" t="s">
        <v>128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</row>
    <row r="181" spans="1:7">
      <c r="A181" s="4" t="s">
        <v>56</v>
      </c>
      <c r="B181" s="4" t="s">
        <v>76</v>
      </c>
      <c r="C181" s="4">
        <v>70766949</v>
      </c>
      <c r="D181" s="4">
        <v>62984706</v>
      </c>
      <c r="E181" s="4">
        <v>55117223</v>
      </c>
      <c r="F181" s="4">
        <v>47361369</v>
      </c>
      <c r="G181" s="4">
        <v>39524874</v>
      </c>
    </row>
    <row r="182" spans="1:7">
      <c r="A182" s="4" t="s">
        <v>56</v>
      </c>
      <c r="B182" s="4" t="s">
        <v>97</v>
      </c>
      <c r="C182" s="4">
        <v>0.90018813560162902</v>
      </c>
      <c r="D182" s="4">
        <v>0.80119442574183497</v>
      </c>
      <c r="E182" s="4">
        <v>0.70111642388184903</v>
      </c>
      <c r="F182" s="4">
        <v>0.60245839423783498</v>
      </c>
      <c r="G182" s="4">
        <v>0.50277457398861802</v>
      </c>
    </row>
    <row r="183" spans="1:7">
      <c r="A183" s="4" t="s">
        <v>56</v>
      </c>
      <c r="B183" s="4" t="s">
        <v>129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</row>
    <row r="184" spans="1:7">
      <c r="A184" s="4" t="s">
        <v>56</v>
      </c>
      <c r="B184" s="4" t="s">
        <v>96</v>
      </c>
      <c r="C184" s="4">
        <v>88847</v>
      </c>
      <c r="D184" s="4">
        <v>171458</v>
      </c>
      <c r="E184" s="4">
        <v>219938</v>
      </c>
      <c r="F184" s="4">
        <v>277147</v>
      </c>
      <c r="G184" s="4">
        <v>369867</v>
      </c>
    </row>
    <row r="185" spans="1:7">
      <c r="A185" s="4" t="s">
        <v>56</v>
      </c>
      <c r="B185" s="4" t="s">
        <v>130</v>
      </c>
      <c r="C185" s="4">
        <v>213</v>
      </c>
      <c r="D185" s="4">
        <v>151</v>
      </c>
      <c r="E185" s="4">
        <v>110</v>
      </c>
      <c r="F185" s="4">
        <v>79</v>
      </c>
      <c r="G185" s="4">
        <v>55</v>
      </c>
    </row>
    <row r="186" spans="1:7">
      <c r="A186" s="4" t="s">
        <v>56</v>
      </c>
      <c r="B186" s="4" t="s">
        <v>131</v>
      </c>
      <c r="C186" s="4">
        <v>213</v>
      </c>
      <c r="D186" s="4">
        <v>151</v>
      </c>
      <c r="E186" s="4">
        <v>110</v>
      </c>
      <c r="F186" s="4">
        <v>79</v>
      </c>
      <c r="G186" s="4">
        <v>55</v>
      </c>
    </row>
    <row r="187" spans="1:7">
      <c r="A187" s="4" t="s">
        <v>56</v>
      </c>
      <c r="B187" s="4" t="s">
        <v>132</v>
      </c>
      <c r="C187" s="4">
        <v>70766949</v>
      </c>
      <c r="D187" s="4">
        <v>62984706</v>
      </c>
      <c r="E187" s="4">
        <v>55117223</v>
      </c>
      <c r="F187" s="4">
        <v>47361369</v>
      </c>
      <c r="G187" s="4">
        <v>39524874</v>
      </c>
    </row>
    <row r="188" spans="1:7">
      <c r="A188" s="4" t="s">
        <v>56</v>
      </c>
      <c r="B188" s="4" t="s">
        <v>133</v>
      </c>
      <c r="C188" s="4">
        <v>70766949</v>
      </c>
      <c r="D188" s="4">
        <v>62984706</v>
      </c>
      <c r="E188" s="4">
        <v>55117223</v>
      </c>
      <c r="F188" s="4">
        <v>47361369</v>
      </c>
      <c r="G188" s="4">
        <v>39524874</v>
      </c>
    </row>
    <row r="189" spans="1:7">
      <c r="A189" s="4" t="s">
        <v>8</v>
      </c>
      <c r="B189" s="4" t="s">
        <v>99</v>
      </c>
      <c r="C189" s="4">
        <v>1792</v>
      </c>
      <c r="D189" s="4">
        <v>1792</v>
      </c>
      <c r="E189" s="4">
        <v>1792</v>
      </c>
      <c r="F189" s="4">
        <v>1792</v>
      </c>
      <c r="G189" s="4">
        <v>1792</v>
      </c>
    </row>
    <row r="190" spans="1:7">
      <c r="A190" s="4" t="s">
        <v>8</v>
      </c>
      <c r="B190" s="4" t="s">
        <v>100</v>
      </c>
      <c r="C190" s="4">
        <v>30975</v>
      </c>
      <c r="D190" s="4">
        <v>30975</v>
      </c>
      <c r="E190" s="4">
        <v>30975</v>
      </c>
      <c r="F190" s="4">
        <v>30975</v>
      </c>
      <c r="G190" s="4">
        <v>30975</v>
      </c>
    </row>
    <row r="191" spans="1:7">
      <c r="A191" s="4" t="s">
        <v>8</v>
      </c>
      <c r="B191" s="4" t="s">
        <v>101</v>
      </c>
      <c r="C191" s="4">
        <v>78613510</v>
      </c>
      <c r="D191" s="4">
        <v>78613510</v>
      </c>
      <c r="E191" s="4">
        <v>78613510</v>
      </c>
      <c r="F191" s="4">
        <v>78613510</v>
      </c>
      <c r="G191" s="4">
        <v>78613510</v>
      </c>
    </row>
    <row r="192" spans="1:7">
      <c r="A192" s="4" t="s">
        <v>8</v>
      </c>
      <c r="B192" s="4" t="s">
        <v>102</v>
      </c>
      <c r="C192" s="4">
        <v>94748652</v>
      </c>
      <c r="D192" s="4">
        <v>94748652</v>
      </c>
      <c r="E192" s="4">
        <v>94748652</v>
      </c>
      <c r="F192" s="4">
        <v>94748652</v>
      </c>
      <c r="G192" s="4">
        <v>94748652</v>
      </c>
    </row>
    <row r="193" spans="1:7">
      <c r="A193" s="4" t="s">
        <v>8</v>
      </c>
      <c r="B193" s="4" t="s">
        <v>73</v>
      </c>
      <c r="C193" s="4">
        <v>5004</v>
      </c>
      <c r="D193" s="4">
        <v>878</v>
      </c>
      <c r="E193" s="4">
        <v>618</v>
      </c>
      <c r="F193" s="4">
        <v>436</v>
      </c>
      <c r="G193" s="4">
        <v>324</v>
      </c>
    </row>
    <row r="194" spans="1:7">
      <c r="A194" s="4" t="s">
        <v>8</v>
      </c>
      <c r="B194" s="4" t="s">
        <v>74</v>
      </c>
      <c r="C194" s="4">
        <v>5004</v>
      </c>
      <c r="D194" s="4">
        <v>878</v>
      </c>
      <c r="E194" s="4">
        <v>618</v>
      </c>
      <c r="F194" s="4">
        <v>436</v>
      </c>
      <c r="G194" s="4">
        <v>324</v>
      </c>
    </row>
    <row r="195" spans="1:7">
      <c r="A195" s="4" t="s">
        <v>8</v>
      </c>
      <c r="B195" s="4" t="s">
        <v>98</v>
      </c>
      <c r="C195" s="4">
        <v>70031264</v>
      </c>
      <c r="D195" s="4">
        <v>68169977</v>
      </c>
      <c r="E195" s="4">
        <v>61725863</v>
      </c>
      <c r="F195" s="4">
        <v>53572002</v>
      </c>
      <c r="G195" s="4">
        <v>46379127</v>
      </c>
    </row>
    <row r="196" spans="1:7">
      <c r="A196" s="4" t="s">
        <v>8</v>
      </c>
      <c r="B196" s="4" t="s">
        <v>95</v>
      </c>
      <c r="C196" s="4">
        <v>0.89082988407463304</v>
      </c>
      <c r="D196" s="4">
        <v>0.86715345746551697</v>
      </c>
      <c r="E196" s="4">
        <v>0.78518136386481197</v>
      </c>
      <c r="F196" s="4">
        <v>0.68146050214524201</v>
      </c>
      <c r="G196" s="4">
        <v>0.58996382428414695</v>
      </c>
    </row>
    <row r="197" spans="1:7">
      <c r="A197" s="4" t="s">
        <v>8</v>
      </c>
      <c r="B197" s="4" t="s">
        <v>128</v>
      </c>
      <c r="C197" s="4">
        <v>0.89639511922883097</v>
      </c>
      <c r="D197" s="4">
        <v>0.88227323515623302</v>
      </c>
      <c r="E197" s="4">
        <v>0.81488441450294202</v>
      </c>
      <c r="F197" s="4">
        <v>0.72790895524049004</v>
      </c>
      <c r="G197" s="4">
        <v>0.64617433005347502</v>
      </c>
    </row>
    <row r="198" spans="1:7">
      <c r="A198" s="4" t="s">
        <v>8</v>
      </c>
      <c r="B198" s="4" t="s">
        <v>76</v>
      </c>
      <c r="C198" s="4">
        <v>62684018</v>
      </c>
      <c r="D198" s="4">
        <v>59480720</v>
      </c>
      <c r="E198" s="4">
        <v>53882463</v>
      </c>
      <c r="F198" s="4">
        <v>46848805</v>
      </c>
      <c r="G198" s="4">
        <v>40629347</v>
      </c>
    </row>
    <row r="199" spans="1:7">
      <c r="A199" s="4" t="s">
        <v>8</v>
      </c>
      <c r="B199" s="4" t="s">
        <v>97</v>
      </c>
      <c r="C199" s="4">
        <v>0.66158216161217798</v>
      </c>
      <c r="D199" s="4">
        <v>0.62777378616426105</v>
      </c>
      <c r="E199" s="4">
        <v>0.56868843896586496</v>
      </c>
      <c r="F199" s="4">
        <v>0.49445352531242298</v>
      </c>
      <c r="G199" s="4">
        <v>0.42881187375626201</v>
      </c>
    </row>
    <row r="200" spans="1:7">
      <c r="A200" s="4" t="s">
        <v>8</v>
      </c>
      <c r="B200" s="4" t="s">
        <v>129</v>
      </c>
      <c r="C200" s="4">
        <v>0.73505785207582996</v>
      </c>
      <c r="D200" s="4">
        <v>0.78464695094014703</v>
      </c>
      <c r="E200" s="4">
        <v>0.81196537225441301</v>
      </c>
      <c r="F200" s="4">
        <v>0.82348454676451599</v>
      </c>
      <c r="G200" s="4">
        <v>0.85739706569655805</v>
      </c>
    </row>
    <row r="201" spans="1:7">
      <c r="A201" s="4" t="s">
        <v>8</v>
      </c>
      <c r="B201" s="4" t="s">
        <v>96</v>
      </c>
      <c r="C201" s="4">
        <v>843</v>
      </c>
      <c r="D201" s="4">
        <v>18398</v>
      </c>
      <c r="E201" s="4">
        <v>36577</v>
      </c>
      <c r="F201" s="4">
        <v>55149</v>
      </c>
      <c r="G201" s="4">
        <v>74769</v>
      </c>
    </row>
    <row r="202" spans="1:7">
      <c r="A202" s="4" t="s">
        <v>8</v>
      </c>
      <c r="B202" s="4" t="s">
        <v>130</v>
      </c>
      <c r="C202" s="4">
        <v>588</v>
      </c>
      <c r="D202" s="4">
        <v>356</v>
      </c>
      <c r="E202" s="4">
        <v>301</v>
      </c>
      <c r="F202" s="4">
        <v>253</v>
      </c>
      <c r="G202" s="4">
        <v>225</v>
      </c>
    </row>
    <row r="203" spans="1:7">
      <c r="A203" s="4" t="s">
        <v>8</v>
      </c>
      <c r="B203" s="4" t="s">
        <v>131</v>
      </c>
      <c r="C203" s="4">
        <v>4474</v>
      </c>
      <c r="D203" s="4">
        <v>1042</v>
      </c>
      <c r="E203" s="4">
        <v>693</v>
      </c>
      <c r="F203" s="4">
        <v>482</v>
      </c>
      <c r="G203" s="4">
        <v>334</v>
      </c>
    </row>
    <row r="204" spans="1:7">
      <c r="A204" s="4" t="s">
        <v>8</v>
      </c>
      <c r="B204" s="4" t="s">
        <v>132</v>
      </c>
      <c r="C204" s="4">
        <v>78125441</v>
      </c>
      <c r="D204" s="4">
        <v>77266287</v>
      </c>
      <c r="E204" s="4">
        <v>75747998</v>
      </c>
      <c r="F204" s="4">
        <v>73597119</v>
      </c>
      <c r="G204" s="4">
        <v>71774945</v>
      </c>
    </row>
    <row r="205" spans="1:7">
      <c r="A205" s="4" t="s">
        <v>8</v>
      </c>
      <c r="B205" s="4" t="s">
        <v>133</v>
      </c>
      <c r="C205" s="4">
        <v>85277666</v>
      </c>
      <c r="D205" s="4">
        <v>75805711</v>
      </c>
      <c r="E205" s="4">
        <v>66360543</v>
      </c>
      <c r="F205" s="4">
        <v>56890934</v>
      </c>
      <c r="G205" s="4">
        <v>47386851</v>
      </c>
    </row>
    <row r="206" spans="1:7">
      <c r="A206" s="4" t="s">
        <v>9</v>
      </c>
      <c r="B206" s="4" t="s">
        <v>99</v>
      </c>
      <c r="C206" s="4">
        <v>1792</v>
      </c>
      <c r="D206" s="4">
        <v>1792</v>
      </c>
      <c r="E206" s="4">
        <v>1792</v>
      </c>
      <c r="F206" s="4">
        <v>1792</v>
      </c>
      <c r="G206" s="4">
        <v>1792</v>
      </c>
    </row>
    <row r="207" spans="1:7">
      <c r="A207" s="4" t="s">
        <v>9</v>
      </c>
      <c r="B207" s="4" t="s">
        <v>100</v>
      </c>
      <c r="C207" s="4">
        <v>38477</v>
      </c>
      <c r="D207" s="4">
        <v>38477</v>
      </c>
      <c r="E207" s="4">
        <v>38477</v>
      </c>
      <c r="F207" s="4">
        <v>38477</v>
      </c>
      <c r="G207" s="4">
        <v>38477</v>
      </c>
    </row>
    <row r="208" spans="1:7">
      <c r="A208" s="4" t="s">
        <v>9</v>
      </c>
      <c r="B208" s="4" t="s">
        <v>101</v>
      </c>
      <c r="C208" s="4">
        <v>78613510</v>
      </c>
      <c r="D208" s="4">
        <v>78613510</v>
      </c>
      <c r="E208" s="4">
        <v>78613510</v>
      </c>
      <c r="F208" s="4">
        <v>78613510</v>
      </c>
      <c r="G208" s="4">
        <v>78613510</v>
      </c>
    </row>
    <row r="209" spans="1:7">
      <c r="A209" s="4" t="s">
        <v>9</v>
      </c>
      <c r="B209" s="4" t="s">
        <v>102</v>
      </c>
      <c r="C209" s="4">
        <v>106080245</v>
      </c>
      <c r="D209" s="4">
        <v>106080245</v>
      </c>
      <c r="E209" s="4">
        <v>106080245</v>
      </c>
      <c r="F209" s="4">
        <v>106080245</v>
      </c>
      <c r="G209" s="4">
        <v>106080245</v>
      </c>
    </row>
    <row r="210" spans="1:7">
      <c r="A210" s="4" t="s">
        <v>9</v>
      </c>
      <c r="B210" s="4" t="s">
        <v>73</v>
      </c>
      <c r="C210" s="4">
        <v>2267</v>
      </c>
      <c r="D210" s="4">
        <v>338</v>
      </c>
      <c r="E210" s="4">
        <v>177</v>
      </c>
      <c r="F210" s="4">
        <v>79</v>
      </c>
      <c r="G210" s="4">
        <v>32</v>
      </c>
    </row>
    <row r="211" spans="1:7">
      <c r="A211" s="4" t="s">
        <v>9</v>
      </c>
      <c r="B211" s="4" t="s">
        <v>74</v>
      </c>
      <c r="C211" s="4">
        <v>2267</v>
      </c>
      <c r="D211" s="4">
        <v>338</v>
      </c>
      <c r="E211" s="4">
        <v>177</v>
      </c>
      <c r="F211" s="4">
        <v>79</v>
      </c>
      <c r="G211" s="4">
        <v>32</v>
      </c>
    </row>
    <row r="212" spans="1:7">
      <c r="A212" s="4" t="s">
        <v>9</v>
      </c>
      <c r="B212" s="4" t="s">
        <v>98</v>
      </c>
      <c r="C212" s="4">
        <v>72807849</v>
      </c>
      <c r="D212" s="4">
        <v>64515821</v>
      </c>
      <c r="E212" s="4">
        <v>48736340</v>
      </c>
      <c r="F212" s="4">
        <v>30052259</v>
      </c>
      <c r="G212" s="4">
        <v>16012716</v>
      </c>
    </row>
    <row r="213" spans="1:7">
      <c r="A213" s="4" t="s">
        <v>9</v>
      </c>
      <c r="B213" s="4" t="s">
        <v>95</v>
      </c>
      <c r="C213" s="4">
        <v>0.92614932217121504</v>
      </c>
      <c r="D213" s="4">
        <v>0.82067091267137204</v>
      </c>
      <c r="E213" s="4">
        <v>0.61994865767983098</v>
      </c>
      <c r="F213" s="4">
        <v>0.38227855492014001</v>
      </c>
      <c r="G213" s="4">
        <v>0.20368911145170801</v>
      </c>
    </row>
    <row r="214" spans="1:7">
      <c r="A214" s="4" t="s">
        <v>9</v>
      </c>
      <c r="B214" s="4" t="s">
        <v>128</v>
      </c>
      <c r="C214" s="4">
        <v>0.93430017758515704</v>
      </c>
      <c r="D214" s="4">
        <v>0.88450471786742502</v>
      </c>
      <c r="E214" s="4">
        <v>0.74957800387798101</v>
      </c>
      <c r="F214" s="4">
        <v>0.57958548269293997</v>
      </c>
      <c r="G214" s="4">
        <v>0.397707615663426</v>
      </c>
    </row>
    <row r="215" spans="1:7">
      <c r="A215" s="4" t="s">
        <v>9</v>
      </c>
      <c r="B215" s="4" t="s">
        <v>76</v>
      </c>
      <c r="C215" s="4">
        <v>69528454</v>
      </c>
      <c r="D215" s="4">
        <v>60210916</v>
      </c>
      <c r="E215" s="4">
        <v>45378428</v>
      </c>
      <c r="F215" s="4">
        <v>27982142</v>
      </c>
      <c r="G215" s="4">
        <v>14869182</v>
      </c>
    </row>
    <row r="216" spans="1:7">
      <c r="A216" s="4" t="s">
        <v>9</v>
      </c>
      <c r="B216" s="4" t="s">
        <v>97</v>
      </c>
      <c r="C216" s="4">
        <v>0.65543263026966003</v>
      </c>
      <c r="D216" s="4">
        <v>0.56759782181875595</v>
      </c>
      <c r="E216" s="4">
        <v>0.42777453992494102</v>
      </c>
      <c r="F216" s="4">
        <v>0.26378278066759703</v>
      </c>
      <c r="G216" s="4">
        <v>0.14016918984302901</v>
      </c>
    </row>
    <row r="217" spans="1:7">
      <c r="A217" s="4" t="s">
        <v>9</v>
      </c>
      <c r="B217" s="4" t="s">
        <v>129</v>
      </c>
      <c r="C217" s="4">
        <v>0.72823579703854802</v>
      </c>
      <c r="D217" s="4">
        <v>0.70932913128483499</v>
      </c>
      <c r="E217" s="4">
        <v>0.61026551100412196</v>
      </c>
      <c r="F217" s="4">
        <v>0.439028772618626</v>
      </c>
      <c r="G217" s="4">
        <v>0.27841834997325599</v>
      </c>
    </row>
    <row r="218" spans="1:7">
      <c r="A218" s="4" t="s">
        <v>9</v>
      </c>
      <c r="B218" s="4" t="s">
        <v>96</v>
      </c>
      <c r="C218" s="4">
        <v>1997</v>
      </c>
      <c r="D218" s="4">
        <v>62941</v>
      </c>
      <c r="E218" s="4">
        <v>144168</v>
      </c>
      <c r="F218" s="4">
        <v>244966</v>
      </c>
      <c r="G218" s="4">
        <v>368317</v>
      </c>
    </row>
    <row r="219" spans="1:7">
      <c r="A219" s="4" t="s">
        <v>9</v>
      </c>
      <c r="B219" s="4" t="s">
        <v>130</v>
      </c>
      <c r="C219" s="4">
        <v>435</v>
      </c>
      <c r="D219" s="4">
        <v>242</v>
      </c>
      <c r="E219" s="4">
        <v>164</v>
      </c>
      <c r="F219" s="4">
        <v>96</v>
      </c>
      <c r="G219" s="4">
        <v>57</v>
      </c>
    </row>
    <row r="220" spans="1:7">
      <c r="A220" s="4" t="s">
        <v>9</v>
      </c>
      <c r="B220" s="4" t="s">
        <v>131</v>
      </c>
      <c r="C220" s="4">
        <v>1701</v>
      </c>
      <c r="D220" s="4">
        <v>284</v>
      </c>
      <c r="E220" s="4">
        <v>175</v>
      </c>
      <c r="F220" s="4">
        <v>118</v>
      </c>
      <c r="G220" s="4">
        <v>84</v>
      </c>
    </row>
    <row r="221" spans="1:7">
      <c r="A221" s="4" t="s">
        <v>9</v>
      </c>
      <c r="B221" s="4" t="s">
        <v>132</v>
      </c>
      <c r="C221" s="4">
        <v>77927684</v>
      </c>
      <c r="D221" s="4">
        <v>72940053</v>
      </c>
      <c r="E221" s="4">
        <v>65018370</v>
      </c>
      <c r="F221" s="4">
        <v>51851297</v>
      </c>
      <c r="G221" s="4">
        <v>40262533</v>
      </c>
    </row>
    <row r="222" spans="1:7">
      <c r="A222" s="4" t="s">
        <v>9</v>
      </c>
      <c r="B222" s="4" t="s">
        <v>133</v>
      </c>
      <c r="C222" s="4">
        <v>95475194</v>
      </c>
      <c r="D222" s="4">
        <v>84884313</v>
      </c>
      <c r="E222" s="4">
        <v>74358500</v>
      </c>
      <c r="F222" s="4">
        <v>63736465</v>
      </c>
      <c r="G222" s="4">
        <v>53405898</v>
      </c>
    </row>
    <row r="223" spans="1:7">
      <c r="A223" s="4" t="s">
        <v>10</v>
      </c>
      <c r="B223" s="4" t="s">
        <v>99</v>
      </c>
      <c r="C223" s="4">
        <v>498</v>
      </c>
      <c r="D223" s="4">
        <v>498</v>
      </c>
      <c r="E223" s="4">
        <v>498</v>
      </c>
      <c r="F223" s="4">
        <v>498</v>
      </c>
      <c r="G223" s="4">
        <v>498</v>
      </c>
    </row>
    <row r="224" spans="1:7">
      <c r="A224" s="4" t="s">
        <v>10</v>
      </c>
      <c r="B224" s="4" t="s">
        <v>100</v>
      </c>
      <c r="C224" s="4">
        <v>94950</v>
      </c>
      <c r="D224" s="4">
        <v>94950</v>
      </c>
      <c r="E224" s="4">
        <v>94950</v>
      </c>
      <c r="F224" s="4">
        <v>94950</v>
      </c>
      <c r="G224" s="4">
        <v>94950</v>
      </c>
    </row>
    <row r="225" spans="1:7">
      <c r="A225" s="4" t="s">
        <v>10</v>
      </c>
      <c r="B225" s="4" t="s">
        <v>101</v>
      </c>
      <c r="C225" s="4">
        <v>86486279</v>
      </c>
      <c r="D225" s="4">
        <v>86486279</v>
      </c>
      <c r="E225" s="4">
        <v>86486279</v>
      </c>
      <c r="F225" s="4">
        <v>86486279</v>
      </c>
      <c r="G225" s="4">
        <v>86486279</v>
      </c>
    </row>
    <row r="226" spans="1:7">
      <c r="A226" s="4" t="s">
        <v>10</v>
      </c>
      <c r="B226" s="4" t="s">
        <v>102</v>
      </c>
      <c r="C226" s="4">
        <v>101532115</v>
      </c>
      <c r="D226" s="4">
        <v>101532115</v>
      </c>
      <c r="E226" s="4">
        <v>101532115</v>
      </c>
      <c r="F226" s="4">
        <v>101532115</v>
      </c>
      <c r="G226" s="4">
        <v>101532115</v>
      </c>
    </row>
    <row r="227" spans="1:7">
      <c r="A227" s="4" t="s">
        <v>10</v>
      </c>
      <c r="B227" s="4" t="s">
        <v>73</v>
      </c>
      <c r="C227" s="4">
        <v>8784</v>
      </c>
      <c r="D227" s="4">
        <v>4696</v>
      </c>
      <c r="E227" s="4">
        <v>3192</v>
      </c>
      <c r="F227" s="4">
        <v>2240</v>
      </c>
      <c r="G227" s="4">
        <v>1572</v>
      </c>
    </row>
    <row r="228" spans="1:7">
      <c r="A228" s="4" t="s">
        <v>10</v>
      </c>
      <c r="B228" s="4" t="s">
        <v>74</v>
      </c>
      <c r="C228" s="4">
        <v>8784</v>
      </c>
      <c r="D228" s="4">
        <v>4696</v>
      </c>
      <c r="E228" s="4">
        <v>3192</v>
      </c>
      <c r="F228" s="4">
        <v>2240</v>
      </c>
      <c r="G228" s="4">
        <v>1572</v>
      </c>
    </row>
    <row r="229" spans="1:7">
      <c r="A229" s="4" t="s">
        <v>10</v>
      </c>
      <c r="B229" s="4" t="s">
        <v>98</v>
      </c>
      <c r="C229" s="4">
        <v>79628822</v>
      </c>
      <c r="D229" s="4">
        <v>71342069</v>
      </c>
      <c r="E229" s="4">
        <v>62240627</v>
      </c>
      <c r="F229" s="4">
        <v>53015334</v>
      </c>
      <c r="G229" s="4">
        <v>44124546</v>
      </c>
    </row>
    <row r="230" spans="1:7">
      <c r="A230" s="4" t="s">
        <v>10</v>
      </c>
      <c r="B230" s="4" t="s">
        <v>95</v>
      </c>
      <c r="C230" s="4">
        <v>0.92071046321694605</v>
      </c>
      <c r="D230" s="4">
        <v>0.82489465178632604</v>
      </c>
      <c r="E230" s="4">
        <v>0.71965897619436303</v>
      </c>
      <c r="F230" s="4">
        <v>0.61299126997936904</v>
      </c>
      <c r="G230" s="4">
        <v>0.51019128710578499</v>
      </c>
    </row>
    <row r="231" spans="1:7">
      <c r="A231" s="4" t="s">
        <v>10</v>
      </c>
      <c r="B231" s="4" t="s">
        <v>128</v>
      </c>
      <c r="C231" s="4">
        <v>0.92078452094265395</v>
      </c>
      <c r="D231" s="4">
        <v>0.82527621890364</v>
      </c>
      <c r="E231" s="4">
        <v>0.72135299842640199</v>
      </c>
      <c r="F231" s="4">
        <v>0.615655180551546</v>
      </c>
      <c r="G231" s="4">
        <v>0.51391325707189806</v>
      </c>
    </row>
    <row r="232" spans="1:7">
      <c r="A232" s="4" t="s">
        <v>10</v>
      </c>
      <c r="B232" s="4" t="s">
        <v>76</v>
      </c>
      <c r="C232" s="4">
        <v>79553835</v>
      </c>
      <c r="D232" s="4">
        <v>71248677</v>
      </c>
      <c r="E232" s="4">
        <v>62160390</v>
      </c>
      <c r="F232" s="4">
        <v>52987713</v>
      </c>
      <c r="G232" s="4">
        <v>44089853</v>
      </c>
    </row>
    <row r="233" spans="1:7">
      <c r="A233" s="4" t="s">
        <v>10</v>
      </c>
      <c r="B233" s="4" t="s">
        <v>97</v>
      </c>
      <c r="C233" s="4">
        <v>0.78353371246132297</v>
      </c>
      <c r="D233" s="4">
        <v>0.70173537702824396</v>
      </c>
      <c r="E233" s="4">
        <v>0.61222392540527704</v>
      </c>
      <c r="F233" s="4">
        <v>0.52188130819494905</v>
      </c>
      <c r="G233" s="4">
        <v>0.43424539122424499</v>
      </c>
    </row>
    <row r="234" spans="1:7">
      <c r="A234" s="4" t="s">
        <v>10</v>
      </c>
      <c r="B234" s="4" t="s">
        <v>129</v>
      </c>
      <c r="C234" s="4">
        <v>0.87054171719322204</v>
      </c>
      <c r="D234" s="4">
        <v>0.87714098239176597</v>
      </c>
      <c r="E234" s="4">
        <v>0.87454344925763605</v>
      </c>
      <c r="F234" s="4">
        <v>0.86968046357167506</v>
      </c>
      <c r="G234" s="4">
        <v>0.86826258285840296</v>
      </c>
    </row>
    <row r="235" spans="1:7">
      <c r="A235" s="4" t="s">
        <v>10</v>
      </c>
      <c r="B235" s="4" t="s">
        <v>96</v>
      </c>
      <c r="C235" s="4">
        <v>931</v>
      </c>
      <c r="D235" s="4">
        <v>4408</v>
      </c>
      <c r="E235" s="4">
        <v>8008</v>
      </c>
      <c r="F235" s="4">
        <v>11542</v>
      </c>
      <c r="G235" s="4">
        <v>15410</v>
      </c>
    </row>
    <row r="236" spans="1:7">
      <c r="A236" s="4" t="s">
        <v>10</v>
      </c>
      <c r="B236" s="4" t="s">
        <v>130</v>
      </c>
      <c r="C236" s="4">
        <v>471</v>
      </c>
      <c r="D236" s="4">
        <v>457</v>
      </c>
      <c r="E236" s="4">
        <v>432</v>
      </c>
      <c r="F236" s="4">
        <v>415</v>
      </c>
      <c r="G236" s="4">
        <v>396</v>
      </c>
    </row>
    <row r="237" spans="1:7">
      <c r="A237" s="4" t="s">
        <v>10</v>
      </c>
      <c r="B237" s="4" t="s">
        <v>131</v>
      </c>
      <c r="C237" s="4">
        <v>10192</v>
      </c>
      <c r="D237" s="4">
        <v>5277</v>
      </c>
      <c r="E237" s="4">
        <v>3591</v>
      </c>
      <c r="F237" s="4">
        <v>2544</v>
      </c>
      <c r="G237" s="4">
        <v>1785</v>
      </c>
    </row>
    <row r="238" spans="1:7">
      <c r="A238" s="4" t="s">
        <v>10</v>
      </c>
      <c r="B238" s="4" t="s">
        <v>132</v>
      </c>
      <c r="C238" s="4">
        <v>86479323</v>
      </c>
      <c r="D238" s="4">
        <v>86446292</v>
      </c>
      <c r="E238" s="4">
        <v>86283175</v>
      </c>
      <c r="F238" s="4">
        <v>86112057</v>
      </c>
      <c r="G238" s="4">
        <v>85859910</v>
      </c>
    </row>
    <row r="239" spans="1:7">
      <c r="A239" s="4" t="s">
        <v>10</v>
      </c>
      <c r="B239" s="4" t="s">
        <v>133</v>
      </c>
      <c r="C239" s="4">
        <v>91384288</v>
      </c>
      <c r="D239" s="4">
        <v>81228307</v>
      </c>
      <c r="E239" s="4">
        <v>71077532</v>
      </c>
      <c r="F239" s="4">
        <v>60927795</v>
      </c>
      <c r="G239" s="4">
        <v>50779400</v>
      </c>
    </row>
    <row r="240" spans="1:7">
      <c r="A240" s="4" t="s">
        <v>11</v>
      </c>
      <c r="B240" s="4" t="s">
        <v>99</v>
      </c>
      <c r="C240" s="4">
        <v>498</v>
      </c>
      <c r="D240" s="4">
        <v>498</v>
      </c>
      <c r="E240" s="4">
        <v>498</v>
      </c>
      <c r="F240" s="4">
        <v>498</v>
      </c>
      <c r="G240" s="4">
        <v>498</v>
      </c>
    </row>
    <row r="241" spans="1:7">
      <c r="A241" s="4" t="s">
        <v>11</v>
      </c>
      <c r="B241" s="4" t="s">
        <v>100</v>
      </c>
      <c r="C241" s="4">
        <v>1792</v>
      </c>
      <c r="D241" s="4">
        <v>1792</v>
      </c>
      <c r="E241" s="4">
        <v>1792</v>
      </c>
      <c r="F241" s="4">
        <v>1792</v>
      </c>
      <c r="G241" s="4">
        <v>1792</v>
      </c>
    </row>
    <row r="242" spans="1:7">
      <c r="A242" s="4" t="s">
        <v>11</v>
      </c>
      <c r="B242" s="4" t="s">
        <v>101</v>
      </c>
      <c r="C242" s="4">
        <v>86486279</v>
      </c>
      <c r="D242" s="4">
        <v>86486279</v>
      </c>
      <c r="E242" s="4">
        <v>86486279</v>
      </c>
      <c r="F242" s="4">
        <v>86486279</v>
      </c>
      <c r="G242" s="4">
        <v>86486279</v>
      </c>
    </row>
    <row r="243" spans="1:7">
      <c r="A243" s="4" t="s">
        <v>11</v>
      </c>
      <c r="B243" s="4" t="s">
        <v>102</v>
      </c>
      <c r="C243" s="4">
        <v>78613510</v>
      </c>
      <c r="D243" s="4">
        <v>78613510</v>
      </c>
      <c r="E243" s="4">
        <v>78613510</v>
      </c>
      <c r="F243" s="4">
        <v>78613510</v>
      </c>
      <c r="G243" s="4">
        <v>78613510</v>
      </c>
    </row>
    <row r="244" spans="1:7">
      <c r="A244" s="4" t="s">
        <v>11</v>
      </c>
      <c r="B244" s="4" t="s">
        <v>73</v>
      </c>
      <c r="C244" s="4">
        <v>235</v>
      </c>
      <c r="D244" s="4">
        <v>126</v>
      </c>
      <c r="E244" s="4">
        <v>83</v>
      </c>
      <c r="F244" s="4">
        <v>57</v>
      </c>
      <c r="G244" s="4">
        <v>36</v>
      </c>
    </row>
    <row r="245" spans="1:7">
      <c r="A245" s="4" t="s">
        <v>11</v>
      </c>
      <c r="B245" s="4" t="s">
        <v>74</v>
      </c>
      <c r="C245" s="4">
        <v>235</v>
      </c>
      <c r="D245" s="4">
        <v>126</v>
      </c>
      <c r="E245" s="4">
        <v>83</v>
      </c>
      <c r="F245" s="4">
        <v>57</v>
      </c>
      <c r="G245" s="4">
        <v>36</v>
      </c>
    </row>
    <row r="246" spans="1:7">
      <c r="A246" s="4" t="s">
        <v>11</v>
      </c>
      <c r="B246" s="4" t="s">
        <v>98</v>
      </c>
      <c r="C246" s="4">
        <v>53182074</v>
      </c>
      <c r="D246" s="4">
        <v>39225651</v>
      </c>
      <c r="E246" s="4">
        <v>30956817</v>
      </c>
      <c r="F246" s="4">
        <v>24465785</v>
      </c>
      <c r="G246" s="4">
        <v>18015939</v>
      </c>
    </row>
    <row r="247" spans="1:7">
      <c r="A247" s="4" t="s">
        <v>11</v>
      </c>
      <c r="B247" s="4" t="s">
        <v>95</v>
      </c>
      <c r="C247" s="4">
        <v>0.61491920585460702</v>
      </c>
      <c r="D247" s="4">
        <v>0.453547677776726</v>
      </c>
      <c r="E247" s="4">
        <v>0.357939055280665</v>
      </c>
      <c r="F247" s="4">
        <v>0.28288631772445699</v>
      </c>
      <c r="G247" s="4">
        <v>0.20830979443571601</v>
      </c>
    </row>
    <row r="248" spans="1:7">
      <c r="A248" s="4" t="s">
        <v>11</v>
      </c>
      <c r="B248" s="4" t="s">
        <v>128</v>
      </c>
      <c r="C248" s="4">
        <v>0.68261091856862999</v>
      </c>
      <c r="D248" s="4">
        <v>0.56593323705871001</v>
      </c>
      <c r="E248" s="4">
        <v>0.48551200678118001</v>
      </c>
      <c r="F248" s="4">
        <v>0.44249508288255701</v>
      </c>
      <c r="G248" s="4">
        <v>0.38776004665878</v>
      </c>
    </row>
    <row r="249" spans="1:7">
      <c r="A249" s="4" t="s">
        <v>11</v>
      </c>
      <c r="B249" s="4" t="s">
        <v>76</v>
      </c>
      <c r="C249" s="4">
        <v>60401996</v>
      </c>
      <c r="D249" s="4">
        <v>44460003</v>
      </c>
      <c r="E249" s="4">
        <v>35047870</v>
      </c>
      <c r="F249" s="4">
        <v>27515057</v>
      </c>
      <c r="G249" s="4">
        <v>20333045</v>
      </c>
    </row>
    <row r="250" spans="1:7">
      <c r="A250" s="4" t="s">
        <v>11</v>
      </c>
      <c r="B250" s="4" t="s">
        <v>97</v>
      </c>
      <c r="C250" s="4">
        <v>0.76834116680453501</v>
      </c>
      <c r="D250" s="4">
        <v>0.56555168443693704</v>
      </c>
      <c r="E250" s="4">
        <v>0.44582502422293602</v>
      </c>
      <c r="F250" s="4">
        <v>0.35000417867107098</v>
      </c>
      <c r="G250" s="4">
        <v>0.25864568316565401</v>
      </c>
    </row>
    <row r="251" spans="1:7">
      <c r="A251" s="4" t="s">
        <v>11</v>
      </c>
      <c r="B251" s="4" t="s">
        <v>129</v>
      </c>
      <c r="C251" s="4">
        <v>0.85353398519413304</v>
      </c>
      <c r="D251" s="4">
        <v>0.70588569548931401</v>
      </c>
      <c r="E251" s="4">
        <v>0.63587873431141495</v>
      </c>
      <c r="F251" s="4">
        <v>0.58095991693145499</v>
      </c>
      <c r="G251" s="4">
        <v>0.51443668106317098</v>
      </c>
    </row>
    <row r="252" spans="1:7">
      <c r="A252" s="4" t="s">
        <v>11</v>
      </c>
      <c r="B252" s="4" t="s">
        <v>96</v>
      </c>
      <c r="C252" s="4">
        <v>88847</v>
      </c>
      <c r="D252" s="4">
        <v>171458</v>
      </c>
      <c r="E252" s="4">
        <v>219938</v>
      </c>
      <c r="F252" s="4">
        <v>277147</v>
      </c>
      <c r="G252" s="4">
        <v>369867</v>
      </c>
    </row>
    <row r="253" spans="1:7">
      <c r="A253" s="4" t="s">
        <v>11</v>
      </c>
      <c r="B253" s="4" t="s">
        <v>130</v>
      </c>
      <c r="C253" s="4">
        <v>228</v>
      </c>
      <c r="D253" s="4">
        <v>160</v>
      </c>
      <c r="E253" s="4">
        <v>131</v>
      </c>
      <c r="F253" s="4">
        <v>97</v>
      </c>
      <c r="G253" s="4">
        <v>69</v>
      </c>
    </row>
    <row r="254" spans="1:7">
      <c r="A254" s="4" t="s">
        <v>11</v>
      </c>
      <c r="B254" s="4" t="s">
        <v>131</v>
      </c>
      <c r="C254" s="4">
        <v>213</v>
      </c>
      <c r="D254" s="4">
        <v>151</v>
      </c>
      <c r="E254" s="4">
        <v>110</v>
      </c>
      <c r="F254" s="4">
        <v>79</v>
      </c>
      <c r="G254" s="4">
        <v>55</v>
      </c>
    </row>
    <row r="255" spans="1:7">
      <c r="A255" s="4" t="s">
        <v>11</v>
      </c>
      <c r="B255" s="4" t="s">
        <v>132</v>
      </c>
      <c r="C255" s="4">
        <v>77909791</v>
      </c>
      <c r="D255" s="4">
        <v>69311446</v>
      </c>
      <c r="E255" s="4">
        <v>63761177</v>
      </c>
      <c r="F255" s="4">
        <v>55290524</v>
      </c>
      <c r="G255" s="4">
        <v>46461566</v>
      </c>
    </row>
    <row r="256" spans="1:7">
      <c r="A256" s="4" t="s">
        <v>11</v>
      </c>
      <c r="B256" s="4" t="s">
        <v>133</v>
      </c>
      <c r="C256" s="4">
        <v>70766949</v>
      </c>
      <c r="D256" s="4">
        <v>62984706</v>
      </c>
      <c r="E256" s="4">
        <v>55117223</v>
      </c>
      <c r="F256" s="4">
        <v>47361369</v>
      </c>
      <c r="G256" s="4">
        <v>39524874</v>
      </c>
    </row>
    <row r="257" spans="1:7">
      <c r="A257" s="4" t="s">
        <v>57</v>
      </c>
      <c r="B257" s="4" t="s">
        <v>99</v>
      </c>
      <c r="C257" s="4">
        <v>498</v>
      </c>
      <c r="D257" s="4">
        <v>498</v>
      </c>
      <c r="E257" s="4">
        <v>498</v>
      </c>
      <c r="F257" s="4">
        <v>498</v>
      </c>
      <c r="G257" s="4">
        <v>498</v>
      </c>
    </row>
    <row r="258" spans="1:7">
      <c r="A258" s="4" t="s">
        <v>57</v>
      </c>
      <c r="B258" s="4" t="s">
        <v>100</v>
      </c>
      <c r="C258" s="4">
        <v>498</v>
      </c>
      <c r="D258" s="4">
        <v>498</v>
      </c>
      <c r="E258" s="4">
        <v>498</v>
      </c>
      <c r="F258" s="4">
        <v>498</v>
      </c>
      <c r="G258" s="4">
        <v>498</v>
      </c>
    </row>
    <row r="259" spans="1:7">
      <c r="A259" s="4" t="s">
        <v>57</v>
      </c>
      <c r="B259" s="4" t="s">
        <v>101</v>
      </c>
      <c r="C259" s="4">
        <v>86486279</v>
      </c>
      <c r="D259" s="4">
        <v>86486279</v>
      </c>
      <c r="E259" s="4">
        <v>86486279</v>
      </c>
      <c r="F259" s="4">
        <v>86486279</v>
      </c>
      <c r="G259" s="4">
        <v>86486279</v>
      </c>
    </row>
    <row r="260" spans="1:7">
      <c r="A260" s="4" t="s">
        <v>57</v>
      </c>
      <c r="B260" s="4" t="s">
        <v>102</v>
      </c>
      <c r="C260" s="4">
        <v>86486279</v>
      </c>
      <c r="D260" s="4">
        <v>86486279</v>
      </c>
      <c r="E260" s="4">
        <v>86486279</v>
      </c>
      <c r="F260" s="4">
        <v>86486279</v>
      </c>
      <c r="G260" s="4">
        <v>86486279</v>
      </c>
    </row>
    <row r="261" spans="1:7">
      <c r="A261" s="4" t="s">
        <v>57</v>
      </c>
      <c r="B261" s="4" t="s">
        <v>73</v>
      </c>
      <c r="C261" s="4">
        <v>228</v>
      </c>
      <c r="D261" s="4">
        <v>160</v>
      </c>
      <c r="E261" s="4">
        <v>118</v>
      </c>
      <c r="F261" s="4">
        <v>86</v>
      </c>
      <c r="G261" s="4">
        <v>61</v>
      </c>
    </row>
    <row r="262" spans="1:7">
      <c r="A262" s="4" t="s">
        <v>57</v>
      </c>
      <c r="B262" s="4" t="s">
        <v>74</v>
      </c>
      <c r="C262" s="4">
        <v>228</v>
      </c>
      <c r="D262" s="4">
        <v>160</v>
      </c>
      <c r="E262" s="4">
        <v>118</v>
      </c>
      <c r="F262" s="4">
        <v>86</v>
      </c>
      <c r="G262" s="4">
        <v>61</v>
      </c>
    </row>
    <row r="263" spans="1:7">
      <c r="A263" s="4" t="s">
        <v>57</v>
      </c>
      <c r="B263" s="4" t="s">
        <v>98</v>
      </c>
      <c r="C263" s="4">
        <v>77909791</v>
      </c>
      <c r="D263" s="4">
        <v>69311446</v>
      </c>
      <c r="E263" s="4">
        <v>60750191</v>
      </c>
      <c r="F263" s="4">
        <v>52061999</v>
      </c>
      <c r="G263" s="4">
        <v>43382766</v>
      </c>
    </row>
    <row r="264" spans="1:7">
      <c r="A264" s="4" t="s">
        <v>57</v>
      </c>
      <c r="B264" s="4" t="s">
        <v>95</v>
      </c>
      <c r="C264" s="4">
        <v>0.90083411959485504</v>
      </c>
      <c r="D264" s="4">
        <v>0.80141551702091396</v>
      </c>
      <c r="E264" s="4">
        <v>0.70242576860082095</v>
      </c>
      <c r="F264" s="4">
        <v>0.60196830759709297</v>
      </c>
      <c r="G264" s="4">
        <v>0.50161443527938099</v>
      </c>
    </row>
    <row r="265" spans="1:7">
      <c r="A265" s="4" t="s">
        <v>57</v>
      </c>
      <c r="B265" s="4" t="s">
        <v>128</v>
      </c>
      <c r="C265" s="4">
        <v>1</v>
      </c>
      <c r="D265" s="4">
        <v>1</v>
      </c>
      <c r="E265" s="4">
        <v>1</v>
      </c>
      <c r="F265" s="4">
        <v>1</v>
      </c>
      <c r="G265" s="4">
        <v>1</v>
      </c>
    </row>
    <row r="266" spans="1:7">
      <c r="A266" s="4" t="s">
        <v>57</v>
      </c>
      <c r="B266" s="4" t="s">
        <v>76</v>
      </c>
      <c r="C266" s="4">
        <v>77909791</v>
      </c>
      <c r="D266" s="4">
        <v>69311446</v>
      </c>
      <c r="E266" s="4">
        <v>60750191</v>
      </c>
      <c r="F266" s="4">
        <v>52061999</v>
      </c>
      <c r="G266" s="4">
        <v>43382766</v>
      </c>
    </row>
    <row r="267" spans="1:7">
      <c r="A267" s="4" t="s">
        <v>57</v>
      </c>
      <c r="B267" s="4" t="s">
        <v>97</v>
      </c>
      <c r="C267" s="4">
        <v>0.90083411959485504</v>
      </c>
      <c r="D267" s="4">
        <v>0.80141551702091396</v>
      </c>
      <c r="E267" s="4">
        <v>0.70242576860082095</v>
      </c>
      <c r="F267" s="4">
        <v>0.60196830759709297</v>
      </c>
      <c r="G267" s="4">
        <v>0.50161443527938099</v>
      </c>
    </row>
    <row r="268" spans="1:7">
      <c r="A268" s="4" t="s">
        <v>57</v>
      </c>
      <c r="B268" s="4" t="s">
        <v>129</v>
      </c>
      <c r="C268" s="4">
        <v>1</v>
      </c>
      <c r="D268" s="4">
        <v>1</v>
      </c>
      <c r="E268" s="4">
        <v>1</v>
      </c>
      <c r="F268" s="4">
        <v>1</v>
      </c>
      <c r="G268" s="4">
        <v>1</v>
      </c>
    </row>
    <row r="269" spans="1:7">
      <c r="A269" s="4" t="s">
        <v>57</v>
      </c>
      <c r="B269" s="4" t="s">
        <v>96</v>
      </c>
      <c r="C269" s="4">
        <v>90197</v>
      </c>
      <c r="D269" s="4">
        <v>176077</v>
      </c>
      <c r="E269" s="4">
        <v>242752</v>
      </c>
      <c r="F269" s="4">
        <v>307925</v>
      </c>
      <c r="G269" s="4">
        <v>401278</v>
      </c>
    </row>
    <row r="270" spans="1:7">
      <c r="A270" s="4" t="s">
        <v>57</v>
      </c>
      <c r="B270" s="4" t="s">
        <v>130</v>
      </c>
      <c r="C270" s="4">
        <v>228</v>
      </c>
      <c r="D270" s="4">
        <v>160</v>
      </c>
      <c r="E270" s="4">
        <v>118</v>
      </c>
      <c r="F270" s="4">
        <v>86</v>
      </c>
      <c r="G270" s="4">
        <v>61</v>
      </c>
    </row>
    <row r="271" spans="1:7">
      <c r="A271" s="4" t="s">
        <v>57</v>
      </c>
      <c r="B271" s="4" t="s">
        <v>131</v>
      </c>
      <c r="C271" s="4">
        <v>228</v>
      </c>
      <c r="D271" s="4">
        <v>160</v>
      </c>
      <c r="E271" s="4">
        <v>118</v>
      </c>
      <c r="F271" s="4">
        <v>86</v>
      </c>
      <c r="G271" s="4">
        <v>61</v>
      </c>
    </row>
    <row r="272" spans="1:7">
      <c r="A272" s="4" t="s">
        <v>57</v>
      </c>
      <c r="B272" s="4" t="s">
        <v>132</v>
      </c>
      <c r="C272" s="4">
        <v>77909791</v>
      </c>
      <c r="D272" s="4">
        <v>69311446</v>
      </c>
      <c r="E272" s="4">
        <v>60750191</v>
      </c>
      <c r="F272" s="4">
        <v>52061999</v>
      </c>
      <c r="G272" s="4">
        <v>43382766</v>
      </c>
    </row>
    <row r="273" spans="1:7">
      <c r="A273" s="4" t="s">
        <v>57</v>
      </c>
      <c r="B273" s="4" t="s">
        <v>133</v>
      </c>
      <c r="C273" s="4">
        <v>77909791</v>
      </c>
      <c r="D273" s="4">
        <v>69311446</v>
      </c>
      <c r="E273" s="4">
        <v>60750191</v>
      </c>
      <c r="F273" s="4">
        <v>52061999</v>
      </c>
      <c r="G273" s="4">
        <v>43382766</v>
      </c>
    </row>
    <row r="274" spans="1:7">
      <c r="A274" s="4" t="s">
        <v>12</v>
      </c>
      <c r="B274" s="4" t="s">
        <v>99</v>
      </c>
      <c r="C274" s="4">
        <v>498</v>
      </c>
      <c r="D274" s="4">
        <v>498</v>
      </c>
      <c r="E274" s="4">
        <v>498</v>
      </c>
      <c r="F274" s="4">
        <v>498</v>
      </c>
      <c r="G274" s="4">
        <v>498</v>
      </c>
    </row>
    <row r="275" spans="1:7">
      <c r="A275" s="4" t="s">
        <v>12</v>
      </c>
      <c r="B275" s="4" t="s">
        <v>100</v>
      </c>
      <c r="C275" s="4">
        <v>30975</v>
      </c>
      <c r="D275" s="4">
        <v>30975</v>
      </c>
      <c r="E275" s="4">
        <v>30975</v>
      </c>
      <c r="F275" s="4">
        <v>30975</v>
      </c>
      <c r="G275" s="4">
        <v>30975</v>
      </c>
    </row>
    <row r="276" spans="1:7">
      <c r="A276" s="4" t="s">
        <v>12</v>
      </c>
      <c r="B276" s="4" t="s">
        <v>101</v>
      </c>
      <c r="C276" s="4">
        <v>86486279</v>
      </c>
      <c r="D276" s="4">
        <v>86486279</v>
      </c>
      <c r="E276" s="4">
        <v>86486279</v>
      </c>
      <c r="F276" s="4">
        <v>86486279</v>
      </c>
      <c r="G276" s="4">
        <v>86486279</v>
      </c>
    </row>
    <row r="277" spans="1:7">
      <c r="A277" s="4" t="s">
        <v>12</v>
      </c>
      <c r="B277" s="4" t="s">
        <v>102</v>
      </c>
      <c r="C277" s="4">
        <v>94748652</v>
      </c>
      <c r="D277" s="4">
        <v>94748652</v>
      </c>
      <c r="E277" s="4">
        <v>94748652</v>
      </c>
      <c r="F277" s="4">
        <v>94748652</v>
      </c>
      <c r="G277" s="4">
        <v>94748652</v>
      </c>
    </row>
    <row r="278" spans="1:7">
      <c r="A278" s="4" t="s">
        <v>12</v>
      </c>
      <c r="B278" s="4" t="s">
        <v>73</v>
      </c>
      <c r="C278" s="4">
        <v>5009</v>
      </c>
      <c r="D278" s="4">
        <v>1099</v>
      </c>
      <c r="E278" s="4">
        <v>701</v>
      </c>
      <c r="F278" s="4">
        <v>469</v>
      </c>
      <c r="G278" s="4">
        <v>317</v>
      </c>
    </row>
    <row r="279" spans="1:7">
      <c r="A279" s="4" t="s">
        <v>12</v>
      </c>
      <c r="B279" s="4" t="s">
        <v>74</v>
      </c>
      <c r="C279" s="4">
        <v>5009</v>
      </c>
      <c r="D279" s="4">
        <v>1099</v>
      </c>
      <c r="E279" s="4">
        <v>701</v>
      </c>
      <c r="F279" s="4">
        <v>469</v>
      </c>
      <c r="G279" s="4">
        <v>317</v>
      </c>
    </row>
    <row r="280" spans="1:7">
      <c r="A280" s="4" t="s">
        <v>12</v>
      </c>
      <c r="B280" s="4" t="s">
        <v>98</v>
      </c>
      <c r="C280" s="4">
        <v>78502177</v>
      </c>
      <c r="D280" s="4">
        <v>74105680</v>
      </c>
      <c r="E280" s="4">
        <v>63630538</v>
      </c>
      <c r="F280" s="4">
        <v>53272650</v>
      </c>
      <c r="G280" s="4">
        <v>43504685</v>
      </c>
    </row>
    <row r="281" spans="1:7">
      <c r="A281" s="4" t="s">
        <v>12</v>
      </c>
      <c r="B281" s="4" t="s">
        <v>95</v>
      </c>
      <c r="C281" s="4">
        <v>0.90768359915218499</v>
      </c>
      <c r="D281" s="4">
        <v>0.85684898063425796</v>
      </c>
      <c r="E281" s="4">
        <v>0.73572986068691903</v>
      </c>
      <c r="F281" s="4">
        <v>0.61596649336711595</v>
      </c>
      <c r="G281" s="4">
        <v>0.50302412709882005</v>
      </c>
    </row>
    <row r="282" spans="1:7">
      <c r="A282" s="4" t="s">
        <v>12</v>
      </c>
      <c r="B282" s="4" t="s">
        <v>128</v>
      </c>
      <c r="C282" s="4">
        <v>0.90775660905671096</v>
      </c>
      <c r="D282" s="4">
        <v>0.864790416018547</v>
      </c>
      <c r="E282" s="4">
        <v>0.75442903484099999</v>
      </c>
      <c r="F282" s="4">
        <v>0.64706518247071398</v>
      </c>
      <c r="G282" s="4">
        <v>0.54404875322393897</v>
      </c>
    </row>
    <row r="283" spans="1:7">
      <c r="A283" s="4" t="s">
        <v>12</v>
      </c>
      <c r="B283" s="4" t="s">
        <v>76</v>
      </c>
      <c r="C283" s="4">
        <v>78226778</v>
      </c>
      <c r="D283" s="4">
        <v>73696480</v>
      </c>
      <c r="E283" s="4">
        <v>63296198</v>
      </c>
      <c r="F283" s="4">
        <v>53021529</v>
      </c>
      <c r="G283" s="4">
        <v>43327069</v>
      </c>
    </row>
    <row r="284" spans="1:7">
      <c r="A284" s="4" t="s">
        <v>12</v>
      </c>
      <c r="B284" s="4" t="s">
        <v>97</v>
      </c>
      <c r="C284" s="4">
        <v>0.82562417880098204</v>
      </c>
      <c r="D284" s="4">
        <v>0.77781032705351805</v>
      </c>
      <c r="E284" s="4">
        <v>0.66804325617213001</v>
      </c>
      <c r="F284" s="4">
        <v>0.55960193502277999</v>
      </c>
      <c r="G284" s="4">
        <v>0.45728427883069001</v>
      </c>
    </row>
    <row r="285" spans="1:7">
      <c r="A285" s="4" t="s">
        <v>12</v>
      </c>
      <c r="B285" s="4" t="s">
        <v>129</v>
      </c>
      <c r="C285" s="4">
        <v>0.91731846882394696</v>
      </c>
      <c r="D285" s="4">
        <v>0.97217582986590501</v>
      </c>
      <c r="E285" s="4">
        <v>0.95382278592868097</v>
      </c>
      <c r="F285" s="4">
        <v>0.93198556030034596</v>
      </c>
      <c r="G285" s="4">
        <v>0.91432682454463998</v>
      </c>
    </row>
    <row r="286" spans="1:7">
      <c r="A286" s="4" t="s">
        <v>12</v>
      </c>
      <c r="B286" s="4" t="s">
        <v>96</v>
      </c>
      <c r="C286" s="4">
        <v>843</v>
      </c>
      <c r="D286" s="4">
        <v>18398</v>
      </c>
      <c r="E286" s="4">
        <v>36577</v>
      </c>
      <c r="F286" s="4">
        <v>55149</v>
      </c>
      <c r="G286" s="4">
        <v>74769</v>
      </c>
    </row>
    <row r="287" spans="1:7">
      <c r="A287" s="4" t="s">
        <v>12</v>
      </c>
      <c r="B287" s="4" t="s">
        <v>130</v>
      </c>
      <c r="C287" s="4">
        <v>471</v>
      </c>
      <c r="D287" s="4">
        <v>386</v>
      </c>
      <c r="E287" s="4">
        <v>334</v>
      </c>
      <c r="F287" s="4">
        <v>289</v>
      </c>
      <c r="G287" s="4">
        <v>253</v>
      </c>
    </row>
    <row r="288" spans="1:7">
      <c r="A288" s="4" t="s">
        <v>12</v>
      </c>
      <c r="B288" s="4" t="s">
        <v>131</v>
      </c>
      <c r="C288" s="4">
        <v>4474</v>
      </c>
      <c r="D288" s="4">
        <v>1042</v>
      </c>
      <c r="E288" s="4">
        <v>693</v>
      </c>
      <c r="F288" s="4">
        <v>482</v>
      </c>
      <c r="G288" s="4">
        <v>334</v>
      </c>
    </row>
    <row r="289" spans="1:7">
      <c r="A289" s="4" t="s">
        <v>12</v>
      </c>
      <c r="B289" s="4" t="s">
        <v>132</v>
      </c>
      <c r="C289" s="4">
        <v>86479323</v>
      </c>
      <c r="D289" s="4">
        <v>85692069</v>
      </c>
      <c r="E289" s="4">
        <v>84342642</v>
      </c>
      <c r="F289" s="4">
        <v>82329650</v>
      </c>
      <c r="G289" s="4">
        <v>79964681</v>
      </c>
    </row>
    <row r="290" spans="1:7">
      <c r="A290" s="4" t="s">
        <v>12</v>
      </c>
      <c r="B290" s="4" t="s">
        <v>133</v>
      </c>
      <c r="C290" s="4">
        <v>85277666</v>
      </c>
      <c r="D290" s="4">
        <v>75805711</v>
      </c>
      <c r="E290" s="4">
        <v>66360543</v>
      </c>
      <c r="F290" s="4">
        <v>56890934</v>
      </c>
      <c r="G290" s="4">
        <v>47386851</v>
      </c>
    </row>
    <row r="291" spans="1:7">
      <c r="A291" s="4" t="s">
        <v>13</v>
      </c>
      <c r="B291" s="4" t="s">
        <v>99</v>
      </c>
      <c r="C291" s="4">
        <v>498</v>
      </c>
      <c r="D291" s="4">
        <v>498</v>
      </c>
      <c r="E291" s="4">
        <v>498</v>
      </c>
      <c r="F291" s="4">
        <v>498</v>
      </c>
      <c r="G291" s="4">
        <v>498</v>
      </c>
    </row>
    <row r="292" spans="1:7">
      <c r="A292" s="4" t="s">
        <v>13</v>
      </c>
      <c r="B292" s="4" t="s">
        <v>100</v>
      </c>
      <c r="C292" s="4">
        <v>38477</v>
      </c>
      <c r="D292" s="4">
        <v>38477</v>
      </c>
      <c r="E292" s="4">
        <v>38477</v>
      </c>
      <c r="F292" s="4">
        <v>38477</v>
      </c>
      <c r="G292" s="4">
        <v>38477</v>
      </c>
    </row>
    <row r="293" spans="1:7">
      <c r="A293" s="4" t="s">
        <v>13</v>
      </c>
      <c r="B293" s="4" t="s">
        <v>101</v>
      </c>
      <c r="C293" s="4">
        <v>86486279</v>
      </c>
      <c r="D293" s="4">
        <v>86486279</v>
      </c>
      <c r="E293" s="4">
        <v>86486279</v>
      </c>
      <c r="F293" s="4">
        <v>86486279</v>
      </c>
      <c r="G293" s="4">
        <v>86486279</v>
      </c>
    </row>
    <row r="294" spans="1:7">
      <c r="A294" s="4" t="s">
        <v>13</v>
      </c>
      <c r="B294" s="4" t="s">
        <v>102</v>
      </c>
      <c r="C294" s="4">
        <v>106080245</v>
      </c>
      <c r="D294" s="4">
        <v>106080245</v>
      </c>
      <c r="E294" s="4">
        <v>106080245</v>
      </c>
      <c r="F294" s="4">
        <v>106080245</v>
      </c>
      <c r="G294" s="4">
        <v>106080245</v>
      </c>
    </row>
    <row r="295" spans="1:7">
      <c r="A295" s="4" t="s">
        <v>13</v>
      </c>
      <c r="B295" s="4" t="s">
        <v>73</v>
      </c>
      <c r="C295" s="4">
        <v>1810</v>
      </c>
      <c r="D295" s="4">
        <v>379</v>
      </c>
      <c r="E295" s="4">
        <v>176</v>
      </c>
      <c r="F295" s="4">
        <v>88</v>
      </c>
      <c r="G295" s="4">
        <v>36</v>
      </c>
    </row>
    <row r="296" spans="1:7">
      <c r="A296" s="4" t="s">
        <v>13</v>
      </c>
      <c r="B296" s="4" t="s">
        <v>74</v>
      </c>
      <c r="C296" s="4">
        <v>1810</v>
      </c>
      <c r="D296" s="4">
        <v>379</v>
      </c>
      <c r="E296" s="4">
        <v>176</v>
      </c>
      <c r="F296" s="4">
        <v>88</v>
      </c>
      <c r="G296" s="4">
        <v>36</v>
      </c>
    </row>
    <row r="297" spans="1:7">
      <c r="A297" s="4" t="s">
        <v>13</v>
      </c>
      <c r="B297" s="4" t="s">
        <v>98</v>
      </c>
      <c r="C297" s="4">
        <v>80820692</v>
      </c>
      <c r="D297" s="4">
        <v>69285492</v>
      </c>
      <c r="E297" s="4">
        <v>49354686</v>
      </c>
      <c r="F297" s="4">
        <v>33272098</v>
      </c>
      <c r="G297" s="4">
        <v>18032191</v>
      </c>
    </row>
    <row r="298" spans="1:7">
      <c r="A298" s="4" t="s">
        <v>13</v>
      </c>
      <c r="B298" s="4" t="s">
        <v>95</v>
      </c>
      <c r="C298" s="4">
        <v>0.934491493153498</v>
      </c>
      <c r="D298" s="4">
        <v>0.80111542317596995</v>
      </c>
      <c r="E298" s="4">
        <v>0.57066492593582396</v>
      </c>
      <c r="F298" s="4">
        <v>0.38470955606726898</v>
      </c>
      <c r="G298" s="4">
        <v>0.208497708636534</v>
      </c>
    </row>
    <row r="299" spans="1:7">
      <c r="A299" s="4" t="s">
        <v>13</v>
      </c>
      <c r="B299" s="4" t="s">
        <v>128</v>
      </c>
      <c r="C299" s="4">
        <v>0.93467603720136105</v>
      </c>
      <c r="D299" s="4">
        <v>0.84827385790472498</v>
      </c>
      <c r="E299" s="4">
        <v>0.68716818479752695</v>
      </c>
      <c r="F299" s="4">
        <v>0.54988442908457003</v>
      </c>
      <c r="G299" s="4">
        <v>0.388109841153438</v>
      </c>
    </row>
    <row r="300" spans="1:7">
      <c r="A300" s="4" t="s">
        <v>13</v>
      </c>
      <c r="B300" s="4" t="s">
        <v>76</v>
      </c>
      <c r="C300" s="4">
        <v>87620965</v>
      </c>
      <c r="D300" s="4">
        <v>74154464</v>
      </c>
      <c r="E300" s="4">
        <v>52621712</v>
      </c>
      <c r="F300" s="4">
        <v>35461279</v>
      </c>
      <c r="G300" s="4">
        <v>19199194</v>
      </c>
    </row>
    <row r="301" spans="1:7">
      <c r="A301" s="4" t="s">
        <v>13</v>
      </c>
      <c r="B301" s="4" t="s">
        <v>97</v>
      </c>
      <c r="C301" s="4">
        <v>0.82598758138237705</v>
      </c>
      <c r="D301" s="4">
        <v>0.69904122110577704</v>
      </c>
      <c r="E301" s="4">
        <v>0.49605571706588703</v>
      </c>
      <c r="F301" s="4">
        <v>0.33428730297521497</v>
      </c>
      <c r="G301" s="4">
        <v>0.18098745906931099</v>
      </c>
    </row>
    <row r="302" spans="1:7">
      <c r="A302" s="4" t="s">
        <v>13</v>
      </c>
      <c r="B302" s="4" t="s">
        <v>129</v>
      </c>
      <c r="C302" s="4">
        <v>0.91773539627476397</v>
      </c>
      <c r="D302" s="4">
        <v>0.87359444141345599</v>
      </c>
      <c r="E302" s="4">
        <v>0.70767581379398503</v>
      </c>
      <c r="F302" s="4">
        <v>0.55637348258959796</v>
      </c>
      <c r="G302" s="4">
        <v>0.35949576205983802</v>
      </c>
    </row>
    <row r="303" spans="1:7">
      <c r="A303" s="4" t="s">
        <v>13</v>
      </c>
      <c r="B303" s="4" t="s">
        <v>96</v>
      </c>
      <c r="C303" s="4">
        <v>1997</v>
      </c>
      <c r="D303" s="4">
        <v>62941</v>
      </c>
      <c r="E303" s="4">
        <v>144168</v>
      </c>
      <c r="F303" s="4">
        <v>244966</v>
      </c>
      <c r="G303" s="4">
        <v>368317</v>
      </c>
    </row>
    <row r="304" spans="1:7">
      <c r="A304" s="4" t="s">
        <v>13</v>
      </c>
      <c r="B304" s="4" t="s">
        <v>130</v>
      </c>
      <c r="C304" s="4">
        <v>464</v>
      </c>
      <c r="D304" s="4">
        <v>278</v>
      </c>
      <c r="E304" s="4">
        <v>176</v>
      </c>
      <c r="F304" s="4">
        <v>117</v>
      </c>
      <c r="G304" s="4">
        <v>69</v>
      </c>
    </row>
    <row r="305" spans="1:7">
      <c r="A305" s="4" t="s">
        <v>13</v>
      </c>
      <c r="B305" s="4" t="s">
        <v>131</v>
      </c>
      <c r="C305" s="4">
        <v>1701</v>
      </c>
      <c r="D305" s="4">
        <v>284</v>
      </c>
      <c r="E305" s="4">
        <v>175</v>
      </c>
      <c r="F305" s="4">
        <v>118</v>
      </c>
      <c r="G305" s="4">
        <v>84</v>
      </c>
    </row>
    <row r="306" spans="1:7">
      <c r="A306" s="4" t="s">
        <v>13</v>
      </c>
      <c r="B306" s="4" t="s">
        <v>132</v>
      </c>
      <c r="C306" s="4">
        <v>86469203</v>
      </c>
      <c r="D306" s="4">
        <v>81678212</v>
      </c>
      <c r="E306" s="4">
        <v>71823299</v>
      </c>
      <c r="F306" s="4">
        <v>60507438</v>
      </c>
      <c r="G306" s="4">
        <v>46461566</v>
      </c>
    </row>
    <row r="307" spans="1:7">
      <c r="A307" s="4" t="s">
        <v>13</v>
      </c>
      <c r="B307" s="4" t="s">
        <v>133</v>
      </c>
      <c r="C307" s="4">
        <v>95475194</v>
      </c>
      <c r="D307" s="4">
        <v>84884313</v>
      </c>
      <c r="E307" s="4">
        <v>74358500</v>
      </c>
      <c r="F307" s="4">
        <v>63736465</v>
      </c>
      <c r="G307" s="4">
        <v>53405898</v>
      </c>
    </row>
    <row r="308" spans="1:7">
      <c r="A308" s="4" t="s">
        <v>14</v>
      </c>
      <c r="B308" s="4" t="s">
        <v>99</v>
      </c>
      <c r="C308" s="4">
        <v>1476</v>
      </c>
      <c r="D308" s="4">
        <v>1476</v>
      </c>
      <c r="E308" s="4">
        <v>1476</v>
      </c>
      <c r="F308" s="4">
        <v>1476</v>
      </c>
      <c r="G308" s="4">
        <v>1476</v>
      </c>
    </row>
    <row r="309" spans="1:7">
      <c r="A309" s="4" t="s">
        <v>14</v>
      </c>
      <c r="B309" s="4" t="s">
        <v>100</v>
      </c>
      <c r="C309" s="4">
        <v>94950</v>
      </c>
      <c r="D309" s="4">
        <v>94950</v>
      </c>
      <c r="E309" s="4">
        <v>94950</v>
      </c>
      <c r="F309" s="4">
        <v>94950</v>
      </c>
      <c r="G309" s="4">
        <v>94950</v>
      </c>
    </row>
    <row r="310" spans="1:7">
      <c r="A310" s="4" t="s">
        <v>14</v>
      </c>
      <c r="B310" s="4" t="s">
        <v>101</v>
      </c>
      <c r="C310" s="4">
        <v>89678572</v>
      </c>
      <c r="D310" s="4">
        <v>89678572</v>
      </c>
      <c r="E310" s="4">
        <v>89678572</v>
      </c>
      <c r="F310" s="4">
        <v>89678572</v>
      </c>
      <c r="G310" s="4">
        <v>89678572</v>
      </c>
    </row>
    <row r="311" spans="1:7">
      <c r="A311" s="4" t="s">
        <v>14</v>
      </c>
      <c r="B311" s="4" t="s">
        <v>102</v>
      </c>
      <c r="C311" s="4">
        <v>101532115</v>
      </c>
      <c r="D311" s="4">
        <v>101532115</v>
      </c>
      <c r="E311" s="4">
        <v>101532115</v>
      </c>
      <c r="F311" s="4">
        <v>101532115</v>
      </c>
      <c r="G311" s="4">
        <v>101532115</v>
      </c>
    </row>
    <row r="312" spans="1:7">
      <c r="A312" s="4" t="s">
        <v>14</v>
      </c>
      <c r="B312" s="4" t="s">
        <v>73</v>
      </c>
      <c r="C312" s="4">
        <v>8882</v>
      </c>
      <c r="D312" s="4">
        <v>4676</v>
      </c>
      <c r="E312" s="4">
        <v>3139</v>
      </c>
      <c r="F312" s="4">
        <v>2197</v>
      </c>
      <c r="G312" s="4">
        <v>1526</v>
      </c>
    </row>
    <row r="313" spans="1:7">
      <c r="A313" s="4" t="s">
        <v>14</v>
      </c>
      <c r="B313" s="4" t="s">
        <v>74</v>
      </c>
      <c r="C313" s="4">
        <v>8882</v>
      </c>
      <c r="D313" s="4">
        <v>4676</v>
      </c>
      <c r="E313" s="4">
        <v>3139</v>
      </c>
      <c r="F313" s="4">
        <v>2197</v>
      </c>
      <c r="G313" s="4">
        <v>1526</v>
      </c>
    </row>
    <row r="314" spans="1:7">
      <c r="A314" s="4" t="s">
        <v>14</v>
      </c>
      <c r="B314" s="4" t="s">
        <v>98</v>
      </c>
      <c r="C314" s="4">
        <v>77710071</v>
      </c>
      <c r="D314" s="4">
        <v>69989208</v>
      </c>
      <c r="E314" s="4">
        <v>60810139</v>
      </c>
      <c r="F314" s="4">
        <v>51768515</v>
      </c>
      <c r="G314" s="4">
        <v>42850379</v>
      </c>
    </row>
    <row r="315" spans="1:7">
      <c r="A315" s="4" t="s">
        <v>14</v>
      </c>
      <c r="B315" s="4" t="s">
        <v>95</v>
      </c>
      <c r="C315" s="4">
        <v>0.86654001359432897</v>
      </c>
      <c r="D315" s="4">
        <v>0.7804451658753</v>
      </c>
      <c r="E315" s="4">
        <v>0.67808995665095995</v>
      </c>
      <c r="F315" s="4">
        <v>0.57726738779917197</v>
      </c>
      <c r="G315" s="4">
        <v>0.47782182570882098</v>
      </c>
    </row>
    <row r="316" spans="1:7">
      <c r="A316" s="4" t="s">
        <v>14</v>
      </c>
      <c r="B316" s="4" t="s">
        <v>128</v>
      </c>
      <c r="C316" s="4">
        <v>0.87000221771434605</v>
      </c>
      <c r="D316" s="4">
        <v>0.78849299573374199</v>
      </c>
      <c r="E316" s="4">
        <v>0.68815450702544601</v>
      </c>
      <c r="F316" s="4">
        <v>0.58958202480597699</v>
      </c>
      <c r="G316" s="4">
        <v>0.49101786162798999</v>
      </c>
    </row>
    <row r="317" spans="1:7">
      <c r="A317" s="4" t="s">
        <v>14</v>
      </c>
      <c r="B317" s="4" t="s">
        <v>76</v>
      </c>
      <c r="C317" s="4">
        <v>76963734</v>
      </c>
      <c r="D317" s="4">
        <v>69097641</v>
      </c>
      <c r="E317" s="4">
        <v>59995883</v>
      </c>
      <c r="F317" s="4">
        <v>51058992</v>
      </c>
      <c r="G317" s="4">
        <v>42254678</v>
      </c>
    </row>
    <row r="318" spans="1:7">
      <c r="A318" s="4" t="s">
        <v>14</v>
      </c>
      <c r="B318" s="4" t="s">
        <v>97</v>
      </c>
      <c r="C318" s="4">
        <v>0.75802354752484002</v>
      </c>
      <c r="D318" s="4">
        <v>0.68054960738284598</v>
      </c>
      <c r="E318" s="4">
        <v>0.59090547852765596</v>
      </c>
      <c r="F318" s="4">
        <v>0.50288514131710904</v>
      </c>
      <c r="G318" s="4">
        <v>0.41617056829752802</v>
      </c>
    </row>
    <row r="319" spans="1:7">
      <c r="A319" s="4" t="s">
        <v>14</v>
      </c>
      <c r="B319" s="4" t="s">
        <v>129</v>
      </c>
      <c r="C319" s="4">
        <v>0.84219875959420898</v>
      </c>
      <c r="D319" s="4">
        <v>0.850659622882452</v>
      </c>
      <c r="E319" s="4">
        <v>0.84409068958668998</v>
      </c>
      <c r="F319" s="4">
        <v>0.83802461585882104</v>
      </c>
      <c r="G319" s="4">
        <v>0.832122435475803</v>
      </c>
    </row>
    <row r="320" spans="1:7">
      <c r="A320" s="4" t="s">
        <v>14</v>
      </c>
      <c r="B320" s="4" t="s">
        <v>96</v>
      </c>
      <c r="C320" s="4">
        <v>931</v>
      </c>
      <c r="D320" s="4">
        <v>4408</v>
      </c>
      <c r="E320" s="4">
        <v>8008</v>
      </c>
      <c r="F320" s="4">
        <v>11542</v>
      </c>
      <c r="G320" s="4">
        <v>15410</v>
      </c>
    </row>
    <row r="321" spans="1:7">
      <c r="A321" s="4" t="s">
        <v>14</v>
      </c>
      <c r="B321" s="4" t="s">
        <v>130</v>
      </c>
      <c r="C321" s="4">
        <v>746</v>
      </c>
      <c r="D321" s="4">
        <v>412</v>
      </c>
      <c r="E321" s="4">
        <v>350</v>
      </c>
      <c r="F321" s="4">
        <v>292</v>
      </c>
      <c r="G321" s="4">
        <v>252</v>
      </c>
    </row>
    <row r="322" spans="1:7">
      <c r="A322" s="4" t="s">
        <v>14</v>
      </c>
      <c r="B322" s="4" t="s">
        <v>131</v>
      </c>
      <c r="C322" s="4">
        <v>10192</v>
      </c>
      <c r="D322" s="4">
        <v>5277</v>
      </c>
      <c r="E322" s="4">
        <v>3591</v>
      </c>
      <c r="F322" s="4">
        <v>2544</v>
      </c>
      <c r="G322" s="4">
        <v>1785</v>
      </c>
    </row>
    <row r="323" spans="1:7">
      <c r="A323" s="4" t="s">
        <v>14</v>
      </c>
      <c r="B323" s="4" t="s">
        <v>132</v>
      </c>
      <c r="C323" s="4">
        <v>89321693</v>
      </c>
      <c r="D323" s="4">
        <v>88763259</v>
      </c>
      <c r="E323" s="4">
        <v>88366985</v>
      </c>
      <c r="F323" s="4">
        <v>87805450</v>
      </c>
      <c r="G323" s="4">
        <v>87268473</v>
      </c>
    </row>
    <row r="324" spans="1:7">
      <c r="A324" s="4" t="s">
        <v>14</v>
      </c>
      <c r="B324" s="4" t="s">
        <v>133</v>
      </c>
      <c r="C324" s="4">
        <v>91384288</v>
      </c>
      <c r="D324" s="4">
        <v>81228307</v>
      </c>
      <c r="E324" s="4">
        <v>71077532</v>
      </c>
      <c r="F324" s="4">
        <v>60927795</v>
      </c>
      <c r="G324" s="4">
        <v>50779400</v>
      </c>
    </row>
    <row r="325" spans="1:7">
      <c r="A325" s="4" t="s">
        <v>15</v>
      </c>
      <c r="B325" s="4" t="s">
        <v>99</v>
      </c>
      <c r="C325" s="4">
        <v>1476</v>
      </c>
      <c r="D325" s="4">
        <v>1476</v>
      </c>
      <c r="E325" s="4">
        <v>1476</v>
      </c>
      <c r="F325" s="4">
        <v>1476</v>
      </c>
      <c r="G325" s="4">
        <v>1476</v>
      </c>
    </row>
    <row r="326" spans="1:7">
      <c r="A326" s="4" t="s">
        <v>15</v>
      </c>
      <c r="B326" s="4" t="s">
        <v>100</v>
      </c>
      <c r="C326" s="4">
        <v>1792</v>
      </c>
      <c r="D326" s="4">
        <v>1792</v>
      </c>
      <c r="E326" s="4">
        <v>1792</v>
      </c>
      <c r="F326" s="4">
        <v>1792</v>
      </c>
      <c r="G326" s="4">
        <v>1792</v>
      </c>
    </row>
    <row r="327" spans="1:7">
      <c r="A327" s="4" t="s">
        <v>15</v>
      </c>
      <c r="B327" s="4" t="s">
        <v>101</v>
      </c>
      <c r="C327" s="4">
        <v>89678572</v>
      </c>
      <c r="D327" s="4">
        <v>89678572</v>
      </c>
      <c r="E327" s="4">
        <v>89678572</v>
      </c>
      <c r="F327" s="4">
        <v>89678572</v>
      </c>
      <c r="G327" s="4">
        <v>89678572</v>
      </c>
    </row>
    <row r="328" spans="1:7">
      <c r="A328" s="4" t="s">
        <v>15</v>
      </c>
      <c r="B328" s="4" t="s">
        <v>102</v>
      </c>
      <c r="C328" s="4">
        <v>78613510</v>
      </c>
      <c r="D328" s="4">
        <v>78613510</v>
      </c>
      <c r="E328" s="4">
        <v>78613510</v>
      </c>
      <c r="F328" s="4">
        <v>78613510</v>
      </c>
      <c r="G328" s="4">
        <v>78613510</v>
      </c>
    </row>
    <row r="329" spans="1:7">
      <c r="A329" s="4" t="s">
        <v>15</v>
      </c>
      <c r="B329" s="4" t="s">
        <v>73</v>
      </c>
      <c r="C329" s="4">
        <v>242</v>
      </c>
      <c r="D329" s="4">
        <v>118</v>
      </c>
      <c r="E329" s="4">
        <v>77</v>
      </c>
      <c r="F329" s="4">
        <v>58</v>
      </c>
      <c r="G329" s="4">
        <v>30</v>
      </c>
    </row>
    <row r="330" spans="1:7">
      <c r="A330" s="4" t="s">
        <v>15</v>
      </c>
      <c r="B330" s="4" t="s">
        <v>74</v>
      </c>
      <c r="C330" s="4">
        <v>242</v>
      </c>
      <c r="D330" s="4">
        <v>118</v>
      </c>
      <c r="E330" s="4">
        <v>77</v>
      </c>
      <c r="F330" s="4">
        <v>58</v>
      </c>
      <c r="G330" s="4">
        <v>30</v>
      </c>
    </row>
    <row r="331" spans="1:7">
      <c r="A331" s="4" t="s">
        <v>15</v>
      </c>
      <c r="B331" s="4" t="s">
        <v>98</v>
      </c>
      <c r="C331" s="4">
        <v>51308503</v>
      </c>
      <c r="D331" s="4">
        <v>35443284</v>
      </c>
      <c r="E331" s="4">
        <v>27667037</v>
      </c>
      <c r="F331" s="4">
        <v>23029442</v>
      </c>
      <c r="G331" s="4">
        <v>14133108</v>
      </c>
    </row>
    <row r="332" spans="1:7">
      <c r="A332" s="4" t="s">
        <v>15</v>
      </c>
      <c r="B332" s="4" t="s">
        <v>95</v>
      </c>
      <c r="C332" s="4">
        <v>0.57213782351485298</v>
      </c>
      <c r="D332" s="4">
        <v>0.39522578481735898</v>
      </c>
      <c r="E332" s="4">
        <v>0.30851335366936899</v>
      </c>
      <c r="F332" s="4">
        <v>0.25679982950665198</v>
      </c>
      <c r="G332" s="4">
        <v>0.15759738011885399</v>
      </c>
    </row>
    <row r="333" spans="1:7">
      <c r="A333" s="4" t="s">
        <v>15</v>
      </c>
      <c r="B333" s="4" t="s">
        <v>128</v>
      </c>
      <c r="C333" s="4">
        <v>0.62161351588829195</v>
      </c>
      <c r="D333" s="4">
        <v>0.44091139834346899</v>
      </c>
      <c r="E333" s="4">
        <v>0.35110894605286203</v>
      </c>
      <c r="F333" s="4">
        <v>0.29955550505176198</v>
      </c>
      <c r="G333" s="4">
        <v>0.193910353155897</v>
      </c>
    </row>
    <row r="334" spans="1:7">
      <c r="A334" s="4" t="s">
        <v>15</v>
      </c>
      <c r="B334" s="4" t="s">
        <v>76</v>
      </c>
      <c r="C334" s="4">
        <v>57527101</v>
      </c>
      <c r="D334" s="4">
        <v>39673055</v>
      </c>
      <c r="E334" s="4">
        <v>31041121</v>
      </c>
      <c r="F334" s="4">
        <v>25874815</v>
      </c>
      <c r="G334" s="4">
        <v>15837828</v>
      </c>
    </row>
    <row r="335" spans="1:7">
      <c r="A335" s="4" t="s">
        <v>15</v>
      </c>
      <c r="B335" s="4" t="s">
        <v>97</v>
      </c>
      <c r="C335" s="4">
        <v>0.73177118029712696</v>
      </c>
      <c r="D335" s="4">
        <v>0.50465950445413299</v>
      </c>
      <c r="E335" s="4">
        <v>0.394857334318236</v>
      </c>
      <c r="F335" s="4">
        <v>0.32913954611618301</v>
      </c>
      <c r="G335" s="4">
        <v>0.20146445566417301</v>
      </c>
    </row>
    <row r="336" spans="1:7">
      <c r="A336" s="4" t="s">
        <v>15</v>
      </c>
      <c r="B336" s="4" t="s">
        <v>129</v>
      </c>
      <c r="C336" s="4">
        <v>0.81290915904824401</v>
      </c>
      <c r="D336" s="4">
        <v>0.62988394357195199</v>
      </c>
      <c r="E336" s="4">
        <v>0.56318368942499197</v>
      </c>
      <c r="F336" s="4">
        <v>0.54632742985110905</v>
      </c>
      <c r="G336" s="4">
        <v>0.40070533811189402</v>
      </c>
    </row>
    <row r="337" spans="1:7">
      <c r="A337" s="4" t="s">
        <v>15</v>
      </c>
      <c r="B337" s="4" t="s">
        <v>96</v>
      </c>
      <c r="C337" s="4">
        <v>88847</v>
      </c>
      <c r="D337" s="4">
        <v>171458</v>
      </c>
      <c r="E337" s="4">
        <v>219938</v>
      </c>
      <c r="F337" s="4">
        <v>277147</v>
      </c>
      <c r="G337" s="4">
        <v>369867</v>
      </c>
    </row>
    <row r="338" spans="1:7">
      <c r="A338" s="4" t="s">
        <v>15</v>
      </c>
      <c r="B338" s="4" t="s">
        <v>130</v>
      </c>
      <c r="C338" s="4">
        <v>116</v>
      </c>
      <c r="D338" s="4">
        <v>98</v>
      </c>
      <c r="E338" s="4">
        <v>90</v>
      </c>
      <c r="F338" s="4">
        <v>82</v>
      </c>
      <c r="G338" s="4">
        <v>69</v>
      </c>
    </row>
    <row r="339" spans="1:7">
      <c r="A339" s="4" t="s">
        <v>15</v>
      </c>
      <c r="B339" s="4" t="s">
        <v>131</v>
      </c>
      <c r="C339" s="4">
        <v>213</v>
      </c>
      <c r="D339" s="4">
        <v>151</v>
      </c>
      <c r="E339" s="4">
        <v>110</v>
      </c>
      <c r="F339" s="4">
        <v>79</v>
      </c>
      <c r="G339" s="4">
        <v>55</v>
      </c>
    </row>
    <row r="340" spans="1:7">
      <c r="A340" s="4" t="s">
        <v>15</v>
      </c>
      <c r="B340" s="4" t="s">
        <v>132</v>
      </c>
      <c r="C340" s="4">
        <v>82540842</v>
      </c>
      <c r="D340" s="4">
        <v>80386409</v>
      </c>
      <c r="E340" s="4">
        <v>78799009</v>
      </c>
      <c r="F340" s="4">
        <v>76878714</v>
      </c>
      <c r="G340" s="4">
        <v>72884752</v>
      </c>
    </row>
    <row r="341" spans="1:7">
      <c r="A341" s="4" t="s">
        <v>15</v>
      </c>
      <c r="B341" s="4" t="s">
        <v>133</v>
      </c>
      <c r="C341" s="4">
        <v>70766949</v>
      </c>
      <c r="D341" s="4">
        <v>62984706</v>
      </c>
      <c r="E341" s="4">
        <v>55117223</v>
      </c>
      <c r="F341" s="4">
        <v>47361369</v>
      </c>
      <c r="G341" s="4">
        <v>39524874</v>
      </c>
    </row>
    <row r="342" spans="1:7">
      <c r="A342" s="4" t="s">
        <v>16</v>
      </c>
      <c r="B342" s="4" t="s">
        <v>99</v>
      </c>
      <c r="C342" s="4">
        <v>1476</v>
      </c>
      <c r="D342" s="4">
        <v>1476</v>
      </c>
      <c r="E342" s="4">
        <v>1476</v>
      </c>
      <c r="F342" s="4">
        <v>1476</v>
      </c>
      <c r="G342" s="4">
        <v>1476</v>
      </c>
    </row>
    <row r="343" spans="1:7">
      <c r="A343" s="4" t="s">
        <v>16</v>
      </c>
      <c r="B343" s="4" t="s">
        <v>100</v>
      </c>
      <c r="C343" s="4">
        <v>498</v>
      </c>
      <c r="D343" s="4">
        <v>498</v>
      </c>
      <c r="E343" s="4">
        <v>498</v>
      </c>
      <c r="F343" s="4">
        <v>498</v>
      </c>
      <c r="G343" s="4">
        <v>498</v>
      </c>
    </row>
    <row r="344" spans="1:7">
      <c r="A344" s="4" t="s">
        <v>16</v>
      </c>
      <c r="B344" s="4" t="s">
        <v>101</v>
      </c>
      <c r="C344" s="4">
        <v>89678572</v>
      </c>
      <c r="D344" s="4">
        <v>89678572</v>
      </c>
      <c r="E344" s="4">
        <v>89678572</v>
      </c>
      <c r="F344" s="4">
        <v>89678572</v>
      </c>
      <c r="G344" s="4">
        <v>89678572</v>
      </c>
    </row>
    <row r="345" spans="1:7">
      <c r="A345" s="4" t="s">
        <v>16</v>
      </c>
      <c r="B345" s="4" t="s">
        <v>102</v>
      </c>
      <c r="C345" s="4">
        <v>86486279</v>
      </c>
      <c r="D345" s="4">
        <v>86486279</v>
      </c>
      <c r="E345" s="4">
        <v>86486279</v>
      </c>
      <c r="F345" s="4">
        <v>86486279</v>
      </c>
      <c r="G345" s="4">
        <v>86486279</v>
      </c>
    </row>
    <row r="346" spans="1:7">
      <c r="A346" s="4" t="s">
        <v>16</v>
      </c>
      <c r="B346" s="4" t="s">
        <v>73</v>
      </c>
      <c r="C346" s="4">
        <v>283</v>
      </c>
      <c r="D346" s="4">
        <v>142</v>
      </c>
      <c r="E346" s="4">
        <v>90</v>
      </c>
      <c r="F346" s="4">
        <v>51</v>
      </c>
      <c r="G346" s="4">
        <v>27</v>
      </c>
    </row>
    <row r="347" spans="1:7">
      <c r="A347" s="4" t="s">
        <v>16</v>
      </c>
      <c r="B347" s="4" t="s">
        <v>74</v>
      </c>
      <c r="C347" s="4">
        <v>283</v>
      </c>
      <c r="D347" s="4">
        <v>142</v>
      </c>
      <c r="E347" s="4">
        <v>90</v>
      </c>
      <c r="F347" s="4">
        <v>51</v>
      </c>
      <c r="G347" s="4">
        <v>27</v>
      </c>
    </row>
    <row r="348" spans="1:7">
      <c r="A348" s="4" t="s">
        <v>16</v>
      </c>
      <c r="B348" s="4" t="s">
        <v>98</v>
      </c>
      <c r="C348" s="4">
        <v>64451730</v>
      </c>
      <c r="D348" s="4">
        <v>46441688</v>
      </c>
      <c r="E348" s="4">
        <v>35759490</v>
      </c>
      <c r="F348" s="4">
        <v>25163298</v>
      </c>
      <c r="G348" s="4">
        <v>16758771</v>
      </c>
    </row>
    <row r="349" spans="1:7">
      <c r="A349" s="4" t="s">
        <v>16</v>
      </c>
      <c r="B349" s="4" t="s">
        <v>95</v>
      </c>
      <c r="C349" s="4">
        <v>0.71869710414211296</v>
      </c>
      <c r="D349" s="4">
        <v>0.51786828184552303</v>
      </c>
      <c r="E349" s="4">
        <v>0.39875177762643199</v>
      </c>
      <c r="F349" s="4">
        <v>0.28059432079270802</v>
      </c>
      <c r="G349" s="4">
        <v>0.18687597969334299</v>
      </c>
    </row>
    <row r="350" spans="1:7">
      <c r="A350" s="4" t="s">
        <v>16</v>
      </c>
      <c r="B350" s="4" t="s">
        <v>128</v>
      </c>
      <c r="C350" s="4">
        <v>0.78084652928546605</v>
      </c>
      <c r="D350" s="4">
        <v>0.57773059622553902</v>
      </c>
      <c r="E350" s="4">
        <v>0.46053519021984501</v>
      </c>
      <c r="F350" s="4">
        <v>0.34027449196144699</v>
      </c>
      <c r="G350" s="4">
        <v>0.233685499222716</v>
      </c>
    </row>
    <row r="351" spans="1:7">
      <c r="A351" s="4" t="s">
        <v>16</v>
      </c>
      <c r="B351" s="4" t="s">
        <v>76</v>
      </c>
      <c r="C351" s="4">
        <v>63432336</v>
      </c>
      <c r="D351" s="4">
        <v>45774599</v>
      </c>
      <c r="E351" s="4">
        <v>35126074</v>
      </c>
      <c r="F351" s="4">
        <v>24721211</v>
      </c>
      <c r="G351" s="4">
        <v>16427605</v>
      </c>
    </row>
    <row r="352" spans="1:7">
      <c r="A352" s="4" t="s">
        <v>16</v>
      </c>
      <c r="B352" s="4" t="s">
        <v>97</v>
      </c>
      <c r="C352" s="4">
        <v>0.73343814456394896</v>
      </c>
      <c r="D352" s="4">
        <v>0.52927007068947896</v>
      </c>
      <c r="E352" s="4">
        <v>0.40614620499512999</v>
      </c>
      <c r="F352" s="4">
        <v>0.28583968793477599</v>
      </c>
      <c r="G352" s="4">
        <v>0.18994463850155899</v>
      </c>
    </row>
    <row r="353" spans="1:7">
      <c r="A353" s="4" t="s">
        <v>16</v>
      </c>
      <c r="B353" s="4" t="s">
        <v>129</v>
      </c>
      <c r="C353" s="4">
        <v>0.81417669314502505</v>
      </c>
      <c r="D353" s="4">
        <v>0.66041904536229101</v>
      </c>
      <c r="E353" s="4">
        <v>0.57820516152780499</v>
      </c>
      <c r="F353" s="4">
        <v>0.47484175550001501</v>
      </c>
      <c r="G353" s="4">
        <v>0.37866661152956499</v>
      </c>
    </row>
    <row r="354" spans="1:7">
      <c r="A354" s="4" t="s">
        <v>16</v>
      </c>
      <c r="B354" s="4" t="s">
        <v>96</v>
      </c>
      <c r="C354" s="4">
        <v>90197</v>
      </c>
      <c r="D354" s="4">
        <v>176077</v>
      </c>
      <c r="E354" s="4">
        <v>242752</v>
      </c>
      <c r="F354" s="4">
        <v>307925</v>
      </c>
      <c r="G354" s="4">
        <v>401278</v>
      </c>
    </row>
    <row r="355" spans="1:7">
      <c r="A355" s="4" t="s">
        <v>16</v>
      </c>
      <c r="B355" s="4" t="s">
        <v>130</v>
      </c>
      <c r="C355" s="4">
        <v>116</v>
      </c>
      <c r="D355" s="4">
        <v>98</v>
      </c>
      <c r="E355" s="4">
        <v>85</v>
      </c>
      <c r="F355" s="4">
        <v>72</v>
      </c>
      <c r="G355" s="4">
        <v>66</v>
      </c>
    </row>
    <row r="356" spans="1:7">
      <c r="A356" s="4" t="s">
        <v>16</v>
      </c>
      <c r="B356" s="4" t="s">
        <v>131</v>
      </c>
      <c r="C356" s="4">
        <v>228</v>
      </c>
      <c r="D356" s="4">
        <v>160</v>
      </c>
      <c r="E356" s="4">
        <v>118</v>
      </c>
      <c r="F356" s="4">
        <v>86</v>
      </c>
      <c r="G356" s="4">
        <v>61</v>
      </c>
    </row>
    <row r="357" spans="1:7">
      <c r="A357" s="4" t="s">
        <v>16</v>
      </c>
      <c r="B357" s="4" t="s">
        <v>132</v>
      </c>
      <c r="C357" s="4">
        <v>82540842</v>
      </c>
      <c r="D357" s="4">
        <v>80386409</v>
      </c>
      <c r="E357" s="4">
        <v>77647682</v>
      </c>
      <c r="F357" s="4">
        <v>73949998</v>
      </c>
      <c r="G357" s="4">
        <v>71715066</v>
      </c>
    </row>
    <row r="358" spans="1:7">
      <c r="A358" s="4" t="s">
        <v>16</v>
      </c>
      <c r="B358" s="4" t="s">
        <v>133</v>
      </c>
      <c r="C358" s="4">
        <v>77909791</v>
      </c>
      <c r="D358" s="4">
        <v>69311446</v>
      </c>
      <c r="E358" s="4">
        <v>60750191</v>
      </c>
      <c r="F358" s="4">
        <v>52061999</v>
      </c>
      <c r="G358" s="4">
        <v>43382766</v>
      </c>
    </row>
    <row r="359" spans="1:7">
      <c r="A359" s="4" t="s">
        <v>58</v>
      </c>
      <c r="B359" s="4" t="s">
        <v>99</v>
      </c>
      <c r="C359" s="4">
        <v>1476</v>
      </c>
      <c r="D359" s="4">
        <v>1476</v>
      </c>
      <c r="E359" s="4">
        <v>1476</v>
      </c>
      <c r="F359" s="4">
        <v>1476</v>
      </c>
      <c r="G359" s="4">
        <v>1476</v>
      </c>
    </row>
    <row r="360" spans="1:7">
      <c r="A360" s="4" t="s">
        <v>58</v>
      </c>
      <c r="B360" s="4" t="s">
        <v>100</v>
      </c>
      <c r="C360" s="4">
        <v>1476</v>
      </c>
      <c r="D360" s="4">
        <v>1476</v>
      </c>
      <c r="E360" s="4">
        <v>1476</v>
      </c>
      <c r="F360" s="4">
        <v>1476</v>
      </c>
      <c r="G360" s="4">
        <v>1476</v>
      </c>
    </row>
    <row r="361" spans="1:7">
      <c r="A361" s="4" t="s">
        <v>58</v>
      </c>
      <c r="B361" s="4" t="s">
        <v>101</v>
      </c>
      <c r="C361" s="4">
        <v>89678572</v>
      </c>
      <c r="D361" s="4">
        <v>89678572</v>
      </c>
      <c r="E361" s="4">
        <v>89678572</v>
      </c>
      <c r="F361" s="4">
        <v>89678572</v>
      </c>
      <c r="G361" s="4">
        <v>89678572</v>
      </c>
    </row>
    <row r="362" spans="1:7">
      <c r="A362" s="4" t="s">
        <v>58</v>
      </c>
      <c r="B362" s="4" t="s">
        <v>102</v>
      </c>
      <c r="C362" s="4">
        <v>89678572</v>
      </c>
      <c r="D362" s="4">
        <v>89678572</v>
      </c>
      <c r="E362" s="4">
        <v>89678572</v>
      </c>
      <c r="F362" s="4">
        <v>89678572</v>
      </c>
      <c r="G362" s="4">
        <v>89678572</v>
      </c>
    </row>
    <row r="363" spans="1:7">
      <c r="A363" s="4" t="s">
        <v>58</v>
      </c>
      <c r="B363" s="4" t="s">
        <v>73</v>
      </c>
      <c r="C363" s="4">
        <v>101</v>
      </c>
      <c r="D363" s="4">
        <v>67</v>
      </c>
      <c r="E363" s="4">
        <v>50</v>
      </c>
      <c r="F363" s="4">
        <v>36</v>
      </c>
      <c r="G363" s="4">
        <v>26</v>
      </c>
    </row>
    <row r="364" spans="1:7">
      <c r="A364" s="4" t="s">
        <v>58</v>
      </c>
      <c r="B364" s="4" t="s">
        <v>74</v>
      </c>
      <c r="C364" s="4">
        <v>101</v>
      </c>
      <c r="D364" s="4">
        <v>67</v>
      </c>
      <c r="E364" s="4">
        <v>50</v>
      </c>
      <c r="F364" s="4">
        <v>36</v>
      </c>
      <c r="G364" s="4">
        <v>26</v>
      </c>
    </row>
    <row r="365" spans="1:7">
      <c r="A365" s="4" t="s">
        <v>58</v>
      </c>
      <c r="B365" s="4" t="s">
        <v>98</v>
      </c>
      <c r="C365" s="4">
        <v>80841249</v>
      </c>
      <c r="D365" s="4">
        <v>72115935</v>
      </c>
      <c r="E365" s="4">
        <v>63355820</v>
      </c>
      <c r="F365" s="4">
        <v>53884375</v>
      </c>
      <c r="G365" s="4">
        <v>45689399</v>
      </c>
    </row>
    <row r="366" spans="1:7">
      <c r="A366" s="4" t="s">
        <v>58</v>
      </c>
      <c r="B366" s="4" t="s">
        <v>95</v>
      </c>
      <c r="C366" s="4">
        <v>0.90145557848534896</v>
      </c>
      <c r="D366" s="4">
        <v>0.804160162139959</v>
      </c>
      <c r="E366" s="4">
        <v>0.70647668207740899</v>
      </c>
      <c r="F366" s="4">
        <v>0.60086120684437305</v>
      </c>
      <c r="G366" s="4">
        <v>0.509479555495152</v>
      </c>
    </row>
    <row r="367" spans="1:7">
      <c r="A367" s="4" t="s">
        <v>58</v>
      </c>
      <c r="B367" s="4" t="s">
        <v>128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</row>
    <row r="368" spans="1:7">
      <c r="A368" s="4" t="s">
        <v>58</v>
      </c>
      <c r="B368" s="4" t="s">
        <v>76</v>
      </c>
      <c r="C368" s="4">
        <v>80841249</v>
      </c>
      <c r="D368" s="4">
        <v>72115935</v>
      </c>
      <c r="E368" s="4">
        <v>63355820</v>
      </c>
      <c r="F368" s="4">
        <v>53884375</v>
      </c>
      <c r="G368" s="4">
        <v>45689399</v>
      </c>
    </row>
    <row r="369" spans="1:7">
      <c r="A369" s="4" t="s">
        <v>58</v>
      </c>
      <c r="B369" s="4" t="s">
        <v>97</v>
      </c>
      <c r="C369" s="4">
        <v>0.90145557848534896</v>
      </c>
      <c r="D369" s="4">
        <v>0.804160162139959</v>
      </c>
      <c r="E369" s="4">
        <v>0.70647668207740899</v>
      </c>
      <c r="F369" s="4">
        <v>0.60086120684437305</v>
      </c>
      <c r="G369" s="4">
        <v>0.509479555495152</v>
      </c>
    </row>
    <row r="370" spans="1:7">
      <c r="A370" s="4" t="s">
        <v>58</v>
      </c>
      <c r="B370" s="4" t="s">
        <v>129</v>
      </c>
      <c r="C370" s="4">
        <v>1</v>
      </c>
      <c r="D370" s="4">
        <v>1</v>
      </c>
      <c r="E370" s="4">
        <v>1</v>
      </c>
      <c r="F370" s="4">
        <v>1</v>
      </c>
      <c r="G370" s="4">
        <v>1</v>
      </c>
    </row>
    <row r="371" spans="1:7">
      <c r="A371" s="4" t="s">
        <v>58</v>
      </c>
      <c r="B371" s="4" t="s">
        <v>96</v>
      </c>
      <c r="C371" s="4">
        <v>140213</v>
      </c>
      <c r="D371" s="4">
        <v>400868</v>
      </c>
      <c r="E371" s="4">
        <v>611341</v>
      </c>
      <c r="F371" s="4">
        <v>759544</v>
      </c>
      <c r="G371" s="4">
        <v>880129</v>
      </c>
    </row>
    <row r="372" spans="1:7">
      <c r="A372" s="4" t="s">
        <v>58</v>
      </c>
      <c r="B372" s="4" t="s">
        <v>130</v>
      </c>
      <c r="C372" s="4">
        <v>101</v>
      </c>
      <c r="D372" s="4">
        <v>67</v>
      </c>
      <c r="E372" s="4">
        <v>50</v>
      </c>
      <c r="F372" s="4">
        <v>36</v>
      </c>
      <c r="G372" s="4">
        <v>26</v>
      </c>
    </row>
    <row r="373" spans="1:7">
      <c r="A373" s="4" t="s">
        <v>58</v>
      </c>
      <c r="B373" s="4" t="s">
        <v>131</v>
      </c>
      <c r="C373" s="4">
        <v>101</v>
      </c>
      <c r="D373" s="4">
        <v>67</v>
      </c>
      <c r="E373" s="4">
        <v>50</v>
      </c>
      <c r="F373" s="4">
        <v>36</v>
      </c>
      <c r="G373" s="4">
        <v>26</v>
      </c>
    </row>
    <row r="374" spans="1:7">
      <c r="A374" s="4" t="s">
        <v>58</v>
      </c>
      <c r="B374" s="4" t="s">
        <v>132</v>
      </c>
      <c r="C374" s="4">
        <v>80841249</v>
      </c>
      <c r="D374" s="4">
        <v>72115935</v>
      </c>
      <c r="E374" s="4">
        <v>63355820</v>
      </c>
      <c r="F374" s="4">
        <v>53884375</v>
      </c>
      <c r="G374" s="4">
        <v>45689399</v>
      </c>
    </row>
    <row r="375" spans="1:7">
      <c r="A375" s="4" t="s">
        <v>58</v>
      </c>
      <c r="B375" s="4" t="s">
        <v>133</v>
      </c>
      <c r="C375" s="4">
        <v>80841249</v>
      </c>
      <c r="D375" s="4">
        <v>72115935</v>
      </c>
      <c r="E375" s="4">
        <v>63355820</v>
      </c>
      <c r="F375" s="4">
        <v>53884375</v>
      </c>
      <c r="G375" s="4">
        <v>45689399</v>
      </c>
    </row>
    <row r="376" spans="1:7">
      <c r="A376" s="4" t="s">
        <v>17</v>
      </c>
      <c r="B376" s="4" t="s">
        <v>99</v>
      </c>
      <c r="C376" s="4">
        <v>1476</v>
      </c>
      <c r="D376" s="4">
        <v>1476</v>
      </c>
      <c r="E376" s="4">
        <v>1476</v>
      </c>
      <c r="F376" s="4">
        <v>1476</v>
      </c>
      <c r="G376" s="4">
        <v>1476</v>
      </c>
    </row>
    <row r="377" spans="1:7">
      <c r="A377" s="4" t="s">
        <v>17</v>
      </c>
      <c r="B377" s="4" t="s">
        <v>100</v>
      </c>
      <c r="C377" s="4">
        <v>30975</v>
      </c>
      <c r="D377" s="4">
        <v>30975</v>
      </c>
      <c r="E377" s="4">
        <v>30975</v>
      </c>
      <c r="F377" s="4">
        <v>30975</v>
      </c>
      <c r="G377" s="4">
        <v>30975</v>
      </c>
    </row>
    <row r="378" spans="1:7">
      <c r="A378" s="4" t="s">
        <v>17</v>
      </c>
      <c r="B378" s="4" t="s">
        <v>101</v>
      </c>
      <c r="C378" s="4">
        <v>89678572</v>
      </c>
      <c r="D378" s="4">
        <v>89678572</v>
      </c>
      <c r="E378" s="4">
        <v>89678572</v>
      </c>
      <c r="F378" s="4">
        <v>89678572</v>
      </c>
      <c r="G378" s="4">
        <v>89678572</v>
      </c>
    </row>
    <row r="379" spans="1:7">
      <c r="A379" s="4" t="s">
        <v>17</v>
      </c>
      <c r="B379" s="4" t="s">
        <v>102</v>
      </c>
      <c r="C379" s="4">
        <v>94748652</v>
      </c>
      <c r="D379" s="4">
        <v>94748652</v>
      </c>
      <c r="E379" s="4">
        <v>94748652</v>
      </c>
      <c r="F379" s="4">
        <v>94748652</v>
      </c>
      <c r="G379" s="4">
        <v>94748652</v>
      </c>
    </row>
    <row r="380" spans="1:7">
      <c r="A380" s="4" t="s">
        <v>17</v>
      </c>
      <c r="B380" s="4" t="s">
        <v>73</v>
      </c>
      <c r="C380" s="4">
        <v>5345</v>
      </c>
      <c r="D380" s="4">
        <v>1078</v>
      </c>
      <c r="E380" s="4">
        <v>687</v>
      </c>
      <c r="F380" s="4">
        <v>453</v>
      </c>
      <c r="G380" s="4">
        <v>304</v>
      </c>
    </row>
    <row r="381" spans="1:7">
      <c r="A381" s="4" t="s">
        <v>17</v>
      </c>
      <c r="B381" s="4" t="s">
        <v>74</v>
      </c>
      <c r="C381" s="4">
        <v>5345</v>
      </c>
      <c r="D381" s="4">
        <v>1078</v>
      </c>
      <c r="E381" s="4">
        <v>687</v>
      </c>
      <c r="F381" s="4">
        <v>453</v>
      </c>
      <c r="G381" s="4">
        <v>304</v>
      </c>
    </row>
    <row r="382" spans="1:7">
      <c r="A382" s="4" t="s">
        <v>17</v>
      </c>
      <c r="B382" s="4" t="s">
        <v>98</v>
      </c>
      <c r="C382" s="4">
        <v>77996796</v>
      </c>
      <c r="D382" s="4">
        <v>72243259</v>
      </c>
      <c r="E382" s="4">
        <v>61993826</v>
      </c>
      <c r="F382" s="4">
        <v>51412582</v>
      </c>
      <c r="G382" s="4">
        <v>41874737</v>
      </c>
    </row>
    <row r="383" spans="1:7">
      <c r="A383" s="4" t="s">
        <v>17</v>
      </c>
      <c r="B383" s="4" t="s">
        <v>95</v>
      </c>
      <c r="C383" s="4">
        <v>0.86973726566475695</v>
      </c>
      <c r="D383" s="4">
        <v>0.80557994389116705</v>
      </c>
      <c r="E383" s="4">
        <v>0.69128917440835302</v>
      </c>
      <c r="F383" s="4">
        <v>0.57329840176313196</v>
      </c>
      <c r="G383" s="4">
        <v>0.466942504392242</v>
      </c>
    </row>
    <row r="384" spans="1:7">
      <c r="A384" s="4" t="s">
        <v>17</v>
      </c>
      <c r="B384" s="4" t="s">
        <v>128</v>
      </c>
      <c r="C384" s="4">
        <v>0.87285770377918404</v>
      </c>
      <c r="D384" s="4">
        <v>0.83293717373991605</v>
      </c>
      <c r="E384" s="4">
        <v>0.72600188664522702</v>
      </c>
      <c r="F384" s="4">
        <v>0.61136525512836404</v>
      </c>
      <c r="G384" s="4">
        <v>0.50376366453236399</v>
      </c>
    </row>
    <row r="385" spans="1:7">
      <c r="A385" s="4" t="s">
        <v>17</v>
      </c>
      <c r="B385" s="4" t="s">
        <v>76</v>
      </c>
      <c r="C385" s="4">
        <v>77179055</v>
      </c>
      <c r="D385" s="4">
        <v>70961827</v>
      </c>
      <c r="E385" s="4">
        <v>60896982</v>
      </c>
      <c r="F385" s="4">
        <v>50520896</v>
      </c>
      <c r="G385" s="4">
        <v>41140018</v>
      </c>
    </row>
    <row r="386" spans="1:7">
      <c r="A386" s="4" t="s">
        <v>17</v>
      </c>
      <c r="B386" s="4" t="s">
        <v>97</v>
      </c>
      <c r="C386" s="4">
        <v>0.81456625894793699</v>
      </c>
      <c r="D386" s="4">
        <v>0.74894814334667303</v>
      </c>
      <c r="E386" s="4">
        <v>0.64272135502255001</v>
      </c>
      <c r="F386" s="4">
        <v>0.533209654528911</v>
      </c>
      <c r="G386" s="4">
        <v>0.43420161798185802</v>
      </c>
    </row>
    <row r="387" spans="1:7">
      <c r="A387" s="4" t="s">
        <v>17</v>
      </c>
      <c r="B387" s="4" t="s">
        <v>129</v>
      </c>
      <c r="C387" s="4">
        <v>0.90503245011419498</v>
      </c>
      <c r="D387" s="4">
        <v>0.936101331468285</v>
      </c>
      <c r="E387" s="4">
        <v>0.91766853083164202</v>
      </c>
      <c r="F387" s="4">
        <v>0.88803070099007297</v>
      </c>
      <c r="G387" s="4">
        <v>0.86817370497988999</v>
      </c>
    </row>
    <row r="388" spans="1:7">
      <c r="A388" s="4" t="s">
        <v>17</v>
      </c>
      <c r="B388" s="4" t="s">
        <v>96</v>
      </c>
      <c r="C388" s="4">
        <v>843</v>
      </c>
      <c r="D388" s="4">
        <v>18398</v>
      </c>
      <c r="E388" s="4">
        <v>36577</v>
      </c>
      <c r="F388" s="4">
        <v>55149</v>
      </c>
      <c r="G388" s="4">
        <v>74769</v>
      </c>
    </row>
    <row r="389" spans="1:7">
      <c r="A389" s="4" t="s">
        <v>17</v>
      </c>
      <c r="B389" s="4" t="s">
        <v>130</v>
      </c>
      <c r="C389" s="4">
        <v>787</v>
      </c>
      <c r="D389" s="4">
        <v>220</v>
      </c>
      <c r="E389" s="4">
        <v>167</v>
      </c>
      <c r="F389" s="4">
        <v>138</v>
      </c>
      <c r="G389" s="4">
        <v>123</v>
      </c>
    </row>
    <row r="390" spans="1:7">
      <c r="A390" s="4" t="s">
        <v>17</v>
      </c>
      <c r="B390" s="4" t="s">
        <v>131</v>
      </c>
      <c r="C390" s="4">
        <v>4474</v>
      </c>
      <c r="D390" s="4">
        <v>1042</v>
      </c>
      <c r="E390" s="4">
        <v>693</v>
      </c>
      <c r="F390" s="4">
        <v>482</v>
      </c>
      <c r="G390" s="4">
        <v>334</v>
      </c>
    </row>
    <row r="391" spans="1:7">
      <c r="A391" s="4" t="s">
        <v>17</v>
      </c>
      <c r="B391" s="4" t="s">
        <v>132</v>
      </c>
      <c r="C391" s="4">
        <v>89357974</v>
      </c>
      <c r="D391" s="4">
        <v>86733143</v>
      </c>
      <c r="E391" s="4">
        <v>85390723</v>
      </c>
      <c r="F391" s="4">
        <v>84094707</v>
      </c>
      <c r="G391" s="4">
        <v>83123774</v>
      </c>
    </row>
    <row r="392" spans="1:7">
      <c r="A392" s="4" t="s">
        <v>17</v>
      </c>
      <c r="B392" s="4" t="s">
        <v>133</v>
      </c>
      <c r="C392" s="4">
        <v>85277666</v>
      </c>
      <c r="D392" s="4">
        <v>75805711</v>
      </c>
      <c r="E392" s="4">
        <v>66360543</v>
      </c>
      <c r="F392" s="4">
        <v>56890934</v>
      </c>
      <c r="G392" s="4">
        <v>47386851</v>
      </c>
    </row>
    <row r="393" spans="1:7">
      <c r="A393" s="4" t="s">
        <v>18</v>
      </c>
      <c r="B393" s="4" t="s">
        <v>99</v>
      </c>
      <c r="C393" s="4">
        <v>1476</v>
      </c>
      <c r="D393" s="4">
        <v>1476</v>
      </c>
      <c r="E393" s="4">
        <v>1476</v>
      </c>
      <c r="F393" s="4">
        <v>1476</v>
      </c>
      <c r="G393" s="4">
        <v>1476</v>
      </c>
    </row>
    <row r="394" spans="1:7">
      <c r="A394" s="4" t="s">
        <v>18</v>
      </c>
      <c r="B394" s="4" t="s">
        <v>100</v>
      </c>
      <c r="C394" s="4">
        <v>38477</v>
      </c>
      <c r="D394" s="4">
        <v>38477</v>
      </c>
      <c r="E394" s="4">
        <v>38477</v>
      </c>
      <c r="F394" s="4">
        <v>38477</v>
      </c>
      <c r="G394" s="4">
        <v>38477</v>
      </c>
    </row>
    <row r="395" spans="1:7">
      <c r="A395" s="4" t="s">
        <v>18</v>
      </c>
      <c r="B395" s="4" t="s">
        <v>101</v>
      </c>
      <c r="C395" s="4">
        <v>89678572</v>
      </c>
      <c r="D395" s="4">
        <v>89678572</v>
      </c>
      <c r="E395" s="4">
        <v>89678572</v>
      </c>
      <c r="F395" s="4">
        <v>89678572</v>
      </c>
      <c r="G395" s="4">
        <v>89678572</v>
      </c>
    </row>
    <row r="396" spans="1:7">
      <c r="A396" s="4" t="s">
        <v>18</v>
      </c>
      <c r="B396" s="4" t="s">
        <v>102</v>
      </c>
      <c r="C396" s="4">
        <v>106080245</v>
      </c>
      <c r="D396" s="4">
        <v>106080245</v>
      </c>
      <c r="E396" s="4">
        <v>106080245</v>
      </c>
      <c r="F396" s="4">
        <v>106080245</v>
      </c>
      <c r="G396" s="4">
        <v>106080245</v>
      </c>
    </row>
    <row r="397" spans="1:7">
      <c r="A397" s="4" t="s">
        <v>18</v>
      </c>
      <c r="B397" s="4" t="s">
        <v>73</v>
      </c>
      <c r="C397" s="4">
        <v>1930</v>
      </c>
      <c r="D397" s="4">
        <v>350</v>
      </c>
      <c r="E397" s="4">
        <v>176</v>
      </c>
      <c r="F397" s="4">
        <v>90</v>
      </c>
      <c r="G397" s="4">
        <v>44</v>
      </c>
    </row>
    <row r="398" spans="1:7">
      <c r="A398" s="4" t="s">
        <v>18</v>
      </c>
      <c r="B398" s="4" t="s">
        <v>74</v>
      </c>
      <c r="C398" s="4">
        <v>1930</v>
      </c>
      <c r="D398" s="4">
        <v>350</v>
      </c>
      <c r="E398" s="4">
        <v>176</v>
      </c>
      <c r="F398" s="4">
        <v>90</v>
      </c>
      <c r="G398" s="4">
        <v>44</v>
      </c>
    </row>
    <row r="399" spans="1:7">
      <c r="A399" s="4" t="s">
        <v>18</v>
      </c>
      <c r="B399" s="4" t="s">
        <v>98</v>
      </c>
      <c r="C399" s="4">
        <v>80942138</v>
      </c>
      <c r="D399" s="4">
        <v>69941742</v>
      </c>
      <c r="E399" s="4">
        <v>52917623</v>
      </c>
      <c r="F399" s="4">
        <v>36656787</v>
      </c>
      <c r="G399" s="4">
        <v>22519116</v>
      </c>
    </row>
    <row r="400" spans="1:7">
      <c r="A400" s="4" t="s">
        <v>18</v>
      </c>
      <c r="B400" s="4" t="s">
        <v>95</v>
      </c>
      <c r="C400" s="4">
        <v>0.90258058524839102</v>
      </c>
      <c r="D400" s="4">
        <v>0.77991587555609199</v>
      </c>
      <c r="E400" s="4">
        <v>0.59008101734715401</v>
      </c>
      <c r="F400" s="4">
        <v>0.40875747887689401</v>
      </c>
      <c r="G400" s="4">
        <v>0.25110921703793398</v>
      </c>
    </row>
    <row r="401" spans="1:7">
      <c r="A401" s="4" t="s">
        <v>18</v>
      </c>
      <c r="B401" s="4" t="s">
        <v>128</v>
      </c>
      <c r="C401" s="4">
        <v>0.90979863554266405</v>
      </c>
      <c r="D401" s="4">
        <v>0.83403401257196896</v>
      </c>
      <c r="E401" s="4">
        <v>0.655724217167723</v>
      </c>
      <c r="F401" s="4">
        <v>0.47209119520142301</v>
      </c>
      <c r="G401" s="4">
        <v>0.30896882244999602</v>
      </c>
    </row>
    <row r="402" spans="1:7">
      <c r="A402" s="4" t="s">
        <v>18</v>
      </c>
      <c r="B402" s="4" t="s">
        <v>76</v>
      </c>
      <c r="C402" s="4">
        <v>86346619</v>
      </c>
      <c r="D402" s="4">
        <v>73497750</v>
      </c>
      <c r="E402" s="4">
        <v>55425673</v>
      </c>
      <c r="F402" s="4">
        <v>38305775</v>
      </c>
      <c r="G402" s="4">
        <v>23422696</v>
      </c>
    </row>
    <row r="403" spans="1:7">
      <c r="A403" s="4" t="s">
        <v>18</v>
      </c>
      <c r="B403" s="4" t="s">
        <v>97</v>
      </c>
      <c r="C403" s="4">
        <v>0.81397454351656096</v>
      </c>
      <c r="D403" s="4">
        <v>0.69285049256815001</v>
      </c>
      <c r="E403" s="4">
        <v>0.52248816921567298</v>
      </c>
      <c r="F403" s="4">
        <v>0.36110187151245698</v>
      </c>
      <c r="G403" s="4">
        <v>0.22080167707003301</v>
      </c>
    </row>
    <row r="404" spans="1:7">
      <c r="A404" s="4" t="s">
        <v>18</v>
      </c>
      <c r="B404" s="4" t="s">
        <v>129</v>
      </c>
      <c r="C404" s="4">
        <v>0.904387992131234</v>
      </c>
      <c r="D404" s="4">
        <v>0.86585786469167703</v>
      </c>
      <c r="E404" s="4">
        <v>0.74538449538384999</v>
      </c>
      <c r="F404" s="4">
        <v>0.60100250304123404</v>
      </c>
      <c r="G404" s="4">
        <v>0.43857882513275998</v>
      </c>
    </row>
    <row r="405" spans="1:7">
      <c r="A405" s="4" t="s">
        <v>18</v>
      </c>
      <c r="B405" s="4" t="s">
        <v>96</v>
      </c>
      <c r="C405" s="4">
        <v>1997</v>
      </c>
      <c r="D405" s="4">
        <v>62941</v>
      </c>
      <c r="E405" s="4">
        <v>144168</v>
      </c>
      <c r="F405" s="4">
        <v>244966</v>
      </c>
      <c r="G405" s="4">
        <v>368317</v>
      </c>
    </row>
    <row r="406" spans="1:7">
      <c r="A406" s="4" t="s">
        <v>18</v>
      </c>
      <c r="B406" s="4" t="s">
        <v>130</v>
      </c>
      <c r="C406" s="4">
        <v>483</v>
      </c>
      <c r="D406" s="4">
        <v>134</v>
      </c>
      <c r="E406" s="4">
        <v>100</v>
      </c>
      <c r="F406" s="4">
        <v>85</v>
      </c>
      <c r="G406" s="4">
        <v>69</v>
      </c>
    </row>
    <row r="407" spans="1:7">
      <c r="A407" s="4" t="s">
        <v>18</v>
      </c>
      <c r="B407" s="4" t="s">
        <v>131</v>
      </c>
      <c r="C407" s="4">
        <v>1701</v>
      </c>
      <c r="D407" s="4">
        <v>284</v>
      </c>
      <c r="E407" s="4">
        <v>175</v>
      </c>
      <c r="F407" s="4">
        <v>118</v>
      </c>
      <c r="G407" s="4">
        <v>84</v>
      </c>
    </row>
    <row r="408" spans="1:7">
      <c r="A408" s="4" t="s">
        <v>18</v>
      </c>
      <c r="B408" s="4" t="s">
        <v>132</v>
      </c>
      <c r="C408" s="4">
        <v>88967091</v>
      </c>
      <c r="D408" s="4">
        <v>83859580</v>
      </c>
      <c r="E408" s="4">
        <v>80701035</v>
      </c>
      <c r="F408" s="4">
        <v>77647682</v>
      </c>
      <c r="G408" s="4">
        <v>72884752</v>
      </c>
    </row>
    <row r="409" spans="1:7">
      <c r="A409" s="4" t="s">
        <v>18</v>
      </c>
      <c r="B409" s="4" t="s">
        <v>133</v>
      </c>
      <c r="C409" s="4">
        <v>95475194</v>
      </c>
      <c r="D409" s="4">
        <v>84884313</v>
      </c>
      <c r="E409" s="4">
        <v>74358500</v>
      </c>
      <c r="F409" s="4">
        <v>63736465</v>
      </c>
      <c r="G409" s="4">
        <v>53405898</v>
      </c>
    </row>
    <row r="410" spans="1:7">
      <c r="A410" s="4" t="s">
        <v>19</v>
      </c>
      <c r="B410" s="4" t="s">
        <v>99</v>
      </c>
      <c r="C410" s="4">
        <v>1476</v>
      </c>
      <c r="D410" s="4">
        <v>1476</v>
      </c>
      <c r="E410" s="4">
        <v>1476</v>
      </c>
      <c r="F410" s="4">
        <v>1476</v>
      </c>
      <c r="G410" s="4">
        <v>1476</v>
      </c>
    </row>
    <row r="411" spans="1:7">
      <c r="A411" s="4" t="s">
        <v>19</v>
      </c>
      <c r="B411" s="4" t="s">
        <v>100</v>
      </c>
      <c r="C411" s="4">
        <v>61455</v>
      </c>
      <c r="D411" s="4">
        <v>61455</v>
      </c>
      <c r="E411" s="4">
        <v>61455</v>
      </c>
      <c r="F411" s="4">
        <v>61455</v>
      </c>
      <c r="G411" s="4">
        <v>61455</v>
      </c>
    </row>
    <row r="412" spans="1:7">
      <c r="A412" s="4" t="s">
        <v>19</v>
      </c>
      <c r="B412" s="4" t="s">
        <v>101</v>
      </c>
      <c r="C412" s="4">
        <v>89678572</v>
      </c>
      <c r="D412" s="4">
        <v>89678572</v>
      </c>
      <c r="E412" s="4">
        <v>89678572</v>
      </c>
      <c r="F412" s="4">
        <v>89678572</v>
      </c>
      <c r="G412" s="4">
        <v>89678572</v>
      </c>
    </row>
    <row r="413" spans="1:7">
      <c r="A413" s="4" t="s">
        <v>19</v>
      </c>
      <c r="B413" s="4" t="s">
        <v>102</v>
      </c>
      <c r="C413" s="4">
        <v>143819757</v>
      </c>
      <c r="D413" s="4">
        <v>143819757</v>
      </c>
      <c r="E413" s="4">
        <v>143819757</v>
      </c>
      <c r="F413" s="4">
        <v>143819757</v>
      </c>
      <c r="G413" s="4">
        <v>143819757</v>
      </c>
    </row>
    <row r="414" spans="1:7">
      <c r="A414" s="4" t="s">
        <v>19</v>
      </c>
      <c r="B414" s="4" t="s">
        <v>73</v>
      </c>
      <c r="C414" s="4">
        <v>253</v>
      </c>
      <c r="D414" s="4">
        <v>20</v>
      </c>
      <c r="E414" s="4">
        <v>2</v>
      </c>
      <c r="F414" s="4">
        <v>2</v>
      </c>
      <c r="G414" s="4">
        <v>1</v>
      </c>
    </row>
    <row r="415" spans="1:7">
      <c r="A415" s="4" t="s">
        <v>19</v>
      </c>
      <c r="B415" s="4" t="s">
        <v>74</v>
      </c>
      <c r="C415" s="4">
        <v>253</v>
      </c>
      <c r="D415" s="4">
        <v>20</v>
      </c>
      <c r="E415" s="4">
        <v>2</v>
      </c>
      <c r="F415" s="4">
        <v>2</v>
      </c>
      <c r="G415" s="4">
        <v>1</v>
      </c>
    </row>
    <row r="416" spans="1:7">
      <c r="A416" s="4" t="s">
        <v>19</v>
      </c>
      <c r="B416" s="4" t="s">
        <v>98</v>
      </c>
      <c r="C416" s="4">
        <v>41457947</v>
      </c>
      <c r="D416" s="4">
        <v>7369322</v>
      </c>
      <c r="E416" s="4">
        <v>1868508</v>
      </c>
      <c r="F416" s="4">
        <v>1937503</v>
      </c>
      <c r="G416" s="4">
        <v>1203299</v>
      </c>
    </row>
    <row r="417" spans="1:7">
      <c r="A417" s="4" t="s">
        <v>19</v>
      </c>
      <c r="B417" s="4" t="s">
        <v>95</v>
      </c>
      <c r="C417" s="4">
        <v>0.462294905855548</v>
      </c>
      <c r="D417" s="4">
        <v>8.2174836593071496E-2</v>
      </c>
      <c r="E417" s="4">
        <v>2.0835612770462E-2</v>
      </c>
      <c r="F417" s="4">
        <v>2.1604971586746499E-2</v>
      </c>
      <c r="G417" s="4">
        <v>1.34179099105191E-2</v>
      </c>
    </row>
    <row r="418" spans="1:7">
      <c r="A418" s="4" t="s">
        <v>19</v>
      </c>
      <c r="B418" s="4" t="s">
        <v>128</v>
      </c>
      <c r="C418" s="4">
        <v>0.50227191770105795</v>
      </c>
      <c r="D418" s="4">
        <v>9.8047409099660601E-2</v>
      </c>
      <c r="E418" s="4">
        <v>2.6910430775319499E-2</v>
      </c>
      <c r="F418" s="4">
        <v>3.2501229341369897E-2</v>
      </c>
      <c r="G418" s="4">
        <v>2.49201990693345E-2</v>
      </c>
    </row>
    <row r="419" spans="1:7">
      <c r="A419" s="4" t="s">
        <v>19</v>
      </c>
      <c r="B419" s="4" t="s">
        <v>76</v>
      </c>
      <c r="C419" s="4">
        <v>54211667</v>
      </c>
      <c r="D419" s="4">
        <v>10981358</v>
      </c>
      <c r="E419" s="4">
        <v>1286571</v>
      </c>
      <c r="F419" s="4">
        <v>1892997</v>
      </c>
      <c r="G419" s="4">
        <v>266986</v>
      </c>
    </row>
    <row r="420" spans="1:7">
      <c r="A420" s="4" t="s">
        <v>19</v>
      </c>
      <c r="B420" s="4" t="s">
        <v>97</v>
      </c>
      <c r="C420" s="4">
        <v>0.37694172296508599</v>
      </c>
      <c r="D420" s="4">
        <v>7.6355003158571605E-2</v>
      </c>
      <c r="E420" s="4">
        <v>8.9457180768286199E-3</v>
      </c>
      <c r="F420" s="4">
        <v>1.31622875708238E-2</v>
      </c>
      <c r="G420" s="4">
        <v>1.8563930684433001E-3</v>
      </c>
    </row>
    <row r="421" spans="1:7">
      <c r="A421" s="4" t="s">
        <v>19</v>
      </c>
      <c r="B421" s="4" t="s">
        <v>129</v>
      </c>
      <c r="C421" s="4">
        <v>0.41875467178850501</v>
      </c>
      <c r="D421" s="4">
        <v>9.5241973334782098E-2</v>
      </c>
      <c r="E421" s="4">
        <v>1.27606668700657E-2</v>
      </c>
      <c r="F421" s="4">
        <v>2.1880387280925701E-2</v>
      </c>
      <c r="G421" s="4">
        <v>3.6834933511114198E-3</v>
      </c>
    </row>
    <row r="422" spans="1:7">
      <c r="A422" s="4" t="s">
        <v>19</v>
      </c>
      <c r="B422" s="4" t="s">
        <v>96</v>
      </c>
      <c r="C422" s="4">
        <v>89649</v>
      </c>
      <c r="D422" s="4">
        <v>298277</v>
      </c>
      <c r="E422" s="4">
        <v>484156</v>
      </c>
      <c r="F422" s="4">
        <v>669249</v>
      </c>
      <c r="G422" s="4">
        <v>843765</v>
      </c>
    </row>
    <row r="423" spans="1:7">
      <c r="A423" s="4" t="s">
        <v>19</v>
      </c>
      <c r="B423" s="4" t="s">
        <v>130</v>
      </c>
      <c r="C423" s="4">
        <v>116</v>
      </c>
      <c r="D423" s="4">
        <v>76</v>
      </c>
      <c r="E423" s="4">
        <v>61</v>
      </c>
      <c r="F423" s="4">
        <v>44</v>
      </c>
      <c r="G423" s="4">
        <v>29</v>
      </c>
    </row>
    <row r="424" spans="1:7">
      <c r="A424" s="4" t="s">
        <v>19</v>
      </c>
      <c r="B424" s="4" t="s">
        <v>131</v>
      </c>
      <c r="C424" s="4">
        <v>216</v>
      </c>
      <c r="D424" s="4">
        <v>132</v>
      </c>
      <c r="E424" s="4">
        <v>94</v>
      </c>
      <c r="F424" s="4">
        <v>70</v>
      </c>
      <c r="G424" s="4">
        <v>51</v>
      </c>
    </row>
    <row r="425" spans="1:7">
      <c r="A425" s="4" t="s">
        <v>19</v>
      </c>
      <c r="B425" s="4" t="s">
        <v>132</v>
      </c>
      <c r="C425" s="4">
        <v>82540842</v>
      </c>
      <c r="D425" s="4">
        <v>75160803</v>
      </c>
      <c r="E425" s="4">
        <v>69434340</v>
      </c>
      <c r="F425" s="4">
        <v>59613222</v>
      </c>
      <c r="G425" s="4">
        <v>48286091</v>
      </c>
    </row>
    <row r="426" spans="1:7">
      <c r="A426" s="4" t="s">
        <v>19</v>
      </c>
      <c r="B426" s="4" t="s">
        <v>133</v>
      </c>
      <c r="C426" s="4">
        <v>129459253</v>
      </c>
      <c r="D426" s="4">
        <v>115299564</v>
      </c>
      <c r="E426" s="4">
        <v>100823179</v>
      </c>
      <c r="F426" s="4">
        <v>86515699</v>
      </c>
      <c r="G426" s="4">
        <v>72481738</v>
      </c>
    </row>
    <row r="427" spans="1:7">
      <c r="A427" s="4" t="s">
        <v>20</v>
      </c>
      <c r="B427" s="4" t="s">
        <v>99</v>
      </c>
      <c r="C427" s="4">
        <v>30975</v>
      </c>
      <c r="D427" s="4">
        <v>30975</v>
      </c>
      <c r="E427" s="4">
        <v>30975</v>
      </c>
      <c r="F427" s="4">
        <v>30975</v>
      </c>
      <c r="G427" s="4">
        <v>30975</v>
      </c>
    </row>
    <row r="428" spans="1:7">
      <c r="A428" s="4" t="s">
        <v>20</v>
      </c>
      <c r="B428" s="4" t="s">
        <v>100</v>
      </c>
      <c r="C428" s="4">
        <v>94950</v>
      </c>
      <c r="D428" s="4">
        <v>94950</v>
      </c>
      <c r="E428" s="4">
        <v>94950</v>
      </c>
      <c r="F428" s="4">
        <v>94950</v>
      </c>
      <c r="G428" s="4">
        <v>94950</v>
      </c>
    </row>
    <row r="429" spans="1:7">
      <c r="A429" s="4" t="s">
        <v>20</v>
      </c>
      <c r="B429" s="4" t="s">
        <v>101</v>
      </c>
      <c r="C429" s="4">
        <v>94748652</v>
      </c>
      <c r="D429" s="4">
        <v>94748652</v>
      </c>
      <c r="E429" s="4">
        <v>94748652</v>
      </c>
      <c r="F429" s="4">
        <v>94748652</v>
      </c>
      <c r="G429" s="4">
        <v>94748652</v>
      </c>
    </row>
    <row r="430" spans="1:7">
      <c r="A430" s="4" t="s">
        <v>20</v>
      </c>
      <c r="B430" s="4" t="s">
        <v>102</v>
      </c>
      <c r="C430" s="4">
        <v>101532115</v>
      </c>
      <c r="D430" s="4">
        <v>101532115</v>
      </c>
      <c r="E430" s="4">
        <v>101532115</v>
      </c>
      <c r="F430" s="4">
        <v>101532115</v>
      </c>
      <c r="G430" s="4">
        <v>101532115</v>
      </c>
    </row>
    <row r="431" spans="1:7">
      <c r="A431" s="4" t="s">
        <v>20</v>
      </c>
      <c r="B431" s="4" t="s">
        <v>73</v>
      </c>
      <c r="C431" s="4">
        <v>9818</v>
      </c>
      <c r="D431" s="4">
        <v>4290</v>
      </c>
      <c r="E431" s="4">
        <v>2859</v>
      </c>
      <c r="F431" s="4">
        <v>2041</v>
      </c>
      <c r="G431" s="4">
        <v>1389</v>
      </c>
    </row>
    <row r="432" spans="1:7">
      <c r="A432" s="4" t="s">
        <v>20</v>
      </c>
      <c r="B432" s="4" t="s">
        <v>74</v>
      </c>
      <c r="C432" s="4">
        <v>9818</v>
      </c>
      <c r="D432" s="4">
        <v>4290</v>
      </c>
      <c r="E432" s="4">
        <v>2859</v>
      </c>
      <c r="F432" s="4">
        <v>2041</v>
      </c>
      <c r="G432" s="4">
        <v>1389</v>
      </c>
    </row>
    <row r="433" spans="1:7">
      <c r="A433" s="4" t="s">
        <v>20</v>
      </c>
      <c r="B433" s="4" t="s">
        <v>98</v>
      </c>
      <c r="C433" s="4">
        <v>71835903</v>
      </c>
      <c r="D433" s="4">
        <v>63404291</v>
      </c>
      <c r="E433" s="4">
        <v>54922131</v>
      </c>
      <c r="F433" s="4">
        <v>47009068</v>
      </c>
      <c r="G433" s="4">
        <v>38425837</v>
      </c>
    </row>
    <row r="434" spans="1:7">
      <c r="A434" s="4" t="s">
        <v>20</v>
      </c>
      <c r="B434" s="4" t="s">
        <v>95</v>
      </c>
      <c r="C434" s="4">
        <v>0.75817335111005102</v>
      </c>
      <c r="D434" s="4">
        <v>0.66918409562175096</v>
      </c>
      <c r="E434" s="4">
        <v>0.57966134441680495</v>
      </c>
      <c r="F434" s="4">
        <v>0.49614497945574998</v>
      </c>
      <c r="G434" s="4">
        <v>0.40555550067350798</v>
      </c>
    </row>
    <row r="435" spans="1:7">
      <c r="A435" s="4" t="s">
        <v>20</v>
      </c>
      <c r="B435" s="4" t="s">
        <v>128</v>
      </c>
      <c r="C435" s="4">
        <v>0.84793333381335301</v>
      </c>
      <c r="D435" s="4">
        <v>0.77903175928250301</v>
      </c>
      <c r="E435" s="4">
        <v>0.68348538384889101</v>
      </c>
      <c r="F435" s="4">
        <v>0.59440057237572996</v>
      </c>
      <c r="G435" s="4">
        <v>0.49687998493603902</v>
      </c>
    </row>
    <row r="436" spans="1:7">
      <c r="A436" s="4" t="s">
        <v>20</v>
      </c>
      <c r="B436" s="4" t="s">
        <v>76</v>
      </c>
      <c r="C436" s="4">
        <v>71898839</v>
      </c>
      <c r="D436" s="4">
        <v>63534073</v>
      </c>
      <c r="E436" s="4">
        <v>55034726</v>
      </c>
      <c r="F436" s="4">
        <v>47108494</v>
      </c>
      <c r="G436" s="4">
        <v>38477233</v>
      </c>
    </row>
    <row r="437" spans="1:7">
      <c r="A437" s="4" t="s">
        <v>20</v>
      </c>
      <c r="B437" s="4" t="s">
        <v>97</v>
      </c>
      <c r="C437" s="4">
        <v>0.70813888787798795</v>
      </c>
      <c r="D437" s="4">
        <v>0.62575346726501302</v>
      </c>
      <c r="E437" s="4">
        <v>0.54204254486376102</v>
      </c>
      <c r="F437" s="4">
        <v>0.46397628966952997</v>
      </c>
      <c r="G437" s="4">
        <v>0.37896613303091298</v>
      </c>
    </row>
    <row r="438" spans="1:7">
      <c r="A438" s="4" t="s">
        <v>20</v>
      </c>
      <c r="B438" s="4" t="s">
        <v>129</v>
      </c>
      <c r="C438" s="4">
        <v>0.78677462585253199</v>
      </c>
      <c r="D438" s="4">
        <v>0.78216665281476305</v>
      </c>
      <c r="E438" s="4">
        <v>0.77429145964156398</v>
      </c>
      <c r="F438" s="4">
        <v>0.77318560436989403</v>
      </c>
      <c r="G438" s="4">
        <v>0.75773311618491002</v>
      </c>
    </row>
    <row r="439" spans="1:7">
      <c r="A439" s="4" t="s">
        <v>20</v>
      </c>
      <c r="B439" s="4" t="s">
        <v>96</v>
      </c>
      <c r="C439" s="4">
        <v>931</v>
      </c>
      <c r="D439" s="4">
        <v>4408</v>
      </c>
      <c r="E439" s="4">
        <v>8008</v>
      </c>
      <c r="F439" s="4">
        <v>11542</v>
      </c>
      <c r="G439" s="4">
        <v>15410</v>
      </c>
    </row>
    <row r="440" spans="1:7">
      <c r="A440" s="4" t="s">
        <v>20</v>
      </c>
      <c r="B440" s="4" t="s">
        <v>130</v>
      </c>
      <c r="C440" s="4">
        <v>3843</v>
      </c>
      <c r="D440" s="4">
        <v>1562</v>
      </c>
      <c r="E440" s="4">
        <v>1395</v>
      </c>
      <c r="F440" s="4">
        <v>1264</v>
      </c>
      <c r="G440" s="4">
        <v>1133</v>
      </c>
    </row>
    <row r="441" spans="1:7">
      <c r="A441" s="4" t="s">
        <v>20</v>
      </c>
      <c r="B441" s="4" t="s">
        <v>131</v>
      </c>
      <c r="C441" s="4">
        <v>10192</v>
      </c>
      <c r="D441" s="4">
        <v>5277</v>
      </c>
      <c r="E441" s="4">
        <v>3591</v>
      </c>
      <c r="F441" s="4">
        <v>2544</v>
      </c>
      <c r="G441" s="4">
        <v>1785</v>
      </c>
    </row>
    <row r="442" spans="1:7">
      <c r="A442" s="4" t="s">
        <v>20</v>
      </c>
      <c r="B442" s="4" t="s">
        <v>132</v>
      </c>
      <c r="C442" s="4">
        <v>84718810</v>
      </c>
      <c r="D442" s="4">
        <v>81388583</v>
      </c>
      <c r="E442" s="4">
        <v>80355970</v>
      </c>
      <c r="F442" s="4">
        <v>79086512</v>
      </c>
      <c r="G442" s="4">
        <v>77334242</v>
      </c>
    </row>
    <row r="443" spans="1:7">
      <c r="A443" s="4" t="s">
        <v>20</v>
      </c>
      <c r="B443" s="4" t="s">
        <v>133</v>
      </c>
      <c r="C443" s="4">
        <v>91384288</v>
      </c>
      <c r="D443" s="4">
        <v>81228307</v>
      </c>
      <c r="E443" s="4">
        <v>71077532</v>
      </c>
      <c r="F443" s="4">
        <v>60927795</v>
      </c>
      <c r="G443" s="4">
        <v>50779400</v>
      </c>
    </row>
    <row r="444" spans="1:7">
      <c r="A444" s="4" t="s">
        <v>59</v>
      </c>
      <c r="B444" s="4" t="s">
        <v>99</v>
      </c>
      <c r="C444" s="4">
        <v>30975</v>
      </c>
      <c r="D444" s="4">
        <v>30975</v>
      </c>
      <c r="E444" s="4">
        <v>30975</v>
      </c>
      <c r="F444" s="4">
        <v>30975</v>
      </c>
      <c r="G444" s="4">
        <v>30975</v>
      </c>
    </row>
    <row r="445" spans="1:7">
      <c r="A445" s="4" t="s">
        <v>59</v>
      </c>
      <c r="B445" s="4" t="s">
        <v>100</v>
      </c>
      <c r="C445" s="4">
        <v>30975</v>
      </c>
      <c r="D445" s="4">
        <v>30975</v>
      </c>
      <c r="E445" s="4">
        <v>30975</v>
      </c>
      <c r="F445" s="4">
        <v>30975</v>
      </c>
      <c r="G445" s="4">
        <v>30975</v>
      </c>
    </row>
    <row r="446" spans="1:7">
      <c r="A446" s="4" t="s">
        <v>59</v>
      </c>
      <c r="B446" s="4" t="s">
        <v>101</v>
      </c>
      <c r="C446" s="4">
        <v>94748652</v>
      </c>
      <c r="D446" s="4">
        <v>94748652</v>
      </c>
      <c r="E446" s="4">
        <v>94748652</v>
      </c>
      <c r="F446" s="4">
        <v>94748652</v>
      </c>
      <c r="G446" s="4">
        <v>94748652</v>
      </c>
    </row>
    <row r="447" spans="1:7">
      <c r="A447" s="4" t="s">
        <v>59</v>
      </c>
      <c r="B447" s="4" t="s">
        <v>102</v>
      </c>
      <c r="C447" s="4">
        <v>94748652</v>
      </c>
      <c r="D447" s="4">
        <v>94748652</v>
      </c>
      <c r="E447" s="4">
        <v>94748652</v>
      </c>
      <c r="F447" s="4">
        <v>94748652</v>
      </c>
      <c r="G447" s="4">
        <v>94748652</v>
      </c>
    </row>
    <row r="448" spans="1:7">
      <c r="A448" s="4" t="s">
        <v>59</v>
      </c>
      <c r="B448" s="4" t="s">
        <v>73</v>
      </c>
      <c r="C448" s="4">
        <v>4124</v>
      </c>
      <c r="D448" s="4">
        <v>1042</v>
      </c>
      <c r="E448" s="4">
        <v>693</v>
      </c>
      <c r="F448" s="4">
        <v>482</v>
      </c>
      <c r="G448" s="4">
        <v>334</v>
      </c>
    </row>
    <row r="449" spans="1:7">
      <c r="A449" s="4" t="s">
        <v>59</v>
      </c>
      <c r="B449" s="4" t="s">
        <v>74</v>
      </c>
      <c r="C449" s="4">
        <v>4124</v>
      </c>
      <c r="D449" s="4">
        <v>1042</v>
      </c>
      <c r="E449" s="4">
        <v>693</v>
      </c>
      <c r="F449" s="4">
        <v>482</v>
      </c>
      <c r="G449" s="4">
        <v>334</v>
      </c>
    </row>
    <row r="450" spans="1:7">
      <c r="A450" s="4" t="s">
        <v>59</v>
      </c>
      <c r="B450" s="4" t="s">
        <v>98</v>
      </c>
      <c r="C450" s="4">
        <v>84898311</v>
      </c>
      <c r="D450" s="4">
        <v>75805711</v>
      </c>
      <c r="E450" s="4">
        <v>66360543</v>
      </c>
      <c r="F450" s="4">
        <v>56890934</v>
      </c>
      <c r="G450" s="4">
        <v>47386851</v>
      </c>
    </row>
    <row r="451" spans="1:7">
      <c r="A451" s="4" t="s">
        <v>59</v>
      </c>
      <c r="B451" s="4" t="s">
        <v>95</v>
      </c>
      <c r="C451" s="4">
        <v>0.89603713834366705</v>
      </c>
      <c r="D451" s="4">
        <v>0.80007165695613303</v>
      </c>
      <c r="E451" s="4">
        <v>0.70038508832822199</v>
      </c>
      <c r="F451" s="4">
        <v>0.60044056352379604</v>
      </c>
      <c r="G451" s="4">
        <v>0.50013219185429703</v>
      </c>
    </row>
    <row r="452" spans="1:7">
      <c r="A452" s="4" t="s">
        <v>59</v>
      </c>
      <c r="B452" s="4" t="s">
        <v>128</v>
      </c>
      <c r="C452" s="4">
        <v>0.995551531628457</v>
      </c>
      <c r="D452" s="4">
        <v>1</v>
      </c>
      <c r="E452" s="4">
        <v>1</v>
      </c>
      <c r="F452" s="4">
        <v>1</v>
      </c>
      <c r="G452" s="4">
        <v>1</v>
      </c>
    </row>
    <row r="453" spans="1:7">
      <c r="A453" s="4" t="s">
        <v>59</v>
      </c>
      <c r="B453" s="4" t="s">
        <v>76</v>
      </c>
      <c r="C453" s="4">
        <v>84898311</v>
      </c>
      <c r="D453" s="4">
        <v>75805711</v>
      </c>
      <c r="E453" s="4">
        <v>66360543</v>
      </c>
      <c r="F453" s="4">
        <v>56890934</v>
      </c>
      <c r="G453" s="4">
        <v>47386851</v>
      </c>
    </row>
    <row r="454" spans="1:7">
      <c r="A454" s="4" t="s">
        <v>59</v>
      </c>
      <c r="B454" s="4" t="s">
        <v>97</v>
      </c>
      <c r="C454" s="4">
        <v>0.89603713834366705</v>
      </c>
      <c r="D454" s="4">
        <v>0.80007165695613303</v>
      </c>
      <c r="E454" s="4">
        <v>0.70038508832822199</v>
      </c>
      <c r="F454" s="4">
        <v>0.60044056352379604</v>
      </c>
      <c r="G454" s="4">
        <v>0.50013219185429703</v>
      </c>
    </row>
    <row r="455" spans="1:7">
      <c r="A455" s="4" t="s">
        <v>59</v>
      </c>
      <c r="B455" s="4" t="s">
        <v>129</v>
      </c>
      <c r="C455" s="4">
        <v>0.995551531628457</v>
      </c>
      <c r="D455" s="4">
        <v>1</v>
      </c>
      <c r="E455" s="4">
        <v>1</v>
      </c>
      <c r="F455" s="4">
        <v>1</v>
      </c>
      <c r="G455" s="4">
        <v>1</v>
      </c>
    </row>
    <row r="456" spans="1:7">
      <c r="A456" s="4" t="s">
        <v>59</v>
      </c>
      <c r="B456" s="4" t="s">
        <v>96</v>
      </c>
      <c r="C456" s="4">
        <v>843</v>
      </c>
      <c r="D456" s="4">
        <v>18398</v>
      </c>
      <c r="E456" s="4">
        <v>36577</v>
      </c>
      <c r="F456" s="4">
        <v>55149</v>
      </c>
      <c r="G456" s="4">
        <v>74769</v>
      </c>
    </row>
    <row r="457" spans="1:7">
      <c r="A457" s="4" t="s">
        <v>59</v>
      </c>
      <c r="B457" s="4" t="s">
        <v>130</v>
      </c>
      <c r="C457" s="4">
        <v>4474</v>
      </c>
      <c r="D457" s="4">
        <v>1042</v>
      </c>
      <c r="E457" s="4">
        <v>693</v>
      </c>
      <c r="F457" s="4">
        <v>482</v>
      </c>
      <c r="G457" s="4">
        <v>334</v>
      </c>
    </row>
    <row r="458" spans="1:7">
      <c r="A458" s="4" t="s">
        <v>59</v>
      </c>
      <c r="B458" s="4" t="s">
        <v>131</v>
      </c>
      <c r="C458" s="4">
        <v>4474</v>
      </c>
      <c r="D458" s="4">
        <v>1042</v>
      </c>
      <c r="E458" s="4">
        <v>693</v>
      </c>
      <c r="F458" s="4">
        <v>482</v>
      </c>
      <c r="G458" s="4">
        <v>334</v>
      </c>
    </row>
    <row r="459" spans="1:7">
      <c r="A459" s="4" t="s">
        <v>59</v>
      </c>
      <c r="B459" s="4" t="s">
        <v>132</v>
      </c>
      <c r="C459" s="4">
        <v>85277666</v>
      </c>
      <c r="D459" s="4">
        <v>75805711</v>
      </c>
      <c r="E459" s="4">
        <v>66360543</v>
      </c>
      <c r="F459" s="4">
        <v>56890934</v>
      </c>
      <c r="G459" s="4">
        <v>47386851</v>
      </c>
    </row>
    <row r="460" spans="1:7">
      <c r="A460" s="4" t="s">
        <v>59</v>
      </c>
      <c r="B460" s="4" t="s">
        <v>133</v>
      </c>
      <c r="C460" s="4">
        <v>85277666</v>
      </c>
      <c r="D460" s="4">
        <v>75805711</v>
      </c>
      <c r="E460" s="4">
        <v>66360543</v>
      </c>
      <c r="F460" s="4">
        <v>56890934</v>
      </c>
      <c r="G460" s="4">
        <v>47386851</v>
      </c>
    </row>
    <row r="461" spans="1:7">
      <c r="A461" s="4" t="s">
        <v>21</v>
      </c>
      <c r="B461" s="4" t="s">
        <v>99</v>
      </c>
      <c r="C461" s="4">
        <v>38477</v>
      </c>
      <c r="D461" s="4">
        <v>38477</v>
      </c>
      <c r="E461" s="4">
        <v>38477</v>
      </c>
      <c r="F461" s="4">
        <v>38477</v>
      </c>
      <c r="G461" s="4">
        <v>38477</v>
      </c>
    </row>
    <row r="462" spans="1:7">
      <c r="A462" s="4" t="s">
        <v>21</v>
      </c>
      <c r="B462" s="4" t="s">
        <v>100</v>
      </c>
      <c r="C462" s="4">
        <v>94950</v>
      </c>
      <c r="D462" s="4">
        <v>94950</v>
      </c>
      <c r="E462" s="4">
        <v>94950</v>
      </c>
      <c r="F462" s="4">
        <v>94950</v>
      </c>
      <c r="G462" s="4">
        <v>94950</v>
      </c>
    </row>
    <row r="463" spans="1:7">
      <c r="A463" s="4" t="s">
        <v>21</v>
      </c>
      <c r="B463" s="4" t="s">
        <v>101</v>
      </c>
      <c r="C463" s="4">
        <v>106080245</v>
      </c>
      <c r="D463" s="4">
        <v>106080245</v>
      </c>
      <c r="E463" s="4">
        <v>106080245</v>
      </c>
      <c r="F463" s="4">
        <v>106080245</v>
      </c>
      <c r="G463" s="4">
        <v>106080245</v>
      </c>
    </row>
    <row r="464" spans="1:7">
      <c r="A464" s="4" t="s">
        <v>21</v>
      </c>
      <c r="B464" s="4" t="s">
        <v>102</v>
      </c>
      <c r="C464" s="4">
        <v>101532115</v>
      </c>
      <c r="D464" s="4">
        <v>101532115</v>
      </c>
      <c r="E464" s="4">
        <v>101532115</v>
      </c>
      <c r="F464" s="4">
        <v>101532115</v>
      </c>
      <c r="G464" s="4">
        <v>101532115</v>
      </c>
    </row>
    <row r="465" spans="1:7">
      <c r="A465" s="4" t="s">
        <v>21</v>
      </c>
      <c r="B465" s="4" t="s">
        <v>73</v>
      </c>
      <c r="C465" s="4">
        <v>9799</v>
      </c>
      <c r="D465" s="4">
        <v>4464</v>
      </c>
      <c r="E465" s="4">
        <v>3065</v>
      </c>
      <c r="F465" s="4">
        <v>2210</v>
      </c>
      <c r="G465" s="4">
        <v>1573</v>
      </c>
    </row>
    <row r="466" spans="1:7">
      <c r="A466" s="4" t="s">
        <v>21</v>
      </c>
      <c r="B466" s="4" t="s">
        <v>74</v>
      </c>
      <c r="C466" s="4">
        <v>9799</v>
      </c>
      <c r="D466" s="4">
        <v>4464</v>
      </c>
      <c r="E466" s="4">
        <v>3065</v>
      </c>
      <c r="F466" s="4">
        <v>2210</v>
      </c>
      <c r="G466" s="4">
        <v>1573</v>
      </c>
    </row>
    <row r="467" spans="1:7">
      <c r="A467" s="4" t="s">
        <v>21</v>
      </c>
      <c r="B467" s="4" t="s">
        <v>98</v>
      </c>
      <c r="C467" s="4">
        <v>80480044</v>
      </c>
      <c r="D467" s="4">
        <v>70439941</v>
      </c>
      <c r="E467" s="4">
        <v>62082993</v>
      </c>
      <c r="F467" s="4">
        <v>53811463</v>
      </c>
      <c r="G467" s="4">
        <v>45333117</v>
      </c>
    </row>
    <row r="468" spans="1:7">
      <c r="A468" s="4" t="s">
        <v>21</v>
      </c>
      <c r="B468" s="4" t="s">
        <v>95</v>
      </c>
      <c r="C468" s="4">
        <v>0.75867136242002498</v>
      </c>
      <c r="D468" s="4">
        <v>0.66402505951979995</v>
      </c>
      <c r="E468" s="4">
        <v>0.58524556575071995</v>
      </c>
      <c r="F468" s="4">
        <v>0.50727129259552495</v>
      </c>
      <c r="G468" s="4">
        <v>0.427347401017032</v>
      </c>
    </row>
    <row r="469" spans="1:7">
      <c r="A469" s="4" t="s">
        <v>21</v>
      </c>
      <c r="B469" s="4" t="s">
        <v>128</v>
      </c>
      <c r="C469" s="4">
        <v>0.81474857715951798</v>
      </c>
      <c r="D469" s="4">
        <v>0.75862904373231899</v>
      </c>
      <c r="E469" s="4">
        <v>0.67988110539089197</v>
      </c>
      <c r="F469" s="4">
        <v>0.59528262024669598</v>
      </c>
      <c r="G469" s="4">
        <v>0.50526315824670198</v>
      </c>
    </row>
    <row r="470" spans="1:7">
      <c r="A470" s="4" t="s">
        <v>21</v>
      </c>
      <c r="B470" s="4" t="s">
        <v>76</v>
      </c>
      <c r="C470" s="4">
        <v>77131178</v>
      </c>
      <c r="D470" s="4">
        <v>67178849</v>
      </c>
      <c r="E470" s="4">
        <v>59130808</v>
      </c>
      <c r="F470" s="4">
        <v>51194443</v>
      </c>
      <c r="G470" s="4">
        <v>43034001</v>
      </c>
    </row>
    <row r="471" spans="1:7">
      <c r="A471" s="4" t="s">
        <v>21</v>
      </c>
      <c r="B471" s="4" t="s">
        <v>97</v>
      </c>
      <c r="C471" s="4">
        <v>0.75967272030135502</v>
      </c>
      <c r="D471" s="4">
        <v>0.66165123222342004</v>
      </c>
      <c r="E471" s="4">
        <v>0.58238526795191803</v>
      </c>
      <c r="F471" s="4">
        <v>0.50421921182278095</v>
      </c>
      <c r="G471" s="4">
        <v>0.42384619881108598</v>
      </c>
    </row>
    <row r="472" spans="1:7">
      <c r="A472" s="4" t="s">
        <v>21</v>
      </c>
      <c r="B472" s="4" t="s">
        <v>129</v>
      </c>
      <c r="C472" s="4">
        <v>0.84403106582173104</v>
      </c>
      <c r="D472" s="4">
        <v>0.82703741443238499</v>
      </c>
      <c r="E472" s="4">
        <v>0.83191982524097796</v>
      </c>
      <c r="F472" s="4">
        <v>0.84024775556049602</v>
      </c>
      <c r="G472" s="4">
        <v>0.84746966289479597</v>
      </c>
    </row>
    <row r="473" spans="1:7">
      <c r="A473" s="4" t="s">
        <v>21</v>
      </c>
      <c r="B473" s="4" t="s">
        <v>96</v>
      </c>
      <c r="C473" s="4">
        <v>931</v>
      </c>
      <c r="D473" s="4">
        <v>4408</v>
      </c>
      <c r="E473" s="4">
        <v>8008</v>
      </c>
      <c r="F473" s="4">
        <v>11542</v>
      </c>
      <c r="G473" s="4">
        <v>15410</v>
      </c>
    </row>
    <row r="474" spans="1:7">
      <c r="A474" s="4" t="s">
        <v>21</v>
      </c>
      <c r="B474" s="4" t="s">
        <v>130</v>
      </c>
      <c r="C474" s="4">
        <v>4226</v>
      </c>
      <c r="D474" s="4">
        <v>823</v>
      </c>
      <c r="E474" s="4">
        <v>574</v>
      </c>
      <c r="F474" s="4">
        <v>478</v>
      </c>
      <c r="G474" s="4">
        <v>427</v>
      </c>
    </row>
    <row r="475" spans="1:7">
      <c r="A475" s="4" t="s">
        <v>21</v>
      </c>
      <c r="B475" s="4" t="s">
        <v>131</v>
      </c>
      <c r="C475" s="4">
        <v>10192</v>
      </c>
      <c r="D475" s="4">
        <v>5277</v>
      </c>
      <c r="E475" s="4">
        <v>3591</v>
      </c>
      <c r="F475" s="4">
        <v>2544</v>
      </c>
      <c r="G475" s="4">
        <v>1785</v>
      </c>
    </row>
    <row r="476" spans="1:7">
      <c r="A476" s="4" t="s">
        <v>21</v>
      </c>
      <c r="B476" s="4" t="s">
        <v>132</v>
      </c>
      <c r="C476" s="4">
        <v>98778993</v>
      </c>
      <c r="D476" s="4">
        <v>92851627</v>
      </c>
      <c r="E476" s="4">
        <v>91314485</v>
      </c>
      <c r="F476" s="4">
        <v>90396496</v>
      </c>
      <c r="G476" s="4">
        <v>89721794</v>
      </c>
    </row>
    <row r="477" spans="1:7">
      <c r="A477" s="4" t="s">
        <v>21</v>
      </c>
      <c r="B477" s="4" t="s">
        <v>133</v>
      </c>
      <c r="C477" s="4">
        <v>91384288</v>
      </c>
      <c r="D477" s="4">
        <v>81228307</v>
      </c>
      <c r="E477" s="4">
        <v>71077532</v>
      </c>
      <c r="F477" s="4">
        <v>60927795</v>
      </c>
      <c r="G477" s="4">
        <v>50779400</v>
      </c>
    </row>
    <row r="478" spans="1:7">
      <c r="A478" s="4" t="s">
        <v>22</v>
      </c>
      <c r="B478" s="4" t="s">
        <v>99</v>
      </c>
      <c r="C478" s="4">
        <v>38477</v>
      </c>
      <c r="D478" s="4">
        <v>38477</v>
      </c>
      <c r="E478" s="4">
        <v>38477</v>
      </c>
      <c r="F478" s="4">
        <v>38477</v>
      </c>
      <c r="G478" s="4">
        <v>38477</v>
      </c>
    </row>
    <row r="479" spans="1:7">
      <c r="A479" s="4" t="s">
        <v>22</v>
      </c>
      <c r="B479" s="4" t="s">
        <v>100</v>
      </c>
      <c r="C479" s="4">
        <v>30975</v>
      </c>
      <c r="D479" s="4">
        <v>30975</v>
      </c>
      <c r="E479" s="4">
        <v>30975</v>
      </c>
      <c r="F479" s="4">
        <v>30975</v>
      </c>
      <c r="G479" s="4">
        <v>30975</v>
      </c>
    </row>
    <row r="480" spans="1:7">
      <c r="A480" s="4" t="s">
        <v>22</v>
      </c>
      <c r="B480" s="4" t="s">
        <v>101</v>
      </c>
      <c r="C480" s="4">
        <v>106080245</v>
      </c>
      <c r="D480" s="4">
        <v>106080245</v>
      </c>
      <c r="E480" s="4">
        <v>106080245</v>
      </c>
      <c r="F480" s="4">
        <v>106080245</v>
      </c>
      <c r="G480" s="4">
        <v>106080245</v>
      </c>
    </row>
    <row r="481" spans="1:7">
      <c r="A481" s="4" t="s">
        <v>22</v>
      </c>
      <c r="B481" s="4" t="s">
        <v>102</v>
      </c>
      <c r="C481" s="4">
        <v>94748652</v>
      </c>
      <c r="D481" s="4">
        <v>94748652</v>
      </c>
      <c r="E481" s="4">
        <v>94748652</v>
      </c>
      <c r="F481" s="4">
        <v>94748652</v>
      </c>
      <c r="G481" s="4">
        <v>94748652</v>
      </c>
    </row>
    <row r="482" spans="1:7">
      <c r="A482" s="4" t="s">
        <v>22</v>
      </c>
      <c r="B482" s="4" t="s">
        <v>73</v>
      </c>
      <c r="C482" s="4">
        <v>6671</v>
      </c>
      <c r="D482" s="4">
        <v>1044</v>
      </c>
      <c r="E482" s="4">
        <v>696</v>
      </c>
      <c r="F482" s="4">
        <v>473</v>
      </c>
      <c r="G482" s="4">
        <v>338</v>
      </c>
    </row>
    <row r="483" spans="1:7">
      <c r="A483" s="4" t="s">
        <v>22</v>
      </c>
      <c r="B483" s="4" t="s">
        <v>74</v>
      </c>
      <c r="C483" s="4">
        <v>6671</v>
      </c>
      <c r="D483" s="4">
        <v>1044</v>
      </c>
      <c r="E483" s="4">
        <v>696</v>
      </c>
      <c r="F483" s="4">
        <v>473</v>
      </c>
      <c r="G483" s="4">
        <v>338</v>
      </c>
    </row>
    <row r="484" spans="1:7">
      <c r="A484" s="4" t="s">
        <v>22</v>
      </c>
      <c r="B484" s="4" t="s">
        <v>98</v>
      </c>
      <c r="C484" s="4">
        <v>81696226</v>
      </c>
      <c r="D484" s="4">
        <v>74492643</v>
      </c>
      <c r="E484" s="4">
        <v>65250519</v>
      </c>
      <c r="F484" s="4">
        <v>55356887</v>
      </c>
      <c r="G484" s="4">
        <v>46634239</v>
      </c>
    </row>
    <row r="485" spans="1:7">
      <c r="A485" s="4" t="s">
        <v>22</v>
      </c>
      <c r="B485" s="4" t="s">
        <v>95</v>
      </c>
      <c r="C485" s="4">
        <v>0.77013609838476504</v>
      </c>
      <c r="D485" s="4">
        <v>0.70222917565848397</v>
      </c>
      <c r="E485" s="4">
        <v>0.61510528185526003</v>
      </c>
      <c r="F485" s="4">
        <v>0.52183973556999197</v>
      </c>
      <c r="G485" s="4">
        <v>0.43961285157288199</v>
      </c>
    </row>
    <row r="486" spans="1:7">
      <c r="A486" s="4" t="s">
        <v>22</v>
      </c>
      <c r="B486" s="4" t="s">
        <v>128</v>
      </c>
      <c r="C486" s="4">
        <v>0.82377370703626296</v>
      </c>
      <c r="D486" s="4">
        <v>0.83448887476702205</v>
      </c>
      <c r="E486" s="4">
        <v>0.74237146853288105</v>
      </c>
      <c r="F486" s="4">
        <v>0.64631666176511704</v>
      </c>
      <c r="G486" s="4">
        <v>0.56113975836387398</v>
      </c>
    </row>
    <row r="487" spans="1:7">
      <c r="A487" s="4" t="s">
        <v>22</v>
      </c>
      <c r="B487" s="4" t="s">
        <v>76</v>
      </c>
      <c r="C487" s="4">
        <v>76052581</v>
      </c>
      <c r="D487" s="4">
        <v>68872227</v>
      </c>
      <c r="E487" s="4">
        <v>60336777</v>
      </c>
      <c r="F487" s="4">
        <v>51230106</v>
      </c>
      <c r="G487" s="4">
        <v>43138585</v>
      </c>
    </row>
    <row r="488" spans="1:7">
      <c r="A488" s="4" t="s">
        <v>22</v>
      </c>
      <c r="B488" s="4" t="s">
        <v>97</v>
      </c>
      <c r="C488" s="4">
        <v>0.80267718215136197</v>
      </c>
      <c r="D488" s="4">
        <v>0.726894003726829</v>
      </c>
      <c r="E488" s="4">
        <v>0.63680881707952997</v>
      </c>
      <c r="F488" s="4">
        <v>0.54069482698286797</v>
      </c>
      <c r="G488" s="4">
        <v>0.45529497348416098</v>
      </c>
    </row>
    <row r="489" spans="1:7">
      <c r="A489" s="4" t="s">
        <v>22</v>
      </c>
      <c r="B489" s="4" t="s">
        <v>129</v>
      </c>
      <c r="C489" s="4">
        <v>0.89182296569889696</v>
      </c>
      <c r="D489" s="4">
        <v>0.90853612599187905</v>
      </c>
      <c r="E489" s="4">
        <v>0.90922669213240204</v>
      </c>
      <c r="F489" s="4">
        <v>0.90049683487354903</v>
      </c>
      <c r="G489" s="4">
        <v>0.910349265453406</v>
      </c>
    </row>
    <row r="490" spans="1:7">
      <c r="A490" s="4" t="s">
        <v>22</v>
      </c>
      <c r="B490" s="4" t="s">
        <v>96</v>
      </c>
      <c r="C490" s="4">
        <v>843</v>
      </c>
      <c r="D490" s="4">
        <v>18398</v>
      </c>
      <c r="E490" s="4">
        <v>36577</v>
      </c>
      <c r="F490" s="4">
        <v>55149</v>
      </c>
      <c r="G490" s="4">
        <v>74769</v>
      </c>
    </row>
    <row r="491" spans="1:7">
      <c r="A491" s="4" t="s">
        <v>22</v>
      </c>
      <c r="B491" s="4" t="s">
        <v>130</v>
      </c>
      <c r="C491" s="4">
        <v>4670</v>
      </c>
      <c r="D491" s="4">
        <v>400</v>
      </c>
      <c r="E491" s="4">
        <v>346</v>
      </c>
      <c r="F491" s="4">
        <v>297</v>
      </c>
      <c r="G491" s="4">
        <v>258</v>
      </c>
    </row>
    <row r="492" spans="1:7">
      <c r="A492" s="4" t="s">
        <v>22</v>
      </c>
      <c r="B492" s="4" t="s">
        <v>131</v>
      </c>
      <c r="C492" s="4">
        <v>4474</v>
      </c>
      <c r="D492" s="4">
        <v>1042</v>
      </c>
      <c r="E492" s="4">
        <v>693</v>
      </c>
      <c r="F492" s="4">
        <v>482</v>
      </c>
      <c r="G492" s="4">
        <v>334</v>
      </c>
    </row>
    <row r="493" spans="1:7">
      <c r="A493" s="4" t="s">
        <v>22</v>
      </c>
      <c r="B493" s="4" t="s">
        <v>132</v>
      </c>
      <c r="C493" s="4">
        <v>99173141</v>
      </c>
      <c r="D493" s="4">
        <v>89267389</v>
      </c>
      <c r="E493" s="4">
        <v>87894702</v>
      </c>
      <c r="F493" s="4">
        <v>85649791</v>
      </c>
      <c r="G493" s="4">
        <v>83106282</v>
      </c>
    </row>
    <row r="494" spans="1:7">
      <c r="A494" s="4" t="s">
        <v>22</v>
      </c>
      <c r="B494" s="4" t="s">
        <v>133</v>
      </c>
      <c r="C494" s="4">
        <v>85277666</v>
      </c>
      <c r="D494" s="4">
        <v>75805711</v>
      </c>
      <c r="E494" s="4">
        <v>66360543</v>
      </c>
      <c r="F494" s="4">
        <v>56890934</v>
      </c>
      <c r="G494" s="4">
        <v>47386851</v>
      </c>
    </row>
    <row r="495" spans="1:7">
      <c r="A495" s="4" t="s">
        <v>60</v>
      </c>
      <c r="B495" s="4" t="s">
        <v>99</v>
      </c>
      <c r="C495" s="4">
        <v>38477</v>
      </c>
      <c r="D495" s="4">
        <v>38477</v>
      </c>
      <c r="E495" s="4">
        <v>38477</v>
      </c>
      <c r="F495" s="4">
        <v>38477</v>
      </c>
      <c r="G495" s="4">
        <v>38477</v>
      </c>
    </row>
    <row r="496" spans="1:7">
      <c r="A496" s="4" t="s">
        <v>60</v>
      </c>
      <c r="B496" s="4" t="s">
        <v>100</v>
      </c>
      <c r="C496" s="4">
        <v>38477</v>
      </c>
      <c r="D496" s="4">
        <v>38477</v>
      </c>
      <c r="E496" s="4">
        <v>38477</v>
      </c>
      <c r="F496" s="4">
        <v>38477</v>
      </c>
      <c r="G496" s="4">
        <v>38477</v>
      </c>
    </row>
    <row r="497" spans="1:7">
      <c r="A497" s="4" t="s">
        <v>60</v>
      </c>
      <c r="B497" s="4" t="s">
        <v>101</v>
      </c>
      <c r="C497" s="4">
        <v>106080245</v>
      </c>
      <c r="D497" s="4">
        <v>106080245</v>
      </c>
      <c r="E497" s="4">
        <v>106080245</v>
      </c>
      <c r="F497" s="4">
        <v>106080245</v>
      </c>
      <c r="G497" s="4">
        <v>106080245</v>
      </c>
    </row>
    <row r="498" spans="1:7">
      <c r="A498" s="4" t="s">
        <v>60</v>
      </c>
      <c r="B498" s="4" t="s">
        <v>102</v>
      </c>
      <c r="C498" s="4">
        <v>106080245</v>
      </c>
      <c r="D498" s="4">
        <v>106080245</v>
      </c>
      <c r="E498" s="4">
        <v>106080245</v>
      </c>
      <c r="F498" s="4">
        <v>106080245</v>
      </c>
      <c r="G498" s="4">
        <v>106080245</v>
      </c>
    </row>
    <row r="499" spans="1:7">
      <c r="A499" s="4" t="s">
        <v>60</v>
      </c>
      <c r="B499" s="4" t="s">
        <v>73</v>
      </c>
      <c r="C499" s="4">
        <v>1646</v>
      </c>
      <c r="D499" s="4">
        <v>284</v>
      </c>
      <c r="E499" s="4">
        <v>175</v>
      </c>
      <c r="F499" s="4">
        <v>118</v>
      </c>
      <c r="G499" s="4">
        <v>84</v>
      </c>
    </row>
    <row r="500" spans="1:7">
      <c r="A500" s="4" t="s">
        <v>60</v>
      </c>
      <c r="B500" s="4" t="s">
        <v>74</v>
      </c>
      <c r="C500" s="4">
        <v>1646</v>
      </c>
      <c r="D500" s="4">
        <v>284</v>
      </c>
      <c r="E500" s="4">
        <v>175</v>
      </c>
      <c r="F500" s="4">
        <v>118</v>
      </c>
      <c r="G500" s="4">
        <v>84</v>
      </c>
    </row>
    <row r="501" spans="1:7">
      <c r="A501" s="4" t="s">
        <v>60</v>
      </c>
      <c r="B501" s="4" t="s">
        <v>98</v>
      </c>
      <c r="C501" s="4">
        <v>95335198</v>
      </c>
      <c r="D501" s="4">
        <v>84884313</v>
      </c>
      <c r="E501" s="4">
        <v>74358500</v>
      </c>
      <c r="F501" s="4">
        <v>63736465</v>
      </c>
      <c r="G501" s="4">
        <v>53405898</v>
      </c>
    </row>
    <row r="502" spans="1:7">
      <c r="A502" s="4" t="s">
        <v>60</v>
      </c>
      <c r="B502" s="4" t="s">
        <v>95</v>
      </c>
      <c r="C502" s="4">
        <v>0.89870831274946605</v>
      </c>
      <c r="D502" s="4">
        <v>0.80018963945643196</v>
      </c>
      <c r="E502" s="4">
        <v>0.70096463295310096</v>
      </c>
      <c r="F502" s="4">
        <v>0.60083255840896699</v>
      </c>
      <c r="G502" s="4">
        <v>0.50344810195338396</v>
      </c>
    </row>
    <row r="503" spans="1:7">
      <c r="A503" s="4" t="s">
        <v>60</v>
      </c>
      <c r="B503" s="4" t="s">
        <v>128</v>
      </c>
      <c r="C503" s="4">
        <v>0.998533692426956</v>
      </c>
      <c r="D503" s="4">
        <v>1</v>
      </c>
      <c r="E503" s="4">
        <v>1</v>
      </c>
      <c r="F503" s="4">
        <v>1</v>
      </c>
      <c r="G503" s="4">
        <v>1</v>
      </c>
    </row>
    <row r="504" spans="1:7">
      <c r="A504" s="4" t="s">
        <v>60</v>
      </c>
      <c r="B504" s="4" t="s">
        <v>76</v>
      </c>
      <c r="C504" s="4">
        <v>95335198</v>
      </c>
      <c r="D504" s="4">
        <v>84884313</v>
      </c>
      <c r="E504" s="4">
        <v>74358500</v>
      </c>
      <c r="F504" s="4">
        <v>63736465</v>
      </c>
      <c r="G504" s="4">
        <v>53405898</v>
      </c>
    </row>
    <row r="505" spans="1:7">
      <c r="A505" s="4" t="s">
        <v>60</v>
      </c>
      <c r="B505" s="4" t="s">
        <v>97</v>
      </c>
      <c r="C505" s="4">
        <v>0.89870831274946605</v>
      </c>
      <c r="D505" s="4">
        <v>0.80018963945643196</v>
      </c>
      <c r="E505" s="4">
        <v>0.70096463295310096</v>
      </c>
      <c r="F505" s="4">
        <v>0.60083255840896699</v>
      </c>
      <c r="G505" s="4">
        <v>0.50344810195338396</v>
      </c>
    </row>
    <row r="506" spans="1:7">
      <c r="A506" s="4" t="s">
        <v>60</v>
      </c>
      <c r="B506" s="4" t="s">
        <v>129</v>
      </c>
      <c r="C506" s="4">
        <v>0.998533692426956</v>
      </c>
      <c r="D506" s="4">
        <v>1</v>
      </c>
      <c r="E506" s="4">
        <v>1</v>
      </c>
      <c r="F506" s="4">
        <v>1</v>
      </c>
      <c r="G506" s="4">
        <v>1</v>
      </c>
    </row>
    <row r="507" spans="1:7">
      <c r="A507" s="4" t="s">
        <v>60</v>
      </c>
      <c r="B507" s="4" t="s">
        <v>96</v>
      </c>
      <c r="C507" s="4">
        <v>1997</v>
      </c>
      <c r="D507" s="4">
        <v>62941</v>
      </c>
      <c r="E507" s="4">
        <v>144168</v>
      </c>
      <c r="F507" s="4">
        <v>244966</v>
      </c>
      <c r="G507" s="4">
        <v>368317</v>
      </c>
    </row>
    <row r="508" spans="1:7">
      <c r="A508" s="4" t="s">
        <v>60</v>
      </c>
      <c r="B508" s="4" t="s">
        <v>130</v>
      </c>
      <c r="C508" s="4">
        <v>1701</v>
      </c>
      <c r="D508" s="4">
        <v>284</v>
      </c>
      <c r="E508" s="4">
        <v>175</v>
      </c>
      <c r="F508" s="4">
        <v>118</v>
      </c>
      <c r="G508" s="4">
        <v>84</v>
      </c>
    </row>
    <row r="509" spans="1:7">
      <c r="A509" s="4" t="s">
        <v>60</v>
      </c>
      <c r="B509" s="4" t="s">
        <v>131</v>
      </c>
      <c r="C509" s="4">
        <v>1701</v>
      </c>
      <c r="D509" s="4">
        <v>284</v>
      </c>
      <c r="E509" s="4">
        <v>175</v>
      </c>
      <c r="F509" s="4">
        <v>118</v>
      </c>
      <c r="G509" s="4">
        <v>84</v>
      </c>
    </row>
    <row r="510" spans="1:7">
      <c r="A510" s="4" t="s">
        <v>60</v>
      </c>
      <c r="B510" s="4" t="s">
        <v>132</v>
      </c>
      <c r="C510" s="4">
        <v>95475194</v>
      </c>
      <c r="D510" s="4">
        <v>84884313</v>
      </c>
      <c r="E510" s="4">
        <v>74358500</v>
      </c>
      <c r="F510" s="4">
        <v>63736465</v>
      </c>
      <c r="G510" s="4">
        <v>53405898</v>
      </c>
    </row>
    <row r="511" spans="1:7">
      <c r="A511" s="4" t="s">
        <v>60</v>
      </c>
      <c r="B511" s="4" t="s">
        <v>133</v>
      </c>
      <c r="C511" s="4">
        <v>95475194</v>
      </c>
      <c r="D511" s="4">
        <v>84884313</v>
      </c>
      <c r="E511" s="4">
        <v>74358500</v>
      </c>
      <c r="F511" s="4">
        <v>63736465</v>
      </c>
      <c r="G511" s="4">
        <v>53405898</v>
      </c>
    </row>
    <row r="512" spans="1:7">
      <c r="A512" s="4" t="s">
        <v>23</v>
      </c>
      <c r="B512" s="4" t="s">
        <v>99</v>
      </c>
      <c r="C512" s="4">
        <v>61455</v>
      </c>
      <c r="D512" s="4">
        <v>61455</v>
      </c>
      <c r="E512" s="4">
        <v>61455</v>
      </c>
      <c r="F512" s="4">
        <v>61455</v>
      </c>
      <c r="G512" s="4">
        <v>61455</v>
      </c>
    </row>
    <row r="513" spans="1:7">
      <c r="A513" s="4" t="s">
        <v>23</v>
      </c>
      <c r="B513" s="4" t="s">
        <v>100</v>
      </c>
      <c r="C513" s="4">
        <v>94950</v>
      </c>
      <c r="D513" s="4">
        <v>94950</v>
      </c>
      <c r="E513" s="4">
        <v>94950</v>
      </c>
      <c r="F513" s="4">
        <v>94950</v>
      </c>
      <c r="G513" s="4">
        <v>94950</v>
      </c>
    </row>
    <row r="514" spans="1:7">
      <c r="A514" s="4" t="s">
        <v>23</v>
      </c>
      <c r="B514" s="4" t="s">
        <v>101</v>
      </c>
      <c r="C514" s="4">
        <v>143819757</v>
      </c>
      <c r="D514" s="4">
        <v>143819757</v>
      </c>
      <c r="E514" s="4">
        <v>143819757</v>
      </c>
      <c r="F514" s="4">
        <v>143819757</v>
      </c>
      <c r="G514" s="4">
        <v>143819757</v>
      </c>
    </row>
    <row r="515" spans="1:7">
      <c r="A515" s="4" t="s">
        <v>23</v>
      </c>
      <c r="B515" s="4" t="s">
        <v>102</v>
      </c>
      <c r="C515" s="4">
        <v>101532115</v>
      </c>
      <c r="D515" s="4">
        <v>101532115</v>
      </c>
      <c r="E515" s="4">
        <v>101532115</v>
      </c>
      <c r="F515" s="4">
        <v>101532115</v>
      </c>
      <c r="G515" s="4">
        <v>101532115</v>
      </c>
    </row>
    <row r="516" spans="1:7">
      <c r="A516" s="4" t="s">
        <v>23</v>
      </c>
      <c r="B516" s="4" t="s">
        <v>73</v>
      </c>
      <c r="C516" s="4">
        <v>13794</v>
      </c>
      <c r="D516" s="4">
        <v>5786</v>
      </c>
      <c r="E516" s="4">
        <v>3201</v>
      </c>
      <c r="F516" s="4">
        <v>2029</v>
      </c>
      <c r="G516" s="4">
        <v>1353</v>
      </c>
    </row>
    <row r="517" spans="1:7">
      <c r="A517" s="4" t="s">
        <v>23</v>
      </c>
      <c r="B517" s="4" t="s">
        <v>74</v>
      </c>
      <c r="C517" s="4">
        <v>13794</v>
      </c>
      <c r="D517" s="4">
        <v>5786</v>
      </c>
      <c r="E517" s="4">
        <v>3201</v>
      </c>
      <c r="F517" s="4">
        <v>2029</v>
      </c>
      <c r="G517" s="4">
        <v>1353</v>
      </c>
    </row>
    <row r="518" spans="1:7">
      <c r="A518" s="4" t="s">
        <v>23</v>
      </c>
      <c r="B518" s="4" t="s">
        <v>98</v>
      </c>
      <c r="C518" s="4">
        <v>76877335</v>
      </c>
      <c r="D518" s="4">
        <v>66979890</v>
      </c>
      <c r="E518" s="4">
        <v>57406773</v>
      </c>
      <c r="F518" s="4">
        <v>49368988</v>
      </c>
      <c r="G518" s="4">
        <v>42148115</v>
      </c>
    </row>
    <row r="519" spans="1:7">
      <c r="A519" s="4" t="s">
        <v>23</v>
      </c>
      <c r="B519" s="4" t="s">
        <v>95</v>
      </c>
      <c r="C519" s="4">
        <v>0.53453945830265903</v>
      </c>
      <c r="D519" s="4">
        <v>0.46572106223208298</v>
      </c>
      <c r="E519" s="4">
        <v>0.39915776662034003</v>
      </c>
      <c r="F519" s="4">
        <v>0.343269861038633</v>
      </c>
      <c r="G519" s="4">
        <v>0.29306206517926497</v>
      </c>
    </row>
    <row r="520" spans="1:7">
      <c r="A520" s="4" t="s">
        <v>23</v>
      </c>
      <c r="B520" s="4" t="s">
        <v>128</v>
      </c>
      <c r="C520" s="4">
        <v>0.555135534814725</v>
      </c>
      <c r="D520" s="4">
        <v>0.487733038817242</v>
      </c>
      <c r="E520" s="4">
        <v>0.41992080364880702</v>
      </c>
      <c r="F520" s="4">
        <v>0.362312471931583</v>
      </c>
      <c r="G520" s="4">
        <v>0.31001001498492903</v>
      </c>
    </row>
    <row r="521" spans="1:7">
      <c r="A521" s="4" t="s">
        <v>23</v>
      </c>
      <c r="B521" s="4" t="s">
        <v>76</v>
      </c>
      <c r="C521" s="4">
        <v>69446585</v>
      </c>
      <c r="D521" s="4">
        <v>56529585</v>
      </c>
      <c r="E521" s="4">
        <v>45210126</v>
      </c>
      <c r="F521" s="4">
        <v>36296530</v>
      </c>
      <c r="G521" s="4">
        <v>29124138</v>
      </c>
    </row>
    <row r="522" spans="1:7">
      <c r="A522" s="4" t="s">
        <v>23</v>
      </c>
      <c r="B522" s="4" t="s">
        <v>97</v>
      </c>
      <c r="C522" s="4">
        <v>0.68398639189186605</v>
      </c>
      <c r="D522" s="4">
        <v>0.55676556132017896</v>
      </c>
      <c r="E522" s="4">
        <v>0.44527907253778798</v>
      </c>
      <c r="F522" s="4">
        <v>0.35748817012232997</v>
      </c>
      <c r="G522" s="4">
        <v>0.286846560814773</v>
      </c>
    </row>
    <row r="523" spans="1:7">
      <c r="A523" s="4" t="s">
        <v>23</v>
      </c>
      <c r="B523" s="4" t="s">
        <v>129</v>
      </c>
      <c r="C523" s="4">
        <v>0.75994010042514104</v>
      </c>
      <c r="D523" s="4">
        <v>0.69593454656145903</v>
      </c>
      <c r="E523" s="4">
        <v>0.63606775204293797</v>
      </c>
      <c r="F523" s="4">
        <v>0.59573024101725702</v>
      </c>
      <c r="G523" s="4">
        <v>0.57354238135936997</v>
      </c>
    </row>
    <row r="524" spans="1:7">
      <c r="A524" s="4" t="s">
        <v>23</v>
      </c>
      <c r="B524" s="4" t="s">
        <v>96</v>
      </c>
      <c r="C524" s="4">
        <v>931</v>
      </c>
      <c r="D524" s="4">
        <v>4408</v>
      </c>
      <c r="E524" s="4">
        <v>8008</v>
      </c>
      <c r="F524" s="4">
        <v>11542</v>
      </c>
      <c r="G524" s="4">
        <v>15410</v>
      </c>
    </row>
    <row r="525" spans="1:7">
      <c r="A525" s="4" t="s">
        <v>23</v>
      </c>
      <c r="B525" s="4" t="s">
        <v>130</v>
      </c>
      <c r="C525" s="4">
        <v>1030</v>
      </c>
      <c r="D525" s="4">
        <v>549</v>
      </c>
      <c r="E525" s="4">
        <v>445</v>
      </c>
      <c r="F525" s="4">
        <v>399</v>
      </c>
      <c r="G525" s="4">
        <v>377</v>
      </c>
    </row>
    <row r="526" spans="1:7">
      <c r="A526" s="4" t="s">
        <v>23</v>
      </c>
      <c r="B526" s="4" t="s">
        <v>131</v>
      </c>
      <c r="C526" s="4">
        <v>10192</v>
      </c>
      <c r="D526" s="4">
        <v>5277</v>
      </c>
      <c r="E526" s="4">
        <v>3591</v>
      </c>
      <c r="F526" s="4">
        <v>2544</v>
      </c>
      <c r="G526" s="4">
        <v>1785</v>
      </c>
    </row>
    <row r="527" spans="1:7">
      <c r="A527" s="4" t="s">
        <v>23</v>
      </c>
      <c r="B527" s="4" t="s">
        <v>132</v>
      </c>
      <c r="C527" s="4">
        <v>138483902</v>
      </c>
      <c r="D527" s="4">
        <v>137328999</v>
      </c>
      <c r="E527" s="4">
        <v>136708571</v>
      </c>
      <c r="F527" s="4">
        <v>136260802</v>
      </c>
      <c r="G527" s="4">
        <v>135957269</v>
      </c>
    </row>
    <row r="528" spans="1:7">
      <c r="A528" s="4" t="s">
        <v>23</v>
      </c>
      <c r="B528" s="4" t="s">
        <v>133</v>
      </c>
      <c r="C528" s="4">
        <v>91384288</v>
      </c>
      <c r="D528" s="4">
        <v>81228307</v>
      </c>
      <c r="E528" s="4">
        <v>71077532</v>
      </c>
      <c r="F528" s="4">
        <v>60927795</v>
      </c>
      <c r="G528" s="4">
        <v>50779400</v>
      </c>
    </row>
    <row r="529" spans="1:7">
      <c r="A529" s="4" t="s">
        <v>24</v>
      </c>
      <c r="B529" s="4" t="s">
        <v>99</v>
      </c>
      <c r="C529" s="4">
        <v>61455</v>
      </c>
      <c r="D529" s="4">
        <v>61455</v>
      </c>
      <c r="E529" s="4">
        <v>61455</v>
      </c>
      <c r="F529" s="4">
        <v>61455</v>
      </c>
      <c r="G529" s="4">
        <v>61455</v>
      </c>
    </row>
    <row r="530" spans="1:7">
      <c r="A530" s="4" t="s">
        <v>24</v>
      </c>
      <c r="B530" s="4" t="s">
        <v>100</v>
      </c>
      <c r="C530" s="4">
        <v>1792</v>
      </c>
      <c r="D530" s="4">
        <v>1792</v>
      </c>
      <c r="E530" s="4">
        <v>1792</v>
      </c>
      <c r="F530" s="4">
        <v>1792</v>
      </c>
      <c r="G530" s="4">
        <v>1792</v>
      </c>
    </row>
    <row r="531" spans="1:7">
      <c r="A531" s="4" t="s">
        <v>24</v>
      </c>
      <c r="B531" s="4" t="s">
        <v>101</v>
      </c>
      <c r="C531" s="4">
        <v>143819757</v>
      </c>
      <c r="D531" s="4">
        <v>143819757</v>
      </c>
      <c r="E531" s="4">
        <v>143819757</v>
      </c>
      <c r="F531" s="4">
        <v>143819757</v>
      </c>
      <c r="G531" s="4">
        <v>143819757</v>
      </c>
    </row>
    <row r="532" spans="1:7">
      <c r="A532" s="4" t="s">
        <v>24</v>
      </c>
      <c r="B532" s="4" t="s">
        <v>102</v>
      </c>
      <c r="C532" s="4">
        <v>78613510</v>
      </c>
      <c r="D532" s="4">
        <v>78613510</v>
      </c>
      <c r="E532" s="4">
        <v>78613510</v>
      </c>
      <c r="F532" s="4">
        <v>78613510</v>
      </c>
      <c r="G532" s="4">
        <v>78613510</v>
      </c>
    </row>
    <row r="533" spans="1:7">
      <c r="A533" s="4" t="s">
        <v>24</v>
      </c>
      <c r="B533" s="4" t="s">
        <v>73</v>
      </c>
      <c r="C533" s="4">
        <v>305</v>
      </c>
      <c r="D533" s="4">
        <v>152</v>
      </c>
      <c r="E533" s="4">
        <v>93</v>
      </c>
      <c r="F533" s="4">
        <v>62</v>
      </c>
      <c r="G533" s="4">
        <v>30</v>
      </c>
    </row>
    <row r="534" spans="1:7">
      <c r="A534" s="4" t="s">
        <v>24</v>
      </c>
      <c r="B534" s="4" t="s">
        <v>74</v>
      </c>
      <c r="C534" s="4">
        <v>305</v>
      </c>
      <c r="D534" s="4">
        <v>152</v>
      </c>
      <c r="E534" s="4">
        <v>93</v>
      </c>
      <c r="F534" s="4">
        <v>62</v>
      </c>
      <c r="G534" s="4">
        <v>30</v>
      </c>
    </row>
    <row r="535" spans="1:7">
      <c r="A535" s="4" t="s">
        <v>24</v>
      </c>
      <c r="B535" s="4" t="s">
        <v>98</v>
      </c>
      <c r="C535" s="4">
        <v>58620413</v>
      </c>
      <c r="D535" s="4">
        <v>43413324</v>
      </c>
      <c r="E535" s="4">
        <v>32597075</v>
      </c>
      <c r="F535" s="4">
        <v>26472938</v>
      </c>
      <c r="G535" s="4">
        <v>16209758</v>
      </c>
    </row>
    <row r="536" spans="1:7">
      <c r="A536" s="4" t="s">
        <v>24</v>
      </c>
      <c r="B536" s="4" t="s">
        <v>95</v>
      </c>
      <c r="C536" s="4">
        <v>0.407596384688649</v>
      </c>
      <c r="D536" s="4">
        <v>0.30185925011679698</v>
      </c>
      <c r="E536" s="4">
        <v>0.226652274207361</v>
      </c>
      <c r="F536" s="4">
        <v>0.18407024564782201</v>
      </c>
      <c r="G536" s="4">
        <v>0.112708840135226</v>
      </c>
    </row>
    <row r="537" spans="1:7">
      <c r="A537" s="4" t="s">
        <v>24</v>
      </c>
      <c r="B537" s="4" t="s">
        <v>128</v>
      </c>
      <c r="C537" s="4">
        <v>0.45156367765997202</v>
      </c>
      <c r="D537" s="4">
        <v>0.34964591336780698</v>
      </c>
      <c r="E537" s="4">
        <v>0.272071266432451</v>
      </c>
      <c r="F537" s="4">
        <v>0.22960137125930499</v>
      </c>
      <c r="G537" s="4">
        <v>0.14733987652134101</v>
      </c>
    </row>
    <row r="538" spans="1:7">
      <c r="A538" s="4" t="s">
        <v>24</v>
      </c>
      <c r="B538" s="4" t="s">
        <v>76</v>
      </c>
      <c r="C538" s="4">
        <v>43350374</v>
      </c>
      <c r="D538" s="4">
        <v>29092433</v>
      </c>
      <c r="E538" s="4">
        <v>20889494</v>
      </c>
      <c r="F538" s="4">
        <v>15851995</v>
      </c>
      <c r="G538" s="4">
        <v>8961884</v>
      </c>
    </row>
    <row r="539" spans="1:7">
      <c r="A539" s="4" t="s">
        <v>24</v>
      </c>
      <c r="B539" s="4" t="s">
        <v>97</v>
      </c>
      <c r="C539" s="4">
        <v>0.55143669326048395</v>
      </c>
      <c r="D539" s="4">
        <v>0.37006912679512699</v>
      </c>
      <c r="E539" s="4">
        <v>0.26572397034555501</v>
      </c>
      <c r="F539" s="4">
        <v>0.20164466641929599</v>
      </c>
      <c r="G539" s="4">
        <v>0.113999285873382</v>
      </c>
    </row>
    <row r="540" spans="1:7">
      <c r="A540" s="4" t="s">
        <v>24</v>
      </c>
      <c r="B540" s="4" t="s">
        <v>129</v>
      </c>
      <c r="C540" s="4">
        <v>0.612579383632888</v>
      </c>
      <c r="D540" s="4">
        <v>0.46189678173618798</v>
      </c>
      <c r="E540" s="4">
        <v>0.37900120621098798</v>
      </c>
      <c r="F540" s="4">
        <v>0.33470305725326499</v>
      </c>
      <c r="G540" s="4">
        <v>0.226740355959136</v>
      </c>
    </row>
    <row r="541" spans="1:7">
      <c r="A541" s="4" t="s">
        <v>24</v>
      </c>
      <c r="B541" s="4" t="s">
        <v>96</v>
      </c>
      <c r="C541" s="4">
        <v>88847</v>
      </c>
      <c r="D541" s="4">
        <v>171458</v>
      </c>
      <c r="E541" s="4">
        <v>219938</v>
      </c>
      <c r="F541" s="4">
        <v>277147</v>
      </c>
      <c r="G541" s="4">
        <v>369867</v>
      </c>
    </row>
    <row r="542" spans="1:7">
      <c r="A542" s="4" t="s">
        <v>24</v>
      </c>
      <c r="B542" s="4" t="s">
        <v>130</v>
      </c>
      <c r="C542" s="4">
        <v>220</v>
      </c>
      <c r="D542" s="4">
        <v>173</v>
      </c>
      <c r="E542" s="4">
        <v>151</v>
      </c>
      <c r="F542" s="4">
        <v>132</v>
      </c>
      <c r="G542" s="4">
        <v>116</v>
      </c>
    </row>
    <row r="543" spans="1:7">
      <c r="A543" s="4" t="s">
        <v>24</v>
      </c>
      <c r="B543" s="4" t="s">
        <v>131</v>
      </c>
      <c r="C543" s="4">
        <v>213</v>
      </c>
      <c r="D543" s="4">
        <v>151</v>
      </c>
      <c r="E543" s="4">
        <v>110</v>
      </c>
      <c r="F543" s="4">
        <v>79</v>
      </c>
      <c r="G543" s="4">
        <v>55</v>
      </c>
    </row>
    <row r="544" spans="1:7">
      <c r="A544" s="4" t="s">
        <v>24</v>
      </c>
      <c r="B544" s="4" t="s">
        <v>132</v>
      </c>
      <c r="C544" s="4">
        <v>129816493</v>
      </c>
      <c r="D544" s="4">
        <v>124163682</v>
      </c>
      <c r="E544" s="4">
        <v>119810796</v>
      </c>
      <c r="F544" s="4">
        <v>115299564</v>
      </c>
      <c r="G544" s="4">
        <v>110016096</v>
      </c>
    </row>
    <row r="545" spans="1:7">
      <c r="A545" s="4" t="s">
        <v>24</v>
      </c>
      <c r="B545" s="4" t="s">
        <v>133</v>
      </c>
      <c r="C545" s="4">
        <v>70766949</v>
      </c>
      <c r="D545" s="4">
        <v>62984706</v>
      </c>
      <c r="E545" s="4">
        <v>55117223</v>
      </c>
      <c r="F545" s="4">
        <v>47361369</v>
      </c>
      <c r="G545" s="4">
        <v>39524874</v>
      </c>
    </row>
    <row r="546" spans="1:7">
      <c r="A546" s="4" t="s">
        <v>25</v>
      </c>
      <c r="B546" s="4" t="s">
        <v>99</v>
      </c>
      <c r="C546" s="4">
        <v>61455</v>
      </c>
      <c r="D546" s="4">
        <v>61455</v>
      </c>
      <c r="E546" s="4">
        <v>61455</v>
      </c>
      <c r="F546" s="4">
        <v>61455</v>
      </c>
      <c r="G546" s="4">
        <v>61455</v>
      </c>
    </row>
    <row r="547" spans="1:7">
      <c r="A547" s="4" t="s">
        <v>25</v>
      </c>
      <c r="B547" s="4" t="s">
        <v>100</v>
      </c>
      <c r="C547" s="4">
        <v>498</v>
      </c>
      <c r="D547" s="4">
        <v>498</v>
      </c>
      <c r="E547" s="4">
        <v>498</v>
      </c>
      <c r="F547" s="4">
        <v>498</v>
      </c>
      <c r="G547" s="4">
        <v>498</v>
      </c>
    </row>
    <row r="548" spans="1:7">
      <c r="A548" s="4" t="s">
        <v>25</v>
      </c>
      <c r="B548" s="4" t="s">
        <v>101</v>
      </c>
      <c r="C548" s="4">
        <v>143819757</v>
      </c>
      <c r="D548" s="4">
        <v>143819757</v>
      </c>
      <c r="E548" s="4">
        <v>143819757</v>
      </c>
      <c r="F548" s="4">
        <v>143819757</v>
      </c>
      <c r="G548" s="4">
        <v>143819757</v>
      </c>
    </row>
    <row r="549" spans="1:7">
      <c r="A549" s="4" t="s">
        <v>25</v>
      </c>
      <c r="B549" s="4" t="s">
        <v>102</v>
      </c>
      <c r="C549" s="4">
        <v>86486279</v>
      </c>
      <c r="D549" s="4">
        <v>86486279</v>
      </c>
      <c r="E549" s="4">
        <v>86486279</v>
      </c>
      <c r="F549" s="4">
        <v>86486279</v>
      </c>
      <c r="G549" s="4">
        <v>86486279</v>
      </c>
    </row>
    <row r="550" spans="1:7">
      <c r="A550" s="4" t="s">
        <v>25</v>
      </c>
      <c r="B550" s="4" t="s">
        <v>73</v>
      </c>
      <c r="C550" s="4">
        <v>371</v>
      </c>
      <c r="D550" s="4">
        <v>177</v>
      </c>
      <c r="E550" s="4">
        <v>91</v>
      </c>
      <c r="F550" s="4">
        <v>50</v>
      </c>
      <c r="G550" s="4">
        <v>26</v>
      </c>
    </row>
    <row r="551" spans="1:7">
      <c r="A551" s="4" t="s">
        <v>25</v>
      </c>
      <c r="B551" s="4" t="s">
        <v>74</v>
      </c>
      <c r="C551" s="4">
        <v>371</v>
      </c>
      <c r="D551" s="4">
        <v>177</v>
      </c>
      <c r="E551" s="4">
        <v>91</v>
      </c>
      <c r="F551" s="4">
        <v>50</v>
      </c>
      <c r="G551" s="4">
        <v>26</v>
      </c>
    </row>
    <row r="552" spans="1:7">
      <c r="A552" s="4" t="s">
        <v>25</v>
      </c>
      <c r="B552" s="4" t="s">
        <v>98</v>
      </c>
      <c r="C552" s="4">
        <v>72440552</v>
      </c>
      <c r="D552" s="4">
        <v>52084684</v>
      </c>
      <c r="E552" s="4">
        <v>35260136</v>
      </c>
      <c r="F552" s="4">
        <v>25017596</v>
      </c>
      <c r="G552" s="4">
        <v>17282991</v>
      </c>
    </row>
    <row r="553" spans="1:7">
      <c r="A553" s="4" t="s">
        <v>25</v>
      </c>
      <c r="B553" s="4" t="s">
        <v>95</v>
      </c>
      <c r="C553" s="4">
        <v>0.50368985117948695</v>
      </c>
      <c r="D553" s="4">
        <v>0.362152496197028</v>
      </c>
      <c r="E553" s="4">
        <v>0.24516893044117699</v>
      </c>
      <c r="F553" s="4">
        <v>0.173951037895301</v>
      </c>
      <c r="G553" s="4">
        <v>0.12017118760672101</v>
      </c>
    </row>
    <row r="554" spans="1:7">
      <c r="A554" s="4" t="s">
        <v>25</v>
      </c>
      <c r="B554" s="4" t="s">
        <v>128</v>
      </c>
      <c r="C554" s="4">
        <v>0.55995033083621704</v>
      </c>
      <c r="D554" s="4">
        <v>0.42007376164169302</v>
      </c>
      <c r="E554" s="4">
        <v>0.30180145931484198</v>
      </c>
      <c r="F554" s="4">
        <v>0.21868102843874801</v>
      </c>
      <c r="G554" s="4">
        <v>0.161600611552461</v>
      </c>
    </row>
    <row r="555" spans="1:7">
      <c r="A555" s="4" t="s">
        <v>25</v>
      </c>
      <c r="B555" s="4" t="s">
        <v>76</v>
      </c>
      <c r="C555" s="4">
        <v>48649006</v>
      </c>
      <c r="D555" s="4">
        <v>31961348</v>
      </c>
      <c r="E555" s="4">
        <v>20569435</v>
      </c>
      <c r="F555" s="4">
        <v>13570389</v>
      </c>
      <c r="G555" s="4">
        <v>8937330</v>
      </c>
    </row>
    <row r="556" spans="1:7">
      <c r="A556" s="4" t="s">
        <v>25</v>
      </c>
      <c r="B556" s="4" t="s">
        <v>97</v>
      </c>
      <c r="C556" s="4">
        <v>0.56250548136080603</v>
      </c>
      <c r="D556" s="4">
        <v>0.369553972833078</v>
      </c>
      <c r="E556" s="4">
        <v>0.237834662767721</v>
      </c>
      <c r="F556" s="4">
        <v>0.156907999244597</v>
      </c>
      <c r="G556" s="4">
        <v>0.103338126039623</v>
      </c>
    </row>
    <row r="557" spans="1:7">
      <c r="A557" s="4" t="s">
        <v>25</v>
      </c>
      <c r="B557" s="4" t="s">
        <v>129</v>
      </c>
      <c r="C557" s="4">
        <v>0.62442737139418103</v>
      </c>
      <c r="D557" s="4">
        <v>0.46112655044016798</v>
      </c>
      <c r="E557" s="4">
        <v>0.33859045809419802</v>
      </c>
      <c r="F557" s="4">
        <v>0.260658239419504</v>
      </c>
      <c r="G557" s="4">
        <v>0.20601106900376101</v>
      </c>
    </row>
    <row r="558" spans="1:7">
      <c r="A558" s="4" t="s">
        <v>25</v>
      </c>
      <c r="B558" s="4" t="s">
        <v>96</v>
      </c>
      <c r="C558" s="4">
        <v>90197</v>
      </c>
      <c r="D558" s="4">
        <v>176077</v>
      </c>
      <c r="E558" s="4">
        <v>242752</v>
      </c>
      <c r="F558" s="4">
        <v>307925</v>
      </c>
      <c r="G558" s="4">
        <v>401278</v>
      </c>
    </row>
    <row r="559" spans="1:7">
      <c r="A559" s="4" t="s">
        <v>25</v>
      </c>
      <c r="B559" s="4" t="s">
        <v>130</v>
      </c>
      <c r="C559" s="4">
        <v>215</v>
      </c>
      <c r="D559" s="4">
        <v>172</v>
      </c>
      <c r="E559" s="4">
        <v>138</v>
      </c>
      <c r="F559" s="4">
        <v>129</v>
      </c>
      <c r="G559" s="4">
        <v>108</v>
      </c>
    </row>
    <row r="560" spans="1:7">
      <c r="A560" s="4" t="s">
        <v>25</v>
      </c>
      <c r="B560" s="4" t="s">
        <v>131</v>
      </c>
      <c r="C560" s="4">
        <v>228</v>
      </c>
      <c r="D560" s="4">
        <v>160</v>
      </c>
      <c r="E560" s="4">
        <v>118</v>
      </c>
      <c r="F560" s="4">
        <v>86</v>
      </c>
      <c r="G560" s="4">
        <v>61</v>
      </c>
    </row>
    <row r="561" spans="1:7">
      <c r="A561" s="4" t="s">
        <v>25</v>
      </c>
      <c r="B561" s="4" t="s">
        <v>132</v>
      </c>
      <c r="C561" s="4">
        <v>129369603</v>
      </c>
      <c r="D561" s="4">
        <v>123989377</v>
      </c>
      <c r="E561" s="4">
        <v>116832225</v>
      </c>
      <c r="F561" s="4">
        <v>114402224</v>
      </c>
      <c r="G561" s="4">
        <v>106948797</v>
      </c>
    </row>
    <row r="562" spans="1:7">
      <c r="A562" s="4" t="s">
        <v>25</v>
      </c>
      <c r="B562" s="4" t="s">
        <v>133</v>
      </c>
      <c r="C562" s="4">
        <v>77909791</v>
      </c>
      <c r="D562" s="4">
        <v>69311446</v>
      </c>
      <c r="E562" s="4">
        <v>60750191</v>
      </c>
      <c r="F562" s="4">
        <v>52061999</v>
      </c>
      <c r="G562" s="4">
        <v>43382766</v>
      </c>
    </row>
    <row r="563" spans="1:7">
      <c r="A563" s="4" t="s">
        <v>26</v>
      </c>
      <c r="B563" s="4" t="s">
        <v>99</v>
      </c>
      <c r="C563" s="4">
        <v>61455</v>
      </c>
      <c r="D563" s="4">
        <v>61455</v>
      </c>
      <c r="E563" s="4">
        <v>61455</v>
      </c>
      <c r="F563" s="4">
        <v>61455</v>
      </c>
      <c r="G563" s="4">
        <v>61455</v>
      </c>
    </row>
    <row r="564" spans="1:7">
      <c r="A564" s="4" t="s">
        <v>26</v>
      </c>
      <c r="B564" s="4" t="s">
        <v>100</v>
      </c>
      <c r="C564" s="4">
        <v>30975</v>
      </c>
      <c r="D564" s="4">
        <v>30975</v>
      </c>
      <c r="E564" s="4">
        <v>30975</v>
      </c>
      <c r="F564" s="4">
        <v>30975</v>
      </c>
      <c r="G564" s="4">
        <v>30975</v>
      </c>
    </row>
    <row r="565" spans="1:7">
      <c r="A565" s="4" t="s">
        <v>26</v>
      </c>
      <c r="B565" s="4" t="s">
        <v>101</v>
      </c>
      <c r="C565" s="4">
        <v>143819757</v>
      </c>
      <c r="D565" s="4">
        <v>143819757</v>
      </c>
      <c r="E565" s="4">
        <v>143819757</v>
      </c>
      <c r="F565" s="4">
        <v>143819757</v>
      </c>
      <c r="G565" s="4">
        <v>143819757</v>
      </c>
    </row>
    <row r="566" spans="1:7">
      <c r="A566" s="4" t="s">
        <v>26</v>
      </c>
      <c r="B566" s="4" t="s">
        <v>102</v>
      </c>
      <c r="C566" s="4">
        <v>94748652</v>
      </c>
      <c r="D566" s="4">
        <v>94748652</v>
      </c>
      <c r="E566" s="4">
        <v>94748652</v>
      </c>
      <c r="F566" s="4">
        <v>94748652</v>
      </c>
      <c r="G566" s="4">
        <v>94748652</v>
      </c>
    </row>
    <row r="567" spans="1:7">
      <c r="A567" s="4" t="s">
        <v>26</v>
      </c>
      <c r="B567" s="4" t="s">
        <v>73</v>
      </c>
      <c r="C567" s="4">
        <v>11981</v>
      </c>
      <c r="D567" s="4">
        <v>1289</v>
      </c>
      <c r="E567" s="4">
        <v>742</v>
      </c>
      <c r="F567" s="4">
        <v>515</v>
      </c>
      <c r="G567" s="4">
        <v>353</v>
      </c>
    </row>
    <row r="568" spans="1:7">
      <c r="A568" s="4" t="s">
        <v>26</v>
      </c>
      <c r="B568" s="4" t="s">
        <v>74</v>
      </c>
      <c r="C568" s="4">
        <v>11981</v>
      </c>
      <c r="D568" s="4">
        <v>1289</v>
      </c>
      <c r="E568" s="4">
        <v>742</v>
      </c>
      <c r="F568" s="4">
        <v>515</v>
      </c>
      <c r="G568" s="4">
        <v>353</v>
      </c>
    </row>
    <row r="569" spans="1:7">
      <c r="A569" s="4" t="s">
        <v>26</v>
      </c>
      <c r="B569" s="4" t="s">
        <v>98</v>
      </c>
      <c r="C569" s="4">
        <v>77668221</v>
      </c>
      <c r="D569" s="4">
        <v>68683488</v>
      </c>
      <c r="E569" s="4">
        <v>66632754</v>
      </c>
      <c r="F569" s="4">
        <v>59509495</v>
      </c>
      <c r="G569" s="4">
        <v>51022683</v>
      </c>
    </row>
    <row r="570" spans="1:7">
      <c r="A570" s="4" t="s">
        <v>26</v>
      </c>
      <c r="B570" s="4" t="s">
        <v>95</v>
      </c>
      <c r="C570" s="4">
        <v>0.54003860540523696</v>
      </c>
      <c r="D570" s="4">
        <v>0.47756643059826598</v>
      </c>
      <c r="E570" s="4">
        <v>0.46330737438250602</v>
      </c>
      <c r="F570" s="4">
        <v>0.41377830307417401</v>
      </c>
      <c r="G570" s="4">
        <v>0.35476824647951499</v>
      </c>
    </row>
    <row r="571" spans="1:7">
      <c r="A571" s="4" t="s">
        <v>26</v>
      </c>
      <c r="B571" s="4" t="s">
        <v>128</v>
      </c>
      <c r="C571" s="4">
        <v>0.56065676752870197</v>
      </c>
      <c r="D571" s="4">
        <v>0.50593114103857895</v>
      </c>
      <c r="E571" s="4">
        <v>0.49809946615034101</v>
      </c>
      <c r="F571" s="4">
        <v>0.45255666265108901</v>
      </c>
      <c r="G571" s="4">
        <v>0.39089854767833898</v>
      </c>
    </row>
    <row r="572" spans="1:7">
      <c r="A572" s="4" t="s">
        <v>26</v>
      </c>
      <c r="B572" s="4" t="s">
        <v>76</v>
      </c>
      <c r="C572" s="4">
        <v>68954329</v>
      </c>
      <c r="D572" s="4">
        <v>49963776</v>
      </c>
      <c r="E572" s="4">
        <v>45815537</v>
      </c>
      <c r="F572" s="4">
        <v>39035506</v>
      </c>
      <c r="G572" s="4">
        <v>31838993</v>
      </c>
    </row>
    <row r="573" spans="1:7">
      <c r="A573" s="4" t="s">
        <v>26</v>
      </c>
      <c r="B573" s="4" t="s">
        <v>97</v>
      </c>
      <c r="C573" s="4">
        <v>0.72776052792814405</v>
      </c>
      <c r="D573" s="4">
        <v>0.52732967641587103</v>
      </c>
      <c r="E573" s="4">
        <v>0.48354816699661302</v>
      </c>
      <c r="F573" s="4">
        <v>0.41199009353716198</v>
      </c>
      <c r="G573" s="4">
        <v>0.33603636915066598</v>
      </c>
    </row>
    <row r="574" spans="1:7">
      <c r="A574" s="4" t="s">
        <v>26</v>
      </c>
      <c r="B574" s="4" t="s">
        <v>129</v>
      </c>
      <c r="C574" s="4">
        <v>0.80858602532578705</v>
      </c>
      <c r="D574" s="4">
        <v>0.65910305887111897</v>
      </c>
      <c r="E574" s="4">
        <v>0.69040328678443796</v>
      </c>
      <c r="F574" s="4">
        <v>0.68614633748146903</v>
      </c>
      <c r="G574" s="4">
        <v>0.67189510018295995</v>
      </c>
    </row>
    <row r="575" spans="1:7">
      <c r="A575" s="4" t="s">
        <v>26</v>
      </c>
      <c r="B575" s="4" t="s">
        <v>96</v>
      </c>
      <c r="C575" s="4">
        <v>843</v>
      </c>
      <c r="D575" s="4">
        <v>18398</v>
      </c>
      <c r="E575" s="4">
        <v>36577</v>
      </c>
      <c r="F575" s="4">
        <v>55149</v>
      </c>
      <c r="G575" s="4">
        <v>74769</v>
      </c>
    </row>
    <row r="576" spans="1:7">
      <c r="A576" s="4" t="s">
        <v>26</v>
      </c>
      <c r="B576" s="4" t="s">
        <v>130</v>
      </c>
      <c r="C576" s="4">
        <v>1083</v>
      </c>
      <c r="D576" s="4">
        <v>365</v>
      </c>
      <c r="E576" s="4">
        <v>296</v>
      </c>
      <c r="F576" s="4">
        <v>244</v>
      </c>
      <c r="G576" s="4">
        <v>229</v>
      </c>
    </row>
    <row r="577" spans="1:7">
      <c r="A577" s="4" t="s">
        <v>26</v>
      </c>
      <c r="B577" s="4" t="s">
        <v>131</v>
      </c>
      <c r="C577" s="4">
        <v>4474</v>
      </c>
      <c r="D577" s="4">
        <v>1042</v>
      </c>
      <c r="E577" s="4">
        <v>693</v>
      </c>
      <c r="F577" s="4">
        <v>482</v>
      </c>
      <c r="G577" s="4">
        <v>334</v>
      </c>
    </row>
    <row r="578" spans="1:7">
      <c r="A578" s="4" t="s">
        <v>26</v>
      </c>
      <c r="B578" s="4" t="s">
        <v>132</v>
      </c>
      <c r="C578" s="4">
        <v>138530783</v>
      </c>
      <c r="D578" s="4">
        <v>135756593</v>
      </c>
      <c r="E578" s="4">
        <v>133773992</v>
      </c>
      <c r="F578" s="4">
        <v>131496230</v>
      </c>
      <c r="G578" s="4">
        <v>130526663</v>
      </c>
    </row>
    <row r="579" spans="1:7">
      <c r="A579" s="4" t="s">
        <v>26</v>
      </c>
      <c r="B579" s="4" t="s">
        <v>133</v>
      </c>
      <c r="C579" s="4">
        <v>85277666</v>
      </c>
      <c r="D579" s="4">
        <v>75805711</v>
      </c>
      <c r="E579" s="4">
        <v>66360543</v>
      </c>
      <c r="F579" s="4">
        <v>56890934</v>
      </c>
      <c r="G579" s="4">
        <v>47386851</v>
      </c>
    </row>
    <row r="580" spans="1:7">
      <c r="A580" s="4" t="s">
        <v>27</v>
      </c>
      <c r="B580" s="4" t="s">
        <v>99</v>
      </c>
      <c r="C580" s="4">
        <v>61455</v>
      </c>
      <c r="D580" s="4">
        <v>61455</v>
      </c>
      <c r="E580" s="4">
        <v>61455</v>
      </c>
      <c r="F580" s="4">
        <v>61455</v>
      </c>
      <c r="G580" s="4">
        <v>61455</v>
      </c>
    </row>
    <row r="581" spans="1:7">
      <c r="A581" s="4" t="s">
        <v>27</v>
      </c>
      <c r="B581" s="4" t="s">
        <v>100</v>
      </c>
      <c r="C581" s="4">
        <v>38477</v>
      </c>
      <c r="D581" s="4">
        <v>38477</v>
      </c>
      <c r="E581" s="4">
        <v>38477</v>
      </c>
      <c r="F581" s="4">
        <v>38477</v>
      </c>
      <c r="G581" s="4">
        <v>38477</v>
      </c>
    </row>
    <row r="582" spans="1:7">
      <c r="A582" s="4" t="s">
        <v>27</v>
      </c>
      <c r="B582" s="4" t="s">
        <v>101</v>
      </c>
      <c r="C582" s="4">
        <v>143819757</v>
      </c>
      <c r="D582" s="4">
        <v>143819757</v>
      </c>
      <c r="E582" s="4">
        <v>143819757</v>
      </c>
      <c r="F582" s="4">
        <v>143819757</v>
      </c>
      <c r="G582" s="4">
        <v>143819757</v>
      </c>
    </row>
    <row r="583" spans="1:7">
      <c r="A583" s="4" t="s">
        <v>27</v>
      </c>
      <c r="B583" s="4" t="s">
        <v>102</v>
      </c>
      <c r="C583" s="4">
        <v>106080245</v>
      </c>
      <c r="D583" s="4">
        <v>106080245</v>
      </c>
      <c r="E583" s="4">
        <v>106080245</v>
      </c>
      <c r="F583" s="4">
        <v>106080245</v>
      </c>
      <c r="G583" s="4">
        <v>106080245</v>
      </c>
    </row>
    <row r="584" spans="1:7">
      <c r="A584" s="4" t="s">
        <v>27</v>
      </c>
      <c r="B584" s="4" t="s">
        <v>73</v>
      </c>
      <c r="C584" s="4">
        <v>7515</v>
      </c>
      <c r="D584" s="4">
        <v>463</v>
      </c>
      <c r="E584" s="4">
        <v>219</v>
      </c>
      <c r="F584" s="4">
        <v>93</v>
      </c>
      <c r="G584" s="4">
        <v>42</v>
      </c>
    </row>
    <row r="585" spans="1:7">
      <c r="A585" s="4" t="s">
        <v>27</v>
      </c>
      <c r="B585" s="4" t="s">
        <v>74</v>
      </c>
      <c r="C585" s="4">
        <v>7515</v>
      </c>
      <c r="D585" s="4">
        <v>463</v>
      </c>
      <c r="E585" s="4">
        <v>219</v>
      </c>
      <c r="F585" s="4">
        <v>93</v>
      </c>
      <c r="G585" s="4">
        <v>42</v>
      </c>
    </row>
    <row r="586" spans="1:7">
      <c r="A586" s="4" t="s">
        <v>27</v>
      </c>
      <c r="B586" s="4" t="s">
        <v>98</v>
      </c>
      <c r="C586" s="4">
        <v>79834242</v>
      </c>
      <c r="D586" s="4">
        <v>77689960</v>
      </c>
      <c r="E586" s="4">
        <v>59572108</v>
      </c>
      <c r="F586" s="4">
        <v>38819859</v>
      </c>
      <c r="G586" s="4">
        <v>23584421</v>
      </c>
    </row>
    <row r="587" spans="1:7">
      <c r="A587" s="4" t="s">
        <v>27</v>
      </c>
      <c r="B587" s="4" t="s">
        <v>95</v>
      </c>
      <c r="C587" s="4">
        <v>0.55509926914978702</v>
      </c>
      <c r="D587" s="4">
        <v>0.54018975988118201</v>
      </c>
      <c r="E587" s="4">
        <v>0.41421366050562902</v>
      </c>
      <c r="F587" s="4">
        <v>0.26992020991942001</v>
      </c>
      <c r="G587" s="4">
        <v>0.163985960565905</v>
      </c>
    </row>
    <row r="588" spans="1:7">
      <c r="A588" s="4" t="s">
        <v>27</v>
      </c>
      <c r="B588" s="4" t="s">
        <v>128</v>
      </c>
      <c r="C588" s="4">
        <v>0.57778584658389898</v>
      </c>
      <c r="D588" s="4">
        <v>0.59239681740688899</v>
      </c>
      <c r="E588" s="4">
        <v>0.47437064204315998</v>
      </c>
      <c r="F588" s="4">
        <v>0.33227013351838502</v>
      </c>
      <c r="G588" s="4">
        <v>0.21437245873549299</v>
      </c>
    </row>
    <row r="589" spans="1:7">
      <c r="A589" s="4" t="s">
        <v>27</v>
      </c>
      <c r="B589" s="4" t="s">
        <v>76</v>
      </c>
      <c r="C589" s="4">
        <v>72246246</v>
      </c>
      <c r="D589" s="4">
        <v>56120485</v>
      </c>
      <c r="E589" s="4">
        <v>40111173</v>
      </c>
      <c r="F589" s="4">
        <v>24041431</v>
      </c>
      <c r="G589" s="4">
        <v>13387857</v>
      </c>
    </row>
    <row r="590" spans="1:7">
      <c r="A590" s="4" t="s">
        <v>27</v>
      </c>
      <c r="B590" s="4" t="s">
        <v>97</v>
      </c>
      <c r="C590" s="4">
        <v>0.68105278225931698</v>
      </c>
      <c r="D590" s="4">
        <v>0.52903804096606299</v>
      </c>
      <c r="E590" s="4">
        <v>0.37812104412089198</v>
      </c>
      <c r="F590" s="4">
        <v>0.22663438418717799</v>
      </c>
      <c r="G590" s="4">
        <v>0.126204996981295</v>
      </c>
    </row>
    <row r="591" spans="1:7">
      <c r="A591" s="4" t="s">
        <v>27</v>
      </c>
      <c r="B591" s="4" t="s">
        <v>129</v>
      </c>
      <c r="C591" s="4">
        <v>0.756701746005355</v>
      </c>
      <c r="D591" s="4">
        <v>0.66114082822346698</v>
      </c>
      <c r="E591" s="4">
        <v>0.53942956084375004</v>
      </c>
      <c r="F591" s="4">
        <v>0.37720057113302402</v>
      </c>
      <c r="G591" s="4">
        <v>0.250681244981594</v>
      </c>
    </row>
    <row r="592" spans="1:7">
      <c r="A592" s="4" t="s">
        <v>27</v>
      </c>
      <c r="B592" s="4" t="s">
        <v>96</v>
      </c>
      <c r="C592" s="4">
        <v>1997</v>
      </c>
      <c r="D592" s="4">
        <v>62941</v>
      </c>
      <c r="E592" s="4">
        <v>144168</v>
      </c>
      <c r="F592" s="4">
        <v>244966</v>
      </c>
      <c r="G592" s="4">
        <v>368317</v>
      </c>
    </row>
    <row r="593" spans="1:7">
      <c r="A593" s="4" t="s">
        <v>27</v>
      </c>
      <c r="B593" s="4" t="s">
        <v>130</v>
      </c>
      <c r="C593" s="4">
        <v>789</v>
      </c>
      <c r="D593" s="4">
        <v>238</v>
      </c>
      <c r="E593" s="4">
        <v>182</v>
      </c>
      <c r="F593" s="4">
        <v>138</v>
      </c>
      <c r="G593" s="4">
        <v>116</v>
      </c>
    </row>
    <row r="594" spans="1:7">
      <c r="A594" s="4" t="s">
        <v>27</v>
      </c>
      <c r="B594" s="4" t="s">
        <v>131</v>
      </c>
      <c r="C594" s="4">
        <v>1701</v>
      </c>
      <c r="D594" s="4">
        <v>284</v>
      </c>
      <c r="E594" s="4">
        <v>175</v>
      </c>
      <c r="F594" s="4">
        <v>118</v>
      </c>
      <c r="G594" s="4">
        <v>84</v>
      </c>
    </row>
    <row r="595" spans="1:7">
      <c r="A595" s="4" t="s">
        <v>27</v>
      </c>
      <c r="B595" s="4" t="s">
        <v>132</v>
      </c>
      <c r="C595" s="4">
        <v>138172720</v>
      </c>
      <c r="D595" s="4">
        <v>131145134</v>
      </c>
      <c r="E595" s="4">
        <v>125581355</v>
      </c>
      <c r="F595" s="4">
        <v>116832225</v>
      </c>
      <c r="G595" s="4">
        <v>110016096</v>
      </c>
    </row>
    <row r="596" spans="1:7">
      <c r="A596" s="4" t="s">
        <v>27</v>
      </c>
      <c r="B596" s="4" t="s">
        <v>133</v>
      </c>
      <c r="C596" s="4">
        <v>95475194</v>
      </c>
      <c r="D596" s="4">
        <v>84884313</v>
      </c>
      <c r="E596" s="4">
        <v>74358500</v>
      </c>
      <c r="F596" s="4">
        <v>63736465</v>
      </c>
      <c r="G596" s="4">
        <v>53405898</v>
      </c>
    </row>
    <row r="597" spans="1:7">
      <c r="A597" s="4" t="s">
        <v>61</v>
      </c>
      <c r="B597" s="4" t="s">
        <v>99</v>
      </c>
      <c r="C597" s="4">
        <v>61455</v>
      </c>
      <c r="D597" s="4">
        <v>61455</v>
      </c>
      <c r="E597" s="4">
        <v>61455</v>
      </c>
      <c r="F597" s="4">
        <v>61455</v>
      </c>
      <c r="G597" s="4">
        <v>61455</v>
      </c>
    </row>
    <row r="598" spans="1:7">
      <c r="A598" s="4" t="s">
        <v>61</v>
      </c>
      <c r="B598" s="4" t="s">
        <v>100</v>
      </c>
      <c r="C598" s="4">
        <v>61455</v>
      </c>
      <c r="D598" s="4">
        <v>61455</v>
      </c>
      <c r="E598" s="4">
        <v>61455</v>
      </c>
      <c r="F598" s="4">
        <v>61455</v>
      </c>
      <c r="G598" s="4">
        <v>61455</v>
      </c>
    </row>
    <row r="599" spans="1:7">
      <c r="A599" s="4" t="s">
        <v>61</v>
      </c>
      <c r="B599" s="4" t="s">
        <v>101</v>
      </c>
      <c r="C599" s="4">
        <v>143819757</v>
      </c>
      <c r="D599" s="4">
        <v>143819757</v>
      </c>
      <c r="E599" s="4">
        <v>143819757</v>
      </c>
      <c r="F599" s="4">
        <v>143819757</v>
      </c>
      <c r="G599" s="4">
        <v>143819757</v>
      </c>
    </row>
    <row r="600" spans="1:7">
      <c r="A600" s="4" t="s">
        <v>61</v>
      </c>
      <c r="B600" s="4" t="s">
        <v>102</v>
      </c>
      <c r="C600" s="4">
        <v>143819757</v>
      </c>
      <c r="D600" s="4">
        <v>143819757</v>
      </c>
      <c r="E600" s="4">
        <v>143819757</v>
      </c>
      <c r="F600" s="4">
        <v>143819757</v>
      </c>
      <c r="G600" s="4">
        <v>143819757</v>
      </c>
    </row>
    <row r="601" spans="1:7">
      <c r="A601" s="4" t="s">
        <v>61</v>
      </c>
      <c r="B601" s="4" t="s">
        <v>73</v>
      </c>
      <c r="C601" s="4">
        <v>216</v>
      </c>
      <c r="D601" s="4">
        <v>132</v>
      </c>
      <c r="E601" s="4">
        <v>94</v>
      </c>
      <c r="F601" s="4">
        <v>70</v>
      </c>
      <c r="G601" s="4">
        <v>51</v>
      </c>
    </row>
    <row r="602" spans="1:7">
      <c r="A602" s="4" t="s">
        <v>61</v>
      </c>
      <c r="B602" s="4" t="s">
        <v>74</v>
      </c>
      <c r="C602" s="4">
        <v>216</v>
      </c>
      <c r="D602" s="4">
        <v>132</v>
      </c>
      <c r="E602" s="4">
        <v>94</v>
      </c>
      <c r="F602" s="4">
        <v>70</v>
      </c>
      <c r="G602" s="4">
        <v>51</v>
      </c>
    </row>
    <row r="603" spans="1:7">
      <c r="A603" s="4" t="s">
        <v>61</v>
      </c>
      <c r="B603" s="4" t="s">
        <v>98</v>
      </c>
      <c r="C603" s="4">
        <v>129459253</v>
      </c>
      <c r="D603" s="4">
        <v>115299564</v>
      </c>
      <c r="E603" s="4">
        <v>100823179</v>
      </c>
      <c r="F603" s="4">
        <v>86515699</v>
      </c>
      <c r="G603" s="4">
        <v>72481738</v>
      </c>
    </row>
    <row r="604" spans="1:7">
      <c r="A604" s="4" t="s">
        <v>61</v>
      </c>
      <c r="B604" s="4" t="s">
        <v>95</v>
      </c>
      <c r="C604" s="4">
        <v>0.90014929589958903</v>
      </c>
      <c r="D604" s="4">
        <v>0.80169488813696199</v>
      </c>
      <c r="E604" s="4">
        <v>0.70103844633807899</v>
      </c>
      <c r="F604" s="4">
        <v>0.60155642593666703</v>
      </c>
      <c r="G604" s="4">
        <v>0.50397622351705096</v>
      </c>
    </row>
    <row r="605" spans="1:7">
      <c r="A605" s="4" t="s">
        <v>61</v>
      </c>
      <c r="B605" s="4" t="s">
        <v>128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</row>
    <row r="606" spans="1:7">
      <c r="A606" s="4" t="s">
        <v>61</v>
      </c>
      <c r="B606" s="4" t="s">
        <v>76</v>
      </c>
      <c r="C606" s="4">
        <v>129459253</v>
      </c>
      <c r="D606" s="4">
        <v>115299564</v>
      </c>
      <c r="E606" s="4">
        <v>100823179</v>
      </c>
      <c r="F606" s="4">
        <v>86515699</v>
      </c>
      <c r="G606" s="4">
        <v>72481738</v>
      </c>
    </row>
    <row r="607" spans="1:7">
      <c r="A607" s="4" t="s">
        <v>61</v>
      </c>
      <c r="B607" s="4" t="s">
        <v>97</v>
      </c>
      <c r="C607" s="4">
        <v>0.90014929589958903</v>
      </c>
      <c r="D607" s="4">
        <v>0.80169488813696199</v>
      </c>
      <c r="E607" s="4">
        <v>0.70103844633807899</v>
      </c>
      <c r="F607" s="4">
        <v>0.60155642593666703</v>
      </c>
      <c r="G607" s="4">
        <v>0.50397622351705096</v>
      </c>
    </row>
    <row r="608" spans="1:7">
      <c r="A608" s="4" t="s">
        <v>61</v>
      </c>
      <c r="B608" s="4" t="s">
        <v>129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</row>
    <row r="609" spans="1:7">
      <c r="A609" s="4" t="s">
        <v>61</v>
      </c>
      <c r="B609" s="4" t="s">
        <v>96</v>
      </c>
      <c r="C609" s="4">
        <v>89649</v>
      </c>
      <c r="D609" s="4">
        <v>298277</v>
      </c>
      <c r="E609" s="4">
        <v>484156</v>
      </c>
      <c r="F609" s="4">
        <v>669249</v>
      </c>
      <c r="G609" s="4">
        <v>843765</v>
      </c>
    </row>
    <row r="610" spans="1:7">
      <c r="A610" s="4" t="s">
        <v>61</v>
      </c>
      <c r="B610" s="4" t="s">
        <v>130</v>
      </c>
      <c r="C610" s="4">
        <v>216</v>
      </c>
      <c r="D610" s="4">
        <v>132</v>
      </c>
      <c r="E610" s="4">
        <v>94</v>
      </c>
      <c r="F610" s="4">
        <v>70</v>
      </c>
      <c r="G610" s="4">
        <v>51</v>
      </c>
    </row>
    <row r="611" spans="1:7">
      <c r="A611" s="4" t="s">
        <v>61</v>
      </c>
      <c r="B611" s="4" t="s">
        <v>131</v>
      </c>
      <c r="C611" s="4">
        <v>216</v>
      </c>
      <c r="D611" s="4">
        <v>132</v>
      </c>
      <c r="E611" s="4">
        <v>94</v>
      </c>
      <c r="F611" s="4">
        <v>70</v>
      </c>
      <c r="G611" s="4">
        <v>51</v>
      </c>
    </row>
    <row r="612" spans="1:7">
      <c r="A612" s="4" t="s">
        <v>61</v>
      </c>
      <c r="B612" s="4" t="s">
        <v>132</v>
      </c>
      <c r="C612" s="4">
        <v>129459253</v>
      </c>
      <c r="D612" s="4">
        <v>115299564</v>
      </c>
      <c r="E612" s="4">
        <v>100823179</v>
      </c>
      <c r="F612" s="4">
        <v>86515699</v>
      </c>
      <c r="G612" s="4">
        <v>72481738</v>
      </c>
    </row>
    <row r="613" spans="1:7">
      <c r="A613" s="4" t="s">
        <v>61</v>
      </c>
      <c r="B613" s="4" t="s">
        <v>133</v>
      </c>
      <c r="C613" s="4">
        <v>129459253</v>
      </c>
      <c r="D613" s="4">
        <v>115299564</v>
      </c>
      <c r="E613" s="4">
        <v>100823179</v>
      </c>
      <c r="F613" s="4">
        <v>86515699</v>
      </c>
      <c r="G613" s="4">
        <v>72481738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6042-AB31-4878-AE3B-8240CDAA75BF}">
  <dimension ref="A1:G46"/>
  <sheetViews>
    <sheetView workbookViewId="0"/>
  </sheetViews>
  <sheetFormatPr baseColWidth="10" defaultColWidth="8.83203125" defaultRowHeight="17"/>
  <cols>
    <col min="1" max="1" width="27.6640625" bestFit="1" customWidth="1"/>
    <col min="8" max="8" width="8.83203125" customWidth="1"/>
  </cols>
  <sheetData>
    <row r="1" spans="1:7" ht="18" thickBot="1">
      <c r="A1" s="2" t="s">
        <v>35</v>
      </c>
      <c r="B1" s="2" t="s">
        <v>37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ht="18" thickTop="1">
      <c r="A2" s="21" t="s">
        <v>53</v>
      </c>
      <c r="B2" s="21" t="s">
        <v>5</v>
      </c>
      <c r="C2" s="21">
        <v>1</v>
      </c>
      <c r="D2" s="21">
        <v>1</v>
      </c>
      <c r="E2" s="21">
        <v>1</v>
      </c>
      <c r="F2" s="21">
        <v>1</v>
      </c>
      <c r="G2" s="21">
        <v>1</v>
      </c>
    </row>
    <row r="3" spans="1:7">
      <c r="A3" s="4" t="s">
        <v>48</v>
      </c>
      <c r="B3" s="4" t="s">
        <v>6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spans="1:7">
      <c r="A4" s="4" t="s">
        <v>48</v>
      </c>
      <c r="B4" s="4" t="s">
        <v>62</v>
      </c>
      <c r="C4" s="4">
        <v>1</v>
      </c>
      <c r="D4" s="4">
        <v>1</v>
      </c>
      <c r="E4" s="4">
        <v>1</v>
      </c>
      <c r="F4" s="4">
        <v>1</v>
      </c>
      <c r="G4" s="4">
        <v>1</v>
      </c>
    </row>
    <row r="5" spans="1:7">
      <c r="A5" s="4" t="s">
        <v>38</v>
      </c>
      <c r="B5" s="4" t="s">
        <v>5</v>
      </c>
      <c r="C5" s="4">
        <v>0.83517856903603505</v>
      </c>
      <c r="D5" s="4">
        <v>0.81154204835469601</v>
      </c>
      <c r="E5" s="4">
        <v>0.91493481592782</v>
      </c>
      <c r="F5" s="4">
        <v>0.85039292788053999</v>
      </c>
      <c r="G5" s="4">
        <v>0.97560975609756095</v>
      </c>
    </row>
    <row r="6" spans="1:7">
      <c r="A6" s="4" t="s">
        <v>38</v>
      </c>
      <c r="B6" s="4" t="s">
        <v>6</v>
      </c>
      <c r="C6" s="4">
        <v>0.92246363823417699</v>
      </c>
      <c r="D6" s="4">
        <v>0.83690948725926695</v>
      </c>
      <c r="E6" s="4">
        <v>0.70220803719099101</v>
      </c>
      <c r="F6" s="4">
        <v>0.69551419616085997</v>
      </c>
      <c r="G6" s="4">
        <v>0.54056079230633602</v>
      </c>
    </row>
    <row r="7" spans="1:7">
      <c r="A7" s="4" t="s">
        <v>38</v>
      </c>
      <c r="B7" s="4" t="s">
        <v>62</v>
      </c>
      <c r="C7" s="4">
        <v>0.77042186136819402</v>
      </c>
      <c r="D7" s="4">
        <v>0.67918723957786398</v>
      </c>
      <c r="E7" s="4">
        <v>0.64247458125037504</v>
      </c>
      <c r="F7" s="4">
        <v>0.59146035365571403</v>
      </c>
      <c r="G7" s="4">
        <v>0.527376382737889</v>
      </c>
    </row>
    <row r="8" spans="1:7">
      <c r="A8" s="4" t="s">
        <v>39</v>
      </c>
      <c r="B8" s="4" t="s">
        <v>5</v>
      </c>
      <c r="C8" s="4">
        <v>0.85570066619588103</v>
      </c>
      <c r="D8" s="4">
        <v>0.88173808695687295</v>
      </c>
      <c r="E8" s="4">
        <v>0.95</v>
      </c>
      <c r="F8" s="4">
        <v>0.90322580645161299</v>
      </c>
      <c r="G8" s="4">
        <v>0.8</v>
      </c>
    </row>
    <row r="9" spans="1:7">
      <c r="A9" s="4" t="s">
        <v>39</v>
      </c>
      <c r="B9" s="4" t="s">
        <v>6</v>
      </c>
      <c r="C9" s="4">
        <v>0.96516235128853201</v>
      </c>
      <c r="D9" s="4">
        <v>0.84018341941488905</v>
      </c>
      <c r="E9" s="4">
        <v>0.67853347147540899</v>
      </c>
      <c r="F9" s="4">
        <v>0.63048354429681797</v>
      </c>
      <c r="G9" s="4">
        <v>0.56601388581082501</v>
      </c>
    </row>
    <row r="10" spans="1:7">
      <c r="A10" s="4" t="s">
        <v>39</v>
      </c>
      <c r="B10" s="4" t="s">
        <v>62</v>
      </c>
      <c r="C10" s="4">
        <v>0.82589006698477996</v>
      </c>
      <c r="D10" s="4">
        <v>0.74082172092776799</v>
      </c>
      <c r="E10" s="4">
        <v>0.64460679790163899</v>
      </c>
      <c r="F10" s="4">
        <v>0.56946900775196496</v>
      </c>
      <c r="G10" s="4">
        <v>0.45281110864865998</v>
      </c>
    </row>
    <row r="11" spans="1:7">
      <c r="A11" s="4" t="s">
        <v>41</v>
      </c>
      <c r="B11" s="4" t="s">
        <v>5</v>
      </c>
      <c r="C11" s="4">
        <v>0.787842932203632</v>
      </c>
      <c r="D11" s="4">
        <v>0.89057973588041195</v>
      </c>
      <c r="E11" s="4">
        <v>0.78048780487804903</v>
      </c>
      <c r="F11" s="4">
        <v>0.68571428571428605</v>
      </c>
      <c r="G11" s="4">
        <v>0.15384615384615399</v>
      </c>
    </row>
    <row r="12" spans="1:7">
      <c r="A12" s="4" t="s">
        <v>41</v>
      </c>
      <c r="B12" s="4" t="s">
        <v>6</v>
      </c>
      <c r="C12" s="4">
        <v>0.78426711924157999</v>
      </c>
      <c r="D12" s="4">
        <v>0.57095135878288195</v>
      </c>
      <c r="E12" s="4">
        <v>0.38549879054584502</v>
      </c>
      <c r="F12" s="4">
        <v>0.32772214690113299</v>
      </c>
      <c r="G12" s="4">
        <v>9.1575136757072295E-2</v>
      </c>
    </row>
    <row r="13" spans="1:7">
      <c r="A13" s="4" t="s">
        <v>41</v>
      </c>
      <c r="B13" s="4" t="s">
        <v>62</v>
      </c>
      <c r="C13" s="4">
        <v>0.61787930685418202</v>
      </c>
      <c r="D13" s="4">
        <v>0.50847771030542099</v>
      </c>
      <c r="E13" s="4">
        <v>0.300877104816269</v>
      </c>
      <c r="F13" s="4">
        <v>0.22472375787506199</v>
      </c>
      <c r="G13" s="4">
        <v>1.40884825780111E-2</v>
      </c>
    </row>
    <row r="14" spans="1:7">
      <c r="A14" s="4" t="s">
        <v>49</v>
      </c>
      <c r="B14" s="4" t="s">
        <v>5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</row>
    <row r="15" spans="1:7">
      <c r="A15" s="4" t="s">
        <v>49</v>
      </c>
      <c r="B15" s="4" t="s">
        <v>6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</row>
    <row r="16" spans="1:7">
      <c r="A16" s="4" t="s">
        <v>49</v>
      </c>
      <c r="B16" s="4" t="s">
        <v>62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</row>
    <row r="17" spans="1:7">
      <c r="A17" s="4" t="s">
        <v>40</v>
      </c>
      <c r="B17" s="4" t="s">
        <v>5</v>
      </c>
      <c r="C17" s="4">
        <v>0.89342255730628894</v>
      </c>
      <c r="D17" s="4">
        <v>0.94317249948799597</v>
      </c>
      <c r="E17" s="4">
        <v>0.93333333333333302</v>
      </c>
      <c r="F17" s="4">
        <v>0.91525423728813604</v>
      </c>
      <c r="G17" s="4">
        <v>0.63829787234042601</v>
      </c>
    </row>
    <row r="18" spans="1:7">
      <c r="A18" s="4" t="s">
        <v>40</v>
      </c>
      <c r="B18" s="4" t="s">
        <v>6</v>
      </c>
      <c r="C18" s="4">
        <v>0.87426807624683001</v>
      </c>
      <c r="D18" s="4">
        <v>0.772617002706107</v>
      </c>
      <c r="E18" s="4">
        <v>0.67734087345808203</v>
      </c>
      <c r="F18" s="4">
        <v>0.64357071116347897</v>
      </c>
      <c r="G18" s="4">
        <v>0.47323951430676597</v>
      </c>
    </row>
    <row r="19" spans="1:7">
      <c r="A19" s="4" t="s">
        <v>40</v>
      </c>
      <c r="B19" s="4" t="s">
        <v>62</v>
      </c>
      <c r="C19" s="4">
        <v>0.78109082045169198</v>
      </c>
      <c r="D19" s="4">
        <v>0.72871110958924301</v>
      </c>
      <c r="E19" s="4">
        <v>0.632184815227543</v>
      </c>
      <c r="F19" s="4">
        <v>0.58903082038691301</v>
      </c>
      <c r="G19" s="4">
        <v>0.30206777508942501</v>
      </c>
    </row>
    <row r="20" spans="1:7">
      <c r="A20" s="4" t="s">
        <v>50</v>
      </c>
      <c r="B20" s="4" t="s">
        <v>5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</row>
    <row r="21" spans="1:7">
      <c r="A21" s="4" t="s">
        <v>50</v>
      </c>
      <c r="B21" s="4" t="s">
        <v>6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</row>
    <row r="22" spans="1:7">
      <c r="A22" s="4" t="s">
        <v>50</v>
      </c>
      <c r="B22" s="4" t="s">
        <v>62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</row>
    <row r="23" spans="1:7">
      <c r="A23" s="4" t="s">
        <v>42</v>
      </c>
      <c r="B23" s="4" t="s">
        <v>5</v>
      </c>
      <c r="C23" s="4">
        <v>0.84233267640849296</v>
      </c>
      <c r="D23" s="4">
        <v>0.65573770491803296</v>
      </c>
      <c r="E23" s="4">
        <v>0.59574468085106402</v>
      </c>
      <c r="F23" s="4">
        <v>0.45</v>
      </c>
      <c r="G23" s="4">
        <v>0.38461538461538503</v>
      </c>
    </row>
    <row r="24" spans="1:7">
      <c r="A24" s="4" t="s">
        <v>42</v>
      </c>
      <c r="B24" s="4" t="s">
        <v>6</v>
      </c>
      <c r="C24" s="4">
        <v>0.73081629178915897</v>
      </c>
      <c r="D24" s="4">
        <v>0.436156009311016</v>
      </c>
      <c r="E24" s="4">
        <v>0.39095873114044699</v>
      </c>
      <c r="F24" s="4">
        <v>0.30903368702971501</v>
      </c>
      <c r="G24" s="4">
        <v>0.245500064071906</v>
      </c>
    </row>
    <row r="25" spans="1:7">
      <c r="A25" s="4" t="s">
        <v>42</v>
      </c>
      <c r="B25" s="4" t="s">
        <v>62</v>
      </c>
      <c r="C25" s="4">
        <v>0.61559044302569199</v>
      </c>
      <c r="D25" s="4">
        <v>0.28600394053181399</v>
      </c>
      <c r="E25" s="4">
        <v>0.23291158450920299</v>
      </c>
      <c r="F25" s="4">
        <v>0.139065159163372</v>
      </c>
      <c r="G25" s="4">
        <v>9.4423101566117607E-2</v>
      </c>
    </row>
    <row r="26" spans="1:7">
      <c r="A26" s="4" t="s">
        <v>44</v>
      </c>
      <c r="B26" s="4" t="s">
        <v>5</v>
      </c>
      <c r="C26" s="4">
        <v>0.87523090790140301</v>
      </c>
      <c r="D26" s="4">
        <v>1</v>
      </c>
      <c r="E26" s="4">
        <v>0.66666666666666696</v>
      </c>
      <c r="F26" s="4">
        <v>0.15384615384615399</v>
      </c>
      <c r="G26" s="4">
        <v>0.16666666666666699</v>
      </c>
    </row>
    <row r="27" spans="1:7">
      <c r="A27" s="4" t="s">
        <v>44</v>
      </c>
      <c r="B27" s="4" t="s">
        <v>6</v>
      </c>
      <c r="C27" s="4">
        <v>0.90569082233890497</v>
      </c>
      <c r="D27" s="4">
        <v>0.71221089530612502</v>
      </c>
      <c r="E27" s="4">
        <v>0.448959910651056</v>
      </c>
      <c r="F27" s="4">
        <v>0.13215022318883199</v>
      </c>
      <c r="G27" s="4">
        <v>0.1395632506352</v>
      </c>
    </row>
    <row r="28" spans="1:7">
      <c r="A28" s="4" t="s">
        <v>44</v>
      </c>
      <c r="B28" s="4" t="s">
        <v>62</v>
      </c>
      <c r="C28" s="4">
        <v>0.792688600713647</v>
      </c>
      <c r="D28" s="4">
        <v>0.71221089530612502</v>
      </c>
      <c r="E28" s="4">
        <v>0.299306607100704</v>
      </c>
      <c r="F28" s="4">
        <v>2.0330803567512601E-2</v>
      </c>
      <c r="G28" s="4">
        <v>2.32605417725333E-2</v>
      </c>
    </row>
    <row r="29" spans="1:7">
      <c r="A29" s="4" t="s">
        <v>45</v>
      </c>
      <c r="B29" s="4" t="s">
        <v>5</v>
      </c>
      <c r="C29" s="4">
        <v>0.85038991831770205</v>
      </c>
      <c r="D29" s="4">
        <v>0.864445334856488</v>
      </c>
      <c r="E29" s="4">
        <v>0.87565802803261805</v>
      </c>
      <c r="F29" s="4">
        <v>0.97674281810901398</v>
      </c>
      <c r="G29" s="4">
        <v>0.78048780487804903</v>
      </c>
    </row>
    <row r="30" spans="1:7">
      <c r="A30" s="4" t="s">
        <v>45</v>
      </c>
      <c r="B30" s="4" t="s">
        <v>6</v>
      </c>
      <c r="C30" s="4">
        <v>0.91652147367466896</v>
      </c>
      <c r="D30" s="4">
        <v>0.81774046842521997</v>
      </c>
      <c r="E30" s="4">
        <v>0.74834536862951695</v>
      </c>
      <c r="F30" s="4">
        <v>0.63981151994497698</v>
      </c>
      <c r="G30" s="4">
        <v>0.50654492863423495</v>
      </c>
    </row>
    <row r="31" spans="1:7">
      <c r="A31" s="4" t="s">
        <v>45</v>
      </c>
      <c r="B31" s="4" t="s">
        <v>62</v>
      </c>
      <c r="C31" s="4">
        <v>0.77940062113462105</v>
      </c>
      <c r="D31" s="4">
        <v>0.70689193305354003</v>
      </c>
      <c r="E31" s="4">
        <v>0.65529462978146602</v>
      </c>
      <c r="F31" s="4">
        <v>0.62493130704966904</v>
      </c>
      <c r="G31" s="4">
        <v>0.395352139421842</v>
      </c>
    </row>
    <row r="32" spans="1:7">
      <c r="A32" s="4" t="s">
        <v>46</v>
      </c>
      <c r="B32" s="4" t="s">
        <v>5</v>
      </c>
      <c r="C32" s="4">
        <v>0.84183199411189003</v>
      </c>
      <c r="D32" s="4">
        <v>0.79726839925898996</v>
      </c>
      <c r="E32" s="4">
        <v>0.94705636833743301</v>
      </c>
      <c r="F32" s="4">
        <v>0.90909090909090895</v>
      </c>
      <c r="G32" s="4">
        <v>0.51851851851851904</v>
      </c>
    </row>
    <row r="33" spans="1:7">
      <c r="A33" s="4" t="s">
        <v>46</v>
      </c>
      <c r="B33" s="4" t="s">
        <v>6</v>
      </c>
      <c r="C33" s="4">
        <v>0.95738486587774596</v>
      </c>
      <c r="D33" s="4">
        <v>0.85720362184306897</v>
      </c>
      <c r="E33" s="4">
        <v>0.64654500059008102</v>
      </c>
      <c r="F33" s="4">
        <v>0.54883632642229796</v>
      </c>
      <c r="G33" s="4">
        <v>0.35430296301060599</v>
      </c>
    </row>
    <row r="34" spans="1:7">
      <c r="A34" s="4" t="s">
        <v>46</v>
      </c>
      <c r="B34" s="4" t="s">
        <v>62</v>
      </c>
      <c r="C34" s="4">
        <v>0.80595721077440696</v>
      </c>
      <c r="D34" s="4">
        <v>0.68342135942583204</v>
      </c>
      <c r="E34" s="4">
        <v>0.61231456022556496</v>
      </c>
      <c r="F34" s="4">
        <v>0.49894211492936202</v>
      </c>
      <c r="G34" s="4">
        <v>0.18371264748698099</v>
      </c>
    </row>
    <row r="35" spans="1:7">
      <c r="A35" s="4" t="s">
        <v>51</v>
      </c>
      <c r="B35" s="4" t="s">
        <v>5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</row>
    <row r="36" spans="1:7">
      <c r="A36" s="4" t="s">
        <v>51</v>
      </c>
      <c r="B36" s="4" t="s">
        <v>6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</row>
    <row r="37" spans="1:7">
      <c r="A37" s="4" t="s">
        <v>51</v>
      </c>
      <c r="B37" s="4" t="s">
        <v>62</v>
      </c>
      <c r="C37" s="4">
        <v>1</v>
      </c>
      <c r="D37" s="4">
        <v>1</v>
      </c>
      <c r="E37" s="4">
        <v>1</v>
      </c>
      <c r="F37" s="4">
        <v>1</v>
      </c>
      <c r="G37" s="4">
        <v>1</v>
      </c>
    </row>
    <row r="38" spans="1:7">
      <c r="A38" s="4" t="s">
        <v>47</v>
      </c>
      <c r="B38" s="4" t="s">
        <v>5</v>
      </c>
      <c r="C38" s="4">
        <v>0.77678005378742698</v>
      </c>
      <c r="D38" s="4">
        <v>0.92368865636261399</v>
      </c>
      <c r="E38" s="4">
        <v>0.73170731707317105</v>
      </c>
      <c r="F38" s="4">
        <v>0.64705882352941202</v>
      </c>
      <c r="G38" s="4">
        <v>0.44444444444444398</v>
      </c>
    </row>
    <row r="39" spans="1:7">
      <c r="A39" s="4" t="s">
        <v>47</v>
      </c>
      <c r="B39" s="4" t="s">
        <v>6</v>
      </c>
      <c r="C39" s="4">
        <v>0.77509448257695901</v>
      </c>
      <c r="D39" s="4">
        <v>0.53436389657837002</v>
      </c>
      <c r="E39" s="4">
        <v>0.35299413344594999</v>
      </c>
      <c r="F39" s="4">
        <v>0.29629637518233498</v>
      </c>
      <c r="G39" s="4">
        <v>0.19800804991429599</v>
      </c>
    </row>
    <row r="40" spans="1:7">
      <c r="A40" s="4" t="s">
        <v>47</v>
      </c>
      <c r="B40" s="4" t="s">
        <v>62</v>
      </c>
      <c r="C40" s="4">
        <v>0.60207793386646802</v>
      </c>
      <c r="D40" s="4">
        <v>0.49358586963916601</v>
      </c>
      <c r="E40" s="4">
        <v>0.25828839032630502</v>
      </c>
      <c r="F40" s="4">
        <v>0.191721183941511</v>
      </c>
      <c r="G40" s="4">
        <v>8.8003577739687103E-2</v>
      </c>
    </row>
    <row r="41" spans="1:7">
      <c r="A41" s="4" t="s">
        <v>43</v>
      </c>
      <c r="B41" s="4" t="s">
        <v>5</v>
      </c>
      <c r="C41" s="4">
        <v>0.83148296795243504</v>
      </c>
      <c r="D41" s="4">
        <v>1</v>
      </c>
      <c r="E41" s="4">
        <v>0.66666666666666696</v>
      </c>
      <c r="F41" s="4">
        <v>0.33333333333333298</v>
      </c>
      <c r="G41" s="4">
        <v>0.25531914893617003</v>
      </c>
    </row>
    <row r="42" spans="1:7">
      <c r="A42" s="4" t="s">
        <v>43</v>
      </c>
      <c r="B42" s="4" t="s">
        <v>6</v>
      </c>
      <c r="C42" s="4">
        <v>0.75804093604505196</v>
      </c>
      <c r="D42" s="4">
        <v>0.55338584097132604</v>
      </c>
      <c r="E42" s="4">
        <v>0.39863422036692497</v>
      </c>
      <c r="F42" s="4">
        <v>0.220791992693078</v>
      </c>
      <c r="G42" s="4">
        <v>0.17142926663463501</v>
      </c>
    </row>
    <row r="43" spans="1:7">
      <c r="A43" s="4" t="s">
        <v>43</v>
      </c>
      <c r="B43" s="4" t="s">
        <v>62</v>
      </c>
      <c r="C43" s="4">
        <v>0.63029812733218205</v>
      </c>
      <c r="D43" s="4">
        <v>0.55338584097132604</v>
      </c>
      <c r="E43" s="4">
        <v>0.26575614691128302</v>
      </c>
      <c r="F43" s="4">
        <v>7.3597330897692506E-2</v>
      </c>
      <c r="G43" s="4">
        <v>4.3769174459906801E-2</v>
      </c>
    </row>
    <row r="44" spans="1:7">
      <c r="A44" s="4" t="s">
        <v>52</v>
      </c>
      <c r="B44" s="4" t="s">
        <v>5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</row>
    <row r="45" spans="1:7">
      <c r="A45" s="4" t="s">
        <v>52</v>
      </c>
      <c r="B45" s="4" t="s">
        <v>6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</row>
    <row r="46" spans="1:7">
      <c r="A46" s="4" t="s">
        <v>52</v>
      </c>
      <c r="B46" s="4" t="s">
        <v>62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0784-2FAD-4778-A4ED-734F06134581}">
  <dimension ref="A1:N256"/>
  <sheetViews>
    <sheetView zoomScale="84" workbookViewId="0"/>
  </sheetViews>
  <sheetFormatPr baseColWidth="10" defaultColWidth="8.83203125" defaultRowHeight="17"/>
  <cols>
    <col min="1" max="1" width="27.6640625" bestFit="1" customWidth="1"/>
    <col min="2" max="2" width="31.83203125" bestFit="1" customWidth="1"/>
    <col min="3" max="7" width="12.83203125" bestFit="1" customWidth="1"/>
    <col min="8" max="9" width="11" customWidth="1"/>
    <col min="10" max="14" width="11" bestFit="1" customWidth="1"/>
  </cols>
  <sheetData>
    <row r="1" spans="1:14" ht="18" thickBot="1">
      <c r="A1" s="2" t="s">
        <v>103</v>
      </c>
      <c r="B1" s="2" t="s">
        <v>94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4"/>
      <c r="I1" s="24"/>
      <c r="J1" s="24"/>
      <c r="K1" s="24"/>
      <c r="L1" s="24"/>
      <c r="M1" s="24"/>
      <c r="N1" s="24"/>
    </row>
    <row r="2" spans="1:14" ht="18" thickTop="1">
      <c r="A2" s="21" t="s">
        <v>53</v>
      </c>
      <c r="B2" s="21" t="s">
        <v>99</v>
      </c>
      <c r="C2" s="27">
        <v>990</v>
      </c>
      <c r="D2" s="27">
        <v>990</v>
      </c>
      <c r="E2" s="27">
        <v>990</v>
      </c>
      <c r="F2" s="27">
        <v>990</v>
      </c>
      <c r="G2" s="27">
        <v>990</v>
      </c>
      <c r="H2" s="25"/>
      <c r="I2" s="25"/>
      <c r="J2" s="25"/>
      <c r="K2" s="25"/>
      <c r="L2" s="25"/>
      <c r="M2" s="25"/>
      <c r="N2" s="25"/>
    </row>
    <row r="3" spans="1:14">
      <c r="A3" s="4" t="s">
        <v>53</v>
      </c>
      <c r="B3" s="4" t="s">
        <v>100</v>
      </c>
      <c r="C3" s="26">
        <v>990</v>
      </c>
      <c r="D3" s="26">
        <v>990</v>
      </c>
      <c r="E3" s="26">
        <v>990</v>
      </c>
      <c r="F3" s="26">
        <v>990</v>
      </c>
      <c r="G3" s="26">
        <v>990</v>
      </c>
      <c r="H3" s="25"/>
      <c r="I3" s="25"/>
      <c r="J3" s="25"/>
      <c r="K3" s="25"/>
      <c r="L3" s="25"/>
      <c r="M3" s="25"/>
      <c r="N3" s="25"/>
    </row>
    <row r="4" spans="1:14">
      <c r="A4" s="4" t="s">
        <v>53</v>
      </c>
      <c r="B4" s="4" t="s">
        <v>101</v>
      </c>
      <c r="C4" s="26">
        <v>120855878</v>
      </c>
      <c r="D4" s="26">
        <v>120855878</v>
      </c>
      <c r="E4" s="26">
        <v>120855878</v>
      </c>
      <c r="F4" s="26">
        <v>120855878</v>
      </c>
      <c r="G4" s="26">
        <v>120855878</v>
      </c>
      <c r="H4" s="25"/>
      <c r="I4" s="25"/>
      <c r="J4" s="25"/>
      <c r="K4" s="25"/>
      <c r="L4" s="25"/>
      <c r="M4" s="25"/>
      <c r="N4" s="25"/>
    </row>
    <row r="5" spans="1:14">
      <c r="A5" s="4" t="s">
        <v>53</v>
      </c>
      <c r="B5" s="4" t="s">
        <v>102</v>
      </c>
      <c r="C5" s="26">
        <v>120855878</v>
      </c>
      <c r="D5" s="26">
        <v>120855878</v>
      </c>
      <c r="E5" s="26">
        <v>120855878</v>
      </c>
      <c r="F5" s="26">
        <v>120855878</v>
      </c>
      <c r="G5" s="26">
        <v>120855878</v>
      </c>
      <c r="H5" s="25"/>
      <c r="I5" s="25"/>
      <c r="J5" s="25"/>
      <c r="K5" s="25"/>
      <c r="L5" s="25"/>
      <c r="M5" s="25"/>
      <c r="N5" s="25"/>
    </row>
    <row r="6" spans="1:14">
      <c r="A6" s="4" t="s">
        <v>53</v>
      </c>
      <c r="B6" s="4" t="s">
        <v>73</v>
      </c>
      <c r="C6" s="26">
        <v>19</v>
      </c>
      <c r="D6" s="26">
        <v>13</v>
      </c>
      <c r="E6" s="26">
        <v>9</v>
      </c>
      <c r="F6" s="26">
        <v>7</v>
      </c>
      <c r="G6" s="26">
        <v>6</v>
      </c>
      <c r="H6" s="25"/>
      <c r="I6" s="25"/>
      <c r="J6" s="25"/>
      <c r="K6" s="25"/>
      <c r="L6" s="25"/>
      <c r="M6" s="25"/>
      <c r="N6" s="25"/>
    </row>
    <row r="7" spans="1:14">
      <c r="A7" s="4" t="s">
        <v>53</v>
      </c>
      <c r="B7" s="4" t="s">
        <v>74</v>
      </c>
      <c r="C7" s="26">
        <v>19</v>
      </c>
      <c r="D7" s="26">
        <v>13</v>
      </c>
      <c r="E7" s="26">
        <v>9</v>
      </c>
      <c r="F7" s="26">
        <v>7</v>
      </c>
      <c r="G7" s="26">
        <v>6</v>
      </c>
      <c r="H7" s="25"/>
      <c r="I7" s="25"/>
      <c r="J7" s="25"/>
      <c r="K7" s="25"/>
      <c r="L7" s="25"/>
      <c r="M7" s="25"/>
      <c r="N7" s="25"/>
    </row>
    <row r="8" spans="1:14">
      <c r="A8" s="4" t="s">
        <v>53</v>
      </c>
      <c r="B8" s="4" t="s">
        <v>98</v>
      </c>
      <c r="C8" s="26">
        <v>109410042</v>
      </c>
      <c r="D8" s="26">
        <v>98005505</v>
      </c>
      <c r="E8" s="26">
        <v>86142627</v>
      </c>
      <c r="F8" s="26">
        <v>74561303</v>
      </c>
      <c r="G8" s="26">
        <v>66847689</v>
      </c>
      <c r="H8" s="25"/>
      <c r="I8" s="25"/>
      <c r="J8" s="25"/>
      <c r="K8" s="25"/>
      <c r="L8" s="25"/>
      <c r="M8" s="25"/>
      <c r="N8" s="25"/>
    </row>
    <row r="9" spans="1:14">
      <c r="A9" s="4" t="s">
        <v>53</v>
      </c>
      <c r="B9" s="4" t="s">
        <v>95</v>
      </c>
      <c r="C9" s="26">
        <v>0.90529351000000002</v>
      </c>
      <c r="D9" s="26">
        <v>0.81092874000000004</v>
      </c>
      <c r="E9" s="26">
        <v>0.71277151000000005</v>
      </c>
      <c r="F9" s="26">
        <v>0.61694395000000002</v>
      </c>
      <c r="G9" s="26">
        <v>0.55311904999999995</v>
      </c>
      <c r="H9" s="25"/>
      <c r="I9" s="25"/>
      <c r="J9" s="25"/>
      <c r="K9" s="25"/>
      <c r="L9" s="25"/>
      <c r="M9" s="25"/>
      <c r="N9" s="25"/>
    </row>
    <row r="10" spans="1:14">
      <c r="A10" s="4" t="s">
        <v>53</v>
      </c>
      <c r="B10" s="4" t="s">
        <v>128</v>
      </c>
      <c r="C10" s="26">
        <v>1</v>
      </c>
      <c r="D10" s="26">
        <v>1</v>
      </c>
      <c r="E10" s="26">
        <v>1</v>
      </c>
      <c r="F10" s="26">
        <v>1</v>
      </c>
      <c r="G10" s="26">
        <v>1</v>
      </c>
      <c r="H10" s="25"/>
      <c r="I10" s="25"/>
      <c r="J10" s="25"/>
      <c r="K10" s="25"/>
      <c r="L10" s="25"/>
      <c r="M10" s="25"/>
      <c r="N10" s="25"/>
    </row>
    <row r="11" spans="1:14">
      <c r="A11" s="4" t="s">
        <v>53</v>
      </c>
      <c r="B11" s="4" t="s">
        <v>76</v>
      </c>
      <c r="C11" s="26">
        <v>109410042</v>
      </c>
      <c r="D11" s="26">
        <v>98005505</v>
      </c>
      <c r="E11" s="26">
        <v>86142627</v>
      </c>
      <c r="F11" s="26">
        <v>74561303</v>
      </c>
      <c r="G11" s="26">
        <v>66847689</v>
      </c>
      <c r="H11" s="25"/>
      <c r="I11" s="25"/>
      <c r="J11" s="25"/>
      <c r="K11" s="25"/>
      <c r="L11" s="25"/>
      <c r="M11" s="25"/>
      <c r="N11" s="25"/>
    </row>
    <row r="12" spans="1:14">
      <c r="A12" s="4" t="s">
        <v>53</v>
      </c>
      <c r="B12" s="4" t="s">
        <v>97</v>
      </c>
      <c r="C12" s="26">
        <v>0.90529351000000002</v>
      </c>
      <c r="D12" s="26">
        <v>0.81092874000000004</v>
      </c>
      <c r="E12" s="26">
        <v>0.71277151000000005</v>
      </c>
      <c r="F12" s="26">
        <v>0.61694395000000002</v>
      </c>
      <c r="G12" s="26">
        <v>0.55311904999999995</v>
      </c>
      <c r="H12" s="25"/>
      <c r="I12" s="25"/>
      <c r="J12" s="25"/>
      <c r="K12" s="25"/>
      <c r="L12" s="25"/>
      <c r="M12" s="25"/>
      <c r="N12" s="25"/>
    </row>
    <row r="13" spans="1:14">
      <c r="A13" s="4" t="s">
        <v>53</v>
      </c>
      <c r="B13" s="4" t="s">
        <v>129</v>
      </c>
      <c r="C13" s="26">
        <v>1</v>
      </c>
      <c r="D13" s="26">
        <v>1</v>
      </c>
      <c r="E13" s="26">
        <v>1</v>
      </c>
      <c r="F13" s="26">
        <v>1</v>
      </c>
      <c r="G13" s="26">
        <v>1</v>
      </c>
      <c r="H13" s="25"/>
      <c r="I13" s="25"/>
      <c r="J13" s="25"/>
      <c r="K13" s="25"/>
      <c r="L13" s="25"/>
      <c r="M13" s="25"/>
      <c r="N13" s="25"/>
    </row>
    <row r="14" spans="1:14">
      <c r="A14" s="4" t="s">
        <v>53</v>
      </c>
      <c r="B14" s="4" t="s">
        <v>96</v>
      </c>
      <c r="C14" s="26">
        <v>1145154</v>
      </c>
      <c r="D14" s="26">
        <v>2642737</v>
      </c>
      <c r="E14" s="26">
        <v>5468767</v>
      </c>
      <c r="F14" s="26">
        <v>7713613</v>
      </c>
      <c r="G14" s="26">
        <v>8285826</v>
      </c>
      <c r="H14" s="25"/>
      <c r="I14" s="25"/>
      <c r="J14" s="25"/>
      <c r="K14" s="25"/>
      <c r="L14" s="25"/>
      <c r="M14" s="25"/>
      <c r="N14" s="25"/>
    </row>
    <row r="15" spans="1:14">
      <c r="A15" s="4" t="s">
        <v>53</v>
      </c>
      <c r="B15" s="4" t="s">
        <v>130</v>
      </c>
      <c r="C15" s="26">
        <v>19</v>
      </c>
      <c r="D15" s="26">
        <v>13</v>
      </c>
      <c r="E15" s="26">
        <v>9</v>
      </c>
      <c r="F15" s="26">
        <v>7</v>
      </c>
      <c r="G15" s="26">
        <v>6</v>
      </c>
      <c r="H15" s="25"/>
      <c r="I15" s="25"/>
      <c r="J15" s="25"/>
      <c r="K15" s="25"/>
      <c r="L15" s="25"/>
      <c r="M15" s="25"/>
      <c r="N15" s="25"/>
    </row>
    <row r="16" spans="1:14">
      <c r="A16" s="4" t="s">
        <v>53</v>
      </c>
      <c r="B16" s="4" t="s">
        <v>131</v>
      </c>
      <c r="C16" s="26">
        <v>19</v>
      </c>
      <c r="D16" s="26">
        <v>13</v>
      </c>
      <c r="E16" s="26">
        <v>9</v>
      </c>
      <c r="F16" s="26">
        <v>7</v>
      </c>
      <c r="G16" s="26">
        <v>6</v>
      </c>
      <c r="H16" s="25"/>
      <c r="I16" s="25"/>
      <c r="J16" s="25"/>
      <c r="K16" s="25"/>
      <c r="L16" s="25"/>
      <c r="M16" s="25"/>
      <c r="N16" s="25"/>
    </row>
    <row r="17" spans="1:14">
      <c r="A17" s="4" t="s">
        <v>53</v>
      </c>
      <c r="B17" s="4" t="s">
        <v>132</v>
      </c>
      <c r="C17" s="26">
        <v>109410042</v>
      </c>
      <c r="D17" s="26">
        <v>98005505</v>
      </c>
      <c r="E17" s="26">
        <v>86142627</v>
      </c>
      <c r="F17" s="26">
        <v>74561303</v>
      </c>
      <c r="G17" s="26">
        <v>66847689</v>
      </c>
      <c r="H17" s="25"/>
      <c r="I17" s="25"/>
      <c r="J17" s="25"/>
      <c r="K17" s="25"/>
      <c r="L17" s="25"/>
      <c r="M17" s="25"/>
      <c r="N17" s="25"/>
    </row>
    <row r="18" spans="1:14">
      <c r="A18" s="4" t="s">
        <v>53</v>
      </c>
      <c r="B18" s="4" t="s">
        <v>133</v>
      </c>
      <c r="C18" s="26">
        <v>109410042</v>
      </c>
      <c r="D18" s="26">
        <v>98005505</v>
      </c>
      <c r="E18" s="26">
        <v>86142627</v>
      </c>
      <c r="F18" s="26">
        <v>74561303</v>
      </c>
      <c r="G18" s="26">
        <v>66847689</v>
      </c>
      <c r="H18" s="25"/>
      <c r="I18" s="25"/>
      <c r="J18" s="25"/>
      <c r="K18" s="25"/>
      <c r="L18" s="25"/>
      <c r="M18" s="25"/>
      <c r="N18" s="25"/>
    </row>
    <row r="19" spans="1:14">
      <c r="A19" s="4" t="s">
        <v>38</v>
      </c>
      <c r="B19" s="4" t="s">
        <v>99</v>
      </c>
      <c r="C19" s="26">
        <v>990</v>
      </c>
      <c r="D19" s="26">
        <v>990</v>
      </c>
      <c r="E19" s="26">
        <v>990</v>
      </c>
      <c r="F19" s="26">
        <v>990</v>
      </c>
      <c r="G19" s="26">
        <v>990</v>
      </c>
      <c r="H19" s="25"/>
      <c r="I19" s="25"/>
      <c r="J19" s="25"/>
      <c r="K19" s="25"/>
      <c r="L19" s="25"/>
      <c r="M19" s="25"/>
      <c r="N19" s="25"/>
    </row>
    <row r="20" spans="1:14">
      <c r="A20" s="4" t="s">
        <v>38</v>
      </c>
      <c r="B20" s="4" t="s">
        <v>100</v>
      </c>
      <c r="C20" s="26">
        <v>4143</v>
      </c>
      <c r="D20" s="26">
        <v>4143</v>
      </c>
      <c r="E20" s="26">
        <v>4143</v>
      </c>
      <c r="F20" s="26">
        <v>4143</v>
      </c>
      <c r="G20" s="26">
        <v>4143</v>
      </c>
      <c r="H20" s="25"/>
      <c r="I20" s="25"/>
      <c r="J20" s="25"/>
      <c r="K20" s="25"/>
      <c r="L20" s="25"/>
      <c r="M20" s="25"/>
      <c r="N20" s="25"/>
    </row>
    <row r="21" spans="1:14">
      <c r="A21" s="4" t="s">
        <v>38</v>
      </c>
      <c r="B21" s="4" t="s">
        <v>101</v>
      </c>
      <c r="C21" s="26">
        <v>120855878</v>
      </c>
      <c r="D21" s="26">
        <v>120855878</v>
      </c>
      <c r="E21" s="26">
        <v>120855878</v>
      </c>
      <c r="F21" s="26">
        <v>120855878</v>
      </c>
      <c r="G21" s="26">
        <v>120855878</v>
      </c>
      <c r="H21" s="25"/>
      <c r="I21" s="25"/>
      <c r="J21" s="25"/>
      <c r="K21" s="25"/>
      <c r="L21" s="25"/>
      <c r="M21" s="25"/>
      <c r="N21" s="25"/>
    </row>
    <row r="22" spans="1:14">
      <c r="A22" s="4" t="s">
        <v>38</v>
      </c>
      <c r="B22" s="4" t="s">
        <v>102</v>
      </c>
      <c r="C22" s="26">
        <v>114258553</v>
      </c>
      <c r="D22" s="26">
        <v>114258553</v>
      </c>
      <c r="E22" s="26">
        <v>114258553</v>
      </c>
      <c r="F22" s="26">
        <v>114258553</v>
      </c>
      <c r="G22" s="26">
        <v>114258553</v>
      </c>
      <c r="H22" s="25"/>
      <c r="I22" s="25"/>
      <c r="J22" s="25"/>
      <c r="K22" s="25"/>
      <c r="L22" s="25"/>
      <c r="M22" s="25"/>
      <c r="N22" s="25"/>
    </row>
    <row r="23" spans="1:14">
      <c r="A23" s="4" t="s">
        <v>38</v>
      </c>
      <c r="B23" s="4" t="s">
        <v>73</v>
      </c>
      <c r="C23" s="26">
        <v>83</v>
      </c>
      <c r="D23" s="26">
        <v>58</v>
      </c>
      <c r="E23" s="26">
        <v>36</v>
      </c>
      <c r="F23" s="26">
        <v>31</v>
      </c>
      <c r="G23" s="26">
        <v>20</v>
      </c>
      <c r="H23" s="25"/>
      <c r="I23" s="25"/>
      <c r="J23" s="25"/>
      <c r="K23" s="25"/>
      <c r="L23" s="25"/>
      <c r="M23" s="25"/>
      <c r="N23" s="25"/>
    </row>
    <row r="24" spans="1:14">
      <c r="A24" s="4" t="s">
        <v>38</v>
      </c>
      <c r="B24" s="4" t="s">
        <v>74</v>
      </c>
      <c r="C24" s="26">
        <v>83</v>
      </c>
      <c r="D24" s="26">
        <v>58</v>
      </c>
      <c r="E24" s="26">
        <v>36</v>
      </c>
      <c r="F24" s="26">
        <v>31</v>
      </c>
      <c r="G24" s="26">
        <v>20</v>
      </c>
      <c r="H24" s="25"/>
      <c r="I24" s="25"/>
      <c r="J24" s="25"/>
      <c r="K24" s="25"/>
      <c r="L24" s="25"/>
      <c r="M24" s="25"/>
      <c r="N24" s="25"/>
    </row>
    <row r="25" spans="1:14">
      <c r="A25" s="4" t="s">
        <v>38</v>
      </c>
      <c r="B25" s="4" t="s">
        <v>98</v>
      </c>
      <c r="C25" s="26">
        <v>99086679</v>
      </c>
      <c r="D25" s="26">
        <v>85183829</v>
      </c>
      <c r="E25" s="26">
        <v>66757496</v>
      </c>
      <c r="F25" s="26">
        <v>61499823</v>
      </c>
      <c r="G25" s="26">
        <v>44601802</v>
      </c>
      <c r="H25" s="25"/>
      <c r="I25" s="25"/>
      <c r="J25" s="25"/>
      <c r="K25" s="25"/>
      <c r="L25" s="25"/>
      <c r="M25" s="25"/>
      <c r="N25" s="25"/>
    </row>
    <row r="26" spans="1:14">
      <c r="A26" s="4" t="s">
        <v>38</v>
      </c>
      <c r="B26" s="4" t="s">
        <v>95</v>
      </c>
      <c r="C26" s="26">
        <v>0.81987471999999995</v>
      </c>
      <c r="D26" s="26">
        <v>0.70483810999999996</v>
      </c>
      <c r="E26" s="26">
        <v>0.55237276999999996</v>
      </c>
      <c r="F26" s="26">
        <v>0.50886911000000001</v>
      </c>
      <c r="G26" s="26">
        <v>0.36904951000000003</v>
      </c>
      <c r="H26" s="25"/>
      <c r="I26" s="25"/>
      <c r="J26" s="25"/>
      <c r="K26" s="25"/>
      <c r="L26" s="25"/>
      <c r="M26" s="25"/>
      <c r="N26" s="25"/>
    </row>
    <row r="27" spans="1:14">
      <c r="A27" s="4" t="s">
        <v>38</v>
      </c>
      <c r="B27" s="4" t="s">
        <v>128</v>
      </c>
      <c r="C27" s="26">
        <v>0.88318443999999996</v>
      </c>
      <c r="D27" s="26">
        <v>0.75926484999999999</v>
      </c>
      <c r="E27" s="26">
        <v>0.60462148000000004</v>
      </c>
      <c r="F27" s="26">
        <v>0.56804957</v>
      </c>
      <c r="G27" s="26">
        <v>0.41711670000000001</v>
      </c>
      <c r="H27" s="25"/>
      <c r="I27" s="25"/>
      <c r="J27" s="25"/>
      <c r="K27" s="25"/>
      <c r="L27" s="25"/>
      <c r="M27" s="25"/>
      <c r="N27" s="25"/>
    </row>
    <row r="28" spans="1:14">
      <c r="A28" s="4" t="s">
        <v>38</v>
      </c>
      <c r="B28" s="4" t="s">
        <v>76</v>
      </c>
      <c r="C28" s="26">
        <v>99438988</v>
      </c>
      <c r="D28" s="26">
        <v>85502747</v>
      </c>
      <c r="E28" s="26">
        <v>67044179</v>
      </c>
      <c r="F28" s="26">
        <v>61766962</v>
      </c>
      <c r="G28" s="26">
        <v>44825164</v>
      </c>
      <c r="H28" s="25"/>
      <c r="I28" s="25"/>
      <c r="J28" s="25"/>
      <c r="K28" s="25"/>
      <c r="L28" s="25"/>
      <c r="M28" s="25"/>
      <c r="N28" s="25"/>
    </row>
    <row r="29" spans="1:14">
      <c r="A29" s="4" t="s">
        <v>38</v>
      </c>
      <c r="B29" s="4" t="s">
        <v>97</v>
      </c>
      <c r="C29" s="26">
        <v>0.87029798000000003</v>
      </c>
      <c r="D29" s="26">
        <v>0.74832688000000003</v>
      </c>
      <c r="E29" s="26">
        <v>0.58677601999999995</v>
      </c>
      <c r="F29" s="26">
        <v>0.54058938999999995</v>
      </c>
      <c r="G29" s="26">
        <v>0.39231342000000002</v>
      </c>
      <c r="H29" s="25"/>
      <c r="I29" s="25"/>
      <c r="J29" s="25"/>
      <c r="K29" s="25"/>
      <c r="L29" s="25"/>
      <c r="M29" s="25"/>
      <c r="N29" s="25"/>
    </row>
    <row r="30" spans="1:14">
      <c r="A30" s="4" t="s">
        <v>38</v>
      </c>
      <c r="B30" s="4" t="s">
        <v>129</v>
      </c>
      <c r="C30" s="26">
        <v>0.96524012999999997</v>
      </c>
      <c r="D30" s="26">
        <v>0.93184750000000005</v>
      </c>
      <c r="E30" s="26">
        <v>0.83667005000000005</v>
      </c>
      <c r="F30" s="26">
        <v>0.89561119</v>
      </c>
      <c r="G30" s="26">
        <v>0.76617851000000003</v>
      </c>
      <c r="H30" s="25"/>
      <c r="I30" s="25"/>
      <c r="J30" s="25"/>
      <c r="K30" s="25"/>
      <c r="L30" s="25"/>
      <c r="M30" s="25"/>
      <c r="N30" s="25"/>
    </row>
    <row r="31" spans="1:14">
      <c r="A31" s="4" t="s">
        <v>38</v>
      </c>
      <c r="B31" s="4" t="s">
        <v>96</v>
      </c>
      <c r="C31" s="26">
        <v>421516</v>
      </c>
      <c r="D31" s="26">
        <v>718274</v>
      </c>
      <c r="E31" s="26">
        <v>1001217</v>
      </c>
      <c r="F31" s="26">
        <v>1304184</v>
      </c>
      <c r="G31" s="26">
        <v>1707111</v>
      </c>
      <c r="H31" s="25"/>
      <c r="I31" s="25"/>
      <c r="J31" s="25"/>
      <c r="K31" s="25"/>
      <c r="L31" s="25"/>
      <c r="M31" s="25"/>
      <c r="N31" s="25"/>
    </row>
    <row r="32" spans="1:14">
      <c r="A32" s="4" t="s">
        <v>38</v>
      </c>
      <c r="B32" s="4" t="s">
        <v>130</v>
      </c>
      <c r="C32" s="26">
        <v>22</v>
      </c>
      <c r="D32" s="26">
        <v>22</v>
      </c>
      <c r="E32" s="26">
        <v>20</v>
      </c>
      <c r="F32" s="26">
        <v>18</v>
      </c>
      <c r="G32" s="26">
        <v>17</v>
      </c>
      <c r="H32" s="25"/>
      <c r="I32" s="25"/>
      <c r="J32" s="25"/>
      <c r="K32" s="25"/>
      <c r="L32" s="25"/>
      <c r="M32" s="25"/>
      <c r="N32" s="25"/>
    </row>
    <row r="33" spans="1:14">
      <c r="A33" s="4" t="s">
        <v>38</v>
      </c>
      <c r="B33" s="4" t="s">
        <v>131</v>
      </c>
      <c r="C33" s="26">
        <v>76</v>
      </c>
      <c r="D33" s="26">
        <v>55</v>
      </c>
      <c r="E33" s="26">
        <v>41</v>
      </c>
      <c r="F33" s="26">
        <v>31</v>
      </c>
      <c r="G33" s="26">
        <v>24</v>
      </c>
      <c r="H33" s="25"/>
      <c r="I33" s="25"/>
      <c r="J33" s="25"/>
      <c r="K33" s="25"/>
      <c r="L33" s="25"/>
      <c r="M33" s="25"/>
      <c r="N33" s="25"/>
    </row>
    <row r="34" spans="1:14">
      <c r="A34" s="4" t="s">
        <v>38</v>
      </c>
      <c r="B34" s="4" t="s">
        <v>132</v>
      </c>
      <c r="C34" s="26">
        <v>112192510</v>
      </c>
      <c r="D34" s="26">
        <v>112192510</v>
      </c>
      <c r="E34" s="26">
        <v>110412048</v>
      </c>
      <c r="F34" s="26">
        <v>108264887</v>
      </c>
      <c r="G34" s="26">
        <v>106928832</v>
      </c>
      <c r="H34" s="25"/>
      <c r="I34" s="25"/>
      <c r="J34" s="25"/>
      <c r="K34" s="25"/>
      <c r="L34" s="25"/>
      <c r="M34" s="25"/>
      <c r="N34" s="25"/>
    </row>
    <row r="35" spans="1:14">
      <c r="A35" s="4" t="s">
        <v>38</v>
      </c>
      <c r="B35" s="4" t="s">
        <v>133</v>
      </c>
      <c r="C35" s="26">
        <v>103019948</v>
      </c>
      <c r="D35" s="26">
        <v>91756159</v>
      </c>
      <c r="E35" s="26">
        <v>80132161</v>
      </c>
      <c r="F35" s="26">
        <v>68966269</v>
      </c>
      <c r="G35" s="26">
        <v>58504857</v>
      </c>
      <c r="H35" s="25"/>
      <c r="I35" s="25"/>
      <c r="J35" s="25"/>
      <c r="K35" s="25"/>
      <c r="L35" s="25"/>
      <c r="M35" s="25"/>
      <c r="N35" s="25"/>
    </row>
    <row r="36" spans="1:14">
      <c r="A36" s="4" t="s">
        <v>39</v>
      </c>
      <c r="B36" s="4" t="s">
        <v>99</v>
      </c>
      <c r="C36" s="26">
        <v>990</v>
      </c>
      <c r="D36" s="26">
        <v>990</v>
      </c>
      <c r="E36" s="26">
        <v>990</v>
      </c>
      <c r="F36" s="26">
        <v>990</v>
      </c>
      <c r="G36" s="26">
        <v>990</v>
      </c>
      <c r="H36" s="25"/>
      <c r="I36" s="25"/>
      <c r="J36" s="25"/>
      <c r="K36" s="25"/>
      <c r="L36" s="25"/>
      <c r="M36" s="25"/>
      <c r="N36" s="25"/>
    </row>
    <row r="37" spans="1:14">
      <c r="A37" s="4" t="s">
        <v>39</v>
      </c>
      <c r="B37" s="4" t="s">
        <v>100</v>
      </c>
      <c r="C37" s="26">
        <v>1381</v>
      </c>
      <c r="D37" s="26">
        <v>1381</v>
      </c>
      <c r="E37" s="26">
        <v>1381</v>
      </c>
      <c r="F37" s="26">
        <v>1381</v>
      </c>
      <c r="G37" s="26">
        <v>1381</v>
      </c>
      <c r="H37" s="25"/>
      <c r="I37" s="25"/>
      <c r="J37" s="25"/>
      <c r="K37" s="25"/>
      <c r="L37" s="25"/>
      <c r="M37" s="25"/>
      <c r="N37" s="25"/>
    </row>
    <row r="38" spans="1:14">
      <c r="A38" s="4" t="s">
        <v>39</v>
      </c>
      <c r="B38" s="4" t="s">
        <v>101</v>
      </c>
      <c r="C38" s="26">
        <v>120855878</v>
      </c>
      <c r="D38" s="26">
        <v>120855878</v>
      </c>
      <c r="E38" s="26">
        <v>120855878</v>
      </c>
      <c r="F38" s="26">
        <v>120855878</v>
      </c>
      <c r="G38" s="26">
        <v>120855878</v>
      </c>
      <c r="H38" s="25"/>
      <c r="I38" s="25"/>
      <c r="J38" s="25"/>
      <c r="K38" s="25"/>
      <c r="L38" s="25"/>
      <c r="M38" s="25"/>
      <c r="N38" s="25"/>
    </row>
    <row r="39" spans="1:14">
      <c r="A39" s="4" t="s">
        <v>39</v>
      </c>
      <c r="B39" s="4" t="s">
        <v>102</v>
      </c>
      <c r="C39" s="26">
        <v>118740053</v>
      </c>
      <c r="D39" s="26">
        <v>118740053</v>
      </c>
      <c r="E39" s="26">
        <v>118740053</v>
      </c>
      <c r="F39" s="26">
        <v>118740053</v>
      </c>
      <c r="G39" s="26">
        <v>118740053</v>
      </c>
      <c r="H39" s="25"/>
      <c r="I39" s="25"/>
      <c r="J39" s="25"/>
      <c r="K39" s="25"/>
      <c r="L39" s="25"/>
      <c r="M39" s="25"/>
      <c r="N39" s="25"/>
    </row>
    <row r="40" spans="1:14">
      <c r="A40" s="4" t="s">
        <v>39</v>
      </c>
      <c r="B40" s="4" t="s">
        <v>73</v>
      </c>
      <c r="C40" s="26">
        <v>60</v>
      </c>
      <c r="D40" s="26">
        <v>34</v>
      </c>
      <c r="E40" s="26">
        <v>19</v>
      </c>
      <c r="F40" s="26">
        <v>14</v>
      </c>
      <c r="G40" s="26">
        <v>10</v>
      </c>
      <c r="H40" s="25"/>
      <c r="I40" s="25"/>
      <c r="J40" s="25"/>
      <c r="K40" s="25"/>
      <c r="L40" s="25"/>
      <c r="M40" s="25"/>
      <c r="N40" s="25"/>
    </row>
    <row r="41" spans="1:14">
      <c r="A41" s="4" t="s">
        <v>39</v>
      </c>
      <c r="B41" s="4" t="s">
        <v>74</v>
      </c>
      <c r="C41" s="26">
        <v>60</v>
      </c>
      <c r="D41" s="26">
        <v>34</v>
      </c>
      <c r="E41" s="26">
        <v>19</v>
      </c>
      <c r="F41" s="26">
        <v>14</v>
      </c>
      <c r="G41" s="26">
        <v>10</v>
      </c>
      <c r="H41" s="25"/>
      <c r="I41" s="25"/>
      <c r="J41" s="25"/>
      <c r="K41" s="25"/>
      <c r="L41" s="25"/>
      <c r="M41" s="25"/>
      <c r="N41" s="25"/>
    </row>
    <row r="42" spans="1:14">
      <c r="A42" s="4" t="s">
        <v>39</v>
      </c>
      <c r="B42" s="4" t="s">
        <v>98</v>
      </c>
      <c r="C42" s="26">
        <v>105929304</v>
      </c>
      <c r="D42" s="26">
        <v>86303211</v>
      </c>
      <c r="E42" s="26">
        <v>64823436</v>
      </c>
      <c r="F42" s="26">
        <v>54238123</v>
      </c>
      <c r="G42" s="26">
        <v>44529927</v>
      </c>
      <c r="H42" s="25"/>
      <c r="I42" s="25"/>
      <c r="J42" s="25"/>
      <c r="K42" s="25"/>
      <c r="L42" s="25"/>
      <c r="M42" s="25"/>
      <c r="N42" s="25"/>
    </row>
    <row r="43" spans="1:14">
      <c r="A43" s="4" t="s">
        <v>39</v>
      </c>
      <c r="B43" s="4" t="s">
        <v>95</v>
      </c>
      <c r="C43" s="26">
        <v>0.87649277999999997</v>
      </c>
      <c r="D43" s="26">
        <v>0.71410024000000005</v>
      </c>
      <c r="E43" s="26">
        <v>0.53636974000000004</v>
      </c>
      <c r="F43" s="26">
        <v>0.44878349000000001</v>
      </c>
      <c r="G43" s="26">
        <v>0.36845478999999998</v>
      </c>
      <c r="H43" s="25"/>
      <c r="I43" s="25"/>
      <c r="J43" s="25"/>
      <c r="K43" s="25"/>
      <c r="L43" s="25"/>
      <c r="M43" s="25"/>
      <c r="N43" s="25"/>
    </row>
    <row r="44" spans="1:14">
      <c r="A44" s="4" t="s">
        <v>39</v>
      </c>
      <c r="B44" s="4" t="s">
        <v>128</v>
      </c>
      <c r="C44" s="26">
        <v>0.94417446999999999</v>
      </c>
      <c r="D44" s="26">
        <v>0.78880521000000003</v>
      </c>
      <c r="E44" s="26">
        <v>0.60622971999999997</v>
      </c>
      <c r="F44" s="26">
        <v>0.53932937999999997</v>
      </c>
      <c r="G44" s="26">
        <v>0.46695297000000002</v>
      </c>
      <c r="H44" s="25"/>
      <c r="I44" s="25"/>
      <c r="J44" s="25"/>
      <c r="K44" s="25"/>
      <c r="L44" s="25"/>
      <c r="M44" s="25"/>
      <c r="N44" s="25"/>
    </row>
    <row r="45" spans="1:14">
      <c r="A45" s="4" t="s">
        <v>39</v>
      </c>
      <c r="B45" s="4" t="s">
        <v>76</v>
      </c>
      <c r="C45" s="26">
        <v>105589801</v>
      </c>
      <c r="D45" s="26">
        <v>86110379</v>
      </c>
      <c r="E45" s="26">
        <v>64725031</v>
      </c>
      <c r="F45" s="26">
        <v>54162750</v>
      </c>
      <c r="G45" s="26">
        <v>44468511</v>
      </c>
      <c r="H45" s="25"/>
      <c r="I45" s="25"/>
      <c r="J45" s="25"/>
      <c r="K45" s="25"/>
      <c r="L45" s="25"/>
      <c r="M45" s="25"/>
      <c r="N45" s="25"/>
    </row>
    <row r="46" spans="1:14">
      <c r="A46" s="4" t="s">
        <v>39</v>
      </c>
      <c r="B46" s="4" t="s">
        <v>97</v>
      </c>
      <c r="C46" s="26">
        <v>0.88925175999999995</v>
      </c>
      <c r="D46" s="26">
        <v>0.72520077999999999</v>
      </c>
      <c r="E46" s="26">
        <v>0.54509854999999996</v>
      </c>
      <c r="F46" s="26">
        <v>0.45614557999999999</v>
      </c>
      <c r="G46" s="26">
        <v>0.37450304000000001</v>
      </c>
      <c r="H46" s="25"/>
      <c r="I46" s="25"/>
      <c r="J46" s="25"/>
      <c r="K46" s="25"/>
      <c r="L46" s="25"/>
      <c r="M46" s="25"/>
      <c r="N46" s="25"/>
    </row>
    <row r="47" spans="1:14">
      <c r="A47" s="4" t="s">
        <v>39</v>
      </c>
      <c r="B47" s="4" t="s">
        <v>129</v>
      </c>
      <c r="C47" s="26">
        <v>0.98717666999999998</v>
      </c>
      <c r="D47" s="26">
        <v>0.89886113999999995</v>
      </c>
      <c r="E47" s="26">
        <v>0.77057847999999995</v>
      </c>
      <c r="F47" s="26">
        <v>0.75893213999999998</v>
      </c>
      <c r="G47" s="26">
        <v>0.71868960000000004</v>
      </c>
      <c r="H47" s="25"/>
      <c r="I47" s="25"/>
      <c r="J47" s="25"/>
      <c r="K47" s="25"/>
      <c r="L47" s="25"/>
      <c r="M47" s="25"/>
      <c r="N47" s="25"/>
    </row>
    <row r="48" spans="1:14">
      <c r="A48" s="4" t="s">
        <v>39</v>
      </c>
      <c r="B48" s="4" t="s">
        <v>96</v>
      </c>
      <c r="C48" s="26">
        <v>518791</v>
      </c>
      <c r="D48" s="26">
        <v>1053714</v>
      </c>
      <c r="E48" s="26">
        <v>1958387</v>
      </c>
      <c r="F48" s="26">
        <v>2257896</v>
      </c>
      <c r="G48" s="26">
        <v>2709432</v>
      </c>
      <c r="H48" s="25"/>
      <c r="I48" s="25"/>
      <c r="J48" s="25"/>
      <c r="K48" s="25"/>
      <c r="L48" s="25"/>
      <c r="M48" s="25"/>
      <c r="N48" s="25"/>
    </row>
    <row r="49" spans="1:14">
      <c r="A49" s="4" t="s">
        <v>39</v>
      </c>
      <c r="B49" s="4" t="s">
        <v>130</v>
      </c>
      <c r="C49" s="26">
        <v>22</v>
      </c>
      <c r="D49" s="26">
        <v>19</v>
      </c>
      <c r="E49" s="26">
        <v>17</v>
      </c>
      <c r="F49" s="26">
        <v>14</v>
      </c>
      <c r="G49" s="26">
        <v>12</v>
      </c>
      <c r="H49" s="25"/>
      <c r="I49" s="25"/>
      <c r="J49" s="25"/>
      <c r="K49" s="25"/>
      <c r="L49" s="25"/>
      <c r="M49" s="25"/>
      <c r="N49" s="25"/>
    </row>
    <row r="50" spans="1:14">
      <c r="A50" s="4" t="s">
        <v>39</v>
      </c>
      <c r="B50" s="4" t="s">
        <v>131</v>
      </c>
      <c r="C50" s="26">
        <v>47</v>
      </c>
      <c r="D50" s="26">
        <v>32</v>
      </c>
      <c r="E50" s="26">
        <v>23</v>
      </c>
      <c r="F50" s="26">
        <v>17</v>
      </c>
      <c r="G50" s="26">
        <v>13</v>
      </c>
      <c r="H50" s="25"/>
      <c r="I50" s="25"/>
      <c r="J50" s="25"/>
      <c r="K50" s="25"/>
      <c r="L50" s="25"/>
      <c r="M50" s="25"/>
      <c r="N50" s="25"/>
    </row>
    <row r="51" spans="1:14">
      <c r="A51" s="4" t="s">
        <v>39</v>
      </c>
      <c r="B51" s="4" t="s">
        <v>132</v>
      </c>
      <c r="C51" s="26">
        <v>112192510</v>
      </c>
      <c r="D51" s="26">
        <v>109410042</v>
      </c>
      <c r="E51" s="26">
        <v>106928832</v>
      </c>
      <c r="F51" s="26">
        <v>100565861</v>
      </c>
      <c r="G51" s="26">
        <v>95362767</v>
      </c>
      <c r="H51" s="25"/>
      <c r="I51" s="25"/>
      <c r="J51" s="25"/>
      <c r="K51" s="25"/>
      <c r="L51" s="25"/>
      <c r="M51" s="25"/>
      <c r="N51" s="25"/>
    </row>
    <row r="52" spans="1:14">
      <c r="A52" s="4" t="s">
        <v>39</v>
      </c>
      <c r="B52" s="4" t="s">
        <v>133</v>
      </c>
      <c r="C52" s="26">
        <v>106961402</v>
      </c>
      <c r="D52" s="26">
        <v>95799423</v>
      </c>
      <c r="E52" s="26">
        <v>83995378</v>
      </c>
      <c r="F52" s="26">
        <v>71367053</v>
      </c>
      <c r="G52" s="26">
        <v>61874432</v>
      </c>
      <c r="H52" s="25"/>
      <c r="I52" s="25"/>
      <c r="J52" s="25"/>
      <c r="K52" s="25"/>
      <c r="L52" s="25"/>
      <c r="M52" s="25"/>
      <c r="N52" s="25"/>
    </row>
    <row r="53" spans="1:14">
      <c r="A53" s="4" t="s">
        <v>41</v>
      </c>
      <c r="B53" s="4" t="s">
        <v>99</v>
      </c>
      <c r="C53" s="26">
        <v>990</v>
      </c>
      <c r="D53" s="26">
        <v>990</v>
      </c>
      <c r="E53" s="26">
        <v>990</v>
      </c>
      <c r="F53" s="26">
        <v>990</v>
      </c>
      <c r="G53" s="26">
        <v>990</v>
      </c>
      <c r="H53" s="25"/>
      <c r="I53" s="25"/>
      <c r="J53" s="25"/>
      <c r="K53" s="25"/>
      <c r="L53" s="25"/>
      <c r="M53" s="25"/>
      <c r="N53" s="25"/>
    </row>
    <row r="54" spans="1:14">
      <c r="A54" s="4" t="s">
        <v>41</v>
      </c>
      <c r="B54" s="4" t="s">
        <v>100</v>
      </c>
      <c r="C54" s="26">
        <v>35661</v>
      </c>
      <c r="D54" s="26">
        <v>35661</v>
      </c>
      <c r="E54" s="26">
        <v>35661</v>
      </c>
      <c r="F54" s="26">
        <v>35661</v>
      </c>
      <c r="G54" s="26">
        <v>35661</v>
      </c>
      <c r="H54" s="25"/>
      <c r="I54" s="25"/>
      <c r="J54" s="25"/>
      <c r="K54" s="25"/>
      <c r="L54" s="25"/>
      <c r="M54" s="25"/>
      <c r="N54" s="25"/>
    </row>
    <row r="55" spans="1:14">
      <c r="A55" s="4" t="s">
        <v>41</v>
      </c>
      <c r="B55" s="4" t="s">
        <v>101</v>
      </c>
      <c r="C55" s="26">
        <v>120855878</v>
      </c>
      <c r="D55" s="26">
        <v>120855878</v>
      </c>
      <c r="E55" s="26">
        <v>120855878</v>
      </c>
      <c r="F55" s="26">
        <v>120855878</v>
      </c>
      <c r="G55" s="26">
        <v>120855878</v>
      </c>
      <c r="H55" s="25"/>
      <c r="I55" s="25"/>
      <c r="J55" s="25"/>
      <c r="K55" s="25"/>
      <c r="L55" s="25"/>
      <c r="M55" s="25"/>
      <c r="N55" s="25"/>
    </row>
    <row r="56" spans="1:14">
      <c r="A56" s="4" t="s">
        <v>41</v>
      </c>
      <c r="B56" s="4" t="s">
        <v>102</v>
      </c>
      <c r="C56" s="26">
        <v>121259411</v>
      </c>
      <c r="D56" s="26">
        <v>121259411</v>
      </c>
      <c r="E56" s="26">
        <v>121259411</v>
      </c>
      <c r="F56" s="26">
        <v>121259411</v>
      </c>
      <c r="G56" s="26">
        <v>121259411</v>
      </c>
      <c r="H56" s="25"/>
      <c r="I56" s="25"/>
      <c r="J56" s="25"/>
      <c r="K56" s="25"/>
      <c r="L56" s="25"/>
      <c r="M56" s="25"/>
      <c r="N56" s="25"/>
    </row>
    <row r="57" spans="1:14">
      <c r="A57" s="4" t="s">
        <v>41</v>
      </c>
      <c r="B57" s="4" t="s">
        <v>73</v>
      </c>
      <c r="C57" s="26">
        <v>63</v>
      </c>
      <c r="D57" s="26">
        <v>32</v>
      </c>
      <c r="E57" s="26">
        <v>16</v>
      </c>
      <c r="F57" s="26">
        <v>12</v>
      </c>
      <c r="G57" s="26">
        <v>2</v>
      </c>
      <c r="H57" s="25"/>
      <c r="I57" s="25"/>
      <c r="J57" s="25"/>
      <c r="K57" s="25"/>
      <c r="L57" s="25"/>
      <c r="M57" s="25"/>
      <c r="N57" s="25"/>
    </row>
    <row r="58" spans="1:14">
      <c r="A58" s="4" t="s">
        <v>41</v>
      </c>
      <c r="B58" s="4" t="s">
        <v>74</v>
      </c>
      <c r="C58" s="26">
        <v>63</v>
      </c>
      <c r="D58" s="26">
        <v>32</v>
      </c>
      <c r="E58" s="26">
        <v>16</v>
      </c>
      <c r="F58" s="26">
        <v>12</v>
      </c>
      <c r="G58" s="26">
        <v>2</v>
      </c>
      <c r="H58" s="25"/>
      <c r="I58" s="25"/>
      <c r="J58" s="25"/>
      <c r="K58" s="25"/>
      <c r="L58" s="25"/>
      <c r="M58" s="25"/>
      <c r="N58" s="25"/>
    </row>
    <row r="59" spans="1:14">
      <c r="A59" s="4" t="s">
        <v>41</v>
      </c>
      <c r="B59" s="4" t="s">
        <v>98</v>
      </c>
      <c r="C59" s="26">
        <v>87119901</v>
      </c>
      <c r="D59" s="26">
        <v>58892006</v>
      </c>
      <c r="E59" s="26">
        <v>37133705</v>
      </c>
      <c r="F59" s="26">
        <v>29758172</v>
      </c>
      <c r="G59" s="26">
        <v>7423266</v>
      </c>
      <c r="H59" s="25"/>
      <c r="I59" s="25"/>
      <c r="J59" s="25"/>
      <c r="K59" s="25"/>
      <c r="L59" s="25"/>
      <c r="M59" s="25"/>
      <c r="N59" s="25"/>
    </row>
    <row r="60" spans="1:14">
      <c r="A60" s="4" t="s">
        <v>41</v>
      </c>
      <c r="B60" s="4" t="s">
        <v>95</v>
      </c>
      <c r="C60" s="26">
        <v>0.72085779000000005</v>
      </c>
      <c r="D60" s="26">
        <v>0.48729119999999998</v>
      </c>
      <c r="E60" s="26">
        <v>0.30725608999999998</v>
      </c>
      <c r="F60" s="26">
        <v>0.24622859</v>
      </c>
      <c r="G60" s="26">
        <v>6.142247E-2</v>
      </c>
      <c r="H60" s="25"/>
      <c r="I60" s="25"/>
      <c r="J60" s="25"/>
      <c r="K60" s="25"/>
      <c r="L60" s="25"/>
      <c r="M60" s="25"/>
      <c r="N60" s="25"/>
    </row>
    <row r="61" spans="1:14">
      <c r="A61" s="4" t="s">
        <v>41</v>
      </c>
      <c r="B61" s="4" t="s">
        <v>128</v>
      </c>
      <c r="C61" s="26">
        <v>0.77652153999999995</v>
      </c>
      <c r="D61" s="26">
        <v>0.54396219999999995</v>
      </c>
      <c r="E61" s="26">
        <v>0.34727495000000003</v>
      </c>
      <c r="F61" s="26">
        <v>0.27829885999999998</v>
      </c>
      <c r="G61" s="26">
        <v>7.3814969999999994E-2</v>
      </c>
      <c r="H61" s="25"/>
      <c r="I61" s="25"/>
      <c r="J61" s="25"/>
      <c r="K61" s="25"/>
      <c r="L61" s="25"/>
      <c r="M61" s="25"/>
      <c r="N61" s="25"/>
    </row>
    <row r="62" spans="1:14">
      <c r="A62" s="4" t="s">
        <v>41</v>
      </c>
      <c r="B62" s="4" t="s">
        <v>76</v>
      </c>
      <c r="C62" s="26">
        <v>86913178</v>
      </c>
      <c r="D62" s="26">
        <v>58798044</v>
      </c>
      <c r="E62" s="26">
        <v>37078661</v>
      </c>
      <c r="F62" s="26">
        <v>29729199</v>
      </c>
      <c r="G62" s="26">
        <v>7425134</v>
      </c>
      <c r="H62" s="25"/>
      <c r="I62" s="25"/>
      <c r="J62" s="25"/>
      <c r="K62" s="25"/>
      <c r="L62" s="25"/>
      <c r="M62" s="25"/>
      <c r="N62" s="25"/>
    </row>
    <row r="63" spans="1:14">
      <c r="A63" s="4" t="s">
        <v>41</v>
      </c>
      <c r="B63" s="4" t="s">
        <v>97</v>
      </c>
      <c r="C63" s="26">
        <v>0.71675407999999996</v>
      </c>
      <c r="D63" s="26">
        <v>0.48489469000000002</v>
      </c>
      <c r="E63" s="26">
        <v>0.30577966000000001</v>
      </c>
      <c r="F63" s="26">
        <v>0.24517024000000001</v>
      </c>
      <c r="G63" s="26">
        <v>6.1233469999999998E-2</v>
      </c>
      <c r="H63" s="25"/>
      <c r="I63" s="25"/>
      <c r="J63" s="25"/>
      <c r="K63" s="25"/>
      <c r="L63" s="25"/>
      <c r="M63" s="25"/>
      <c r="N63" s="25"/>
    </row>
    <row r="64" spans="1:14">
      <c r="A64" s="4" t="s">
        <v>41</v>
      </c>
      <c r="B64" s="4" t="s">
        <v>129</v>
      </c>
      <c r="C64" s="26">
        <v>0.79218776000000002</v>
      </c>
      <c r="D64" s="26">
        <v>0.60080864</v>
      </c>
      <c r="E64" s="26">
        <v>0.43325733</v>
      </c>
      <c r="F64" s="26">
        <v>0.39857419999999999</v>
      </c>
      <c r="G64" s="26">
        <v>0.1205798</v>
      </c>
      <c r="H64" s="25"/>
      <c r="I64" s="25"/>
      <c r="J64" s="25"/>
      <c r="K64" s="25"/>
      <c r="L64" s="25"/>
      <c r="M64" s="25"/>
      <c r="N64" s="25"/>
    </row>
    <row r="65" spans="1:14">
      <c r="A65" s="4" t="s">
        <v>41</v>
      </c>
      <c r="B65" s="4" t="s">
        <v>96</v>
      </c>
      <c r="C65" s="26">
        <v>650020</v>
      </c>
      <c r="D65" s="26">
        <v>1213899</v>
      </c>
      <c r="E65" s="26">
        <v>1641089</v>
      </c>
      <c r="F65" s="26">
        <v>1962012</v>
      </c>
      <c r="G65" s="26">
        <v>2461783</v>
      </c>
      <c r="H65" s="25"/>
      <c r="I65" s="25"/>
      <c r="J65" s="25"/>
      <c r="K65" s="25"/>
      <c r="L65" s="25"/>
      <c r="M65" s="25"/>
      <c r="N65" s="25"/>
    </row>
    <row r="66" spans="1:14">
      <c r="A66" s="4" t="s">
        <v>41</v>
      </c>
      <c r="B66" s="4" t="s">
        <v>130</v>
      </c>
      <c r="C66" s="26">
        <v>22</v>
      </c>
      <c r="D66" s="26">
        <v>18</v>
      </c>
      <c r="E66" s="26">
        <v>17</v>
      </c>
      <c r="F66" s="26">
        <v>17</v>
      </c>
      <c r="G66" s="26">
        <v>14</v>
      </c>
      <c r="H66" s="25"/>
      <c r="I66" s="25"/>
      <c r="J66" s="25"/>
      <c r="K66" s="25"/>
      <c r="L66" s="25"/>
      <c r="M66" s="25"/>
      <c r="N66" s="25"/>
    </row>
    <row r="67" spans="1:14">
      <c r="A67" s="4" t="s">
        <v>41</v>
      </c>
      <c r="B67" s="4" t="s">
        <v>131</v>
      </c>
      <c r="C67" s="26">
        <v>46</v>
      </c>
      <c r="D67" s="26">
        <v>33</v>
      </c>
      <c r="E67" s="26">
        <v>24</v>
      </c>
      <c r="F67" s="26">
        <v>18</v>
      </c>
      <c r="G67" s="26">
        <v>12</v>
      </c>
      <c r="H67" s="25"/>
      <c r="I67" s="25"/>
      <c r="J67" s="25"/>
      <c r="K67" s="25"/>
      <c r="L67" s="25"/>
      <c r="M67" s="25"/>
      <c r="N67" s="25"/>
    </row>
    <row r="68" spans="1:14">
      <c r="A68" s="4" t="s">
        <v>41</v>
      </c>
      <c r="B68" s="4" t="s">
        <v>132</v>
      </c>
      <c r="C68" s="26">
        <v>112192510</v>
      </c>
      <c r="D68" s="26">
        <v>108264887</v>
      </c>
      <c r="E68" s="26">
        <v>106928832</v>
      </c>
      <c r="F68" s="26">
        <v>106928832</v>
      </c>
      <c r="G68" s="26">
        <v>100565861</v>
      </c>
      <c r="H68" s="25"/>
      <c r="I68" s="25"/>
      <c r="J68" s="25"/>
      <c r="K68" s="25"/>
      <c r="L68" s="25"/>
      <c r="M68" s="25"/>
      <c r="N68" s="25"/>
    </row>
    <row r="69" spans="1:14">
      <c r="A69" s="4" t="s">
        <v>41</v>
      </c>
      <c r="B69" s="4" t="s">
        <v>133</v>
      </c>
      <c r="C69" s="26">
        <v>109712852</v>
      </c>
      <c r="D69" s="26">
        <v>97864844</v>
      </c>
      <c r="E69" s="26">
        <v>85581152</v>
      </c>
      <c r="F69" s="26">
        <v>74588870</v>
      </c>
      <c r="G69" s="26">
        <v>61578587</v>
      </c>
      <c r="H69" s="25"/>
      <c r="I69" s="25"/>
      <c r="J69" s="25"/>
      <c r="K69" s="25"/>
      <c r="L69" s="25"/>
      <c r="M69" s="25"/>
      <c r="N69" s="25"/>
    </row>
    <row r="70" spans="1:14">
      <c r="A70" s="4" t="s">
        <v>49</v>
      </c>
      <c r="B70" s="4" t="s">
        <v>99</v>
      </c>
      <c r="C70" s="26">
        <v>4143</v>
      </c>
      <c r="D70" s="26">
        <v>4143</v>
      </c>
      <c r="E70" s="26">
        <v>4143</v>
      </c>
      <c r="F70" s="26">
        <v>4143</v>
      </c>
      <c r="G70" s="26">
        <v>4143</v>
      </c>
      <c r="H70" s="25"/>
      <c r="I70" s="25"/>
      <c r="J70" s="25"/>
      <c r="K70" s="25"/>
      <c r="L70" s="25"/>
      <c r="M70" s="25"/>
      <c r="N70" s="25"/>
    </row>
    <row r="71" spans="1:14">
      <c r="A71" s="4" t="s">
        <v>49</v>
      </c>
      <c r="B71" s="4" t="s">
        <v>100</v>
      </c>
      <c r="C71" s="26">
        <v>4143</v>
      </c>
      <c r="D71" s="26">
        <v>4143</v>
      </c>
      <c r="E71" s="26">
        <v>4143</v>
      </c>
      <c r="F71" s="26">
        <v>4143</v>
      </c>
      <c r="G71" s="26">
        <v>4143</v>
      </c>
      <c r="H71" s="25"/>
      <c r="I71" s="25"/>
      <c r="J71" s="25"/>
      <c r="K71" s="25"/>
      <c r="L71" s="25"/>
      <c r="M71" s="25"/>
      <c r="N71" s="25"/>
    </row>
    <row r="72" spans="1:14">
      <c r="A72" s="4" t="s">
        <v>49</v>
      </c>
      <c r="B72" s="4" t="s">
        <v>101</v>
      </c>
      <c r="C72" s="26">
        <v>114258553</v>
      </c>
      <c r="D72" s="26">
        <v>114258553</v>
      </c>
      <c r="E72" s="26">
        <v>114258553</v>
      </c>
      <c r="F72" s="26">
        <v>114258553</v>
      </c>
      <c r="G72" s="26">
        <v>114258553</v>
      </c>
      <c r="H72" s="25"/>
      <c r="I72" s="25"/>
      <c r="J72" s="25"/>
      <c r="K72" s="25"/>
      <c r="L72" s="25"/>
      <c r="M72" s="25"/>
      <c r="N72" s="25"/>
    </row>
    <row r="73" spans="1:14">
      <c r="A73" s="4" t="s">
        <v>49</v>
      </c>
      <c r="B73" s="4" t="s">
        <v>102</v>
      </c>
      <c r="C73" s="26">
        <v>114258553</v>
      </c>
      <c r="D73" s="26">
        <v>114258553</v>
      </c>
      <c r="E73" s="26">
        <v>114258553</v>
      </c>
      <c r="F73" s="26">
        <v>114258553</v>
      </c>
      <c r="G73" s="26">
        <v>114258553</v>
      </c>
      <c r="H73" s="25"/>
      <c r="I73" s="25"/>
      <c r="J73" s="25"/>
      <c r="K73" s="25"/>
      <c r="L73" s="25"/>
      <c r="M73" s="25"/>
      <c r="N73" s="25"/>
    </row>
    <row r="74" spans="1:14">
      <c r="A74" s="4" t="s">
        <v>49</v>
      </c>
      <c r="B74" s="4" t="s">
        <v>73</v>
      </c>
      <c r="C74" s="26">
        <v>76</v>
      </c>
      <c r="D74" s="26">
        <v>55</v>
      </c>
      <c r="E74" s="26">
        <v>41</v>
      </c>
      <c r="F74" s="26">
        <v>31</v>
      </c>
      <c r="G74" s="26">
        <v>24</v>
      </c>
      <c r="H74" s="25"/>
      <c r="I74" s="25"/>
      <c r="J74" s="25"/>
      <c r="K74" s="25"/>
      <c r="L74" s="25"/>
      <c r="M74" s="25"/>
      <c r="N74" s="25"/>
    </row>
    <row r="75" spans="1:14">
      <c r="A75" s="4" t="s">
        <v>49</v>
      </c>
      <c r="B75" s="4" t="s">
        <v>74</v>
      </c>
      <c r="C75" s="26">
        <v>76</v>
      </c>
      <c r="D75" s="26">
        <v>55</v>
      </c>
      <c r="E75" s="26">
        <v>41</v>
      </c>
      <c r="F75" s="26">
        <v>31</v>
      </c>
      <c r="G75" s="26">
        <v>24</v>
      </c>
      <c r="H75" s="25"/>
      <c r="I75" s="25"/>
      <c r="J75" s="25"/>
      <c r="K75" s="25"/>
      <c r="L75" s="25"/>
      <c r="M75" s="25"/>
      <c r="N75" s="25"/>
    </row>
    <row r="76" spans="1:14">
      <c r="A76" s="4" t="s">
        <v>49</v>
      </c>
      <c r="B76" s="4" t="s">
        <v>98</v>
      </c>
      <c r="C76" s="26">
        <v>103019948</v>
      </c>
      <c r="D76" s="26">
        <v>91756159</v>
      </c>
      <c r="E76" s="26">
        <v>80132161</v>
      </c>
      <c r="F76" s="26">
        <v>68966269</v>
      </c>
      <c r="G76" s="26">
        <v>58504857</v>
      </c>
      <c r="H76" s="25"/>
      <c r="I76" s="25"/>
      <c r="J76" s="25"/>
      <c r="K76" s="25"/>
      <c r="L76" s="25"/>
      <c r="M76" s="25"/>
      <c r="N76" s="25"/>
    </row>
    <row r="77" spans="1:14">
      <c r="A77" s="4" t="s">
        <v>49</v>
      </c>
      <c r="B77" s="4" t="s">
        <v>95</v>
      </c>
      <c r="C77" s="26">
        <v>0.90163883</v>
      </c>
      <c r="D77" s="26">
        <v>0.80305724999999994</v>
      </c>
      <c r="E77" s="26">
        <v>0.70132309000000004</v>
      </c>
      <c r="F77" s="26">
        <v>0.60359830999999997</v>
      </c>
      <c r="G77" s="26">
        <v>0.51203918999999998</v>
      </c>
      <c r="H77" s="25"/>
      <c r="I77" s="25"/>
      <c r="J77" s="25"/>
      <c r="K77" s="25"/>
      <c r="L77" s="25"/>
      <c r="M77" s="25"/>
      <c r="N77" s="25"/>
    </row>
    <row r="78" spans="1:14">
      <c r="A78" s="4" t="s">
        <v>49</v>
      </c>
      <c r="B78" s="4" t="s">
        <v>128</v>
      </c>
      <c r="C78" s="26">
        <v>1</v>
      </c>
      <c r="D78" s="26">
        <v>1</v>
      </c>
      <c r="E78" s="26">
        <v>1</v>
      </c>
      <c r="F78" s="26">
        <v>1</v>
      </c>
      <c r="G78" s="26">
        <v>1</v>
      </c>
      <c r="H78" s="25"/>
      <c r="I78" s="25"/>
      <c r="J78" s="25"/>
      <c r="K78" s="25"/>
      <c r="L78" s="25"/>
      <c r="M78" s="25"/>
      <c r="N78" s="25"/>
    </row>
    <row r="79" spans="1:14">
      <c r="A79" s="4" t="s">
        <v>49</v>
      </c>
      <c r="B79" s="4" t="s">
        <v>76</v>
      </c>
      <c r="C79" s="26">
        <v>103019948</v>
      </c>
      <c r="D79" s="26">
        <v>91756159</v>
      </c>
      <c r="E79" s="26">
        <v>80132161</v>
      </c>
      <c r="F79" s="26">
        <v>68966269</v>
      </c>
      <c r="G79" s="26">
        <v>58504857</v>
      </c>
      <c r="H79" s="25"/>
      <c r="I79" s="25"/>
      <c r="J79" s="25"/>
      <c r="K79" s="25"/>
      <c r="L79" s="25"/>
      <c r="M79" s="25"/>
      <c r="N79" s="25"/>
    </row>
    <row r="80" spans="1:14">
      <c r="A80" s="4" t="s">
        <v>49</v>
      </c>
      <c r="B80" s="4" t="s">
        <v>97</v>
      </c>
      <c r="C80" s="26">
        <v>0.90163883</v>
      </c>
      <c r="D80" s="26">
        <v>0.80305724999999994</v>
      </c>
      <c r="E80" s="26">
        <v>0.70132309000000004</v>
      </c>
      <c r="F80" s="26">
        <v>0.60359830999999997</v>
      </c>
      <c r="G80" s="26">
        <v>0.51203918999999998</v>
      </c>
      <c r="H80" s="25"/>
      <c r="I80" s="25"/>
      <c r="J80" s="25"/>
      <c r="K80" s="25"/>
      <c r="L80" s="25"/>
      <c r="M80" s="25"/>
      <c r="N80" s="25"/>
    </row>
    <row r="81" spans="1:14">
      <c r="A81" s="4" t="s">
        <v>49</v>
      </c>
      <c r="B81" s="4" t="s">
        <v>129</v>
      </c>
      <c r="C81" s="26">
        <v>1</v>
      </c>
      <c r="D81" s="26">
        <v>1</v>
      </c>
      <c r="E81" s="26">
        <v>1</v>
      </c>
      <c r="F81" s="26">
        <v>1</v>
      </c>
      <c r="G81" s="26">
        <v>1</v>
      </c>
      <c r="H81" s="25"/>
      <c r="I81" s="25"/>
      <c r="J81" s="25"/>
      <c r="K81" s="25"/>
      <c r="L81" s="25"/>
      <c r="M81" s="25"/>
      <c r="N81" s="25"/>
    </row>
    <row r="82" spans="1:14">
      <c r="A82" s="4" t="s">
        <v>49</v>
      </c>
      <c r="B82" s="4" t="s">
        <v>96</v>
      </c>
      <c r="C82" s="26">
        <v>421516</v>
      </c>
      <c r="D82" s="26">
        <v>718274</v>
      </c>
      <c r="E82" s="26">
        <v>1001217</v>
      </c>
      <c r="F82" s="26">
        <v>1304184</v>
      </c>
      <c r="G82" s="26">
        <v>1707111</v>
      </c>
      <c r="H82" s="25"/>
      <c r="I82" s="25"/>
      <c r="J82" s="25"/>
      <c r="K82" s="25"/>
      <c r="L82" s="25"/>
      <c r="M82" s="25"/>
      <c r="N82" s="25"/>
    </row>
    <row r="83" spans="1:14">
      <c r="A83" s="4" t="s">
        <v>49</v>
      </c>
      <c r="B83" s="4" t="s">
        <v>130</v>
      </c>
      <c r="C83" s="26">
        <v>76</v>
      </c>
      <c r="D83" s="26">
        <v>55</v>
      </c>
      <c r="E83" s="26">
        <v>41</v>
      </c>
      <c r="F83" s="26">
        <v>31</v>
      </c>
      <c r="G83" s="26">
        <v>24</v>
      </c>
      <c r="H83" s="25"/>
      <c r="I83" s="25"/>
      <c r="J83" s="25"/>
      <c r="K83" s="25"/>
      <c r="L83" s="25"/>
      <c r="M83" s="25"/>
      <c r="N83" s="25"/>
    </row>
    <row r="84" spans="1:14">
      <c r="A84" s="4" t="s">
        <v>49</v>
      </c>
      <c r="B84" s="4" t="s">
        <v>131</v>
      </c>
      <c r="C84" s="26">
        <v>76</v>
      </c>
      <c r="D84" s="26">
        <v>55</v>
      </c>
      <c r="E84" s="26">
        <v>41</v>
      </c>
      <c r="F84" s="26">
        <v>31</v>
      </c>
      <c r="G84" s="26">
        <v>24</v>
      </c>
      <c r="H84" s="25"/>
      <c r="I84" s="25"/>
      <c r="J84" s="25"/>
      <c r="K84" s="25"/>
      <c r="L84" s="25"/>
      <c r="M84" s="25"/>
      <c r="N84" s="25"/>
    </row>
    <row r="85" spans="1:14">
      <c r="A85" s="4" t="s">
        <v>49</v>
      </c>
      <c r="B85" s="4" t="s">
        <v>132</v>
      </c>
      <c r="C85" s="26">
        <v>103019948</v>
      </c>
      <c r="D85" s="26">
        <v>91756159</v>
      </c>
      <c r="E85" s="26">
        <v>80132161</v>
      </c>
      <c r="F85" s="26">
        <v>68966269</v>
      </c>
      <c r="G85" s="26">
        <v>58504857</v>
      </c>
      <c r="H85" s="25"/>
      <c r="I85" s="25"/>
      <c r="J85" s="25"/>
      <c r="K85" s="25"/>
      <c r="L85" s="25"/>
      <c r="M85" s="25"/>
      <c r="N85" s="25"/>
    </row>
    <row r="86" spans="1:14">
      <c r="A86" s="4" t="s">
        <v>49</v>
      </c>
      <c r="B86" s="4" t="s">
        <v>133</v>
      </c>
      <c r="C86" s="26">
        <v>103019948</v>
      </c>
      <c r="D86" s="26">
        <v>91756159</v>
      </c>
      <c r="E86" s="26">
        <v>80132161</v>
      </c>
      <c r="F86" s="26">
        <v>68966269</v>
      </c>
      <c r="G86" s="26">
        <v>58504857</v>
      </c>
      <c r="H86" s="25"/>
      <c r="I86" s="25"/>
      <c r="J86" s="25"/>
      <c r="K86" s="25"/>
      <c r="L86" s="25"/>
      <c r="M86" s="25"/>
      <c r="N86" s="25"/>
    </row>
    <row r="87" spans="1:14">
      <c r="A87" s="4" t="s">
        <v>40</v>
      </c>
      <c r="B87" s="4" t="s">
        <v>99</v>
      </c>
      <c r="C87" s="26">
        <v>1381</v>
      </c>
      <c r="D87" s="26">
        <v>1381</v>
      </c>
      <c r="E87" s="26">
        <v>1381</v>
      </c>
      <c r="F87" s="26">
        <v>1381</v>
      </c>
      <c r="G87" s="26">
        <v>1381</v>
      </c>
      <c r="H87" s="25"/>
      <c r="I87" s="25"/>
      <c r="J87" s="25"/>
      <c r="K87" s="25"/>
      <c r="L87" s="25"/>
      <c r="M87" s="25"/>
      <c r="N87" s="25"/>
    </row>
    <row r="88" spans="1:14">
      <c r="A88" s="4" t="s">
        <v>40</v>
      </c>
      <c r="B88" s="4" t="s">
        <v>100</v>
      </c>
      <c r="C88" s="26">
        <v>4143</v>
      </c>
      <c r="D88" s="26">
        <v>4143</v>
      </c>
      <c r="E88" s="26">
        <v>4143</v>
      </c>
      <c r="F88" s="26">
        <v>4143</v>
      </c>
      <c r="G88" s="26">
        <v>4143</v>
      </c>
      <c r="H88" s="25"/>
      <c r="I88" s="25"/>
      <c r="J88" s="25"/>
      <c r="K88" s="25"/>
      <c r="L88" s="25"/>
      <c r="M88" s="25"/>
      <c r="N88" s="25"/>
    </row>
    <row r="89" spans="1:14">
      <c r="A89" s="4" t="s">
        <v>40</v>
      </c>
      <c r="B89" s="4" t="s">
        <v>101</v>
      </c>
      <c r="C89" s="26">
        <v>118740053</v>
      </c>
      <c r="D89" s="26">
        <v>118740053</v>
      </c>
      <c r="E89" s="26">
        <v>118740053</v>
      </c>
      <c r="F89" s="26">
        <v>118740053</v>
      </c>
      <c r="G89" s="26">
        <v>118740053</v>
      </c>
      <c r="H89" s="25"/>
      <c r="I89" s="25"/>
      <c r="J89" s="25"/>
      <c r="K89" s="25"/>
      <c r="L89" s="25"/>
      <c r="M89" s="25"/>
      <c r="N89" s="25"/>
    </row>
    <row r="90" spans="1:14">
      <c r="A90" s="4" t="s">
        <v>40</v>
      </c>
      <c r="B90" s="4" t="s">
        <v>102</v>
      </c>
      <c r="C90" s="26">
        <v>114258553</v>
      </c>
      <c r="D90" s="26">
        <v>114258553</v>
      </c>
      <c r="E90" s="26">
        <v>114258553</v>
      </c>
      <c r="F90" s="26">
        <v>114258553</v>
      </c>
      <c r="G90" s="26">
        <v>114258553</v>
      </c>
      <c r="H90" s="25"/>
      <c r="I90" s="25"/>
      <c r="J90" s="25"/>
      <c r="K90" s="25"/>
      <c r="L90" s="25"/>
      <c r="M90" s="25"/>
      <c r="N90" s="25"/>
    </row>
    <row r="91" spans="1:14">
      <c r="A91" s="4" t="s">
        <v>40</v>
      </c>
      <c r="B91" s="4" t="s">
        <v>73</v>
      </c>
      <c r="C91" s="26">
        <v>82</v>
      </c>
      <c r="D91" s="26">
        <v>52</v>
      </c>
      <c r="E91" s="26">
        <v>35</v>
      </c>
      <c r="F91" s="26">
        <v>27</v>
      </c>
      <c r="G91" s="26">
        <v>15</v>
      </c>
      <c r="H91" s="25"/>
      <c r="I91" s="25"/>
      <c r="J91" s="25"/>
      <c r="K91" s="25"/>
      <c r="L91" s="25"/>
      <c r="M91" s="25"/>
      <c r="N91" s="25"/>
    </row>
    <row r="92" spans="1:14">
      <c r="A92" s="4" t="s">
        <v>40</v>
      </c>
      <c r="B92" s="4" t="s">
        <v>74</v>
      </c>
      <c r="C92" s="26">
        <v>82</v>
      </c>
      <c r="D92" s="26">
        <v>52</v>
      </c>
      <c r="E92" s="26">
        <v>35</v>
      </c>
      <c r="F92" s="26">
        <v>27</v>
      </c>
      <c r="G92" s="26">
        <v>15</v>
      </c>
      <c r="H92" s="25"/>
      <c r="I92" s="25"/>
      <c r="J92" s="25"/>
      <c r="K92" s="25"/>
      <c r="L92" s="25"/>
      <c r="M92" s="25"/>
      <c r="N92" s="25"/>
    </row>
    <row r="93" spans="1:14">
      <c r="A93" s="4" t="s">
        <v>40</v>
      </c>
      <c r="B93" s="4" t="s">
        <v>98</v>
      </c>
      <c r="C93" s="26">
        <v>91700684</v>
      </c>
      <c r="D93" s="26">
        <v>74665674</v>
      </c>
      <c r="E93" s="26">
        <v>60086982</v>
      </c>
      <c r="F93" s="26">
        <v>51392636</v>
      </c>
      <c r="G93" s="26">
        <v>33628227</v>
      </c>
      <c r="H93" s="25"/>
      <c r="I93" s="25"/>
      <c r="J93" s="25"/>
      <c r="K93" s="25"/>
      <c r="L93" s="25"/>
      <c r="M93" s="25"/>
      <c r="N93" s="25"/>
    </row>
    <row r="94" spans="1:14">
      <c r="A94" s="4" t="s">
        <v>40</v>
      </c>
      <c r="B94" s="4" t="s">
        <v>95</v>
      </c>
      <c r="C94" s="26">
        <v>0.77228098000000001</v>
      </c>
      <c r="D94" s="26">
        <v>0.62881624000000003</v>
      </c>
      <c r="E94" s="26">
        <v>0.50603803000000003</v>
      </c>
      <c r="F94" s="26">
        <v>0.43281635000000002</v>
      </c>
      <c r="G94" s="26">
        <v>0.28320878999999999</v>
      </c>
      <c r="H94" s="25"/>
      <c r="I94" s="25"/>
      <c r="J94" s="25"/>
      <c r="K94" s="25"/>
      <c r="L94" s="25"/>
      <c r="M94" s="25"/>
      <c r="N94" s="25"/>
    </row>
    <row r="95" spans="1:14">
      <c r="A95" s="4" t="s">
        <v>40</v>
      </c>
      <c r="B95" s="4" t="s">
        <v>128</v>
      </c>
      <c r="C95" s="26">
        <v>0.85343555999999998</v>
      </c>
      <c r="D95" s="26">
        <v>0.73089075999999997</v>
      </c>
      <c r="E95" s="26">
        <v>0.61394563999999996</v>
      </c>
      <c r="F95" s="26">
        <v>0.56302633000000002</v>
      </c>
      <c r="G95" s="26">
        <v>0.40035806000000002</v>
      </c>
      <c r="H95" s="25"/>
      <c r="I95" s="25"/>
      <c r="J95" s="25"/>
      <c r="K95" s="25"/>
      <c r="L95" s="25"/>
      <c r="M95" s="25"/>
      <c r="N95" s="25"/>
    </row>
    <row r="96" spans="1:14">
      <c r="A96" s="4" t="s">
        <v>40</v>
      </c>
      <c r="B96" s="4" t="s">
        <v>76</v>
      </c>
      <c r="C96" s="26">
        <v>92305482</v>
      </c>
      <c r="D96" s="26">
        <v>75155000</v>
      </c>
      <c r="E96" s="26">
        <v>60481292</v>
      </c>
      <c r="F96" s="26">
        <v>51736704</v>
      </c>
      <c r="G96" s="26">
        <v>33808515</v>
      </c>
      <c r="H96" s="25"/>
      <c r="I96" s="25"/>
      <c r="J96" s="25"/>
      <c r="K96" s="25"/>
      <c r="L96" s="25"/>
      <c r="M96" s="25"/>
      <c r="N96" s="25"/>
    </row>
    <row r="97" spans="1:14">
      <c r="A97" s="4" t="s">
        <v>40</v>
      </c>
      <c r="B97" s="4" t="s">
        <v>97</v>
      </c>
      <c r="C97" s="26">
        <v>0.80786497000000002</v>
      </c>
      <c r="D97" s="26">
        <v>0.65776257000000005</v>
      </c>
      <c r="E97" s="26">
        <v>0.52933711000000006</v>
      </c>
      <c r="F97" s="26">
        <v>0.45280376999999999</v>
      </c>
      <c r="G97" s="26">
        <v>0.29589483</v>
      </c>
      <c r="H97" s="25"/>
      <c r="I97" s="25"/>
      <c r="J97" s="25"/>
      <c r="K97" s="25"/>
      <c r="L97" s="25"/>
      <c r="M97" s="25"/>
      <c r="N97" s="25"/>
    </row>
    <row r="98" spans="1:14">
      <c r="A98" s="4" t="s">
        <v>40</v>
      </c>
      <c r="B98" s="4" t="s">
        <v>129</v>
      </c>
      <c r="C98" s="26">
        <v>0.89599620000000002</v>
      </c>
      <c r="D98" s="26">
        <v>0.81907308000000001</v>
      </c>
      <c r="E98" s="26">
        <v>0.75476926</v>
      </c>
      <c r="F98" s="26">
        <v>0.75017403000000005</v>
      </c>
      <c r="G98" s="26">
        <v>0.57787535000000001</v>
      </c>
      <c r="H98" s="25"/>
      <c r="I98" s="25"/>
      <c r="J98" s="25"/>
      <c r="K98" s="25"/>
      <c r="L98" s="25"/>
      <c r="M98" s="25"/>
      <c r="N98" s="25"/>
    </row>
    <row r="99" spans="1:14">
      <c r="A99" s="4" t="s">
        <v>40</v>
      </c>
      <c r="B99" s="4" t="s">
        <v>96</v>
      </c>
      <c r="C99" s="26">
        <v>421516</v>
      </c>
      <c r="D99" s="26">
        <v>718274</v>
      </c>
      <c r="E99" s="26">
        <v>1001217</v>
      </c>
      <c r="F99" s="26">
        <v>1304184</v>
      </c>
      <c r="G99" s="26">
        <v>1707111</v>
      </c>
      <c r="H99" s="25"/>
      <c r="I99" s="25"/>
      <c r="J99" s="25"/>
      <c r="K99" s="25"/>
      <c r="L99" s="25"/>
      <c r="M99" s="25"/>
      <c r="N99" s="25"/>
    </row>
    <row r="100" spans="1:14">
      <c r="A100" s="4" t="s">
        <v>40</v>
      </c>
      <c r="B100" s="4" t="s">
        <v>130</v>
      </c>
      <c r="C100" s="26">
        <v>48</v>
      </c>
      <c r="D100" s="26">
        <v>39</v>
      </c>
      <c r="E100" s="26">
        <v>34</v>
      </c>
      <c r="F100" s="26">
        <v>28</v>
      </c>
      <c r="G100" s="26">
        <v>23</v>
      </c>
      <c r="H100" s="25"/>
      <c r="I100" s="25"/>
      <c r="J100" s="25"/>
      <c r="K100" s="25"/>
      <c r="L100" s="25"/>
      <c r="M100" s="25"/>
      <c r="N100" s="25"/>
    </row>
    <row r="101" spans="1:14">
      <c r="A101" s="4" t="s">
        <v>40</v>
      </c>
      <c r="B101" s="4" t="s">
        <v>131</v>
      </c>
      <c r="C101" s="26">
        <v>76</v>
      </c>
      <c r="D101" s="26">
        <v>55</v>
      </c>
      <c r="E101" s="26">
        <v>41</v>
      </c>
      <c r="F101" s="26">
        <v>31</v>
      </c>
      <c r="G101" s="26">
        <v>24</v>
      </c>
      <c r="H101" s="25"/>
      <c r="I101" s="25"/>
      <c r="J101" s="25"/>
      <c r="K101" s="25"/>
      <c r="L101" s="25"/>
      <c r="M101" s="25"/>
      <c r="N101" s="25"/>
    </row>
    <row r="102" spans="1:14">
      <c r="A102" s="4" t="s">
        <v>40</v>
      </c>
      <c r="B102" s="4" t="s">
        <v>132</v>
      </c>
      <c r="C102" s="26">
        <v>107448867</v>
      </c>
      <c r="D102" s="26">
        <v>102157091</v>
      </c>
      <c r="E102" s="26">
        <v>97870199</v>
      </c>
      <c r="F102" s="26">
        <v>91279277</v>
      </c>
      <c r="G102" s="26">
        <v>83995378</v>
      </c>
      <c r="H102" s="25"/>
      <c r="I102" s="25"/>
      <c r="J102" s="25"/>
      <c r="K102" s="25"/>
      <c r="L102" s="25"/>
      <c r="M102" s="25"/>
      <c r="N102" s="25"/>
    </row>
    <row r="103" spans="1:14">
      <c r="A103" s="4" t="s">
        <v>40</v>
      </c>
      <c r="B103" s="4" t="s">
        <v>133</v>
      </c>
      <c r="C103" s="26">
        <v>103019948</v>
      </c>
      <c r="D103" s="26">
        <v>91756159</v>
      </c>
      <c r="E103" s="26">
        <v>80132161</v>
      </c>
      <c r="F103" s="26">
        <v>68966269</v>
      </c>
      <c r="G103" s="26">
        <v>58504857</v>
      </c>
      <c r="H103" s="25"/>
      <c r="I103" s="25"/>
      <c r="J103" s="25"/>
      <c r="K103" s="25"/>
      <c r="L103" s="25"/>
      <c r="M103" s="25"/>
      <c r="N103" s="25"/>
    </row>
    <row r="104" spans="1:14">
      <c r="A104" s="4" t="s">
        <v>50</v>
      </c>
      <c r="B104" s="4" t="s">
        <v>99</v>
      </c>
      <c r="C104" s="26">
        <v>1381</v>
      </c>
      <c r="D104" s="26">
        <v>1381</v>
      </c>
      <c r="E104" s="26">
        <v>1381</v>
      </c>
      <c r="F104" s="26">
        <v>1381</v>
      </c>
      <c r="G104" s="26">
        <v>1381</v>
      </c>
      <c r="H104" s="25"/>
      <c r="I104" s="25"/>
      <c r="J104" s="25"/>
      <c r="K104" s="25"/>
      <c r="L104" s="25"/>
      <c r="M104" s="25"/>
      <c r="N104" s="25"/>
    </row>
    <row r="105" spans="1:14">
      <c r="A105" s="4" t="s">
        <v>50</v>
      </c>
      <c r="B105" s="4" t="s">
        <v>100</v>
      </c>
      <c r="C105" s="26">
        <v>1381</v>
      </c>
      <c r="D105" s="26">
        <v>1381</v>
      </c>
      <c r="E105" s="26">
        <v>1381</v>
      </c>
      <c r="F105" s="26">
        <v>1381</v>
      </c>
      <c r="G105" s="26">
        <v>1381</v>
      </c>
      <c r="H105" s="25"/>
      <c r="I105" s="25"/>
      <c r="J105" s="25"/>
      <c r="K105" s="25"/>
      <c r="L105" s="25"/>
      <c r="M105" s="25"/>
      <c r="N105" s="25"/>
    </row>
    <row r="106" spans="1:14">
      <c r="A106" s="4" t="s">
        <v>50</v>
      </c>
      <c r="B106" s="4" t="s">
        <v>101</v>
      </c>
      <c r="C106" s="26">
        <v>118740053</v>
      </c>
      <c r="D106" s="26">
        <v>118740053</v>
      </c>
      <c r="E106" s="26">
        <v>118740053</v>
      </c>
      <c r="F106" s="26">
        <v>118740053</v>
      </c>
      <c r="G106" s="26">
        <v>118740053</v>
      </c>
      <c r="H106" s="25"/>
      <c r="I106" s="25"/>
      <c r="J106" s="25"/>
      <c r="K106" s="25"/>
      <c r="L106" s="25"/>
      <c r="M106" s="25"/>
      <c r="N106" s="25"/>
    </row>
    <row r="107" spans="1:14">
      <c r="A107" s="4" t="s">
        <v>50</v>
      </c>
      <c r="B107" s="4" t="s">
        <v>102</v>
      </c>
      <c r="C107" s="26">
        <v>118740053</v>
      </c>
      <c r="D107" s="26">
        <v>118740053</v>
      </c>
      <c r="E107" s="26">
        <v>118740053</v>
      </c>
      <c r="F107" s="26">
        <v>118740053</v>
      </c>
      <c r="G107" s="26">
        <v>118740053</v>
      </c>
      <c r="H107" s="25"/>
      <c r="I107" s="25"/>
      <c r="J107" s="25"/>
      <c r="K107" s="25"/>
      <c r="L107" s="25"/>
      <c r="M107" s="25"/>
      <c r="N107" s="25"/>
    </row>
    <row r="108" spans="1:14">
      <c r="A108" s="4" t="s">
        <v>50</v>
      </c>
      <c r="B108" s="4" t="s">
        <v>73</v>
      </c>
      <c r="C108" s="26">
        <v>47</v>
      </c>
      <c r="D108" s="26">
        <v>32</v>
      </c>
      <c r="E108" s="26">
        <v>23</v>
      </c>
      <c r="F108" s="26">
        <v>17</v>
      </c>
      <c r="G108" s="26">
        <v>13</v>
      </c>
      <c r="H108" s="25"/>
      <c r="I108" s="25"/>
      <c r="J108" s="25"/>
      <c r="K108" s="25"/>
      <c r="L108" s="25"/>
      <c r="M108" s="25"/>
      <c r="N108" s="25"/>
    </row>
    <row r="109" spans="1:14">
      <c r="A109" s="4" t="s">
        <v>50</v>
      </c>
      <c r="B109" s="4" t="s">
        <v>74</v>
      </c>
      <c r="C109" s="26">
        <v>47</v>
      </c>
      <c r="D109" s="26">
        <v>32</v>
      </c>
      <c r="E109" s="26">
        <v>23</v>
      </c>
      <c r="F109" s="26">
        <v>17</v>
      </c>
      <c r="G109" s="26">
        <v>13</v>
      </c>
      <c r="H109" s="25"/>
      <c r="I109" s="25"/>
      <c r="J109" s="25"/>
      <c r="K109" s="25"/>
      <c r="L109" s="25"/>
      <c r="M109" s="25"/>
      <c r="N109" s="25"/>
    </row>
    <row r="110" spans="1:14">
      <c r="A110" s="4" t="s">
        <v>50</v>
      </c>
      <c r="B110" s="4" t="s">
        <v>98</v>
      </c>
      <c r="C110" s="26">
        <v>106961402</v>
      </c>
      <c r="D110" s="26">
        <v>95799423</v>
      </c>
      <c r="E110" s="26">
        <v>83995378</v>
      </c>
      <c r="F110" s="26">
        <v>71367053</v>
      </c>
      <c r="G110" s="26">
        <v>61874432</v>
      </c>
      <c r="H110" s="25"/>
      <c r="I110" s="25"/>
      <c r="J110" s="25"/>
      <c r="K110" s="25"/>
      <c r="L110" s="25"/>
      <c r="M110" s="25"/>
      <c r="N110" s="25"/>
    </row>
    <row r="111" spans="1:14">
      <c r="A111" s="4" t="s">
        <v>50</v>
      </c>
      <c r="B111" s="4" t="s">
        <v>95</v>
      </c>
      <c r="C111" s="26">
        <v>0.90080305000000005</v>
      </c>
      <c r="D111" s="26">
        <v>0.80679955999999997</v>
      </c>
      <c r="E111" s="26">
        <v>0.70738875000000001</v>
      </c>
      <c r="F111" s="26">
        <v>0.60103605000000004</v>
      </c>
      <c r="G111" s="26">
        <v>0.52109150000000004</v>
      </c>
      <c r="H111" s="25"/>
      <c r="I111" s="25"/>
      <c r="J111" s="25"/>
      <c r="K111" s="25"/>
      <c r="L111" s="25"/>
      <c r="M111" s="25"/>
      <c r="N111" s="25"/>
    </row>
    <row r="112" spans="1:14">
      <c r="A112" s="4" t="s">
        <v>50</v>
      </c>
      <c r="B112" s="4" t="s">
        <v>128</v>
      </c>
      <c r="C112" s="26">
        <v>1</v>
      </c>
      <c r="D112" s="26">
        <v>1</v>
      </c>
      <c r="E112" s="26">
        <v>1</v>
      </c>
      <c r="F112" s="26">
        <v>1</v>
      </c>
      <c r="G112" s="26">
        <v>1</v>
      </c>
      <c r="H112" s="25"/>
      <c r="I112" s="25"/>
      <c r="J112" s="25"/>
      <c r="K112" s="25"/>
      <c r="L112" s="25"/>
      <c r="M112" s="25"/>
      <c r="N112" s="25"/>
    </row>
    <row r="113" spans="1:14">
      <c r="A113" s="4" t="s">
        <v>50</v>
      </c>
      <c r="B113" s="4" t="s">
        <v>76</v>
      </c>
      <c r="C113" s="26">
        <v>106961402</v>
      </c>
      <c r="D113" s="26">
        <v>95799423</v>
      </c>
      <c r="E113" s="26">
        <v>83995378</v>
      </c>
      <c r="F113" s="26">
        <v>71367053</v>
      </c>
      <c r="G113" s="26">
        <v>61874432</v>
      </c>
      <c r="H113" s="25"/>
      <c r="I113" s="25"/>
      <c r="J113" s="25"/>
      <c r="K113" s="25"/>
      <c r="L113" s="25"/>
      <c r="M113" s="25"/>
      <c r="N113" s="25"/>
    </row>
    <row r="114" spans="1:14">
      <c r="A114" s="4" t="s">
        <v>50</v>
      </c>
      <c r="B114" s="4" t="s">
        <v>97</v>
      </c>
      <c r="C114" s="26">
        <v>0.90080305000000005</v>
      </c>
      <c r="D114" s="26">
        <v>0.80679955999999997</v>
      </c>
      <c r="E114" s="26">
        <v>0.70738875000000001</v>
      </c>
      <c r="F114" s="26">
        <v>0.60103605000000004</v>
      </c>
      <c r="G114" s="26">
        <v>0.52109150000000004</v>
      </c>
      <c r="H114" s="25"/>
      <c r="I114" s="25"/>
      <c r="J114" s="25"/>
      <c r="K114" s="25"/>
      <c r="L114" s="25"/>
      <c r="M114" s="25"/>
      <c r="N114" s="25"/>
    </row>
    <row r="115" spans="1:14">
      <c r="A115" s="4" t="s">
        <v>50</v>
      </c>
      <c r="B115" s="4" t="s">
        <v>129</v>
      </c>
      <c r="C115" s="26">
        <v>1</v>
      </c>
      <c r="D115" s="26">
        <v>1</v>
      </c>
      <c r="E115" s="26">
        <v>1</v>
      </c>
      <c r="F115" s="26">
        <v>1</v>
      </c>
      <c r="G115" s="26">
        <v>1</v>
      </c>
      <c r="H115" s="25"/>
      <c r="I115" s="25"/>
      <c r="J115" s="25"/>
      <c r="K115" s="25"/>
      <c r="L115" s="25"/>
      <c r="M115" s="25"/>
      <c r="N115" s="25"/>
    </row>
    <row r="116" spans="1:14">
      <c r="A116" s="4" t="s">
        <v>50</v>
      </c>
      <c r="B116" s="4" t="s">
        <v>96</v>
      </c>
      <c r="C116" s="26">
        <v>518791</v>
      </c>
      <c r="D116" s="26">
        <v>1053714</v>
      </c>
      <c r="E116" s="26">
        <v>1958387</v>
      </c>
      <c r="F116" s="26">
        <v>2257896</v>
      </c>
      <c r="G116" s="26">
        <v>2709432</v>
      </c>
      <c r="H116" s="25"/>
      <c r="I116" s="25"/>
      <c r="J116" s="25"/>
      <c r="K116" s="25"/>
      <c r="L116" s="25"/>
      <c r="M116" s="25"/>
      <c r="N116" s="25"/>
    </row>
    <row r="117" spans="1:14">
      <c r="A117" s="4" t="s">
        <v>50</v>
      </c>
      <c r="B117" s="4" t="s">
        <v>130</v>
      </c>
      <c r="C117" s="26">
        <v>47</v>
      </c>
      <c r="D117" s="26">
        <v>32</v>
      </c>
      <c r="E117" s="26">
        <v>23</v>
      </c>
      <c r="F117" s="26">
        <v>17</v>
      </c>
      <c r="G117" s="26">
        <v>13</v>
      </c>
      <c r="H117" s="25"/>
      <c r="I117" s="25"/>
      <c r="J117" s="25"/>
      <c r="K117" s="25"/>
      <c r="L117" s="25"/>
      <c r="M117" s="25"/>
      <c r="N117" s="25"/>
    </row>
    <row r="118" spans="1:14">
      <c r="A118" s="4" t="s">
        <v>50</v>
      </c>
      <c r="B118" s="4" t="s">
        <v>131</v>
      </c>
      <c r="C118" s="26">
        <v>47</v>
      </c>
      <c r="D118" s="26">
        <v>32</v>
      </c>
      <c r="E118" s="26">
        <v>23</v>
      </c>
      <c r="F118" s="26">
        <v>17</v>
      </c>
      <c r="G118" s="26">
        <v>13</v>
      </c>
      <c r="H118" s="25"/>
      <c r="I118" s="25"/>
      <c r="J118" s="25"/>
      <c r="K118" s="25"/>
      <c r="L118" s="25"/>
      <c r="M118" s="25"/>
      <c r="N118" s="25"/>
    </row>
    <row r="119" spans="1:14">
      <c r="A119" s="4" t="s">
        <v>50</v>
      </c>
      <c r="B119" s="4" t="s">
        <v>132</v>
      </c>
      <c r="C119" s="26">
        <v>106961402</v>
      </c>
      <c r="D119" s="26">
        <v>95799423</v>
      </c>
      <c r="E119" s="26">
        <v>83995378</v>
      </c>
      <c r="F119" s="26">
        <v>71367053</v>
      </c>
      <c r="G119" s="26">
        <v>61874432</v>
      </c>
      <c r="H119" s="25"/>
      <c r="I119" s="25"/>
      <c r="J119" s="25"/>
      <c r="K119" s="25"/>
      <c r="L119" s="25"/>
      <c r="M119" s="25"/>
      <c r="N119" s="25"/>
    </row>
    <row r="120" spans="1:14">
      <c r="A120" s="4" t="s">
        <v>50</v>
      </c>
      <c r="B120" s="4" t="s">
        <v>133</v>
      </c>
      <c r="C120" s="26">
        <v>106961402</v>
      </c>
      <c r="D120" s="26">
        <v>95799423</v>
      </c>
      <c r="E120" s="26">
        <v>83995378</v>
      </c>
      <c r="F120" s="26">
        <v>71367053</v>
      </c>
      <c r="G120" s="26">
        <v>61874432</v>
      </c>
      <c r="H120" s="25"/>
      <c r="I120" s="25"/>
      <c r="J120" s="25"/>
      <c r="K120" s="25"/>
      <c r="L120" s="25"/>
      <c r="M120" s="25"/>
      <c r="N120" s="25"/>
    </row>
    <row r="121" spans="1:14">
      <c r="A121" s="4" t="s">
        <v>42</v>
      </c>
      <c r="B121" s="4" t="s">
        <v>99</v>
      </c>
      <c r="C121" s="26">
        <v>1381</v>
      </c>
      <c r="D121" s="26">
        <v>1381</v>
      </c>
      <c r="E121" s="26">
        <v>1381</v>
      </c>
      <c r="F121" s="26">
        <v>1381</v>
      </c>
      <c r="G121" s="26">
        <v>1381</v>
      </c>
      <c r="H121" s="25"/>
      <c r="I121" s="25"/>
      <c r="J121" s="25"/>
      <c r="K121" s="25"/>
      <c r="L121" s="25"/>
      <c r="M121" s="25"/>
      <c r="N121" s="25"/>
    </row>
    <row r="122" spans="1:14">
      <c r="A122" s="4" t="s">
        <v>42</v>
      </c>
      <c r="B122" s="4" t="s">
        <v>100</v>
      </c>
      <c r="C122" s="26">
        <v>35661</v>
      </c>
      <c r="D122" s="26">
        <v>35661</v>
      </c>
      <c r="E122" s="26">
        <v>35661</v>
      </c>
      <c r="F122" s="26">
        <v>35661</v>
      </c>
      <c r="G122" s="26">
        <v>35661</v>
      </c>
      <c r="H122" s="25"/>
      <c r="I122" s="25"/>
      <c r="J122" s="25"/>
      <c r="K122" s="25"/>
      <c r="L122" s="25"/>
      <c r="M122" s="25"/>
      <c r="N122" s="25"/>
    </row>
    <row r="123" spans="1:14">
      <c r="A123" s="4" t="s">
        <v>42</v>
      </c>
      <c r="B123" s="4" t="s">
        <v>101</v>
      </c>
      <c r="C123" s="26">
        <v>118740053</v>
      </c>
      <c r="D123" s="26">
        <v>118740053</v>
      </c>
      <c r="E123" s="26">
        <v>118740053</v>
      </c>
      <c r="F123" s="26">
        <v>118740053</v>
      </c>
      <c r="G123" s="26">
        <v>118740053</v>
      </c>
      <c r="H123" s="25"/>
      <c r="I123" s="25"/>
      <c r="J123" s="25"/>
      <c r="K123" s="25"/>
      <c r="L123" s="25"/>
      <c r="M123" s="25"/>
      <c r="N123" s="25"/>
    </row>
    <row r="124" spans="1:14">
      <c r="A124" s="4" t="s">
        <v>42</v>
      </c>
      <c r="B124" s="4" t="s">
        <v>102</v>
      </c>
      <c r="C124" s="26">
        <v>121259411</v>
      </c>
      <c r="D124" s="26">
        <v>121259411</v>
      </c>
      <c r="E124" s="26">
        <v>121259411</v>
      </c>
      <c r="F124" s="26">
        <v>121259411</v>
      </c>
      <c r="G124" s="26">
        <v>121259411</v>
      </c>
      <c r="H124" s="25"/>
      <c r="I124" s="25"/>
      <c r="J124" s="25"/>
      <c r="K124" s="25"/>
      <c r="L124" s="25"/>
      <c r="M124" s="25"/>
      <c r="N124" s="25"/>
    </row>
    <row r="125" spans="1:14">
      <c r="A125" s="4" t="s">
        <v>42</v>
      </c>
      <c r="B125" s="4" t="s">
        <v>73</v>
      </c>
      <c r="C125" s="26">
        <v>63</v>
      </c>
      <c r="D125" s="26">
        <v>20</v>
      </c>
      <c r="E125" s="26">
        <v>14</v>
      </c>
      <c r="F125" s="26">
        <v>9</v>
      </c>
      <c r="G125" s="26">
        <v>5</v>
      </c>
      <c r="H125" s="25"/>
      <c r="I125" s="25"/>
      <c r="J125" s="25"/>
      <c r="K125" s="25"/>
      <c r="L125" s="25"/>
      <c r="M125" s="25"/>
      <c r="N125" s="25"/>
    </row>
    <row r="126" spans="1:14">
      <c r="A126" s="4" t="s">
        <v>42</v>
      </c>
      <c r="B126" s="4" t="s">
        <v>74</v>
      </c>
      <c r="C126" s="26">
        <v>63</v>
      </c>
      <c r="D126" s="26">
        <v>20</v>
      </c>
      <c r="E126" s="26">
        <v>14</v>
      </c>
      <c r="F126" s="26">
        <v>9</v>
      </c>
      <c r="G126" s="26">
        <v>5</v>
      </c>
      <c r="H126" s="25"/>
      <c r="I126" s="25"/>
      <c r="J126" s="25"/>
      <c r="K126" s="25"/>
      <c r="L126" s="25"/>
      <c r="M126" s="25"/>
      <c r="N126" s="25"/>
    </row>
    <row r="127" spans="1:14">
      <c r="A127" s="4" t="s">
        <v>42</v>
      </c>
      <c r="B127" s="4" t="s">
        <v>98</v>
      </c>
      <c r="C127" s="26">
        <v>78419947</v>
      </c>
      <c r="D127" s="26">
        <v>41507407</v>
      </c>
      <c r="E127" s="26">
        <v>33411564</v>
      </c>
      <c r="F127" s="26">
        <v>24453216</v>
      </c>
      <c r="G127" s="26">
        <v>15726165</v>
      </c>
      <c r="H127" s="25"/>
      <c r="I127" s="25"/>
      <c r="J127" s="25"/>
      <c r="K127" s="25"/>
      <c r="L127" s="25"/>
      <c r="M127" s="25"/>
      <c r="N127" s="25"/>
    </row>
    <row r="128" spans="1:14">
      <c r="A128" s="4" t="s">
        <v>42</v>
      </c>
      <c r="B128" s="4" t="s">
        <v>95</v>
      </c>
      <c r="C128" s="26">
        <v>0.66043381999999995</v>
      </c>
      <c r="D128" s="26">
        <v>0.34956534</v>
      </c>
      <c r="E128" s="26">
        <v>0.28138411000000002</v>
      </c>
      <c r="F128" s="26">
        <v>0.20593907</v>
      </c>
      <c r="G128" s="26">
        <v>0.13244196</v>
      </c>
      <c r="H128" s="25"/>
      <c r="I128" s="25"/>
      <c r="J128" s="25"/>
      <c r="K128" s="25"/>
      <c r="L128" s="25"/>
      <c r="M128" s="25"/>
      <c r="N128" s="25"/>
    </row>
    <row r="129" spans="1:14">
      <c r="A129" s="4" t="s">
        <v>42</v>
      </c>
      <c r="B129" s="4" t="s">
        <v>128</v>
      </c>
      <c r="C129" s="26">
        <v>0.75293248000000002</v>
      </c>
      <c r="D129" s="26">
        <v>0.45472980000000002</v>
      </c>
      <c r="E129" s="26">
        <v>0.39777859999999998</v>
      </c>
      <c r="F129" s="26">
        <v>0.29807549</v>
      </c>
      <c r="G129" s="26">
        <v>0.24385164000000001</v>
      </c>
      <c r="H129" s="25"/>
      <c r="I129" s="25"/>
      <c r="J129" s="25"/>
      <c r="K129" s="25"/>
      <c r="L129" s="25"/>
      <c r="M129" s="25"/>
      <c r="N129" s="25"/>
    </row>
    <row r="130" spans="1:14">
      <c r="A130" s="4" t="s">
        <v>42</v>
      </c>
      <c r="B130" s="4" t="s">
        <v>76</v>
      </c>
      <c r="C130" s="26">
        <v>77876479</v>
      </c>
      <c r="D130" s="26">
        <v>40988938</v>
      </c>
      <c r="E130" s="26">
        <v>32885861</v>
      </c>
      <c r="F130" s="26">
        <v>23949451</v>
      </c>
      <c r="G130" s="26">
        <v>15223855</v>
      </c>
      <c r="H130" s="25"/>
      <c r="I130" s="25"/>
      <c r="J130" s="25"/>
      <c r="K130" s="25"/>
      <c r="L130" s="25"/>
      <c r="M130" s="25"/>
      <c r="N130" s="25"/>
    </row>
    <row r="131" spans="1:14">
      <c r="A131" s="4" t="s">
        <v>42</v>
      </c>
      <c r="B131" s="4" t="s">
        <v>97</v>
      </c>
      <c r="C131" s="26">
        <v>0.64223039000000004</v>
      </c>
      <c r="D131" s="26">
        <v>0.33802685999999998</v>
      </c>
      <c r="E131" s="26">
        <v>0.27120254999999999</v>
      </c>
      <c r="F131" s="26">
        <v>0.19750592</v>
      </c>
      <c r="G131" s="26">
        <v>0.12554782</v>
      </c>
      <c r="H131" s="25"/>
      <c r="I131" s="25"/>
      <c r="J131" s="25"/>
      <c r="K131" s="25"/>
      <c r="L131" s="25"/>
      <c r="M131" s="25"/>
      <c r="N131" s="25"/>
    </row>
    <row r="132" spans="1:14">
      <c r="A132" s="4" t="s">
        <v>42</v>
      </c>
      <c r="B132" s="4" t="s">
        <v>129</v>
      </c>
      <c r="C132" s="26">
        <v>0.70982093000000002</v>
      </c>
      <c r="D132" s="26">
        <v>0.41883209999999998</v>
      </c>
      <c r="E132" s="26">
        <v>0.38426523000000001</v>
      </c>
      <c r="F132" s="26">
        <v>0.32108611999999997</v>
      </c>
      <c r="G132" s="26">
        <v>0.24722643999999999</v>
      </c>
      <c r="H132" s="25"/>
      <c r="I132" s="25"/>
      <c r="J132" s="25"/>
      <c r="K132" s="25"/>
      <c r="L132" s="25"/>
      <c r="M132" s="25"/>
      <c r="N132" s="25"/>
    </row>
    <row r="133" spans="1:14">
      <c r="A133" s="4" t="s">
        <v>42</v>
      </c>
      <c r="B133" s="4" t="s">
        <v>96</v>
      </c>
      <c r="C133" s="26">
        <v>650020</v>
      </c>
      <c r="D133" s="26">
        <v>1213899</v>
      </c>
      <c r="E133" s="26">
        <v>1641089</v>
      </c>
      <c r="F133" s="26">
        <v>1962012</v>
      </c>
      <c r="G133" s="26">
        <v>2461783</v>
      </c>
      <c r="H133" s="25"/>
      <c r="I133" s="25"/>
      <c r="J133" s="25"/>
      <c r="K133" s="25"/>
      <c r="L133" s="25"/>
      <c r="M133" s="25"/>
      <c r="N133" s="25"/>
    </row>
    <row r="134" spans="1:14">
      <c r="A134" s="4" t="s">
        <v>42</v>
      </c>
      <c r="B134" s="4" t="s">
        <v>130</v>
      </c>
      <c r="C134" s="26">
        <v>42</v>
      </c>
      <c r="D134" s="26">
        <v>28</v>
      </c>
      <c r="E134" s="26">
        <v>23</v>
      </c>
      <c r="F134" s="26">
        <v>22</v>
      </c>
      <c r="G134" s="26">
        <v>14</v>
      </c>
      <c r="H134" s="25"/>
      <c r="I134" s="25"/>
      <c r="J134" s="25"/>
      <c r="K134" s="25"/>
      <c r="L134" s="25"/>
      <c r="M134" s="25"/>
      <c r="N134" s="25"/>
    </row>
    <row r="135" spans="1:14">
      <c r="A135" s="4" t="s">
        <v>42</v>
      </c>
      <c r="B135" s="4" t="s">
        <v>131</v>
      </c>
      <c r="C135" s="26">
        <v>46</v>
      </c>
      <c r="D135" s="26">
        <v>33</v>
      </c>
      <c r="E135" s="26">
        <v>24</v>
      </c>
      <c r="F135" s="26">
        <v>18</v>
      </c>
      <c r="G135" s="26">
        <v>12</v>
      </c>
      <c r="H135" s="25"/>
      <c r="I135" s="25"/>
      <c r="J135" s="25"/>
      <c r="K135" s="25"/>
      <c r="L135" s="25"/>
      <c r="M135" s="25"/>
      <c r="N135" s="25"/>
    </row>
    <row r="136" spans="1:14">
      <c r="A136" s="4" t="s">
        <v>42</v>
      </c>
      <c r="B136" s="4" t="s">
        <v>132</v>
      </c>
      <c r="C136" s="26">
        <v>104152695</v>
      </c>
      <c r="D136" s="26">
        <v>91279277</v>
      </c>
      <c r="E136" s="26">
        <v>83995378</v>
      </c>
      <c r="F136" s="26">
        <v>82036990</v>
      </c>
      <c r="G136" s="26">
        <v>64490708</v>
      </c>
      <c r="H136" s="25"/>
      <c r="I136" s="25"/>
      <c r="J136" s="25"/>
      <c r="K136" s="25"/>
      <c r="L136" s="25"/>
      <c r="M136" s="25"/>
      <c r="N136" s="25"/>
    </row>
    <row r="137" spans="1:14">
      <c r="A137" s="4" t="s">
        <v>42</v>
      </c>
      <c r="B137" s="4" t="s">
        <v>133</v>
      </c>
      <c r="C137" s="26">
        <v>109712852</v>
      </c>
      <c r="D137" s="26">
        <v>97864844</v>
      </c>
      <c r="E137" s="26">
        <v>85581152</v>
      </c>
      <c r="F137" s="26">
        <v>74588870</v>
      </c>
      <c r="G137" s="26">
        <v>61578587</v>
      </c>
      <c r="H137" s="25"/>
      <c r="I137" s="25"/>
      <c r="J137" s="25"/>
      <c r="K137" s="25"/>
      <c r="L137" s="25"/>
      <c r="M137" s="25"/>
      <c r="N137" s="25"/>
    </row>
    <row r="138" spans="1:14">
      <c r="A138" s="4" t="s">
        <v>44</v>
      </c>
      <c r="B138" s="4" t="s">
        <v>99</v>
      </c>
      <c r="C138" s="26">
        <v>966</v>
      </c>
      <c r="D138" s="26">
        <v>966</v>
      </c>
      <c r="E138" s="26">
        <v>966</v>
      </c>
      <c r="F138" s="26">
        <v>966</v>
      </c>
      <c r="G138" s="26">
        <v>966</v>
      </c>
      <c r="H138" s="25"/>
      <c r="I138" s="25"/>
      <c r="J138" s="25"/>
      <c r="K138" s="25"/>
      <c r="L138" s="25"/>
      <c r="M138" s="25"/>
      <c r="N138" s="25"/>
    </row>
    <row r="139" spans="1:14">
      <c r="A139" s="4" t="s">
        <v>44</v>
      </c>
      <c r="B139" s="4" t="s">
        <v>100</v>
      </c>
      <c r="C139" s="26">
        <v>990</v>
      </c>
      <c r="D139" s="26">
        <v>990</v>
      </c>
      <c r="E139" s="26">
        <v>990</v>
      </c>
      <c r="F139" s="26">
        <v>990</v>
      </c>
      <c r="G139" s="26">
        <v>990</v>
      </c>
      <c r="H139" s="25"/>
      <c r="I139" s="25"/>
      <c r="J139" s="25"/>
      <c r="K139" s="25"/>
      <c r="L139" s="25"/>
      <c r="M139" s="25"/>
      <c r="N139" s="25"/>
    </row>
    <row r="140" spans="1:14">
      <c r="A140" s="4" t="s">
        <v>44</v>
      </c>
      <c r="B140" s="4" t="s">
        <v>101</v>
      </c>
      <c r="C140" s="26">
        <v>117479181</v>
      </c>
      <c r="D140" s="26">
        <v>117479181</v>
      </c>
      <c r="E140" s="26">
        <v>117479181</v>
      </c>
      <c r="F140" s="26">
        <v>117479181</v>
      </c>
      <c r="G140" s="26">
        <v>117479181</v>
      </c>
      <c r="H140" s="25"/>
      <c r="I140" s="25"/>
      <c r="J140" s="25"/>
      <c r="K140" s="25"/>
      <c r="L140" s="25"/>
      <c r="M140" s="25"/>
      <c r="N140" s="25"/>
    </row>
    <row r="141" spans="1:14">
      <c r="A141" s="4" t="s">
        <v>44</v>
      </c>
      <c r="B141" s="4" t="s">
        <v>102</v>
      </c>
      <c r="C141" s="26">
        <v>120855878</v>
      </c>
      <c r="D141" s="26">
        <v>120855878</v>
      </c>
      <c r="E141" s="26">
        <v>120855878</v>
      </c>
      <c r="F141" s="26">
        <v>120855878</v>
      </c>
      <c r="G141" s="26">
        <v>120855878</v>
      </c>
      <c r="H141" s="25"/>
      <c r="I141" s="25"/>
      <c r="J141" s="25"/>
      <c r="K141" s="25"/>
      <c r="L141" s="25"/>
      <c r="M141" s="25"/>
      <c r="N141" s="25"/>
    </row>
    <row r="142" spans="1:14">
      <c r="A142" s="4" t="s">
        <v>44</v>
      </c>
      <c r="B142" s="4" t="s">
        <v>73</v>
      </c>
      <c r="C142" s="26">
        <v>29</v>
      </c>
      <c r="D142" s="26">
        <v>14</v>
      </c>
      <c r="E142" s="26">
        <v>5</v>
      </c>
      <c r="F142" s="26">
        <v>1</v>
      </c>
      <c r="G142" s="26">
        <v>1</v>
      </c>
      <c r="H142" s="25"/>
      <c r="I142" s="25"/>
      <c r="J142" s="25"/>
      <c r="K142" s="25"/>
      <c r="L142" s="25"/>
      <c r="M142" s="25"/>
      <c r="N142" s="25"/>
    </row>
    <row r="143" spans="1:14">
      <c r="A143" s="4" t="s">
        <v>44</v>
      </c>
      <c r="B143" s="4" t="s">
        <v>74</v>
      </c>
      <c r="C143" s="26">
        <v>29</v>
      </c>
      <c r="D143" s="26">
        <v>14</v>
      </c>
      <c r="E143" s="26">
        <v>5</v>
      </c>
      <c r="F143" s="26">
        <v>1</v>
      </c>
      <c r="G143" s="26">
        <v>1</v>
      </c>
      <c r="H143" s="25"/>
      <c r="I143" s="25"/>
      <c r="J143" s="25"/>
      <c r="K143" s="25"/>
      <c r="L143" s="25"/>
      <c r="M143" s="25"/>
      <c r="N143" s="25"/>
    </row>
    <row r="144" spans="1:14">
      <c r="A144" s="4" t="s">
        <v>44</v>
      </c>
      <c r="B144" s="4" t="s">
        <v>98</v>
      </c>
      <c r="C144" s="26">
        <v>99106714</v>
      </c>
      <c r="D144" s="26">
        <v>70833319</v>
      </c>
      <c r="E144" s="26">
        <v>35166634</v>
      </c>
      <c r="F144" s="26">
        <v>9584942</v>
      </c>
      <c r="G144" s="26">
        <v>9584942</v>
      </c>
      <c r="H144" s="25"/>
      <c r="I144" s="25"/>
      <c r="J144" s="25"/>
      <c r="K144" s="25"/>
      <c r="L144" s="25"/>
      <c r="M144" s="25"/>
      <c r="N144" s="25"/>
    </row>
    <row r="145" spans="1:14">
      <c r="A145" s="4" t="s">
        <v>44</v>
      </c>
      <c r="B145" s="4" t="s">
        <v>95</v>
      </c>
      <c r="C145" s="26">
        <v>0.84361087000000001</v>
      </c>
      <c r="D145" s="26">
        <v>0.60294358999999997</v>
      </c>
      <c r="E145" s="26">
        <v>0.29934354000000002</v>
      </c>
      <c r="F145" s="26">
        <v>8.1588430000000003E-2</v>
      </c>
      <c r="G145" s="26">
        <v>8.1588430000000003E-2</v>
      </c>
      <c r="H145" s="25"/>
      <c r="I145" s="25"/>
      <c r="J145" s="25"/>
      <c r="K145" s="25"/>
      <c r="L145" s="25"/>
      <c r="M145" s="25"/>
      <c r="N145" s="25"/>
    </row>
    <row r="146" spans="1:14">
      <c r="A146" s="4" t="s">
        <v>44</v>
      </c>
      <c r="B146" s="4" t="s">
        <v>128</v>
      </c>
      <c r="C146" s="26">
        <v>0.90395722999999994</v>
      </c>
      <c r="D146" s="26">
        <v>0.70077670999999997</v>
      </c>
      <c r="E146" s="26">
        <v>0.49768084000000001</v>
      </c>
      <c r="F146" s="26">
        <v>0.13564682</v>
      </c>
      <c r="G146" s="26">
        <v>0.13564682</v>
      </c>
      <c r="H146" s="25"/>
      <c r="I146" s="25"/>
      <c r="J146" s="25"/>
      <c r="K146" s="25"/>
      <c r="L146" s="25"/>
      <c r="M146" s="25"/>
      <c r="N146" s="25"/>
    </row>
    <row r="147" spans="1:14">
      <c r="A147" s="4" t="s">
        <v>44</v>
      </c>
      <c r="B147" s="4" t="s">
        <v>76</v>
      </c>
      <c r="C147" s="26">
        <v>99281736</v>
      </c>
      <c r="D147" s="26">
        <v>70956336</v>
      </c>
      <c r="E147" s="26">
        <v>35231916</v>
      </c>
      <c r="F147" s="26">
        <v>9606220</v>
      </c>
      <c r="G147" s="26">
        <v>9606220</v>
      </c>
      <c r="H147" s="25"/>
      <c r="I147" s="25"/>
      <c r="J147" s="25"/>
      <c r="K147" s="25"/>
      <c r="L147" s="25"/>
      <c r="M147" s="25"/>
      <c r="N147" s="25"/>
    </row>
    <row r="148" spans="1:14">
      <c r="A148" s="4" t="s">
        <v>44</v>
      </c>
      <c r="B148" s="4" t="s">
        <v>97</v>
      </c>
      <c r="C148" s="26">
        <v>0.82148867999999997</v>
      </c>
      <c r="D148" s="26">
        <v>0.58711530999999995</v>
      </c>
      <c r="E148" s="26">
        <v>0.29152009000000001</v>
      </c>
      <c r="F148" s="26">
        <v>7.9484920000000001E-2</v>
      </c>
      <c r="G148" s="26">
        <v>7.9484920000000001E-2</v>
      </c>
      <c r="H148" s="25"/>
      <c r="I148" s="25"/>
      <c r="J148" s="25"/>
      <c r="K148" s="25"/>
      <c r="L148" s="25"/>
      <c r="M148" s="25"/>
      <c r="N148" s="25"/>
    </row>
    <row r="149" spans="1:14">
      <c r="A149" s="4" t="s">
        <v>44</v>
      </c>
      <c r="B149" s="4" t="s">
        <v>129</v>
      </c>
      <c r="C149" s="26">
        <v>0.90742800000000001</v>
      </c>
      <c r="D149" s="26">
        <v>0.72400357999999998</v>
      </c>
      <c r="E149" s="26">
        <v>0.40899513999999998</v>
      </c>
      <c r="F149" s="26">
        <v>0.12883654</v>
      </c>
      <c r="G149" s="26">
        <v>0.1437031</v>
      </c>
      <c r="H149" s="25"/>
      <c r="I149" s="25"/>
      <c r="J149" s="25"/>
      <c r="K149" s="25"/>
      <c r="L149" s="25"/>
      <c r="M149" s="25"/>
      <c r="N149" s="25"/>
    </row>
    <row r="150" spans="1:14">
      <c r="A150" s="4" t="s">
        <v>44</v>
      </c>
      <c r="B150" s="4" t="s">
        <v>96</v>
      </c>
      <c r="C150" s="26">
        <v>1145154</v>
      </c>
      <c r="D150" s="26">
        <v>2642737</v>
      </c>
      <c r="E150" s="26">
        <v>5468767</v>
      </c>
      <c r="F150" s="26">
        <v>7713613</v>
      </c>
      <c r="G150" s="26">
        <v>8285826</v>
      </c>
      <c r="H150" s="25"/>
      <c r="I150" s="25"/>
      <c r="J150" s="25"/>
      <c r="K150" s="25"/>
      <c r="L150" s="25"/>
      <c r="M150" s="25"/>
      <c r="N150" s="25"/>
    </row>
    <row r="151" spans="1:14">
      <c r="A151" s="4" t="s">
        <v>44</v>
      </c>
      <c r="B151" s="4" t="s">
        <v>130</v>
      </c>
      <c r="C151" s="26">
        <v>20</v>
      </c>
      <c r="D151" s="26">
        <v>15</v>
      </c>
      <c r="E151" s="26">
        <v>6</v>
      </c>
      <c r="F151" s="26">
        <v>6</v>
      </c>
      <c r="G151" s="26">
        <v>6</v>
      </c>
      <c r="H151" s="25"/>
      <c r="I151" s="25"/>
      <c r="J151" s="25"/>
      <c r="K151" s="25"/>
      <c r="L151" s="25"/>
      <c r="M151" s="25"/>
      <c r="N151" s="25"/>
    </row>
    <row r="152" spans="1:14">
      <c r="A152" s="4" t="s">
        <v>44</v>
      </c>
      <c r="B152" s="4" t="s">
        <v>131</v>
      </c>
      <c r="C152" s="26">
        <v>19</v>
      </c>
      <c r="D152" s="26">
        <v>13</v>
      </c>
      <c r="E152" s="26">
        <v>9</v>
      </c>
      <c r="F152" s="26">
        <v>7</v>
      </c>
      <c r="G152" s="26">
        <v>6</v>
      </c>
      <c r="H152" s="25"/>
      <c r="I152" s="25"/>
      <c r="J152" s="25"/>
      <c r="K152" s="25"/>
      <c r="L152" s="25"/>
      <c r="M152" s="25"/>
      <c r="N152" s="25"/>
    </row>
    <row r="153" spans="1:14">
      <c r="A153" s="4" t="s">
        <v>44</v>
      </c>
      <c r="B153" s="4" t="s">
        <v>132</v>
      </c>
      <c r="C153" s="26">
        <v>109636508</v>
      </c>
      <c r="D153" s="26">
        <v>101078300</v>
      </c>
      <c r="E153" s="26">
        <v>70661017</v>
      </c>
      <c r="F153" s="26">
        <v>70661017</v>
      </c>
      <c r="G153" s="26">
        <v>70661017</v>
      </c>
      <c r="H153" s="25"/>
      <c r="I153" s="25"/>
      <c r="J153" s="25"/>
      <c r="K153" s="25"/>
      <c r="L153" s="25"/>
      <c r="M153" s="25"/>
      <c r="N153" s="25"/>
    </row>
    <row r="154" spans="1:14">
      <c r="A154" s="4" t="s">
        <v>44</v>
      </c>
      <c r="B154" s="4" t="s">
        <v>133</v>
      </c>
      <c r="C154" s="26">
        <v>109410042</v>
      </c>
      <c r="D154" s="26">
        <v>98005505</v>
      </c>
      <c r="E154" s="26">
        <v>86142627</v>
      </c>
      <c r="F154" s="26">
        <v>74561303</v>
      </c>
      <c r="G154" s="26">
        <v>66847689</v>
      </c>
      <c r="H154" s="25"/>
      <c r="I154" s="25"/>
      <c r="J154" s="25"/>
      <c r="K154" s="25"/>
      <c r="L154" s="25"/>
      <c r="M154" s="25"/>
      <c r="N154" s="25"/>
    </row>
    <row r="155" spans="1:14">
      <c r="A155" s="4" t="s">
        <v>45</v>
      </c>
      <c r="B155" s="4" t="s">
        <v>99</v>
      </c>
      <c r="C155" s="26">
        <v>966</v>
      </c>
      <c r="D155" s="26">
        <v>966</v>
      </c>
      <c r="E155" s="26">
        <v>966</v>
      </c>
      <c r="F155" s="26">
        <v>966</v>
      </c>
      <c r="G155" s="26">
        <v>966</v>
      </c>
      <c r="H155" s="25"/>
      <c r="I155" s="25"/>
      <c r="J155" s="25"/>
      <c r="K155" s="25"/>
      <c r="L155" s="25"/>
      <c r="M155" s="25"/>
      <c r="N155" s="25"/>
    </row>
    <row r="156" spans="1:14">
      <c r="A156" s="4" t="s">
        <v>45</v>
      </c>
      <c r="B156" s="4" t="s">
        <v>100</v>
      </c>
      <c r="C156" s="26">
        <v>4143</v>
      </c>
      <c r="D156" s="26">
        <v>4143</v>
      </c>
      <c r="E156" s="26">
        <v>4143</v>
      </c>
      <c r="F156" s="26">
        <v>4143</v>
      </c>
      <c r="G156" s="26">
        <v>4143</v>
      </c>
      <c r="H156" s="25"/>
      <c r="I156" s="25"/>
      <c r="J156" s="25"/>
      <c r="K156" s="25"/>
      <c r="L156" s="25"/>
      <c r="M156" s="25"/>
      <c r="N156" s="25"/>
    </row>
    <row r="157" spans="1:14">
      <c r="A157" s="4" t="s">
        <v>45</v>
      </c>
      <c r="B157" s="4" t="s">
        <v>101</v>
      </c>
      <c r="C157" s="26">
        <v>117479181</v>
      </c>
      <c r="D157" s="26">
        <v>117479181</v>
      </c>
      <c r="E157" s="26">
        <v>117479181</v>
      </c>
      <c r="F157" s="26">
        <v>117479181</v>
      </c>
      <c r="G157" s="26">
        <v>117479181</v>
      </c>
      <c r="H157" s="25"/>
      <c r="I157" s="25"/>
      <c r="J157" s="25"/>
      <c r="K157" s="25"/>
      <c r="L157" s="25"/>
      <c r="M157" s="25"/>
      <c r="N157" s="25"/>
    </row>
    <row r="158" spans="1:14">
      <c r="A158" s="4" t="s">
        <v>45</v>
      </c>
      <c r="B158" s="4" t="s">
        <v>102</v>
      </c>
      <c r="C158" s="26">
        <v>114258553</v>
      </c>
      <c r="D158" s="26">
        <v>114258553</v>
      </c>
      <c r="E158" s="26">
        <v>114258553</v>
      </c>
      <c r="F158" s="26">
        <v>114258553</v>
      </c>
      <c r="G158" s="26">
        <v>114258553</v>
      </c>
      <c r="H158" s="25"/>
      <c r="I158" s="25"/>
      <c r="J158" s="25"/>
      <c r="K158" s="25"/>
      <c r="L158" s="25"/>
      <c r="M158" s="25"/>
      <c r="N158" s="25"/>
    </row>
    <row r="159" spans="1:14">
      <c r="A159" s="4" t="s">
        <v>45</v>
      </c>
      <c r="B159" s="4" t="s">
        <v>73</v>
      </c>
      <c r="C159" s="26">
        <v>83</v>
      </c>
      <c r="D159" s="26">
        <v>54</v>
      </c>
      <c r="E159" s="26">
        <v>39</v>
      </c>
      <c r="F159" s="26">
        <v>26</v>
      </c>
      <c r="G159" s="26">
        <v>16</v>
      </c>
      <c r="H159" s="25"/>
      <c r="I159" s="25"/>
      <c r="J159" s="25"/>
      <c r="K159" s="25"/>
      <c r="L159" s="25"/>
      <c r="M159" s="25"/>
      <c r="N159" s="25"/>
    </row>
    <row r="160" spans="1:14">
      <c r="A160" s="4" t="s">
        <v>45</v>
      </c>
      <c r="B160" s="4" t="s">
        <v>74</v>
      </c>
      <c r="C160" s="26">
        <v>83</v>
      </c>
      <c r="D160" s="26">
        <v>54</v>
      </c>
      <c r="E160" s="26">
        <v>39</v>
      </c>
      <c r="F160" s="26">
        <v>26</v>
      </c>
      <c r="G160" s="26">
        <v>16</v>
      </c>
      <c r="H160" s="25"/>
      <c r="I160" s="25"/>
      <c r="J160" s="25"/>
      <c r="K160" s="25"/>
      <c r="L160" s="25"/>
      <c r="M160" s="25"/>
      <c r="N160" s="25"/>
    </row>
    <row r="161" spans="1:14">
      <c r="A161" s="4" t="s">
        <v>45</v>
      </c>
      <c r="B161" s="4" t="s">
        <v>98</v>
      </c>
      <c r="C161" s="26">
        <v>99804416</v>
      </c>
      <c r="D161" s="26">
        <v>83877906</v>
      </c>
      <c r="E161" s="26">
        <v>71205322</v>
      </c>
      <c r="F161" s="26">
        <v>56561610</v>
      </c>
      <c r="G161" s="26">
        <v>41363818</v>
      </c>
      <c r="H161" s="25"/>
      <c r="I161" s="25"/>
      <c r="J161" s="25"/>
      <c r="K161" s="25"/>
      <c r="L161" s="25"/>
      <c r="M161" s="25"/>
      <c r="N161" s="25"/>
    </row>
    <row r="162" spans="1:14">
      <c r="A162" s="4" t="s">
        <v>45</v>
      </c>
      <c r="B162" s="4" t="s">
        <v>95</v>
      </c>
      <c r="C162" s="26">
        <v>0.84954980999999996</v>
      </c>
      <c r="D162" s="26">
        <v>0.71398101999999997</v>
      </c>
      <c r="E162" s="26">
        <v>0.60611013000000002</v>
      </c>
      <c r="F162" s="26">
        <v>0.48146071000000001</v>
      </c>
      <c r="G162" s="26">
        <v>0.35209488</v>
      </c>
      <c r="H162" s="25"/>
      <c r="I162" s="25"/>
      <c r="J162" s="25"/>
      <c r="K162" s="25"/>
      <c r="L162" s="25"/>
      <c r="M162" s="25"/>
      <c r="N162" s="25"/>
    </row>
    <row r="163" spans="1:14">
      <c r="A163" s="4" t="s">
        <v>45</v>
      </c>
      <c r="B163" s="4" t="s">
        <v>128</v>
      </c>
      <c r="C163" s="26">
        <v>0.86411943999999996</v>
      </c>
      <c r="D163" s="26">
        <v>0.73530974000000004</v>
      </c>
      <c r="E163" s="26">
        <v>0.64277910999999999</v>
      </c>
      <c r="F163" s="26">
        <v>0.52180455999999997</v>
      </c>
      <c r="G163" s="26">
        <v>0.39284904999999998</v>
      </c>
      <c r="H163" s="25"/>
      <c r="I163" s="25"/>
      <c r="J163" s="25"/>
      <c r="K163" s="25"/>
      <c r="L163" s="25"/>
      <c r="M163" s="25"/>
      <c r="N163" s="25"/>
    </row>
    <row r="164" spans="1:14">
      <c r="A164" s="4" t="s">
        <v>45</v>
      </c>
      <c r="B164" s="4" t="s">
        <v>76</v>
      </c>
      <c r="C164" s="26">
        <v>100472346</v>
      </c>
      <c r="D164" s="26">
        <v>84435724</v>
      </c>
      <c r="E164" s="26">
        <v>71660874</v>
      </c>
      <c r="F164" s="26">
        <v>56916914</v>
      </c>
      <c r="G164" s="26">
        <v>41606592</v>
      </c>
      <c r="H164" s="25"/>
      <c r="I164" s="25"/>
      <c r="J164" s="25"/>
      <c r="K164" s="25"/>
      <c r="L164" s="25"/>
      <c r="M164" s="25"/>
      <c r="N164" s="25"/>
    </row>
    <row r="165" spans="1:14">
      <c r="A165" s="4" t="s">
        <v>45</v>
      </c>
      <c r="B165" s="4" t="s">
        <v>97</v>
      </c>
      <c r="C165" s="26">
        <v>0.87934201000000001</v>
      </c>
      <c r="D165" s="26">
        <v>0.73898821000000003</v>
      </c>
      <c r="E165" s="26">
        <v>0.62718169999999995</v>
      </c>
      <c r="F165" s="26">
        <v>0.49814139000000002</v>
      </c>
      <c r="G165" s="26">
        <v>0.36414422000000002</v>
      </c>
      <c r="H165" s="25"/>
      <c r="I165" s="25"/>
      <c r="J165" s="25"/>
      <c r="K165" s="25"/>
      <c r="L165" s="25"/>
      <c r="M165" s="25"/>
      <c r="N165" s="25"/>
    </row>
    <row r="166" spans="1:14">
      <c r="A166" s="4" t="s">
        <v>45</v>
      </c>
      <c r="B166" s="4" t="s">
        <v>129</v>
      </c>
      <c r="C166" s="26">
        <v>0.97527079000000005</v>
      </c>
      <c r="D166" s="26">
        <v>0.9202186</v>
      </c>
      <c r="E166" s="26">
        <v>0.89428355999999998</v>
      </c>
      <c r="F166" s="26">
        <v>0.82528626000000005</v>
      </c>
      <c r="G166" s="26">
        <v>0.71116475000000001</v>
      </c>
      <c r="H166" s="25"/>
      <c r="I166" s="25"/>
      <c r="J166" s="25"/>
      <c r="K166" s="25"/>
      <c r="L166" s="25"/>
      <c r="M166" s="25"/>
      <c r="N166" s="25"/>
    </row>
    <row r="167" spans="1:14">
      <c r="A167" s="4" t="s">
        <v>45</v>
      </c>
      <c r="B167" s="4" t="s">
        <v>96</v>
      </c>
      <c r="C167" s="26">
        <v>421516</v>
      </c>
      <c r="D167" s="26">
        <v>718274</v>
      </c>
      <c r="E167" s="26">
        <v>1001217</v>
      </c>
      <c r="F167" s="26">
        <v>1304184</v>
      </c>
      <c r="G167" s="26">
        <v>1707111</v>
      </c>
      <c r="H167" s="25"/>
      <c r="I167" s="25"/>
      <c r="J167" s="25"/>
      <c r="K167" s="25"/>
      <c r="L167" s="25"/>
      <c r="M167" s="25"/>
      <c r="N167" s="25"/>
    </row>
    <row r="168" spans="1:14">
      <c r="A168" s="4" t="s">
        <v>45</v>
      </c>
      <c r="B168" s="4" t="s">
        <v>130</v>
      </c>
      <c r="C168" s="26">
        <v>28</v>
      </c>
      <c r="D168" s="26">
        <v>25</v>
      </c>
      <c r="E168" s="26">
        <v>21</v>
      </c>
      <c r="F168" s="26">
        <v>19</v>
      </c>
      <c r="G168" s="26">
        <v>17</v>
      </c>
      <c r="H168" s="25"/>
      <c r="I168" s="25"/>
      <c r="J168" s="25"/>
      <c r="K168" s="25"/>
      <c r="L168" s="25"/>
      <c r="M168" s="25"/>
      <c r="N168" s="25"/>
    </row>
    <row r="169" spans="1:14">
      <c r="A169" s="4" t="s">
        <v>45</v>
      </c>
      <c r="B169" s="4" t="s">
        <v>131</v>
      </c>
      <c r="C169" s="26">
        <v>76</v>
      </c>
      <c r="D169" s="26">
        <v>55</v>
      </c>
      <c r="E169" s="26">
        <v>41</v>
      </c>
      <c r="F169" s="26">
        <v>31</v>
      </c>
      <c r="G169" s="26">
        <v>24</v>
      </c>
      <c r="H169" s="25"/>
      <c r="I169" s="25"/>
      <c r="J169" s="25"/>
      <c r="K169" s="25"/>
      <c r="L169" s="25"/>
      <c r="M169" s="25"/>
      <c r="N169" s="25"/>
    </row>
    <row r="170" spans="1:14">
      <c r="A170" s="4" t="s">
        <v>45</v>
      </c>
      <c r="B170" s="4" t="s">
        <v>132</v>
      </c>
      <c r="C170" s="26">
        <v>115498404</v>
      </c>
      <c r="D170" s="26">
        <v>114071529</v>
      </c>
      <c r="E170" s="26">
        <v>110777280</v>
      </c>
      <c r="F170" s="26">
        <v>108396158</v>
      </c>
      <c r="G170" s="26">
        <v>105291887</v>
      </c>
      <c r="H170" s="25"/>
      <c r="I170" s="25"/>
      <c r="J170" s="25"/>
      <c r="K170" s="25"/>
      <c r="L170" s="25"/>
      <c r="M170" s="25"/>
      <c r="N170" s="25"/>
    </row>
    <row r="171" spans="1:14">
      <c r="A171" s="4" t="s">
        <v>45</v>
      </c>
      <c r="B171" s="4" t="s">
        <v>133</v>
      </c>
      <c r="C171" s="26">
        <v>103019948</v>
      </c>
      <c r="D171" s="26">
        <v>91756159</v>
      </c>
      <c r="E171" s="26">
        <v>80132161</v>
      </c>
      <c r="F171" s="26">
        <v>68966269</v>
      </c>
      <c r="G171" s="26">
        <v>58504857</v>
      </c>
      <c r="H171" s="25"/>
      <c r="I171" s="25"/>
      <c r="J171" s="25"/>
      <c r="K171" s="25"/>
      <c r="L171" s="25"/>
      <c r="M171" s="25"/>
      <c r="N171" s="25"/>
    </row>
    <row r="172" spans="1:14">
      <c r="A172" s="4" t="s">
        <v>46</v>
      </c>
      <c r="B172" s="4" t="s">
        <v>99</v>
      </c>
      <c r="C172" s="26">
        <v>966</v>
      </c>
      <c r="D172" s="26">
        <v>966</v>
      </c>
      <c r="E172" s="26">
        <v>966</v>
      </c>
      <c r="F172" s="26">
        <v>966</v>
      </c>
      <c r="G172" s="26">
        <v>966</v>
      </c>
      <c r="H172" s="25"/>
      <c r="I172" s="25"/>
      <c r="J172" s="25"/>
      <c r="K172" s="25"/>
      <c r="L172" s="25"/>
      <c r="M172" s="25"/>
      <c r="N172" s="25"/>
    </row>
    <row r="173" spans="1:14">
      <c r="A173" s="4" t="s">
        <v>46</v>
      </c>
      <c r="B173" s="4" t="s">
        <v>100</v>
      </c>
      <c r="C173" s="26">
        <v>1381</v>
      </c>
      <c r="D173" s="26">
        <v>1381</v>
      </c>
      <c r="E173" s="26">
        <v>1381</v>
      </c>
      <c r="F173" s="26">
        <v>1381</v>
      </c>
      <c r="G173" s="26">
        <v>1381</v>
      </c>
      <c r="H173" s="25"/>
      <c r="I173" s="25"/>
      <c r="J173" s="25"/>
      <c r="K173" s="25"/>
      <c r="L173" s="25"/>
      <c r="M173" s="25"/>
      <c r="N173" s="25"/>
    </row>
    <row r="174" spans="1:14">
      <c r="A174" s="4" t="s">
        <v>46</v>
      </c>
      <c r="B174" s="4" t="s">
        <v>101</v>
      </c>
      <c r="C174" s="26">
        <v>117479181</v>
      </c>
      <c r="D174" s="26">
        <v>117479181</v>
      </c>
      <c r="E174" s="26">
        <v>117479181</v>
      </c>
      <c r="F174" s="26">
        <v>117479181</v>
      </c>
      <c r="G174" s="26">
        <v>117479181</v>
      </c>
      <c r="H174" s="25"/>
      <c r="I174" s="25"/>
      <c r="J174" s="25"/>
      <c r="K174" s="25"/>
      <c r="L174" s="25"/>
      <c r="M174" s="25"/>
      <c r="N174" s="25"/>
    </row>
    <row r="175" spans="1:14">
      <c r="A175" s="4" t="s">
        <v>46</v>
      </c>
      <c r="B175" s="4" t="s">
        <v>102</v>
      </c>
      <c r="C175" s="26">
        <v>118740053</v>
      </c>
      <c r="D175" s="26">
        <v>118740053</v>
      </c>
      <c r="E175" s="26">
        <v>118740053</v>
      </c>
      <c r="F175" s="26">
        <v>118740053</v>
      </c>
      <c r="G175" s="26">
        <v>118740053</v>
      </c>
      <c r="H175" s="25"/>
      <c r="I175" s="25"/>
      <c r="J175" s="25"/>
      <c r="K175" s="25"/>
      <c r="L175" s="25"/>
      <c r="M175" s="25"/>
      <c r="N175" s="25"/>
    </row>
    <row r="176" spans="1:14">
      <c r="A176" s="4" t="s">
        <v>46</v>
      </c>
      <c r="B176" s="4" t="s">
        <v>73</v>
      </c>
      <c r="C176" s="26">
        <v>64</v>
      </c>
      <c r="D176" s="26">
        <v>41</v>
      </c>
      <c r="E176" s="26">
        <v>21</v>
      </c>
      <c r="F176" s="26">
        <v>15</v>
      </c>
      <c r="G176" s="26">
        <v>7</v>
      </c>
      <c r="H176" s="25"/>
      <c r="I176" s="25"/>
      <c r="J176" s="25"/>
      <c r="K176" s="25"/>
      <c r="L176" s="25"/>
      <c r="M176" s="25"/>
      <c r="N176" s="25"/>
    </row>
    <row r="177" spans="1:14">
      <c r="A177" s="4" t="s">
        <v>46</v>
      </c>
      <c r="B177" s="4" t="s">
        <v>74</v>
      </c>
      <c r="C177" s="26">
        <v>64</v>
      </c>
      <c r="D177" s="26">
        <v>41</v>
      </c>
      <c r="E177" s="26">
        <v>21</v>
      </c>
      <c r="F177" s="26">
        <v>15</v>
      </c>
      <c r="G177" s="26">
        <v>7</v>
      </c>
      <c r="H177" s="25"/>
      <c r="I177" s="25"/>
      <c r="J177" s="25"/>
      <c r="K177" s="25"/>
      <c r="L177" s="25"/>
      <c r="M177" s="25"/>
      <c r="N177" s="25"/>
    </row>
    <row r="178" spans="1:14">
      <c r="A178" s="4" t="s">
        <v>46</v>
      </c>
      <c r="B178" s="4" t="s">
        <v>98</v>
      </c>
      <c r="C178" s="26">
        <v>105800899</v>
      </c>
      <c r="D178" s="26">
        <v>88531444</v>
      </c>
      <c r="E178" s="26">
        <v>60562293</v>
      </c>
      <c r="F178" s="26">
        <v>47944932</v>
      </c>
      <c r="G178" s="26">
        <v>28390327</v>
      </c>
      <c r="H178" s="25"/>
      <c r="I178" s="25"/>
      <c r="J178" s="25"/>
      <c r="K178" s="25"/>
      <c r="L178" s="25"/>
      <c r="M178" s="25"/>
      <c r="N178" s="25"/>
    </row>
    <row r="179" spans="1:14">
      <c r="A179" s="4" t="s">
        <v>46</v>
      </c>
      <c r="B179" s="4" t="s">
        <v>95</v>
      </c>
      <c r="C179" s="26">
        <v>0.90059275000000005</v>
      </c>
      <c r="D179" s="26">
        <v>0.75359262000000005</v>
      </c>
      <c r="E179" s="26">
        <v>0.51551511000000005</v>
      </c>
      <c r="F179" s="26">
        <v>0.40811428999999999</v>
      </c>
      <c r="G179" s="26">
        <v>0.24166261999999999</v>
      </c>
      <c r="H179" s="25"/>
      <c r="I179" s="25"/>
      <c r="J179" s="25"/>
      <c r="K179" s="25"/>
      <c r="L179" s="25"/>
      <c r="M179" s="25"/>
      <c r="N179" s="25"/>
    </row>
    <row r="180" spans="1:14">
      <c r="A180" s="4" t="s">
        <v>46</v>
      </c>
      <c r="B180" s="4" t="s">
        <v>128</v>
      </c>
      <c r="C180" s="26">
        <v>0.92749610999999998</v>
      </c>
      <c r="D180" s="26">
        <v>0.79918412999999999</v>
      </c>
      <c r="E180" s="26">
        <v>0.5859818</v>
      </c>
      <c r="F180" s="26">
        <v>0.46390017</v>
      </c>
      <c r="G180" s="26">
        <v>0.28854257999999999</v>
      </c>
      <c r="H180" s="25"/>
      <c r="I180" s="25"/>
      <c r="J180" s="25"/>
      <c r="K180" s="25"/>
      <c r="L180" s="25"/>
      <c r="M180" s="25"/>
      <c r="N180" s="25"/>
    </row>
    <row r="181" spans="1:14">
      <c r="A181" s="4" t="s">
        <v>46</v>
      </c>
      <c r="B181" s="4" t="s">
        <v>76</v>
      </c>
      <c r="C181" s="26">
        <v>105812684</v>
      </c>
      <c r="D181" s="26">
        <v>88546854</v>
      </c>
      <c r="E181" s="26">
        <v>60566109</v>
      </c>
      <c r="F181" s="26">
        <v>47947139</v>
      </c>
      <c r="G181" s="26">
        <v>28392600</v>
      </c>
      <c r="H181" s="25"/>
      <c r="I181" s="25"/>
      <c r="J181" s="25"/>
      <c r="K181" s="25"/>
      <c r="L181" s="25"/>
      <c r="M181" s="25"/>
      <c r="N181" s="25"/>
    </row>
    <row r="182" spans="1:14">
      <c r="A182" s="4" t="s">
        <v>46</v>
      </c>
      <c r="B182" s="4" t="s">
        <v>97</v>
      </c>
      <c r="C182" s="26">
        <v>0.89112882999999998</v>
      </c>
      <c r="D182" s="26">
        <v>0.74572017999999995</v>
      </c>
      <c r="E182" s="26">
        <v>0.51007312000000005</v>
      </c>
      <c r="F182" s="26">
        <v>0.40379920000000002</v>
      </c>
      <c r="G182" s="26">
        <v>0.23911561000000001</v>
      </c>
      <c r="H182" s="25"/>
      <c r="I182" s="25"/>
      <c r="J182" s="25"/>
      <c r="K182" s="25"/>
      <c r="L182" s="25"/>
      <c r="M182" s="25"/>
      <c r="N182" s="25"/>
    </row>
    <row r="183" spans="1:14">
      <c r="A183" s="4" t="s">
        <v>46</v>
      </c>
      <c r="B183" s="4" t="s">
        <v>129</v>
      </c>
      <c r="C183" s="26">
        <v>0.98926044000000002</v>
      </c>
      <c r="D183" s="26">
        <v>0.92429422999999999</v>
      </c>
      <c r="E183" s="26">
        <v>0.72106477999999996</v>
      </c>
      <c r="F183" s="26">
        <v>0.67183857000000002</v>
      </c>
      <c r="G183" s="26">
        <v>0.45887452000000001</v>
      </c>
      <c r="H183" s="25"/>
      <c r="I183" s="25"/>
      <c r="J183" s="25"/>
      <c r="K183" s="25"/>
      <c r="L183" s="25"/>
      <c r="M183" s="25"/>
      <c r="N183" s="25"/>
    </row>
    <row r="184" spans="1:14">
      <c r="A184" s="4" t="s">
        <v>46</v>
      </c>
      <c r="B184" s="4" t="s">
        <v>96</v>
      </c>
      <c r="C184" s="26">
        <v>518791</v>
      </c>
      <c r="D184" s="26">
        <v>1053714</v>
      </c>
      <c r="E184" s="26">
        <v>1958387</v>
      </c>
      <c r="F184" s="26">
        <v>2257896</v>
      </c>
      <c r="G184" s="26">
        <v>2709432</v>
      </c>
      <c r="H184" s="25"/>
      <c r="I184" s="25"/>
      <c r="J184" s="25"/>
      <c r="K184" s="25"/>
      <c r="L184" s="25"/>
      <c r="M184" s="25"/>
      <c r="N184" s="25"/>
    </row>
    <row r="185" spans="1:14">
      <c r="A185" s="4" t="s">
        <v>46</v>
      </c>
      <c r="B185" s="4" t="s">
        <v>130</v>
      </c>
      <c r="C185" s="26">
        <v>25</v>
      </c>
      <c r="D185" s="26">
        <v>21</v>
      </c>
      <c r="E185" s="26">
        <v>16</v>
      </c>
      <c r="F185" s="26">
        <v>16</v>
      </c>
      <c r="G185" s="26">
        <v>14</v>
      </c>
      <c r="H185" s="25"/>
      <c r="I185" s="25"/>
      <c r="J185" s="25"/>
      <c r="K185" s="25"/>
      <c r="L185" s="25"/>
      <c r="M185" s="25"/>
      <c r="N185" s="25"/>
    </row>
    <row r="186" spans="1:14">
      <c r="A186" s="4" t="s">
        <v>46</v>
      </c>
      <c r="B186" s="4" t="s">
        <v>131</v>
      </c>
      <c r="C186" s="26">
        <v>47</v>
      </c>
      <c r="D186" s="26">
        <v>32</v>
      </c>
      <c r="E186" s="26">
        <v>23</v>
      </c>
      <c r="F186" s="26">
        <v>17</v>
      </c>
      <c r="G186" s="26">
        <v>13</v>
      </c>
      <c r="H186" s="25"/>
      <c r="I186" s="25"/>
      <c r="J186" s="25"/>
      <c r="K186" s="25"/>
      <c r="L186" s="25"/>
      <c r="M186" s="25"/>
      <c r="N186" s="25"/>
    </row>
    <row r="187" spans="1:14">
      <c r="A187" s="4" t="s">
        <v>46</v>
      </c>
      <c r="B187" s="4" t="s">
        <v>132</v>
      </c>
      <c r="C187" s="26">
        <v>114071529</v>
      </c>
      <c r="D187" s="26">
        <v>110777280</v>
      </c>
      <c r="E187" s="26">
        <v>103351832</v>
      </c>
      <c r="F187" s="26">
        <v>103351832</v>
      </c>
      <c r="G187" s="26">
        <v>98392156</v>
      </c>
      <c r="H187" s="25"/>
      <c r="I187" s="25"/>
      <c r="J187" s="25"/>
      <c r="K187" s="25"/>
      <c r="L187" s="25"/>
      <c r="M187" s="25"/>
      <c r="N187" s="25"/>
    </row>
    <row r="188" spans="1:14">
      <c r="A188" s="4" t="s">
        <v>46</v>
      </c>
      <c r="B188" s="4" t="s">
        <v>133</v>
      </c>
      <c r="C188" s="26">
        <v>106961402</v>
      </c>
      <c r="D188" s="26">
        <v>95799423</v>
      </c>
      <c r="E188" s="26">
        <v>83995378</v>
      </c>
      <c r="F188" s="26">
        <v>71367053</v>
      </c>
      <c r="G188" s="26">
        <v>61874432</v>
      </c>
      <c r="H188" s="25"/>
      <c r="I188" s="25"/>
      <c r="J188" s="25"/>
      <c r="K188" s="25"/>
      <c r="L188" s="25"/>
      <c r="M188" s="25"/>
      <c r="N188" s="25"/>
    </row>
    <row r="189" spans="1:14">
      <c r="A189" s="4" t="s">
        <v>51</v>
      </c>
      <c r="B189" s="4" t="s">
        <v>99</v>
      </c>
      <c r="C189" s="26">
        <v>966</v>
      </c>
      <c r="D189" s="26">
        <v>966</v>
      </c>
      <c r="E189" s="26">
        <v>966</v>
      </c>
      <c r="F189" s="26">
        <v>966</v>
      </c>
      <c r="G189" s="26">
        <v>966</v>
      </c>
      <c r="H189" s="25"/>
      <c r="I189" s="25"/>
      <c r="J189" s="25"/>
      <c r="K189" s="25"/>
      <c r="L189" s="25"/>
      <c r="M189" s="25"/>
      <c r="N189" s="25"/>
    </row>
    <row r="190" spans="1:14">
      <c r="A190" s="4" t="s">
        <v>51</v>
      </c>
      <c r="B190" s="4" t="s">
        <v>100</v>
      </c>
      <c r="C190" s="26">
        <v>966</v>
      </c>
      <c r="D190" s="26">
        <v>966</v>
      </c>
      <c r="E190" s="26">
        <v>966</v>
      </c>
      <c r="F190" s="26">
        <v>966</v>
      </c>
      <c r="G190" s="26">
        <v>966</v>
      </c>
      <c r="H190" s="25"/>
      <c r="I190" s="25"/>
      <c r="J190" s="25"/>
      <c r="K190" s="25"/>
      <c r="L190" s="25"/>
      <c r="M190" s="25"/>
      <c r="N190" s="25"/>
    </row>
    <row r="191" spans="1:14">
      <c r="A191" s="4" t="s">
        <v>51</v>
      </c>
      <c r="B191" s="4" t="s">
        <v>101</v>
      </c>
      <c r="C191" s="26">
        <v>117479181</v>
      </c>
      <c r="D191" s="26">
        <v>117479181</v>
      </c>
      <c r="E191" s="26">
        <v>117479181</v>
      </c>
      <c r="F191" s="26">
        <v>117479181</v>
      </c>
      <c r="G191" s="26">
        <v>117479181</v>
      </c>
      <c r="H191" s="25"/>
      <c r="I191" s="25"/>
      <c r="J191" s="25"/>
      <c r="K191" s="25"/>
      <c r="L191" s="25"/>
      <c r="M191" s="25"/>
      <c r="N191" s="25"/>
    </row>
    <row r="192" spans="1:14">
      <c r="A192" s="4" t="s">
        <v>51</v>
      </c>
      <c r="B192" s="4" t="s">
        <v>102</v>
      </c>
      <c r="C192" s="26">
        <v>117479181</v>
      </c>
      <c r="D192" s="26">
        <v>117479181</v>
      </c>
      <c r="E192" s="26">
        <v>117479181</v>
      </c>
      <c r="F192" s="26">
        <v>117479181</v>
      </c>
      <c r="G192" s="26">
        <v>117479181</v>
      </c>
      <c r="H192" s="25"/>
      <c r="I192" s="25"/>
      <c r="J192" s="25"/>
      <c r="K192" s="25"/>
      <c r="L192" s="25"/>
      <c r="M192" s="25"/>
      <c r="N192" s="25"/>
    </row>
    <row r="193" spans="1:14">
      <c r="A193" s="4" t="s">
        <v>51</v>
      </c>
      <c r="B193" s="4" t="s">
        <v>73</v>
      </c>
      <c r="C193" s="26">
        <v>18</v>
      </c>
      <c r="D193" s="26">
        <v>13</v>
      </c>
      <c r="E193" s="26">
        <v>10</v>
      </c>
      <c r="F193" s="26">
        <v>6</v>
      </c>
      <c r="G193" s="26">
        <v>5</v>
      </c>
      <c r="H193" s="25"/>
      <c r="I193" s="25"/>
      <c r="J193" s="25"/>
      <c r="K193" s="25"/>
      <c r="L193" s="25"/>
      <c r="M193" s="25"/>
      <c r="N193" s="25"/>
    </row>
    <row r="194" spans="1:14">
      <c r="A194" s="4" t="s">
        <v>51</v>
      </c>
      <c r="B194" s="4" t="s">
        <v>74</v>
      </c>
      <c r="C194" s="26">
        <v>18</v>
      </c>
      <c r="D194" s="26">
        <v>13</v>
      </c>
      <c r="E194" s="26">
        <v>10</v>
      </c>
      <c r="F194" s="26">
        <v>6</v>
      </c>
      <c r="G194" s="26">
        <v>5</v>
      </c>
      <c r="H194" s="25"/>
      <c r="I194" s="25"/>
      <c r="J194" s="25"/>
      <c r="K194" s="25"/>
      <c r="L194" s="25"/>
      <c r="M194" s="25"/>
      <c r="N194" s="25"/>
    </row>
    <row r="195" spans="1:14">
      <c r="A195" s="4" t="s">
        <v>51</v>
      </c>
      <c r="B195" s="4" t="s">
        <v>98</v>
      </c>
      <c r="C195" s="26">
        <v>106919464</v>
      </c>
      <c r="D195" s="26">
        <v>95605183</v>
      </c>
      <c r="E195" s="26">
        <v>85694096</v>
      </c>
      <c r="F195" s="26">
        <v>70661017</v>
      </c>
      <c r="G195" s="26">
        <v>61881519</v>
      </c>
      <c r="H195" s="25"/>
      <c r="I195" s="25"/>
      <c r="J195" s="25"/>
      <c r="K195" s="25"/>
      <c r="L195" s="25"/>
      <c r="M195" s="25"/>
      <c r="N195" s="25"/>
    </row>
    <row r="196" spans="1:14">
      <c r="A196" s="4" t="s">
        <v>51</v>
      </c>
      <c r="B196" s="4" t="s">
        <v>95</v>
      </c>
      <c r="C196" s="26">
        <v>0.91011414000000002</v>
      </c>
      <c r="D196" s="26">
        <v>0.81380532000000005</v>
      </c>
      <c r="E196" s="26">
        <v>0.72944070000000005</v>
      </c>
      <c r="F196" s="26">
        <v>0.60147693000000002</v>
      </c>
      <c r="G196" s="26">
        <v>0.52674456000000003</v>
      </c>
      <c r="H196" s="25"/>
      <c r="I196" s="25"/>
      <c r="J196" s="25"/>
      <c r="K196" s="25"/>
      <c r="L196" s="25"/>
      <c r="M196" s="25"/>
      <c r="N196" s="25"/>
    </row>
    <row r="197" spans="1:14">
      <c r="A197" s="4" t="s">
        <v>51</v>
      </c>
      <c r="B197" s="4" t="s">
        <v>128</v>
      </c>
      <c r="C197" s="26">
        <v>1</v>
      </c>
      <c r="D197" s="26">
        <v>1</v>
      </c>
      <c r="E197" s="26">
        <v>1</v>
      </c>
      <c r="F197" s="26">
        <v>1</v>
      </c>
      <c r="G197" s="26">
        <v>1</v>
      </c>
      <c r="H197" s="25"/>
      <c r="I197" s="25"/>
      <c r="J197" s="25"/>
      <c r="K197" s="25"/>
      <c r="L197" s="25"/>
      <c r="M197" s="25"/>
      <c r="N197" s="25"/>
    </row>
    <row r="198" spans="1:14">
      <c r="A198" s="4" t="s">
        <v>51</v>
      </c>
      <c r="B198" s="4" t="s">
        <v>76</v>
      </c>
      <c r="C198" s="26">
        <v>106919464</v>
      </c>
      <c r="D198" s="26">
        <v>95605183</v>
      </c>
      <c r="E198" s="26">
        <v>85694096</v>
      </c>
      <c r="F198" s="26">
        <v>70661017</v>
      </c>
      <c r="G198" s="26">
        <v>61881519</v>
      </c>
      <c r="H198" s="25"/>
      <c r="I198" s="25"/>
      <c r="J198" s="25"/>
      <c r="K198" s="25"/>
      <c r="L198" s="25"/>
      <c r="M198" s="25"/>
      <c r="N198" s="25"/>
    </row>
    <row r="199" spans="1:14">
      <c r="A199" s="4" t="s">
        <v>51</v>
      </c>
      <c r="B199" s="4" t="s">
        <v>97</v>
      </c>
      <c r="C199" s="26">
        <v>0.91011414000000002</v>
      </c>
      <c r="D199" s="26">
        <v>0.81380532000000005</v>
      </c>
      <c r="E199" s="26">
        <v>0.72944070000000005</v>
      </c>
      <c r="F199" s="26">
        <v>0.60147693000000002</v>
      </c>
      <c r="G199" s="26">
        <v>0.52674456000000003</v>
      </c>
      <c r="H199" s="25"/>
      <c r="I199" s="25"/>
      <c r="J199" s="25"/>
      <c r="K199" s="25"/>
      <c r="L199" s="25"/>
      <c r="M199" s="25"/>
      <c r="N199" s="25"/>
    </row>
    <row r="200" spans="1:14">
      <c r="A200" s="4" t="s">
        <v>51</v>
      </c>
      <c r="B200" s="4" t="s">
        <v>129</v>
      </c>
      <c r="C200" s="26">
        <v>1</v>
      </c>
      <c r="D200" s="26">
        <v>1</v>
      </c>
      <c r="E200" s="26">
        <v>1</v>
      </c>
      <c r="F200" s="26">
        <v>1</v>
      </c>
      <c r="G200" s="26">
        <v>1</v>
      </c>
      <c r="H200" s="25"/>
      <c r="I200" s="25"/>
      <c r="J200" s="25"/>
      <c r="K200" s="25"/>
      <c r="L200" s="25"/>
      <c r="M200" s="25"/>
      <c r="N200" s="25"/>
    </row>
    <row r="201" spans="1:14">
      <c r="A201" s="4" t="s">
        <v>51</v>
      </c>
      <c r="B201" s="4" t="s">
        <v>96</v>
      </c>
      <c r="C201" s="26">
        <v>1627576</v>
      </c>
      <c r="D201" s="26">
        <v>3019860</v>
      </c>
      <c r="E201" s="26">
        <v>3495048</v>
      </c>
      <c r="F201" s="26">
        <v>8779497</v>
      </c>
      <c r="G201" s="26">
        <v>9073173</v>
      </c>
      <c r="H201" s="25"/>
      <c r="I201" s="25"/>
      <c r="J201" s="25"/>
      <c r="K201" s="25"/>
      <c r="L201" s="25"/>
      <c r="M201" s="25"/>
      <c r="N201" s="25"/>
    </row>
    <row r="202" spans="1:14">
      <c r="A202" s="4" t="s">
        <v>51</v>
      </c>
      <c r="B202" s="4" t="s">
        <v>130</v>
      </c>
      <c r="C202" s="26">
        <v>18</v>
      </c>
      <c r="D202" s="26">
        <v>13</v>
      </c>
      <c r="E202" s="26">
        <v>10</v>
      </c>
      <c r="F202" s="26">
        <v>6</v>
      </c>
      <c r="G202" s="26">
        <v>5</v>
      </c>
      <c r="H202" s="25"/>
      <c r="I202" s="25"/>
      <c r="J202" s="25"/>
      <c r="K202" s="25"/>
      <c r="L202" s="25"/>
      <c r="M202" s="25"/>
      <c r="N202" s="25"/>
    </row>
    <row r="203" spans="1:14">
      <c r="A203" s="4" t="s">
        <v>51</v>
      </c>
      <c r="B203" s="4" t="s">
        <v>131</v>
      </c>
      <c r="C203" s="26">
        <v>18</v>
      </c>
      <c r="D203" s="26">
        <v>13</v>
      </c>
      <c r="E203" s="26">
        <v>10</v>
      </c>
      <c r="F203" s="26">
        <v>6</v>
      </c>
      <c r="G203" s="26">
        <v>5</v>
      </c>
      <c r="H203" s="25"/>
      <c r="I203" s="25"/>
      <c r="J203" s="25"/>
      <c r="K203" s="25"/>
      <c r="L203" s="25"/>
      <c r="M203" s="25"/>
      <c r="N203" s="25"/>
    </row>
    <row r="204" spans="1:14">
      <c r="A204" s="4" t="s">
        <v>51</v>
      </c>
      <c r="B204" s="4" t="s">
        <v>132</v>
      </c>
      <c r="C204" s="26">
        <v>106919464</v>
      </c>
      <c r="D204" s="26">
        <v>95605183</v>
      </c>
      <c r="E204" s="26">
        <v>85694096</v>
      </c>
      <c r="F204" s="26">
        <v>70661017</v>
      </c>
      <c r="G204" s="26">
        <v>61881519</v>
      </c>
      <c r="H204" s="25"/>
      <c r="I204" s="25"/>
      <c r="J204" s="25"/>
      <c r="K204" s="25"/>
      <c r="L204" s="25"/>
      <c r="M204" s="25"/>
      <c r="N204" s="25"/>
    </row>
    <row r="205" spans="1:14">
      <c r="A205" s="4" t="s">
        <v>51</v>
      </c>
      <c r="B205" s="4" t="s">
        <v>133</v>
      </c>
      <c r="C205" s="26">
        <v>106919464</v>
      </c>
      <c r="D205" s="26">
        <v>95605183</v>
      </c>
      <c r="E205" s="26">
        <v>85694096</v>
      </c>
      <c r="F205" s="26">
        <v>70661017</v>
      </c>
      <c r="G205" s="26">
        <v>61881519</v>
      </c>
      <c r="H205" s="25"/>
      <c r="I205" s="25"/>
      <c r="J205" s="25"/>
      <c r="K205" s="25"/>
      <c r="L205" s="25"/>
      <c r="M205" s="25"/>
      <c r="N205" s="25"/>
    </row>
    <row r="206" spans="1:14">
      <c r="A206" s="4" t="s">
        <v>47</v>
      </c>
      <c r="B206" s="4" t="s">
        <v>99</v>
      </c>
      <c r="C206" s="26">
        <v>966</v>
      </c>
      <c r="D206" s="26">
        <v>966</v>
      </c>
      <c r="E206" s="26">
        <v>966</v>
      </c>
      <c r="F206" s="26">
        <v>966</v>
      </c>
      <c r="G206" s="26">
        <v>966</v>
      </c>
      <c r="H206" s="25"/>
      <c r="I206" s="25"/>
      <c r="J206" s="25"/>
      <c r="K206" s="25"/>
      <c r="L206" s="25"/>
      <c r="M206" s="25"/>
      <c r="N206" s="25"/>
    </row>
    <row r="207" spans="1:14">
      <c r="A207" s="4" t="s">
        <v>47</v>
      </c>
      <c r="B207" s="4" t="s">
        <v>100</v>
      </c>
      <c r="C207" s="26">
        <v>35661</v>
      </c>
      <c r="D207" s="26">
        <v>35661</v>
      </c>
      <c r="E207" s="26">
        <v>35661</v>
      </c>
      <c r="F207" s="26">
        <v>35661</v>
      </c>
      <c r="G207" s="26">
        <v>35661</v>
      </c>
      <c r="H207" s="25"/>
      <c r="I207" s="25"/>
      <c r="J207" s="25"/>
      <c r="K207" s="25"/>
      <c r="L207" s="25"/>
      <c r="M207" s="25"/>
      <c r="N207" s="25"/>
    </row>
    <row r="208" spans="1:14">
      <c r="A208" s="4" t="s">
        <v>47</v>
      </c>
      <c r="B208" s="4" t="s">
        <v>101</v>
      </c>
      <c r="C208" s="26">
        <v>117479181</v>
      </c>
      <c r="D208" s="26">
        <v>117479181</v>
      </c>
      <c r="E208" s="26">
        <v>117479181</v>
      </c>
      <c r="F208" s="26">
        <v>117479181</v>
      </c>
      <c r="G208" s="26">
        <v>117479181</v>
      </c>
      <c r="H208" s="25"/>
      <c r="I208" s="25"/>
      <c r="J208" s="25"/>
      <c r="K208" s="25"/>
      <c r="L208" s="25"/>
      <c r="M208" s="25"/>
      <c r="N208" s="25"/>
    </row>
    <row r="209" spans="1:14">
      <c r="A209" s="4" t="s">
        <v>47</v>
      </c>
      <c r="B209" s="4" t="s">
        <v>102</v>
      </c>
      <c r="C209" s="26">
        <v>121259411</v>
      </c>
      <c r="D209" s="26">
        <v>121259411</v>
      </c>
      <c r="E209" s="26">
        <v>121259411</v>
      </c>
      <c r="F209" s="26">
        <v>121259411</v>
      </c>
      <c r="G209" s="26">
        <v>121259411</v>
      </c>
      <c r="H209" s="25"/>
      <c r="I209" s="25"/>
      <c r="J209" s="25"/>
      <c r="K209" s="25"/>
      <c r="L209" s="25"/>
      <c r="M209" s="25"/>
      <c r="N209" s="25"/>
    </row>
    <row r="210" spans="1:14">
      <c r="A210" s="4" t="s">
        <v>47</v>
      </c>
      <c r="B210" s="4" t="s">
        <v>73</v>
      </c>
      <c r="C210" s="26">
        <v>66</v>
      </c>
      <c r="D210" s="26">
        <v>31</v>
      </c>
      <c r="E210" s="26">
        <v>15</v>
      </c>
      <c r="F210" s="26">
        <v>11</v>
      </c>
      <c r="G210" s="26">
        <v>6</v>
      </c>
      <c r="H210" s="25"/>
      <c r="I210" s="25"/>
      <c r="J210" s="25"/>
      <c r="K210" s="25"/>
      <c r="L210" s="25"/>
      <c r="M210" s="25"/>
      <c r="N210" s="25"/>
    </row>
    <row r="211" spans="1:14">
      <c r="A211" s="4" t="s">
        <v>47</v>
      </c>
      <c r="B211" s="4" t="s">
        <v>74</v>
      </c>
      <c r="C211" s="26">
        <v>66</v>
      </c>
      <c r="D211" s="26">
        <v>31</v>
      </c>
      <c r="E211" s="26">
        <v>15</v>
      </c>
      <c r="F211" s="26">
        <v>11</v>
      </c>
      <c r="G211" s="26">
        <v>6</v>
      </c>
      <c r="H211" s="25"/>
      <c r="I211" s="25"/>
      <c r="J211" s="25"/>
      <c r="K211" s="25"/>
      <c r="L211" s="25"/>
      <c r="M211" s="25"/>
      <c r="N211" s="25"/>
    </row>
    <row r="212" spans="1:14">
      <c r="A212" s="4" t="s">
        <v>47</v>
      </c>
      <c r="B212" s="4" t="s">
        <v>98</v>
      </c>
      <c r="C212" s="26">
        <v>86990141</v>
      </c>
      <c r="D212" s="26">
        <v>55706486</v>
      </c>
      <c r="E212" s="26">
        <v>34576320</v>
      </c>
      <c r="F212" s="26">
        <v>27236757</v>
      </c>
      <c r="G212" s="26">
        <v>16352609</v>
      </c>
      <c r="H212" s="25"/>
      <c r="I212" s="25"/>
      <c r="J212" s="25"/>
      <c r="K212" s="25"/>
      <c r="L212" s="25"/>
      <c r="M212" s="25"/>
      <c r="N212" s="25"/>
    </row>
    <row r="213" spans="1:14">
      <c r="A213" s="4" t="s">
        <v>47</v>
      </c>
      <c r="B213" s="4" t="s">
        <v>95</v>
      </c>
      <c r="C213" s="26">
        <v>0.74047282000000003</v>
      </c>
      <c r="D213" s="26">
        <v>0.47418177</v>
      </c>
      <c r="E213" s="26">
        <v>0.29431869999999999</v>
      </c>
      <c r="F213" s="26">
        <v>0.23184326999999999</v>
      </c>
      <c r="G213" s="26">
        <v>0.13919580000000001</v>
      </c>
      <c r="H213" s="25"/>
      <c r="I213" s="25"/>
      <c r="J213" s="25"/>
      <c r="K213" s="25"/>
      <c r="L213" s="25"/>
      <c r="M213" s="25"/>
      <c r="N213" s="25"/>
    </row>
    <row r="214" spans="1:14">
      <c r="A214" s="4" t="s">
        <v>47</v>
      </c>
      <c r="B214" s="4" t="s">
        <v>128</v>
      </c>
      <c r="C214" s="26">
        <v>0.76259292999999995</v>
      </c>
      <c r="D214" s="26">
        <v>0.50810160999999998</v>
      </c>
      <c r="E214" s="26">
        <v>0.32838540999999999</v>
      </c>
      <c r="F214" s="26">
        <v>0.26353433999999998</v>
      </c>
      <c r="G214" s="26">
        <v>0.1617816</v>
      </c>
      <c r="H214" s="25"/>
      <c r="I214" s="25"/>
      <c r="J214" s="25"/>
      <c r="K214" s="25"/>
      <c r="L214" s="25"/>
      <c r="M214" s="25"/>
      <c r="N214" s="25"/>
    </row>
    <row r="215" spans="1:14">
      <c r="A215" s="4" t="s">
        <v>47</v>
      </c>
      <c r="B215" s="4" t="s">
        <v>76</v>
      </c>
      <c r="C215" s="26">
        <v>86463898</v>
      </c>
      <c r="D215" s="26">
        <v>55174745</v>
      </c>
      <c r="E215" s="26">
        <v>32800743</v>
      </c>
      <c r="F215" s="26">
        <v>25486428</v>
      </c>
      <c r="G215" s="26">
        <v>15854764</v>
      </c>
      <c r="H215" s="25"/>
      <c r="I215" s="25"/>
      <c r="J215" s="25"/>
      <c r="K215" s="25"/>
      <c r="L215" s="25"/>
      <c r="M215" s="25"/>
      <c r="N215" s="25"/>
    </row>
    <row r="216" spans="1:14">
      <c r="A216" s="4" t="s">
        <v>47</v>
      </c>
      <c r="B216" s="4" t="s">
        <v>97</v>
      </c>
      <c r="C216" s="26">
        <v>0.71304897</v>
      </c>
      <c r="D216" s="26">
        <v>0.45501413000000002</v>
      </c>
      <c r="E216" s="26">
        <v>0.27050059999999998</v>
      </c>
      <c r="F216" s="26">
        <v>0.21018102999999999</v>
      </c>
      <c r="G216" s="26">
        <v>0.13075079000000001</v>
      </c>
      <c r="H216" s="25"/>
      <c r="I216" s="25"/>
      <c r="J216" s="25"/>
      <c r="K216" s="25"/>
      <c r="L216" s="25"/>
      <c r="M216" s="25"/>
      <c r="N216" s="25"/>
    </row>
    <row r="217" spans="1:14">
      <c r="A217" s="4" t="s">
        <v>47</v>
      </c>
      <c r="B217" s="4" t="s">
        <v>129</v>
      </c>
      <c r="C217" s="26">
        <v>0.78809269999999998</v>
      </c>
      <c r="D217" s="26">
        <v>0.56378514000000002</v>
      </c>
      <c r="E217" s="26">
        <v>0.38327064</v>
      </c>
      <c r="F217" s="26">
        <v>0.34169210999999999</v>
      </c>
      <c r="G217" s="26">
        <v>0.25747203000000002</v>
      </c>
      <c r="H217" s="25"/>
      <c r="I217" s="25"/>
      <c r="J217" s="25"/>
      <c r="K217" s="25"/>
      <c r="L217" s="25"/>
      <c r="M217" s="25"/>
      <c r="N217" s="25"/>
    </row>
    <row r="218" spans="1:14">
      <c r="A218" s="4" t="s">
        <v>47</v>
      </c>
      <c r="B218" s="4" t="s">
        <v>96</v>
      </c>
      <c r="C218" s="26">
        <v>650020</v>
      </c>
      <c r="D218" s="26">
        <v>1213899</v>
      </c>
      <c r="E218" s="26">
        <v>1641089</v>
      </c>
      <c r="F218" s="26">
        <v>1962012</v>
      </c>
      <c r="G218" s="26">
        <v>2461783</v>
      </c>
      <c r="H218" s="25"/>
      <c r="I218" s="25"/>
      <c r="J218" s="25"/>
      <c r="K218" s="25"/>
      <c r="L218" s="25"/>
      <c r="M218" s="25"/>
      <c r="N218" s="25"/>
    </row>
    <row r="219" spans="1:14">
      <c r="A219" s="4" t="s">
        <v>47</v>
      </c>
      <c r="B219" s="4" t="s">
        <v>130</v>
      </c>
      <c r="C219" s="26">
        <v>25</v>
      </c>
      <c r="D219" s="26">
        <v>20</v>
      </c>
      <c r="E219" s="26">
        <v>17</v>
      </c>
      <c r="F219" s="26">
        <v>16</v>
      </c>
      <c r="G219" s="26">
        <v>15</v>
      </c>
      <c r="H219" s="25"/>
      <c r="I219" s="25"/>
      <c r="J219" s="25"/>
      <c r="K219" s="25"/>
      <c r="L219" s="25"/>
      <c r="M219" s="25"/>
      <c r="N219" s="25"/>
    </row>
    <row r="220" spans="1:14">
      <c r="A220" s="4" t="s">
        <v>47</v>
      </c>
      <c r="B220" s="4" t="s">
        <v>131</v>
      </c>
      <c r="C220" s="26">
        <v>46</v>
      </c>
      <c r="D220" s="26">
        <v>33</v>
      </c>
      <c r="E220" s="26">
        <v>24</v>
      </c>
      <c r="F220" s="26">
        <v>18</v>
      </c>
      <c r="G220" s="26">
        <v>12</v>
      </c>
      <c r="H220" s="25"/>
      <c r="I220" s="25"/>
      <c r="J220" s="25"/>
      <c r="K220" s="25"/>
      <c r="L220" s="25"/>
      <c r="M220" s="25"/>
      <c r="N220" s="25"/>
    </row>
    <row r="221" spans="1:14">
      <c r="A221" s="4" t="s">
        <v>47</v>
      </c>
      <c r="B221" s="4" t="s">
        <v>132</v>
      </c>
      <c r="C221" s="26">
        <v>114071529</v>
      </c>
      <c r="D221" s="26">
        <v>109636508</v>
      </c>
      <c r="E221" s="26">
        <v>105291887</v>
      </c>
      <c r="F221" s="26">
        <v>103351832</v>
      </c>
      <c r="G221" s="26">
        <v>101078300</v>
      </c>
      <c r="H221" s="25"/>
      <c r="I221" s="25"/>
      <c r="J221" s="25"/>
      <c r="K221" s="25"/>
      <c r="L221" s="25"/>
      <c r="M221" s="25"/>
      <c r="N221" s="25"/>
    </row>
    <row r="222" spans="1:14">
      <c r="A222" s="4" t="s">
        <v>47</v>
      </c>
      <c r="B222" s="4" t="s">
        <v>133</v>
      </c>
      <c r="C222" s="26">
        <v>109712852</v>
      </c>
      <c r="D222" s="26">
        <v>97864844</v>
      </c>
      <c r="E222" s="26">
        <v>85581152</v>
      </c>
      <c r="F222" s="26">
        <v>74588870</v>
      </c>
      <c r="G222" s="26">
        <v>61578587</v>
      </c>
      <c r="H222" s="25"/>
      <c r="I222" s="25"/>
      <c r="J222" s="25"/>
      <c r="K222" s="25"/>
      <c r="L222" s="25"/>
      <c r="M222" s="25"/>
      <c r="N222" s="25"/>
    </row>
    <row r="223" spans="1:14">
      <c r="A223" s="4" t="s">
        <v>43</v>
      </c>
      <c r="B223" s="4" t="s">
        <v>99</v>
      </c>
      <c r="C223" s="26">
        <v>35661</v>
      </c>
      <c r="D223" s="26">
        <v>35661</v>
      </c>
      <c r="E223" s="26">
        <v>35661</v>
      </c>
      <c r="F223" s="26">
        <v>35661</v>
      </c>
      <c r="G223" s="26">
        <v>35661</v>
      </c>
      <c r="H223" s="25"/>
      <c r="I223" s="25"/>
      <c r="J223" s="25"/>
      <c r="K223" s="25"/>
      <c r="L223" s="25"/>
      <c r="M223" s="25"/>
      <c r="N223" s="25"/>
    </row>
    <row r="224" spans="1:14">
      <c r="A224" s="4" t="s">
        <v>43</v>
      </c>
      <c r="B224" s="4" t="s">
        <v>100</v>
      </c>
      <c r="C224" s="26">
        <v>4143</v>
      </c>
      <c r="D224" s="26">
        <v>4143</v>
      </c>
      <c r="E224" s="26">
        <v>4143</v>
      </c>
      <c r="F224" s="26">
        <v>4143</v>
      </c>
      <c r="G224" s="26">
        <v>4143</v>
      </c>
      <c r="H224" s="25"/>
      <c r="I224" s="25"/>
      <c r="J224" s="25"/>
      <c r="K224" s="25"/>
      <c r="L224" s="25"/>
      <c r="M224" s="25"/>
      <c r="N224" s="25"/>
    </row>
    <row r="225" spans="1:14">
      <c r="A225" s="4" t="s">
        <v>43</v>
      </c>
      <c r="B225" s="4" t="s">
        <v>101</v>
      </c>
      <c r="C225" s="26">
        <v>121259411</v>
      </c>
      <c r="D225" s="26">
        <v>121259411</v>
      </c>
      <c r="E225" s="26">
        <v>121259411</v>
      </c>
      <c r="F225" s="26">
        <v>121259411</v>
      </c>
      <c r="G225" s="26">
        <v>121259411</v>
      </c>
      <c r="H225" s="25"/>
      <c r="I225" s="25"/>
      <c r="J225" s="25"/>
      <c r="K225" s="25"/>
      <c r="L225" s="25"/>
      <c r="M225" s="25"/>
      <c r="N225" s="25"/>
    </row>
    <row r="226" spans="1:14">
      <c r="A226" s="4" t="s">
        <v>43</v>
      </c>
      <c r="B226" s="4" t="s">
        <v>102</v>
      </c>
      <c r="C226" s="26">
        <v>114258553</v>
      </c>
      <c r="D226" s="26">
        <v>114258553</v>
      </c>
      <c r="E226" s="26">
        <v>114258553</v>
      </c>
      <c r="F226" s="26">
        <v>114258553</v>
      </c>
      <c r="G226" s="26">
        <v>114258553</v>
      </c>
      <c r="H226" s="25"/>
      <c r="I226" s="25"/>
      <c r="J226" s="25"/>
      <c r="K226" s="25"/>
      <c r="L226" s="25"/>
      <c r="M226" s="25"/>
      <c r="N226" s="25"/>
    </row>
    <row r="227" spans="1:14">
      <c r="A227" s="4" t="s">
        <v>43</v>
      </c>
      <c r="B227" s="4" t="s">
        <v>73</v>
      </c>
      <c r="C227" s="26">
        <v>98</v>
      </c>
      <c r="D227" s="26">
        <v>49</v>
      </c>
      <c r="E227" s="26">
        <v>26</v>
      </c>
      <c r="F227" s="26">
        <v>10</v>
      </c>
      <c r="G227" s="26">
        <v>6</v>
      </c>
      <c r="H227" s="25"/>
      <c r="I227" s="25"/>
      <c r="J227" s="25"/>
      <c r="K227" s="25"/>
      <c r="L227" s="25"/>
      <c r="M227" s="25"/>
      <c r="N227" s="25"/>
    </row>
    <row r="228" spans="1:14">
      <c r="A228" s="4" t="s">
        <v>43</v>
      </c>
      <c r="B228" s="4" t="s">
        <v>74</v>
      </c>
      <c r="C228" s="26">
        <v>98</v>
      </c>
      <c r="D228" s="26">
        <v>49</v>
      </c>
      <c r="E228" s="26">
        <v>26</v>
      </c>
      <c r="F228" s="26">
        <v>10</v>
      </c>
      <c r="G228" s="26">
        <v>6</v>
      </c>
      <c r="H228" s="25"/>
      <c r="I228" s="25"/>
      <c r="J228" s="25"/>
      <c r="K228" s="25"/>
      <c r="L228" s="25"/>
      <c r="M228" s="25"/>
      <c r="N228" s="25"/>
    </row>
    <row r="229" spans="1:14">
      <c r="A229" s="4" t="s">
        <v>43</v>
      </c>
      <c r="B229" s="4" t="s">
        <v>98</v>
      </c>
      <c r="C229" s="26">
        <v>82366928</v>
      </c>
      <c r="D229" s="26">
        <v>55008083</v>
      </c>
      <c r="E229" s="26">
        <v>36214460</v>
      </c>
      <c r="F229" s="26">
        <v>17804633</v>
      </c>
      <c r="G229" s="26">
        <v>12167234</v>
      </c>
      <c r="H229" s="25"/>
      <c r="I229" s="25"/>
      <c r="J229" s="25"/>
      <c r="K229" s="25"/>
      <c r="L229" s="25"/>
      <c r="M229" s="25"/>
      <c r="N229" s="25"/>
    </row>
    <row r="230" spans="1:14">
      <c r="A230" s="4" t="s">
        <v>43</v>
      </c>
      <c r="B230" s="4" t="s">
        <v>95</v>
      </c>
      <c r="C230" s="26">
        <v>0.67926215000000001</v>
      </c>
      <c r="D230" s="26">
        <v>0.45363969999999998</v>
      </c>
      <c r="E230" s="26">
        <v>0.29865278000000001</v>
      </c>
      <c r="F230" s="26">
        <v>0.14683093999999999</v>
      </c>
      <c r="G230" s="26">
        <v>0.10034053</v>
      </c>
      <c r="H230" s="25"/>
      <c r="I230" s="25"/>
      <c r="J230" s="25"/>
      <c r="K230" s="25"/>
      <c r="L230" s="25"/>
      <c r="M230" s="25"/>
      <c r="N230" s="25"/>
    </row>
    <row r="231" spans="1:14">
      <c r="A231" s="4" t="s">
        <v>43</v>
      </c>
      <c r="B231" s="4" t="s">
        <v>128</v>
      </c>
      <c r="C231" s="26">
        <v>0.71757680999999995</v>
      </c>
      <c r="D231" s="26">
        <v>0.51078162000000005</v>
      </c>
      <c r="E231" s="26">
        <v>0.35435134000000001</v>
      </c>
      <c r="F231" s="26">
        <v>0.19172160999999999</v>
      </c>
      <c r="G231" s="26">
        <v>0.14495145000000001</v>
      </c>
      <c r="H231" s="25"/>
      <c r="I231" s="25"/>
      <c r="J231" s="25"/>
      <c r="K231" s="25"/>
      <c r="L231" s="25"/>
      <c r="M231" s="25"/>
      <c r="N231" s="25"/>
    </row>
    <row r="232" spans="1:14">
      <c r="A232" s="4" t="s">
        <v>43</v>
      </c>
      <c r="B232" s="4" t="s">
        <v>76</v>
      </c>
      <c r="C232" s="26">
        <v>82738006</v>
      </c>
      <c r="D232" s="26">
        <v>55364775</v>
      </c>
      <c r="E232" s="26">
        <v>36469101</v>
      </c>
      <c r="F232" s="26">
        <v>17926883</v>
      </c>
      <c r="G232" s="26">
        <v>12251994</v>
      </c>
      <c r="H232" s="25"/>
      <c r="I232" s="25"/>
      <c r="J232" s="25"/>
      <c r="K232" s="25"/>
      <c r="L232" s="25"/>
      <c r="M232" s="25"/>
      <c r="N232" s="25"/>
    </row>
    <row r="233" spans="1:14">
      <c r="A233" s="4" t="s">
        <v>43</v>
      </c>
      <c r="B233" s="4" t="s">
        <v>97</v>
      </c>
      <c r="C233" s="26">
        <v>0.72412964999999996</v>
      </c>
      <c r="D233" s="26">
        <v>0.48455693999999999</v>
      </c>
      <c r="E233" s="26">
        <v>0.31918048999999998</v>
      </c>
      <c r="F233" s="26">
        <v>0.15689750999999999</v>
      </c>
      <c r="G233" s="26">
        <v>0.10723043</v>
      </c>
      <c r="H233" s="25"/>
      <c r="I233" s="25"/>
      <c r="J233" s="25"/>
      <c r="K233" s="25"/>
      <c r="L233" s="25"/>
      <c r="M233" s="25"/>
      <c r="N233" s="25"/>
    </row>
    <row r="234" spans="1:14">
      <c r="A234" s="4" t="s">
        <v>43</v>
      </c>
      <c r="B234" s="4" t="s">
        <v>129</v>
      </c>
      <c r="C234" s="26">
        <v>0.80312607000000003</v>
      </c>
      <c r="D234" s="26">
        <v>0.60339029</v>
      </c>
      <c r="E234" s="26">
        <v>0.45511191000000001</v>
      </c>
      <c r="F234" s="26">
        <v>0.25993696999999999</v>
      </c>
      <c r="G234" s="26">
        <v>0.20941841</v>
      </c>
      <c r="H234" s="25"/>
      <c r="I234" s="25"/>
      <c r="J234" s="25"/>
      <c r="K234" s="25"/>
      <c r="L234" s="25"/>
      <c r="M234" s="25"/>
      <c r="N234" s="25"/>
    </row>
    <row r="235" spans="1:14">
      <c r="A235" s="4" t="s">
        <v>43</v>
      </c>
      <c r="B235" s="4" t="s">
        <v>96</v>
      </c>
      <c r="C235" s="26">
        <v>421516</v>
      </c>
      <c r="D235" s="26">
        <v>718274</v>
      </c>
      <c r="E235" s="26">
        <v>1001217</v>
      </c>
      <c r="F235" s="26">
        <v>1304184</v>
      </c>
      <c r="G235" s="26">
        <v>1707111</v>
      </c>
      <c r="H235" s="25"/>
      <c r="I235" s="25"/>
      <c r="J235" s="25"/>
      <c r="K235" s="25"/>
      <c r="L235" s="25"/>
      <c r="M235" s="25"/>
      <c r="N235" s="25"/>
    </row>
    <row r="236" spans="1:14">
      <c r="A236" s="4" t="s">
        <v>43</v>
      </c>
      <c r="B236" s="4" t="s">
        <v>130</v>
      </c>
      <c r="C236" s="26">
        <v>55</v>
      </c>
      <c r="D236" s="26">
        <v>43</v>
      </c>
      <c r="E236" s="26">
        <v>37</v>
      </c>
      <c r="F236" s="26">
        <v>29</v>
      </c>
      <c r="G236" s="26">
        <v>23</v>
      </c>
      <c r="H236" s="25"/>
      <c r="I236" s="25"/>
      <c r="J236" s="25"/>
      <c r="K236" s="25"/>
      <c r="L236" s="25"/>
      <c r="M236" s="25"/>
      <c r="N236" s="25"/>
    </row>
    <row r="237" spans="1:14">
      <c r="A237" s="4" t="s">
        <v>43</v>
      </c>
      <c r="B237" s="4" t="s">
        <v>131</v>
      </c>
      <c r="C237" s="26">
        <v>76</v>
      </c>
      <c r="D237" s="26">
        <v>55</v>
      </c>
      <c r="E237" s="26">
        <v>41</v>
      </c>
      <c r="F237" s="26">
        <v>31</v>
      </c>
      <c r="G237" s="26">
        <v>24</v>
      </c>
      <c r="H237" s="25"/>
      <c r="I237" s="25"/>
      <c r="J237" s="25"/>
      <c r="K237" s="25"/>
      <c r="L237" s="25"/>
      <c r="M237" s="25"/>
      <c r="N237" s="25"/>
    </row>
    <row r="238" spans="1:14">
      <c r="A238" s="4" t="s">
        <v>43</v>
      </c>
      <c r="B238" s="4" t="s">
        <v>132</v>
      </c>
      <c r="C238" s="26">
        <v>114784825</v>
      </c>
      <c r="D238" s="26">
        <v>107693935</v>
      </c>
      <c r="E238" s="26">
        <v>102199303</v>
      </c>
      <c r="F238" s="26">
        <v>92867118</v>
      </c>
      <c r="G238" s="26">
        <v>83940062</v>
      </c>
      <c r="H238" s="25"/>
      <c r="I238" s="25"/>
      <c r="J238" s="25"/>
      <c r="K238" s="25"/>
      <c r="L238" s="25"/>
      <c r="M238" s="25"/>
      <c r="N238" s="25"/>
    </row>
    <row r="239" spans="1:14">
      <c r="A239" s="4" t="s">
        <v>43</v>
      </c>
      <c r="B239" s="4" t="s">
        <v>133</v>
      </c>
      <c r="C239" s="26">
        <v>103019948</v>
      </c>
      <c r="D239" s="26">
        <v>91756159</v>
      </c>
      <c r="E239" s="26">
        <v>80132161</v>
      </c>
      <c r="F239" s="26">
        <v>68966269</v>
      </c>
      <c r="G239" s="26">
        <v>58504857</v>
      </c>
      <c r="H239" s="25"/>
      <c r="I239" s="25"/>
      <c r="J239" s="25"/>
      <c r="K239" s="25"/>
      <c r="L239" s="25"/>
      <c r="M239" s="25"/>
      <c r="N239" s="25"/>
    </row>
    <row r="240" spans="1:14">
      <c r="A240" s="4" t="s">
        <v>52</v>
      </c>
      <c r="B240" s="4" t="s">
        <v>99</v>
      </c>
      <c r="C240" s="26">
        <v>35661</v>
      </c>
      <c r="D240" s="26">
        <v>35661</v>
      </c>
      <c r="E240" s="26">
        <v>35661</v>
      </c>
      <c r="F240" s="26">
        <v>35661</v>
      </c>
      <c r="G240" s="26">
        <v>35661</v>
      </c>
      <c r="H240" s="25"/>
      <c r="I240" s="25"/>
      <c r="J240" s="25"/>
      <c r="K240" s="25"/>
      <c r="L240" s="25"/>
      <c r="M240" s="25"/>
      <c r="N240" s="25"/>
    </row>
    <row r="241" spans="1:14">
      <c r="A241" s="4" t="s">
        <v>52</v>
      </c>
      <c r="B241" s="4" t="s">
        <v>100</v>
      </c>
      <c r="C241" s="26">
        <v>35661</v>
      </c>
      <c r="D241" s="26">
        <v>35661</v>
      </c>
      <c r="E241" s="26">
        <v>35661</v>
      </c>
      <c r="F241" s="26">
        <v>35661</v>
      </c>
      <c r="G241" s="26">
        <v>35661</v>
      </c>
      <c r="H241" s="25"/>
      <c r="I241" s="25"/>
      <c r="J241" s="25"/>
      <c r="K241" s="25"/>
      <c r="L241" s="25"/>
      <c r="M241" s="25"/>
      <c r="N241" s="25"/>
    </row>
    <row r="242" spans="1:14">
      <c r="A242" s="4" t="s">
        <v>52</v>
      </c>
      <c r="B242" s="4" t="s">
        <v>101</v>
      </c>
      <c r="C242" s="26">
        <v>121259411</v>
      </c>
      <c r="D242" s="26">
        <v>121259411</v>
      </c>
      <c r="E242" s="26">
        <v>121259411</v>
      </c>
      <c r="F242" s="26">
        <v>121259411</v>
      </c>
      <c r="G242" s="26">
        <v>121259411</v>
      </c>
      <c r="H242" s="25"/>
      <c r="I242" s="25"/>
      <c r="J242" s="25"/>
      <c r="K242" s="25"/>
      <c r="L242" s="25"/>
      <c r="M242" s="25"/>
      <c r="N242" s="25"/>
    </row>
    <row r="243" spans="1:14">
      <c r="A243" s="4" t="s">
        <v>52</v>
      </c>
      <c r="B243" s="4" t="s">
        <v>102</v>
      </c>
      <c r="C243" s="26">
        <v>121259411</v>
      </c>
      <c r="D243" s="26">
        <v>121259411</v>
      </c>
      <c r="E243" s="26">
        <v>121259411</v>
      </c>
      <c r="F243" s="26">
        <v>121259411</v>
      </c>
      <c r="G243" s="26">
        <v>121259411</v>
      </c>
      <c r="H243" s="25"/>
      <c r="I243" s="25"/>
      <c r="J243" s="25"/>
      <c r="K243" s="25"/>
      <c r="L243" s="25"/>
      <c r="M243" s="25"/>
      <c r="N243" s="25"/>
    </row>
    <row r="244" spans="1:14">
      <c r="A244" s="4" t="s">
        <v>52</v>
      </c>
      <c r="B244" s="4" t="s">
        <v>73</v>
      </c>
      <c r="C244" s="26">
        <v>46</v>
      </c>
      <c r="D244" s="26">
        <v>33</v>
      </c>
      <c r="E244" s="26">
        <v>24</v>
      </c>
      <c r="F244" s="26">
        <v>18</v>
      </c>
      <c r="G244" s="26">
        <v>12</v>
      </c>
      <c r="H244" s="25"/>
      <c r="I244" s="25"/>
      <c r="J244" s="25"/>
      <c r="K244" s="25"/>
      <c r="L244" s="25"/>
      <c r="M244" s="25"/>
      <c r="N244" s="25"/>
    </row>
    <row r="245" spans="1:14">
      <c r="A245" s="4" t="s">
        <v>52</v>
      </c>
      <c r="B245" s="4" t="s">
        <v>74</v>
      </c>
      <c r="C245" s="26">
        <v>46</v>
      </c>
      <c r="D245" s="26">
        <v>33</v>
      </c>
      <c r="E245" s="26">
        <v>24</v>
      </c>
      <c r="F245" s="26">
        <v>18</v>
      </c>
      <c r="G245" s="26">
        <v>12</v>
      </c>
      <c r="H245" s="25"/>
      <c r="I245" s="25"/>
      <c r="J245" s="25"/>
      <c r="K245" s="25"/>
      <c r="L245" s="25"/>
      <c r="M245" s="25"/>
      <c r="N245" s="25"/>
    </row>
    <row r="246" spans="1:14">
      <c r="A246" s="4" t="s">
        <v>52</v>
      </c>
      <c r="B246" s="4" t="s">
        <v>98</v>
      </c>
      <c r="C246" s="26">
        <v>109712852</v>
      </c>
      <c r="D246" s="26">
        <v>97864844</v>
      </c>
      <c r="E246" s="26">
        <v>85581152</v>
      </c>
      <c r="F246" s="26">
        <v>74588870</v>
      </c>
      <c r="G246" s="26">
        <v>61578587</v>
      </c>
      <c r="H246" s="25"/>
      <c r="I246" s="25"/>
      <c r="J246" s="25"/>
      <c r="K246" s="25"/>
      <c r="L246" s="25"/>
      <c r="M246" s="25"/>
      <c r="N246" s="25"/>
    </row>
    <row r="247" spans="1:14">
      <c r="A247" s="4" t="s">
        <v>52</v>
      </c>
      <c r="B247" s="4" t="s">
        <v>95</v>
      </c>
      <c r="C247" s="26">
        <v>0.90477803999999995</v>
      </c>
      <c r="D247" s="26">
        <v>0.80707008999999996</v>
      </c>
      <c r="E247" s="26">
        <v>0.70576914999999996</v>
      </c>
      <c r="F247" s="26">
        <v>0.61511819000000001</v>
      </c>
      <c r="G247" s="26">
        <v>0.50782521999999997</v>
      </c>
      <c r="H247" s="25"/>
      <c r="I247" s="25"/>
      <c r="J247" s="25"/>
      <c r="K247" s="25"/>
      <c r="L247" s="25"/>
      <c r="M247" s="25"/>
      <c r="N247" s="25"/>
    </row>
    <row r="248" spans="1:14">
      <c r="A248" s="4" t="s">
        <v>52</v>
      </c>
      <c r="B248" s="4" t="s">
        <v>128</v>
      </c>
      <c r="C248" s="26">
        <v>1</v>
      </c>
      <c r="D248" s="26">
        <v>1</v>
      </c>
      <c r="E248" s="26">
        <v>1</v>
      </c>
      <c r="F248" s="26">
        <v>1</v>
      </c>
      <c r="G248" s="26">
        <v>1</v>
      </c>
      <c r="H248" s="25"/>
      <c r="I248" s="25"/>
      <c r="J248" s="25"/>
      <c r="K248" s="25"/>
      <c r="L248" s="25"/>
      <c r="M248" s="25"/>
      <c r="N248" s="25"/>
    </row>
    <row r="249" spans="1:14">
      <c r="A249" s="4" t="s">
        <v>52</v>
      </c>
      <c r="B249" s="4" t="s">
        <v>76</v>
      </c>
      <c r="C249" s="26">
        <v>109712852</v>
      </c>
      <c r="D249" s="26">
        <v>97864844</v>
      </c>
      <c r="E249" s="26">
        <v>85581152</v>
      </c>
      <c r="F249" s="26">
        <v>74588870</v>
      </c>
      <c r="G249" s="26">
        <v>61578587</v>
      </c>
      <c r="H249" s="25"/>
      <c r="I249" s="25"/>
      <c r="J249" s="25"/>
      <c r="K249" s="25"/>
      <c r="L249" s="25"/>
      <c r="M249" s="25"/>
      <c r="N249" s="25"/>
    </row>
    <row r="250" spans="1:14">
      <c r="A250" s="4" t="s">
        <v>52</v>
      </c>
      <c r="B250" s="4" t="s">
        <v>97</v>
      </c>
      <c r="C250" s="26">
        <v>0.90477803999999995</v>
      </c>
      <c r="D250" s="26">
        <v>0.80707008999999996</v>
      </c>
      <c r="E250" s="26">
        <v>0.70576914999999996</v>
      </c>
      <c r="F250" s="26">
        <v>0.61511819000000001</v>
      </c>
      <c r="G250" s="26">
        <v>0.50782521999999997</v>
      </c>
      <c r="H250" s="25"/>
      <c r="I250" s="25"/>
      <c r="J250" s="25"/>
      <c r="K250" s="25"/>
      <c r="L250" s="25"/>
      <c r="M250" s="25"/>
      <c r="N250" s="25"/>
    </row>
    <row r="251" spans="1:14">
      <c r="A251" s="4" t="s">
        <v>52</v>
      </c>
      <c r="B251" s="4" t="s">
        <v>129</v>
      </c>
      <c r="C251" s="26">
        <v>1</v>
      </c>
      <c r="D251" s="26">
        <v>1</v>
      </c>
      <c r="E251" s="26">
        <v>1</v>
      </c>
      <c r="F251" s="26">
        <v>1</v>
      </c>
      <c r="G251" s="26">
        <v>1</v>
      </c>
      <c r="H251" s="25"/>
      <c r="I251" s="25"/>
      <c r="J251" s="25"/>
      <c r="K251" s="25"/>
      <c r="L251" s="25"/>
      <c r="M251" s="25"/>
      <c r="N251" s="25"/>
    </row>
    <row r="252" spans="1:14">
      <c r="A252" s="4" t="s">
        <v>52</v>
      </c>
      <c r="B252" s="4" t="s">
        <v>96</v>
      </c>
      <c r="C252" s="26">
        <v>650020</v>
      </c>
      <c r="D252" s="26">
        <v>1213899</v>
      </c>
      <c r="E252" s="26">
        <v>1641089</v>
      </c>
      <c r="F252" s="26">
        <v>1962012</v>
      </c>
      <c r="G252" s="26">
        <v>2461783</v>
      </c>
      <c r="H252" s="25"/>
      <c r="I252" s="25"/>
      <c r="J252" s="25"/>
      <c r="K252" s="25"/>
      <c r="L252" s="25"/>
      <c r="M252" s="25"/>
      <c r="N252" s="25"/>
    </row>
    <row r="253" spans="1:14">
      <c r="A253" s="4" t="s">
        <v>52</v>
      </c>
      <c r="B253" s="4" t="s">
        <v>130</v>
      </c>
      <c r="C253" s="26">
        <v>46</v>
      </c>
      <c r="D253" s="26">
        <v>33</v>
      </c>
      <c r="E253" s="26">
        <v>24</v>
      </c>
      <c r="F253" s="26">
        <v>18</v>
      </c>
      <c r="G253" s="26">
        <v>12</v>
      </c>
      <c r="H253" s="25"/>
      <c r="I253" s="25"/>
      <c r="J253" s="25"/>
      <c r="K253" s="25"/>
      <c r="L253" s="25"/>
      <c r="M253" s="25"/>
      <c r="N253" s="25"/>
    </row>
    <row r="254" spans="1:14">
      <c r="A254" s="4" t="s">
        <v>52</v>
      </c>
      <c r="B254" s="4" t="s">
        <v>131</v>
      </c>
      <c r="C254" s="26">
        <v>46</v>
      </c>
      <c r="D254" s="26">
        <v>33</v>
      </c>
      <c r="E254" s="26">
        <v>24</v>
      </c>
      <c r="F254" s="26">
        <v>18</v>
      </c>
      <c r="G254" s="26">
        <v>12</v>
      </c>
      <c r="H254" s="25"/>
      <c r="I254" s="25"/>
      <c r="J254" s="25"/>
      <c r="K254" s="25"/>
      <c r="L254" s="25"/>
      <c r="M254" s="25"/>
      <c r="N254" s="25"/>
    </row>
    <row r="255" spans="1:14">
      <c r="A255" s="4" t="s">
        <v>52</v>
      </c>
      <c r="B255" s="4" t="s">
        <v>132</v>
      </c>
      <c r="C255" s="26">
        <v>109712852</v>
      </c>
      <c r="D255" s="26">
        <v>97864844</v>
      </c>
      <c r="E255" s="26">
        <v>85581152</v>
      </c>
      <c r="F255" s="26">
        <v>74588870</v>
      </c>
      <c r="G255" s="26">
        <v>61578587</v>
      </c>
      <c r="H255" s="25"/>
      <c r="I255" s="25"/>
      <c r="J255" s="25"/>
      <c r="K255" s="25"/>
      <c r="L255" s="25"/>
      <c r="M255" s="25"/>
      <c r="N255" s="25"/>
    </row>
    <row r="256" spans="1:14">
      <c r="A256" s="4" t="s">
        <v>52</v>
      </c>
      <c r="B256" s="4" t="s">
        <v>133</v>
      </c>
      <c r="C256" s="26">
        <v>109712852</v>
      </c>
      <c r="D256" s="26">
        <v>97864844</v>
      </c>
      <c r="E256" s="26">
        <v>85581152</v>
      </c>
      <c r="F256" s="26">
        <v>74588870</v>
      </c>
      <c r="G256" s="26">
        <v>61578587</v>
      </c>
      <c r="H256" s="25"/>
      <c r="I256" s="25"/>
      <c r="J256" s="25"/>
      <c r="K256" s="25"/>
      <c r="L256" s="25"/>
      <c r="M256" s="25"/>
      <c r="N256" s="25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Daehong Kwon</dc:creator>
  <cp:lastModifiedBy>권대홍</cp:lastModifiedBy>
  <dcterms:created xsi:type="dcterms:W3CDTF">2018-07-22T11:20:41Z</dcterms:created>
  <dcterms:modified xsi:type="dcterms:W3CDTF">2019-02-10T06:58:37Z</dcterms:modified>
</cp:coreProperties>
</file>