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3725" windowHeight="6945"/>
  </bookViews>
  <sheets>
    <sheet name="Table S1" sheetId="2" r:id="rId1"/>
    <sheet name="Table S2" sheetId="4" r:id="rId2"/>
    <sheet name="Table S3" sheetId="5" r:id="rId3"/>
    <sheet name="Table S5" sheetId="6" r:id="rId4"/>
    <sheet name="Table S6" sheetId="7" r:id="rId5"/>
    <sheet name="Table S7" sheetId="8" r:id="rId6"/>
    <sheet name="Table S10" sheetId="9" r:id="rId7"/>
    <sheet name="Table S11" sheetId="10" r:id="rId8"/>
  </sheets>
  <definedNames>
    <definedName name="_xlnm._FilterDatabase" localSheetId="0" hidden="1">'Table S1'!$A$1:$G$885</definedName>
    <definedName name="_xlnm._FilterDatabase" localSheetId="7" hidden="1">'Table S11'!$A$2:$I$218</definedName>
  </definedNames>
  <calcPr calcId="152511"/>
</workbook>
</file>

<file path=xl/calcChain.xml><?xml version="1.0" encoding="utf-8"?>
<calcChain xmlns="http://schemas.openxmlformats.org/spreadsheetml/2006/main">
  <c r="K18" i="7" l="1"/>
  <c r="J18" i="7"/>
  <c r="I18" i="7"/>
  <c r="H18" i="7"/>
  <c r="G18" i="7"/>
  <c r="F18" i="7"/>
  <c r="E18" i="7"/>
  <c r="D18" i="7"/>
  <c r="K17" i="7"/>
  <c r="J17" i="7"/>
  <c r="I17" i="7"/>
  <c r="H17" i="7"/>
  <c r="G17" i="7"/>
  <c r="F17" i="7"/>
  <c r="E17" i="7"/>
  <c r="D17" i="7"/>
  <c r="K16" i="7"/>
  <c r="J16" i="7"/>
  <c r="I16" i="7"/>
  <c r="H16" i="7"/>
  <c r="G16" i="7"/>
  <c r="F16" i="7"/>
  <c r="E16" i="7"/>
  <c r="D16" i="7"/>
  <c r="K15" i="7"/>
  <c r="J15" i="7"/>
  <c r="I15" i="7"/>
  <c r="H15" i="7"/>
  <c r="G15" i="7"/>
  <c r="F15" i="7"/>
  <c r="E15" i="7"/>
  <c r="D15" i="7"/>
  <c r="K14" i="7"/>
  <c r="J14" i="7"/>
  <c r="I14" i="7"/>
  <c r="H14" i="7"/>
  <c r="G14" i="7"/>
  <c r="F14" i="7"/>
  <c r="E14" i="7"/>
  <c r="D14" i="7"/>
  <c r="K13" i="7"/>
  <c r="J13" i="7"/>
  <c r="I13" i="7"/>
  <c r="H13" i="7"/>
  <c r="G13" i="7"/>
  <c r="F13" i="7"/>
  <c r="E13" i="7"/>
  <c r="D13" i="7"/>
  <c r="K12" i="7"/>
  <c r="J12" i="7"/>
  <c r="I12" i="7"/>
  <c r="H12" i="7"/>
  <c r="G12" i="7"/>
  <c r="F12" i="7"/>
  <c r="E12" i="7"/>
  <c r="D12" i="7"/>
  <c r="K11" i="7"/>
  <c r="J11" i="7"/>
  <c r="I11" i="7"/>
  <c r="H11" i="7"/>
  <c r="G11" i="7"/>
  <c r="F11" i="7"/>
  <c r="E11" i="7"/>
  <c r="D11" i="7"/>
  <c r="J20" i="6" l="1"/>
  <c r="J19" i="6"/>
  <c r="J18" i="6"/>
  <c r="J17" i="6"/>
  <c r="J16" i="6"/>
  <c r="J15" i="6"/>
  <c r="J14" i="6"/>
  <c r="J13" i="6"/>
  <c r="J12" i="6"/>
  <c r="J11" i="6"/>
  <c r="J10" i="6"/>
  <c r="J9" i="6"/>
  <c r="J8" i="6"/>
  <c r="J7" i="6"/>
  <c r="J6" i="6"/>
  <c r="J5" i="6"/>
  <c r="J4" i="6"/>
  <c r="J3" i="6"/>
  <c r="J106" i="5" l="1"/>
  <c r="I106" i="5"/>
  <c r="H106" i="5"/>
  <c r="G106" i="5"/>
  <c r="F106" i="5"/>
  <c r="E106" i="5"/>
  <c r="D106" i="5"/>
  <c r="C106" i="5"/>
  <c r="B106" i="5"/>
  <c r="J105" i="5"/>
  <c r="J107" i="5" s="1"/>
  <c r="I105" i="5"/>
  <c r="I107" i="5" s="1"/>
  <c r="H105" i="5"/>
  <c r="H107" i="5" s="1"/>
  <c r="G105" i="5"/>
  <c r="G107" i="5" s="1"/>
  <c r="F105" i="5"/>
  <c r="F107" i="5" s="1"/>
  <c r="E105" i="5"/>
  <c r="E107" i="5" s="1"/>
  <c r="D105" i="5"/>
  <c r="D107" i="5" s="1"/>
  <c r="C105" i="5"/>
  <c r="C107" i="5" s="1"/>
  <c r="B105" i="5"/>
  <c r="B107" i="5" s="1"/>
  <c r="J104" i="5"/>
  <c r="I104" i="5"/>
  <c r="H104" i="5"/>
  <c r="G104" i="5"/>
  <c r="F104" i="5"/>
  <c r="E104" i="5"/>
  <c r="D104" i="5"/>
  <c r="C104" i="5"/>
  <c r="B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 i="5"/>
  <c r="K5" i="5"/>
  <c r="K4" i="5"/>
  <c r="K105" i="5" s="1"/>
  <c r="K107" i="5" s="1"/>
  <c r="K3" i="5"/>
  <c r="K104" i="5" l="1"/>
  <c r="K106" i="5"/>
</calcChain>
</file>

<file path=xl/sharedStrings.xml><?xml version="1.0" encoding="utf-8"?>
<sst xmlns="http://schemas.openxmlformats.org/spreadsheetml/2006/main" count="7285" uniqueCount="3324">
  <si>
    <t>EAHelitron</t>
    <phoneticPr fontId="5" type="noConversion"/>
  </si>
  <si>
    <t>HelitronScanner</t>
    <phoneticPr fontId="5" type="noConversion"/>
  </si>
  <si>
    <t>HelSearch</t>
    <phoneticPr fontId="5" type="noConversion"/>
  </si>
  <si>
    <t>166 EAHelitron uniquely preducted helitrons</t>
    <phoneticPr fontId="5" type="noConversion"/>
  </si>
  <si>
    <t>EA ID</t>
    <phoneticPr fontId="5" type="noConversion"/>
  </si>
  <si>
    <t>Loci ID</t>
    <phoneticPr fontId="5" type="noConversion"/>
  </si>
  <si>
    <t>Nearest Gene ID</t>
    <phoneticPr fontId="5" type="noConversion"/>
  </si>
  <si>
    <t>1_701377+</t>
  </si>
  <si>
    <t>1_18729+</t>
  </si>
  <si>
    <t>1_1161225+</t>
  </si>
  <si>
    <t>1H1</t>
  </si>
  <si>
    <t>LOC004</t>
  </si>
  <si>
    <t>AT1G03030</t>
  </si>
  <si>
    <t>1_169158+</t>
  </si>
  <si>
    <t>1_3414839+</t>
  </si>
  <si>
    <t>1_10159853+</t>
  </si>
  <si>
    <t>1H12</t>
  </si>
  <si>
    <t>NA</t>
  </si>
  <si>
    <t>1_243334+</t>
  </si>
  <si>
    <t>1_4967016+</t>
  </si>
  <si>
    <t>1_11722435+</t>
  </si>
  <si>
    <t>1H18</t>
  </si>
  <si>
    <t>1_1160709+</t>
  </si>
  <si>
    <t>1_5863511+</t>
  </si>
  <si>
    <t>1_12264847+</t>
  </si>
  <si>
    <t>1H22</t>
  </si>
  <si>
    <t>LOC036</t>
  </si>
  <si>
    <t>AT1G33810</t>
  </si>
  <si>
    <t>1_7037289+</t>
  </si>
  <si>
    <t>1_1371355+</t>
  </si>
  <si>
    <t>1_8170350+</t>
  </si>
  <si>
    <t>1_12458253+</t>
  </si>
  <si>
    <t>1H24</t>
  </si>
  <si>
    <t>LOC039</t>
  </si>
  <si>
    <t>AT1G34210</t>
  </si>
  <si>
    <t>1_7284081+</t>
  </si>
  <si>
    <t>1_1706438+</t>
  </si>
  <si>
    <t>1_8190558+</t>
  </si>
  <si>
    <t>1_12518587+</t>
  </si>
  <si>
    <t>1H25</t>
  </si>
  <si>
    <t>1_2894326+</t>
  </si>
  <si>
    <t>1_8236999+</t>
  </si>
  <si>
    <t>1_12527641+</t>
  </si>
  <si>
    <t>1H26</t>
  </si>
  <si>
    <t>LOC041</t>
  </si>
  <si>
    <t>AT1G34510</t>
  </si>
  <si>
    <t>1_8539762+</t>
  </si>
  <si>
    <t>1_13438463+</t>
  </si>
  <si>
    <t>1H33</t>
  </si>
  <si>
    <t>1_4345289+</t>
  </si>
  <si>
    <t>1_9062519+</t>
  </si>
  <si>
    <t>1_13583578+</t>
  </si>
  <si>
    <t>1H34</t>
  </si>
  <si>
    <t>1_5786421+</t>
  </si>
  <si>
    <t>1_9370477+</t>
  </si>
  <si>
    <t>1_14477233+</t>
  </si>
  <si>
    <t>1H37</t>
  </si>
  <si>
    <t>1_9818273+</t>
  </si>
  <si>
    <t>1_16419803+</t>
  </si>
  <si>
    <t>1H40</t>
  </si>
  <si>
    <t>1_5891471+</t>
  </si>
  <si>
    <t>1_9863301+</t>
  </si>
  <si>
    <t>1_17110624+</t>
  </si>
  <si>
    <t>1H48</t>
  </si>
  <si>
    <t>1_10529668+</t>
  </si>
  <si>
    <t>1_6075494+</t>
  </si>
  <si>
    <t>1_10037405+</t>
  </si>
  <si>
    <t>1_17514987+</t>
  </si>
  <si>
    <t>1H49</t>
  </si>
  <si>
    <t>1_10580140+</t>
  </si>
  <si>
    <t>1_6326965+</t>
  </si>
  <si>
    <t>1_10222371+</t>
  </si>
  <si>
    <t>1_18769111+</t>
  </si>
  <si>
    <t>1H53</t>
  </si>
  <si>
    <t>1_10598314+</t>
  </si>
  <si>
    <t>1_10301013+</t>
  </si>
  <si>
    <t>1_19695871+</t>
  </si>
  <si>
    <t>1H59</t>
  </si>
  <si>
    <t>1_11701726+</t>
  </si>
  <si>
    <t>1_10309396+</t>
  </si>
  <si>
    <t>1_21336526+</t>
  </si>
  <si>
    <t>1H67</t>
  </si>
  <si>
    <t>1_11708831+</t>
  </si>
  <si>
    <t>1_7442609+</t>
  </si>
  <si>
    <t>1_22829272+</t>
  </si>
  <si>
    <t>1H71</t>
  </si>
  <si>
    <t>1_23271829+</t>
  </si>
  <si>
    <t>1H74</t>
  </si>
  <si>
    <t>LOC106</t>
  </si>
  <si>
    <t>AT1G62850</t>
  </si>
  <si>
    <t>1_11982081+</t>
  </si>
  <si>
    <t>1_10595449+</t>
  </si>
  <si>
    <t>1_25554514-</t>
  </si>
  <si>
    <t>tr1H6</t>
  </si>
  <si>
    <t>LOC112</t>
  </si>
  <si>
    <t>AT1G68170</t>
  </si>
  <si>
    <t>1_12098016+</t>
  </si>
  <si>
    <t>1_23770678-</t>
  </si>
  <si>
    <t>tr1H8</t>
  </si>
  <si>
    <t>AT1G64060</t>
  </si>
  <si>
    <t>1_12240909+</t>
  </si>
  <si>
    <t>1_9837580+</t>
  </si>
  <si>
    <t>1_19993682-</t>
  </si>
  <si>
    <t>tr1H22</t>
  </si>
  <si>
    <t>LOC089</t>
  </si>
  <si>
    <t>AT1G53580</t>
  </si>
  <si>
    <t>1_19234717-</t>
  </si>
  <si>
    <t>tr1H26</t>
  </si>
  <si>
    <t>1_12365991+</t>
  </si>
  <si>
    <t>1_10068127+</t>
  </si>
  <si>
    <t>1_11988409+</t>
  </si>
  <si>
    <t>1_19172061-</t>
  </si>
  <si>
    <t>tr1H27</t>
  </si>
  <si>
    <t>1_10161834+</t>
  </si>
  <si>
    <t>1_16997492-</t>
  </si>
  <si>
    <t>tr1H31</t>
  </si>
  <si>
    <t>1_12338510+</t>
  </si>
  <si>
    <t>1_16534653-</t>
  </si>
  <si>
    <t>tr1H33</t>
  </si>
  <si>
    <t>1_16343084-</t>
  </si>
  <si>
    <t>tr1H35</t>
  </si>
  <si>
    <t>1_12619523+</t>
  </si>
  <si>
    <t>1_15888771-</t>
  </si>
  <si>
    <t>tr1H36</t>
  </si>
  <si>
    <t>1_12636691+</t>
  </si>
  <si>
    <t>1_14012813-</t>
  </si>
  <si>
    <t>tr1H40</t>
  </si>
  <si>
    <t>1_13060895+</t>
  </si>
  <si>
    <t>1_10931471+</t>
  </si>
  <si>
    <t>1_12638201+</t>
  </si>
  <si>
    <t>1_13811846-</t>
  </si>
  <si>
    <t>tr1H41</t>
  </si>
  <si>
    <t>1_13386480+</t>
  </si>
  <si>
    <t>1_11174807+</t>
  </si>
  <si>
    <t>1_12810209+</t>
  </si>
  <si>
    <t>1_13346693-</t>
  </si>
  <si>
    <t>tr1H45</t>
  </si>
  <si>
    <t>1_13389022+</t>
  </si>
  <si>
    <t>1_13160808-</t>
  </si>
  <si>
    <t>tr1H47</t>
  </si>
  <si>
    <t>1_13409316+</t>
  </si>
  <si>
    <t>1_13216175+</t>
  </si>
  <si>
    <t>1_13015852-</t>
  </si>
  <si>
    <t>tr1H49</t>
  </si>
  <si>
    <t>1_11806699+</t>
  </si>
  <si>
    <t>1_12158785-</t>
  </si>
  <si>
    <t>tr1H55</t>
  </si>
  <si>
    <t>AT1G33520</t>
  </si>
  <si>
    <t>1_9136656-</t>
  </si>
  <si>
    <t>tr1H64</t>
  </si>
  <si>
    <t>1_13808607+</t>
  </si>
  <si>
    <t>1_4126116-</t>
  </si>
  <si>
    <t>tr1H72</t>
  </si>
  <si>
    <t>AT1G12160</t>
  </si>
  <si>
    <t>1_13870443+</t>
  </si>
  <si>
    <t>1_15673788+</t>
  </si>
  <si>
    <t>1_3771043-</t>
  </si>
  <si>
    <t>tr1H73</t>
  </si>
  <si>
    <t>1_12526066+</t>
  </si>
  <si>
    <t>1_15941177+</t>
  </si>
  <si>
    <t>1_3023484-</t>
  </si>
  <si>
    <t>tr1H75</t>
  </si>
  <si>
    <t>1_16077414+</t>
  </si>
  <si>
    <t>2_238124+</t>
  </si>
  <si>
    <t>2H1</t>
  </si>
  <si>
    <t>LOC233</t>
  </si>
  <si>
    <t>AT2G41745</t>
  </si>
  <si>
    <t>1_16327302+</t>
  </si>
  <si>
    <t>1_12636324+</t>
  </si>
  <si>
    <t>1_16098044+</t>
  </si>
  <si>
    <t>2_511338+</t>
  </si>
  <si>
    <t>2H4</t>
  </si>
  <si>
    <t>1_16262552+</t>
  </si>
  <si>
    <t>2_1089966+</t>
  </si>
  <si>
    <t>2H5</t>
  </si>
  <si>
    <t>1_16546932+</t>
  </si>
  <si>
    <t>2_2953537+</t>
  </si>
  <si>
    <t>2H12</t>
  </si>
  <si>
    <t>AT2G07120</t>
  </si>
  <si>
    <t>1_16701956+</t>
  </si>
  <si>
    <t>1_13133025+</t>
  </si>
  <si>
    <t>2_4476280+</t>
  </si>
  <si>
    <t>2H17</t>
  </si>
  <si>
    <t>1_16758926+</t>
  </si>
  <si>
    <t>2_4656358+</t>
  </si>
  <si>
    <t>2H18</t>
  </si>
  <si>
    <t>LOC171</t>
  </si>
  <si>
    <t>AT2G11610</t>
  </si>
  <si>
    <t>1_16792475+</t>
  </si>
  <si>
    <t>2_4748761+</t>
  </si>
  <si>
    <t>2H19</t>
  </si>
  <si>
    <t>1_16804169+</t>
  </si>
  <si>
    <t>1_13549711+</t>
  </si>
  <si>
    <t>2_5110427+</t>
  </si>
  <si>
    <t>2H22</t>
  </si>
  <si>
    <t>AT2G12540</t>
  </si>
  <si>
    <t>1_16822887+</t>
  </si>
  <si>
    <t>2_5426374+</t>
  </si>
  <si>
    <t>2H23</t>
  </si>
  <si>
    <t>1_16826369+</t>
  </si>
  <si>
    <t>1_17110853+</t>
  </si>
  <si>
    <t>2_5608921+</t>
  </si>
  <si>
    <t>2H25</t>
  </si>
  <si>
    <t>1_14077542+</t>
  </si>
  <si>
    <t>1_17111564+</t>
  </si>
  <si>
    <t>2_5776751+</t>
  </si>
  <si>
    <t>2H26</t>
  </si>
  <si>
    <t>1_14853929+</t>
  </si>
  <si>
    <t>1_17502806+</t>
  </si>
  <si>
    <t>2_6583356+</t>
  </si>
  <si>
    <t>2H30</t>
  </si>
  <si>
    <t>1_17563852+</t>
  </si>
  <si>
    <t>1_15210929+</t>
  </si>
  <si>
    <t>2_8838950+</t>
  </si>
  <si>
    <t>2H42</t>
  </si>
  <si>
    <t>AT2G20515</t>
  </si>
  <si>
    <t>1_17606134+</t>
  </si>
  <si>
    <t>2_12144777+</t>
  </si>
  <si>
    <t>2H51</t>
  </si>
  <si>
    <t>1_17901941+</t>
  </si>
  <si>
    <t>1_16082138+</t>
  </si>
  <si>
    <t>2_12378648+</t>
  </si>
  <si>
    <t>2H52</t>
  </si>
  <si>
    <t>AT2G28840</t>
  </si>
  <si>
    <t>1_16262274+</t>
  </si>
  <si>
    <t>1_18321399+</t>
  </si>
  <si>
    <t>2_12882809+</t>
  </si>
  <si>
    <t>2H53</t>
  </si>
  <si>
    <t>LOC221</t>
  </si>
  <si>
    <t>AT2G30200</t>
  </si>
  <si>
    <t>1_18790847+</t>
  </si>
  <si>
    <t>1_18543246+</t>
  </si>
  <si>
    <t>2_16540580+</t>
  </si>
  <si>
    <t>2H58</t>
  </si>
  <si>
    <t>1_18792863+</t>
  </si>
  <si>
    <t>2_19221188+</t>
  </si>
  <si>
    <t>2H59</t>
  </si>
  <si>
    <t>LOC235</t>
  </si>
  <si>
    <t>AT2G46770</t>
  </si>
  <si>
    <t>1_19064591+</t>
  </si>
  <si>
    <t>1_19086842+</t>
  </si>
  <si>
    <t>2_19268599-</t>
  </si>
  <si>
    <t>tr2H2</t>
  </si>
  <si>
    <t>LOC236</t>
  </si>
  <si>
    <t>AT2G46890</t>
  </si>
  <si>
    <t>1_16807954+</t>
  </si>
  <si>
    <t>1_19249361+</t>
  </si>
  <si>
    <t>2_16746052-</t>
  </si>
  <si>
    <t>tr2H6</t>
  </si>
  <si>
    <t>AT2G40100</t>
  </si>
  <si>
    <t>1_19260104+</t>
  </si>
  <si>
    <t>2_15371099-</t>
  </si>
  <si>
    <t>tr2H7</t>
  </si>
  <si>
    <t>LOC228</t>
  </si>
  <si>
    <t>AT2G36680</t>
  </si>
  <si>
    <t>1_19265322+</t>
  </si>
  <si>
    <t>2_12876675-</t>
  </si>
  <si>
    <t>tr2H10</t>
  </si>
  <si>
    <t>1_19718493+</t>
  </si>
  <si>
    <t>1_19292780+</t>
  </si>
  <si>
    <t>2_12348721-</t>
  </si>
  <si>
    <t>tr2H11</t>
  </si>
  <si>
    <t>1_19736583+</t>
  </si>
  <si>
    <t>1_17313103+</t>
  </si>
  <si>
    <t>1_19614664+</t>
  </si>
  <si>
    <t>2_12206799-</t>
  </si>
  <si>
    <t>tr2H12</t>
  </si>
  <si>
    <t>1_19769572+</t>
  </si>
  <si>
    <t>2_10120196-</t>
  </si>
  <si>
    <t>tr2H18</t>
  </si>
  <si>
    <t>1_20514572+</t>
  </si>
  <si>
    <t>2_9393710-</t>
  </si>
  <si>
    <t>tr2H23</t>
  </si>
  <si>
    <t>LOC204</t>
  </si>
  <si>
    <t>AT2G22100</t>
  </si>
  <si>
    <t>1_20626081+</t>
  </si>
  <si>
    <t>1_17645767+</t>
  </si>
  <si>
    <t>2_7177591-</t>
  </si>
  <si>
    <t>tr2H28</t>
  </si>
  <si>
    <t>1_20704574+</t>
  </si>
  <si>
    <t>1_19945390+</t>
  </si>
  <si>
    <t>2_5408038-</t>
  </si>
  <si>
    <t>tr2H38</t>
  </si>
  <si>
    <t>1_21261030+</t>
  </si>
  <si>
    <t>1_18008846+</t>
  </si>
  <si>
    <t>2_4941501-</t>
  </si>
  <si>
    <t>tr2H41</t>
  </si>
  <si>
    <t>1_18287617+</t>
  </si>
  <si>
    <t>2_4256364-</t>
  </si>
  <si>
    <t>tr2H45</t>
  </si>
  <si>
    <t>LOC165</t>
  </si>
  <si>
    <t>AT2G10820</t>
  </si>
  <si>
    <t>1_21918983+</t>
  </si>
  <si>
    <t>1_20974300+</t>
  </si>
  <si>
    <t>2_2514662-</t>
  </si>
  <si>
    <t>tr2H52</t>
  </si>
  <si>
    <t>1_22192551+</t>
  </si>
  <si>
    <t>2_2338949-</t>
  </si>
  <si>
    <t>tr2H55</t>
  </si>
  <si>
    <t>AT2G06010</t>
  </si>
  <si>
    <t>1_22452004+</t>
  </si>
  <si>
    <t>2_2117338-</t>
  </si>
  <si>
    <t>tr2H57</t>
  </si>
  <si>
    <t>3_9912092+</t>
  </si>
  <si>
    <t>3H12</t>
  </si>
  <si>
    <t>AT3G26900</t>
  </si>
  <si>
    <t>1_23175204+</t>
  </si>
  <si>
    <t>1_23173886+</t>
  </si>
  <si>
    <t>3_11347648+</t>
  </si>
  <si>
    <t>3H23</t>
  </si>
  <si>
    <t>AT3G42255</t>
  </si>
  <si>
    <t>1_23215518+</t>
  </si>
  <si>
    <t>3_11539468+</t>
  </si>
  <si>
    <t>3H24</t>
  </si>
  <si>
    <t>1_19666675+</t>
  </si>
  <si>
    <t>1_23646192+</t>
  </si>
  <si>
    <t>3_12809609+</t>
  </si>
  <si>
    <t>3H26</t>
  </si>
  <si>
    <t>1_24719037+</t>
  </si>
  <si>
    <t>1_24187695+</t>
  </si>
  <si>
    <t>3_15009076+</t>
  </si>
  <si>
    <t>3H31</t>
  </si>
  <si>
    <t>1_27241274+</t>
  </si>
  <si>
    <t>1_24195163+</t>
  </si>
  <si>
    <t>3_15886925+</t>
  </si>
  <si>
    <t>3H36</t>
  </si>
  <si>
    <t>1_29079012+</t>
  </si>
  <si>
    <t>1_24519940+</t>
  </si>
  <si>
    <t>3_16107551+</t>
  </si>
  <si>
    <t>3H37</t>
  </si>
  <si>
    <t>1_30253143-</t>
  </si>
  <si>
    <t>3_19358578+</t>
  </si>
  <si>
    <t>3H51</t>
  </si>
  <si>
    <t>1_30250979-</t>
  </si>
  <si>
    <t>3_23279026+</t>
  </si>
  <si>
    <t>3H58</t>
  </si>
  <si>
    <t>1_29774262-</t>
  </si>
  <si>
    <t>3_20485621-</t>
  </si>
  <si>
    <t>tr3H4</t>
  </si>
  <si>
    <t>1_28310925-</t>
  </si>
  <si>
    <t>1_30103486+</t>
  </si>
  <si>
    <t>3_19536489-</t>
  </si>
  <si>
    <t>tr3H7</t>
  </si>
  <si>
    <t>LOC315</t>
  </si>
  <si>
    <t>AT3G52710</t>
  </si>
  <si>
    <t>1_25962466-</t>
  </si>
  <si>
    <t>1_499374-</t>
  </si>
  <si>
    <t>3_18810790-</t>
  </si>
  <si>
    <t>tr3H8</t>
  </si>
  <si>
    <t>1_21699134+</t>
  </si>
  <si>
    <t>1_696475-</t>
  </si>
  <si>
    <t>3_18172275-</t>
  </si>
  <si>
    <t>tr3H9</t>
  </si>
  <si>
    <t>1_23925218-</t>
  </si>
  <si>
    <t>1_1194312-</t>
  </si>
  <si>
    <t>3_18146523-</t>
  </si>
  <si>
    <t>tr3H10</t>
  </si>
  <si>
    <t>1_22054295+</t>
  </si>
  <si>
    <t>1_2233821-</t>
  </si>
  <si>
    <t>3_17068737-</t>
  </si>
  <si>
    <t>tr3H16</t>
  </si>
  <si>
    <t>LOC307</t>
  </si>
  <si>
    <t>AT3G46387</t>
  </si>
  <si>
    <t>1_23553792-</t>
  </si>
  <si>
    <t>1_2472900-</t>
  </si>
  <si>
    <t>3_16607081-</t>
  </si>
  <si>
    <t>tr3H20</t>
  </si>
  <si>
    <t>LOC295</t>
  </si>
  <si>
    <t>AT3G44428</t>
  </si>
  <si>
    <t>1_22991933-</t>
  </si>
  <si>
    <t>1_2587833-</t>
  </si>
  <si>
    <t>3_16185373-</t>
  </si>
  <si>
    <t>tr3H22</t>
  </si>
  <si>
    <t>1_22620591-</t>
  </si>
  <si>
    <t>1_22983553+</t>
  </si>
  <si>
    <t>1_3059803-</t>
  </si>
  <si>
    <t>3_16129743-</t>
  </si>
  <si>
    <t>tr3H23</t>
  </si>
  <si>
    <t>1_21824452-</t>
  </si>
  <si>
    <t>1_3064952-</t>
  </si>
  <si>
    <t>3_15946080-</t>
  </si>
  <si>
    <t>tr3H24</t>
  </si>
  <si>
    <t>1_21739077-</t>
  </si>
  <si>
    <t>1_3497753-</t>
  </si>
  <si>
    <t>3_15827720-</t>
  </si>
  <si>
    <t>tr3H28</t>
  </si>
  <si>
    <t>1_21615298-</t>
  </si>
  <si>
    <t>1_24534427+</t>
  </si>
  <si>
    <t>1_5657945-</t>
  </si>
  <si>
    <t>3_15735934-</t>
  </si>
  <si>
    <t>tr3H29</t>
  </si>
  <si>
    <t>1_21428160-</t>
  </si>
  <si>
    <t>1_24646063+</t>
  </si>
  <si>
    <t>1_5798739-</t>
  </si>
  <si>
    <t>3_15653882-</t>
  </si>
  <si>
    <t>tr3H30</t>
  </si>
  <si>
    <t>1_21387999-</t>
  </si>
  <si>
    <t>1_6233937-</t>
  </si>
  <si>
    <t>3_15007449-</t>
  </si>
  <si>
    <t>tr3H33</t>
  </si>
  <si>
    <t>LOC285</t>
  </si>
  <si>
    <t>AT3G42940</t>
  </si>
  <si>
    <t>1_21103356-</t>
  </si>
  <si>
    <t>1_25780236+</t>
  </si>
  <si>
    <t>1_7968439-</t>
  </si>
  <si>
    <t>3_13376822-</t>
  </si>
  <si>
    <t>tr3H37</t>
  </si>
  <si>
    <t>1_20508838-</t>
  </si>
  <si>
    <t>1_25951056+</t>
  </si>
  <si>
    <t>1_7978460-</t>
  </si>
  <si>
    <t>3_12472078-</t>
  </si>
  <si>
    <t>tr3H41</t>
  </si>
  <si>
    <t>1_20205355-</t>
  </si>
  <si>
    <t>1_26307504+</t>
  </si>
  <si>
    <t>1_8289505-</t>
  </si>
  <si>
    <t>3_12356847-</t>
  </si>
  <si>
    <t>tr3H43</t>
  </si>
  <si>
    <t>LOC276</t>
  </si>
  <si>
    <t>AT3G30727</t>
  </si>
  <si>
    <t>1_20172062-</t>
  </si>
  <si>
    <t>1_26330692+</t>
  </si>
  <si>
    <t>1_8374553-</t>
  </si>
  <si>
    <t>3_11592613-</t>
  </si>
  <si>
    <t>tr3H44</t>
  </si>
  <si>
    <t>1_20166672-</t>
  </si>
  <si>
    <t>1_26473706+</t>
  </si>
  <si>
    <t>1_8622757-</t>
  </si>
  <si>
    <t>3_11435151-</t>
  </si>
  <si>
    <t>tr3H49</t>
  </si>
  <si>
    <t>1_9805516-</t>
  </si>
  <si>
    <t>3_11200455-</t>
  </si>
  <si>
    <t>tr3H51</t>
  </si>
  <si>
    <t>1_19780301-</t>
  </si>
  <si>
    <t>1_27331106+</t>
  </si>
  <si>
    <t>1_9865345-</t>
  </si>
  <si>
    <t>3_10998959-</t>
  </si>
  <si>
    <t>tr3H53</t>
  </si>
  <si>
    <t>1_19465091-</t>
  </si>
  <si>
    <t>1_27507296+</t>
  </si>
  <si>
    <t>1_10021415-</t>
  </si>
  <si>
    <t>3_10788940-</t>
  </si>
  <si>
    <t>tr3H54</t>
  </si>
  <si>
    <t>LOC264</t>
  </si>
  <si>
    <t>AT3G28730</t>
  </si>
  <si>
    <t>1_19327238-</t>
  </si>
  <si>
    <t>1_27599229+</t>
  </si>
  <si>
    <t>1_11351515-</t>
  </si>
  <si>
    <t>3_10758003-</t>
  </si>
  <si>
    <t>tr3H55</t>
  </si>
  <si>
    <t>LOC263</t>
  </si>
  <si>
    <t>AT3G28690</t>
  </si>
  <si>
    <t>1_27660670+</t>
  </si>
  <si>
    <t>1_11407760-</t>
  </si>
  <si>
    <t>3_10200645-</t>
  </si>
  <si>
    <t>tr3H58</t>
  </si>
  <si>
    <t>1_28162321+</t>
  </si>
  <si>
    <t>1_11617493-</t>
  </si>
  <si>
    <t>3_9839224-</t>
  </si>
  <si>
    <t>tr3H61</t>
  </si>
  <si>
    <t>1_17551189-</t>
  </si>
  <si>
    <t>1_11669358-</t>
  </si>
  <si>
    <t>3_7224129-</t>
  </si>
  <si>
    <t>tr3H66</t>
  </si>
  <si>
    <t>LOC248</t>
  </si>
  <si>
    <t>AT3G20650</t>
  </si>
  <si>
    <t>1_17332442-</t>
  </si>
  <si>
    <t>1_29244684+</t>
  </si>
  <si>
    <t>1_11782513-</t>
  </si>
  <si>
    <t>3_3575884-</t>
  </si>
  <si>
    <t>tr3H73</t>
  </si>
  <si>
    <t>AT3G11402</t>
  </si>
  <si>
    <t>1_16998397-</t>
  </si>
  <si>
    <t>1_30133469+</t>
  </si>
  <si>
    <t>1_11803545-</t>
  </si>
  <si>
    <t>3_1189881-</t>
  </si>
  <si>
    <t>tr3H75</t>
  </si>
  <si>
    <t>AT3G04470</t>
  </si>
  <si>
    <t>1_30280036+</t>
  </si>
  <si>
    <t>1_11805788-</t>
  </si>
  <si>
    <t>4_2987912+</t>
  </si>
  <si>
    <t>4H9</t>
  </si>
  <si>
    <t>1_16858633-</t>
  </si>
  <si>
    <t>1_30397132+</t>
  </si>
  <si>
    <t>1_12136633-</t>
  </si>
  <si>
    <t>4_3359233+</t>
  </si>
  <si>
    <t>4H10</t>
  </si>
  <si>
    <t>LOC343</t>
  </si>
  <si>
    <t>AT4G06535</t>
  </si>
  <si>
    <t>2_241923+</t>
  </si>
  <si>
    <t>1_12183406-</t>
  </si>
  <si>
    <t>4_4590243+</t>
  </si>
  <si>
    <t>4H17</t>
  </si>
  <si>
    <t>1_16400450-</t>
  </si>
  <si>
    <t>2_502059+</t>
  </si>
  <si>
    <t>1_12853938-</t>
  </si>
  <si>
    <t>4_4623088+</t>
  </si>
  <si>
    <t>4H18</t>
  </si>
  <si>
    <t>AT4G07810</t>
  </si>
  <si>
    <t>2_544164+</t>
  </si>
  <si>
    <t>1_12873639-</t>
  </si>
  <si>
    <t>4_5606167+</t>
  </si>
  <si>
    <t>4H23</t>
  </si>
  <si>
    <t>2_830777+</t>
  </si>
  <si>
    <t>1_12875877-</t>
  </si>
  <si>
    <t>4_6045995+</t>
  </si>
  <si>
    <t>4H25</t>
  </si>
  <si>
    <t>LOC362</t>
  </si>
  <si>
    <t>AT4G09565</t>
  </si>
  <si>
    <t>1_14308765-</t>
  </si>
  <si>
    <t>2_1242973+</t>
  </si>
  <si>
    <t>1_12992997-</t>
  </si>
  <si>
    <t>4_6671318+</t>
  </si>
  <si>
    <t>4H30</t>
  </si>
  <si>
    <t>LOC365</t>
  </si>
  <si>
    <t>AT4G10840</t>
  </si>
  <si>
    <t>1_14296519-</t>
  </si>
  <si>
    <t>2_1401333+</t>
  </si>
  <si>
    <t>1_13064080-</t>
  </si>
  <si>
    <t>4_6677916+</t>
  </si>
  <si>
    <t>4H31</t>
  </si>
  <si>
    <t>1_14296434-</t>
  </si>
  <si>
    <t>2_1410154+</t>
  </si>
  <si>
    <t>1_13406578-</t>
  </si>
  <si>
    <t>4_8802736+</t>
  </si>
  <si>
    <t>4H37</t>
  </si>
  <si>
    <t>2_1450759+</t>
  </si>
  <si>
    <t>1_13473757-</t>
  </si>
  <si>
    <t>4_15956724+</t>
  </si>
  <si>
    <t>4H46</t>
  </si>
  <si>
    <t>2_1579372+</t>
  </si>
  <si>
    <t>1_13476473-</t>
  </si>
  <si>
    <t>4_18411305-</t>
  </si>
  <si>
    <t>tr4H2</t>
  </si>
  <si>
    <t>LOC407</t>
  </si>
  <si>
    <t>AT4G39670</t>
  </si>
  <si>
    <t>1_13623933-</t>
  </si>
  <si>
    <t>2_1903644+</t>
  </si>
  <si>
    <t>1_13497580-</t>
  </si>
  <si>
    <t>4_18281308-</t>
  </si>
  <si>
    <t>tr4H3</t>
  </si>
  <si>
    <t>1_13495423-</t>
  </si>
  <si>
    <t>2_2139384+</t>
  </si>
  <si>
    <t>4_17493780-</t>
  </si>
  <si>
    <t>tr4H5</t>
  </si>
  <si>
    <t>AT4G37150</t>
  </si>
  <si>
    <t>2_2297760+</t>
  </si>
  <si>
    <t>1_13810904-</t>
  </si>
  <si>
    <t>4_16461301-</t>
  </si>
  <si>
    <t>tr4H7</t>
  </si>
  <si>
    <t>AT4G34430</t>
  </si>
  <si>
    <t>2_2320933+</t>
  </si>
  <si>
    <t>1_13881653-</t>
  </si>
  <si>
    <t>4_15934219-</t>
  </si>
  <si>
    <t>tr4H8</t>
  </si>
  <si>
    <t>AT4G33020</t>
  </si>
  <si>
    <t>1_13261266-</t>
  </si>
  <si>
    <t>2_2514695+</t>
  </si>
  <si>
    <t>1_14033908-</t>
  </si>
  <si>
    <t>4_15454084-</t>
  </si>
  <si>
    <t>tr4H10</t>
  </si>
  <si>
    <t>AT4G31940</t>
  </si>
  <si>
    <t>2_2631366+</t>
  </si>
  <si>
    <t>1_14197543-</t>
  </si>
  <si>
    <t>4_13123870-</t>
  </si>
  <si>
    <t>tr4H16</t>
  </si>
  <si>
    <t>2_2659683+</t>
  </si>
  <si>
    <t>1_14210097-</t>
  </si>
  <si>
    <t>4_9362991-</t>
  </si>
  <si>
    <t>tr4H24</t>
  </si>
  <si>
    <t>LOC383</t>
  </si>
  <si>
    <t>AT4G16630</t>
  </si>
  <si>
    <t>2_2850693+</t>
  </si>
  <si>
    <t>4_5674593-</t>
  </si>
  <si>
    <t>tr4H33</t>
  </si>
  <si>
    <t>LOC360</t>
  </si>
  <si>
    <t>AT4G08875</t>
  </si>
  <si>
    <t>2_2984512+</t>
  </si>
  <si>
    <t>4_5546720-</t>
  </si>
  <si>
    <t>tr4H34</t>
  </si>
  <si>
    <t>2_3212274+</t>
  </si>
  <si>
    <t>1_15007405-</t>
  </si>
  <si>
    <t>4_963864-</t>
  </si>
  <si>
    <t>tr4H46</t>
  </si>
  <si>
    <t>LOC329</t>
  </si>
  <si>
    <t>AT4G02180</t>
  </si>
  <si>
    <t>1_12562230-</t>
  </si>
  <si>
    <t>2_3541006+</t>
  </si>
  <si>
    <t>4_589632-</t>
  </si>
  <si>
    <t>tr4H49</t>
  </si>
  <si>
    <t>1_12327928-</t>
  </si>
  <si>
    <t>2_3598729+</t>
  </si>
  <si>
    <t>1_16716156-</t>
  </si>
  <si>
    <t>4_572198-</t>
  </si>
  <si>
    <t>tr4H50</t>
  </si>
  <si>
    <t>2_3721518+</t>
  </si>
  <si>
    <t>1_16724237-</t>
  </si>
  <si>
    <t>5_2317045+</t>
  </si>
  <si>
    <t>5H2</t>
  </si>
  <si>
    <t>AT5G07340</t>
  </si>
  <si>
    <t>2_4024989+</t>
  </si>
  <si>
    <t>5_7710104+</t>
  </si>
  <si>
    <t>5H10</t>
  </si>
  <si>
    <t>2_4025966+</t>
  </si>
  <si>
    <t>1_17404788-</t>
  </si>
  <si>
    <t>5_8847793+</t>
  </si>
  <si>
    <t>5H15</t>
  </si>
  <si>
    <t>2_4037360+</t>
  </si>
  <si>
    <t>5_9933940+</t>
  </si>
  <si>
    <t>5H19</t>
  </si>
  <si>
    <t>2_4048505+</t>
  </si>
  <si>
    <t>1_18632140-</t>
  </si>
  <si>
    <t>5_10632656+</t>
  </si>
  <si>
    <t>5H24</t>
  </si>
  <si>
    <t>LOC437</t>
  </si>
  <si>
    <t>AT5G28626</t>
  </si>
  <si>
    <t>2_4148101+</t>
  </si>
  <si>
    <t>1_19145626-</t>
  </si>
  <si>
    <t>5_10827680+</t>
  </si>
  <si>
    <t>5H26</t>
  </si>
  <si>
    <t>2_4263171+</t>
  </si>
  <si>
    <t>5_11348496+</t>
  </si>
  <si>
    <t>5H28</t>
  </si>
  <si>
    <t>LOC441</t>
  </si>
  <si>
    <t>AT5G30189</t>
  </si>
  <si>
    <t>2_4606576+</t>
  </si>
  <si>
    <t>5_12307855+</t>
  </si>
  <si>
    <t>5H29</t>
  </si>
  <si>
    <t>2_4654015+</t>
  </si>
  <si>
    <t>5_12567997+</t>
  </si>
  <si>
    <t>5H30</t>
  </si>
  <si>
    <t>1_9918454-</t>
  </si>
  <si>
    <t>2_4742688+</t>
  </si>
  <si>
    <t>5_13393880+</t>
  </si>
  <si>
    <t>5H32</t>
  </si>
  <si>
    <t>LOC449</t>
  </si>
  <si>
    <t>AT5G35140</t>
  </si>
  <si>
    <t>2_4797338+</t>
  </si>
  <si>
    <t>5_13654385+</t>
  </si>
  <si>
    <t>5H34</t>
  </si>
  <si>
    <t>1_8489415-</t>
  </si>
  <si>
    <t>2_5038312+</t>
  </si>
  <si>
    <t>5_14023540+</t>
  </si>
  <si>
    <t>5H37</t>
  </si>
  <si>
    <t>2_5608591+</t>
  </si>
  <si>
    <t>1_23493466-</t>
  </si>
  <si>
    <t>5_14215488+</t>
  </si>
  <si>
    <t>5H39</t>
  </si>
  <si>
    <t>2_5748493+</t>
  </si>
  <si>
    <t>5_14848805+</t>
  </si>
  <si>
    <t>5H42</t>
  </si>
  <si>
    <t>LOC460</t>
  </si>
  <si>
    <t>AT5G37442</t>
  </si>
  <si>
    <t>2_6102726+</t>
  </si>
  <si>
    <t>1_26169396-</t>
  </si>
  <si>
    <t>5_20849054+</t>
  </si>
  <si>
    <t>5H62</t>
  </si>
  <si>
    <t>AT5G51300</t>
  </si>
  <si>
    <t>2_6263203+</t>
  </si>
  <si>
    <t>5_23054804+</t>
  </si>
  <si>
    <t>5H66</t>
  </si>
  <si>
    <t>1_5436913-</t>
  </si>
  <si>
    <t>2_6374222+</t>
  </si>
  <si>
    <t>1_28391092-</t>
  </si>
  <si>
    <t>5_26573013+</t>
  </si>
  <si>
    <t>5H74</t>
  </si>
  <si>
    <t>LOC507</t>
  </si>
  <si>
    <t>AT5G66580</t>
  </si>
  <si>
    <t>1_4770116-</t>
  </si>
  <si>
    <t>2_6411634+</t>
  </si>
  <si>
    <t>1_28392948-</t>
  </si>
  <si>
    <t>5_21584177-</t>
  </si>
  <si>
    <t>tr5H7</t>
  </si>
  <si>
    <t>LOC495</t>
  </si>
  <si>
    <t>AT5G53200</t>
  </si>
  <si>
    <t>2_6658463+</t>
  </si>
  <si>
    <t>5_19018621-</t>
  </si>
  <si>
    <t>tr5H11</t>
  </si>
  <si>
    <t>LOC486</t>
  </si>
  <si>
    <t>AT5G46871</t>
  </si>
  <si>
    <t>2_6664120+</t>
  </si>
  <si>
    <t>5_18876293-</t>
  </si>
  <si>
    <t>tr5H12</t>
  </si>
  <si>
    <t>AT5G46530</t>
  </si>
  <si>
    <t>2_6683112+</t>
  </si>
  <si>
    <t>5_15225358-</t>
  </si>
  <si>
    <t>tr5H22</t>
  </si>
  <si>
    <t>LOC463</t>
  </si>
  <si>
    <t>AT5G38150</t>
  </si>
  <si>
    <t>2_6697480+</t>
  </si>
  <si>
    <t>5_13812349-</t>
  </si>
  <si>
    <t>tr5H33</t>
  </si>
  <si>
    <t>2_6901921+</t>
  </si>
  <si>
    <t>5_13693170-</t>
  </si>
  <si>
    <t>tr5H35</t>
  </si>
  <si>
    <t>2_6992942+</t>
  </si>
  <si>
    <t>2_795636+</t>
  </si>
  <si>
    <t>5_13498555-</t>
  </si>
  <si>
    <t>tr5H38</t>
  </si>
  <si>
    <t>2_7112927+</t>
  </si>
  <si>
    <t>2_926846+</t>
  </si>
  <si>
    <t>5_13243756-</t>
  </si>
  <si>
    <t>tr5H39</t>
  </si>
  <si>
    <t>2_7179014+</t>
  </si>
  <si>
    <t>2_1092286+</t>
  </si>
  <si>
    <t>5_11312574-</t>
  </si>
  <si>
    <t>tr5H43</t>
  </si>
  <si>
    <t>2_7340941+</t>
  </si>
  <si>
    <t>2_1734228+</t>
  </si>
  <si>
    <t>5_10803474-</t>
  </si>
  <si>
    <t>tr5H45</t>
  </si>
  <si>
    <t>2_7351546+</t>
  </si>
  <si>
    <t>5_10562480-</t>
  </si>
  <si>
    <t>tr5H46</t>
  </si>
  <si>
    <t>2_7650980+</t>
  </si>
  <si>
    <t>5_9095144-</t>
  </si>
  <si>
    <t>tr5H53</t>
  </si>
  <si>
    <t>2_7961561+</t>
  </si>
  <si>
    <t>5_9068170-</t>
  </si>
  <si>
    <t>tr5H54</t>
  </si>
  <si>
    <t>LOC428</t>
  </si>
  <si>
    <t>AT5G25970</t>
  </si>
  <si>
    <t>2_8173699+</t>
  </si>
  <si>
    <t>2_2984757+</t>
  </si>
  <si>
    <t>5_6539001-</t>
  </si>
  <si>
    <t>tr5H58</t>
  </si>
  <si>
    <t>2_8422939+</t>
  </si>
  <si>
    <t>2_3154765+</t>
  </si>
  <si>
    <t>5_5008492-</t>
  </si>
  <si>
    <t>tr5H64</t>
  </si>
  <si>
    <t>LOC413</t>
  </si>
  <si>
    <t>AT5G15420</t>
  </si>
  <si>
    <t>2_8855261+</t>
  </si>
  <si>
    <t>5_4929600-</t>
  </si>
  <si>
    <t>tr5H65</t>
  </si>
  <si>
    <t>AT5G15170</t>
  </si>
  <si>
    <t>2_8907995+</t>
  </si>
  <si>
    <t>5_2266668-</t>
  </si>
  <si>
    <t>tr5H66</t>
  </si>
  <si>
    <t>AT5G07220</t>
  </si>
  <si>
    <t>2_9030674+</t>
  </si>
  <si>
    <t>5_1804656-</t>
  </si>
  <si>
    <t>tr5H67</t>
  </si>
  <si>
    <t>AT5G05980</t>
  </si>
  <si>
    <t>2_9092121+</t>
  </si>
  <si>
    <t>2_4654207+</t>
  </si>
  <si>
    <t>Pt_74252+</t>
  </si>
  <si>
    <t>PtH1</t>
  </si>
  <si>
    <t>ATCG00710</t>
  </si>
  <si>
    <t>2_9433568+</t>
  </si>
  <si>
    <t>2_4989456+</t>
  </si>
  <si>
    <t>2_9585354+</t>
  </si>
  <si>
    <t>2_5021453+</t>
  </si>
  <si>
    <t>2_10020455+</t>
  </si>
  <si>
    <t>2_10352460+</t>
  </si>
  <si>
    <t>2_5283711+</t>
  </si>
  <si>
    <t>2_10407093+</t>
  </si>
  <si>
    <t>2_5348124+</t>
  </si>
  <si>
    <t>2_11933366+</t>
  </si>
  <si>
    <t>2_12803093+</t>
  </si>
  <si>
    <t>2_13102359+</t>
  </si>
  <si>
    <t>2_5837564+</t>
  </si>
  <si>
    <t>2_13655627+</t>
  </si>
  <si>
    <t>2_6163580+</t>
  </si>
  <si>
    <t>2_14772549+</t>
  </si>
  <si>
    <t>2_15134771+</t>
  </si>
  <si>
    <t>2_6412151+</t>
  </si>
  <si>
    <t>2_15669927+</t>
  </si>
  <si>
    <t>2_6469791+</t>
  </si>
  <si>
    <t>2_18729803+</t>
  </si>
  <si>
    <t>2_18838987+</t>
  </si>
  <si>
    <t>2_19226749+</t>
  </si>
  <si>
    <t>2_19498916+</t>
  </si>
  <si>
    <t>2_19528848+</t>
  </si>
  <si>
    <t>2_7023789+</t>
  </si>
  <si>
    <t>2_19623645+</t>
  </si>
  <si>
    <t>3_940322+</t>
  </si>
  <si>
    <t>3_1572125+</t>
  </si>
  <si>
    <t>3_1646261+</t>
  </si>
  <si>
    <t>2_7730569+</t>
  </si>
  <si>
    <t>3_2138286+</t>
  </si>
  <si>
    <t>2_8237416+</t>
  </si>
  <si>
    <t>3_2722546+</t>
  </si>
  <si>
    <t>2_8336675+</t>
  </si>
  <si>
    <t>3_3382694+</t>
  </si>
  <si>
    <t>3_3717211+</t>
  </si>
  <si>
    <t>3_3966146+</t>
  </si>
  <si>
    <t>2_10040019+</t>
  </si>
  <si>
    <t>3_4552315+</t>
  </si>
  <si>
    <t>3_4585296+</t>
  </si>
  <si>
    <t>3_5441395+</t>
  </si>
  <si>
    <t>2_10483207+</t>
  </si>
  <si>
    <t>3_5521892+</t>
  </si>
  <si>
    <t>3_5624123+</t>
  </si>
  <si>
    <t>2_13068388+</t>
  </si>
  <si>
    <t>3_5866428+</t>
  </si>
  <si>
    <t>3_7039961+</t>
  </si>
  <si>
    <t>2_14337805+</t>
  </si>
  <si>
    <t>3_7319269+</t>
  </si>
  <si>
    <t>2_14572745+</t>
  </si>
  <si>
    <t>3_7982099+</t>
  </si>
  <si>
    <t>2_15143328+</t>
  </si>
  <si>
    <t>3_8189247+</t>
  </si>
  <si>
    <t>2_16916817+</t>
  </si>
  <si>
    <t>3_8645338+</t>
  </si>
  <si>
    <t>2_17344351+</t>
  </si>
  <si>
    <t>3_8772885+</t>
  </si>
  <si>
    <t>3_8875674+</t>
  </si>
  <si>
    <t>2_715664-</t>
  </si>
  <si>
    <t>3_8884064+</t>
  </si>
  <si>
    <t>2_723127-</t>
  </si>
  <si>
    <t>3_8966841+</t>
  </si>
  <si>
    <t>2_776302-</t>
  </si>
  <si>
    <t>3_9541247+</t>
  </si>
  <si>
    <t>2_979828-</t>
  </si>
  <si>
    <t>3_9851814+</t>
  </si>
  <si>
    <t>2_1048329-</t>
  </si>
  <si>
    <t>3_9890974+</t>
  </si>
  <si>
    <t>2_1126468-</t>
  </si>
  <si>
    <t>3_10321440+</t>
  </si>
  <si>
    <t>2_1212987-</t>
  </si>
  <si>
    <t>3_10324592+</t>
  </si>
  <si>
    <t>2_1321971-</t>
  </si>
  <si>
    <t>3_10405958+</t>
  </si>
  <si>
    <t>2_1347213-</t>
  </si>
  <si>
    <t>3_10417671+</t>
  </si>
  <si>
    <t>2_1367476-</t>
  </si>
  <si>
    <t>3_10511753+</t>
  </si>
  <si>
    <t>2_1383554-</t>
  </si>
  <si>
    <t>3_10709178+</t>
  </si>
  <si>
    <t>2_1458848-</t>
  </si>
  <si>
    <t>3_10825761+</t>
  </si>
  <si>
    <t>2_1552032-</t>
  </si>
  <si>
    <t>3_10843357+</t>
  </si>
  <si>
    <t>2_1552410-</t>
  </si>
  <si>
    <t>2_19413917-</t>
  </si>
  <si>
    <t>3_10901645+</t>
  </si>
  <si>
    <t>2_1734192-</t>
  </si>
  <si>
    <t>3_11112064+</t>
  </si>
  <si>
    <t>2_1788921-</t>
  </si>
  <si>
    <t>2_19195411-</t>
  </si>
  <si>
    <t>3_11132744+</t>
  </si>
  <si>
    <t>2_1804018-</t>
  </si>
  <si>
    <t>2_17992545-</t>
  </si>
  <si>
    <t>3_11315550+</t>
  </si>
  <si>
    <t>2_1962769-</t>
  </si>
  <si>
    <t>2_17299423-</t>
  </si>
  <si>
    <t>3_11615946+</t>
  </si>
  <si>
    <t>2_2058076-</t>
  </si>
  <si>
    <t>3_11763846+</t>
  </si>
  <si>
    <t>2_2372511-</t>
  </si>
  <si>
    <t>3_11930197+</t>
  </si>
  <si>
    <t>2_2962295-</t>
  </si>
  <si>
    <t>2_14858768-</t>
  </si>
  <si>
    <t>3_11968616+</t>
  </si>
  <si>
    <t>2_3197364-</t>
  </si>
  <si>
    <t>2_13335825-</t>
  </si>
  <si>
    <t>3_12000898+</t>
  </si>
  <si>
    <t>2_3322811-</t>
  </si>
  <si>
    <t>3_12066386+</t>
  </si>
  <si>
    <t>2_3743730-</t>
  </si>
  <si>
    <t>3_12158112+</t>
  </si>
  <si>
    <t>2_3775830-</t>
  </si>
  <si>
    <t>3_12439284+</t>
  </si>
  <si>
    <t>2_4085075-</t>
  </si>
  <si>
    <t>2_11555403-</t>
  </si>
  <si>
    <t>3_13262521+</t>
  </si>
  <si>
    <t>2_4086581-</t>
  </si>
  <si>
    <t>2_11503126-</t>
  </si>
  <si>
    <t>3_13328581+</t>
  </si>
  <si>
    <t>2_4351535-</t>
  </si>
  <si>
    <t>2_11285116-</t>
  </si>
  <si>
    <t>3_13483717+</t>
  </si>
  <si>
    <t>2_4464487-</t>
  </si>
  <si>
    <t>2_10996184-</t>
  </si>
  <si>
    <t>3_13611655+</t>
  </si>
  <si>
    <t>2_4491178-</t>
  </si>
  <si>
    <t>2_10467278-</t>
  </si>
  <si>
    <t>3_13823948+</t>
  </si>
  <si>
    <t>2_4592138-</t>
  </si>
  <si>
    <t>3_13889246+</t>
  </si>
  <si>
    <t>2_4759064-</t>
  </si>
  <si>
    <t>2_9891247-</t>
  </si>
  <si>
    <t>3_14158050+</t>
  </si>
  <si>
    <t>2_5010088-</t>
  </si>
  <si>
    <t>2_9859956-</t>
  </si>
  <si>
    <t>3_14286972+</t>
  </si>
  <si>
    <t>2_5011166-</t>
  </si>
  <si>
    <t>2_9790111-</t>
  </si>
  <si>
    <t>3_14535245+</t>
  </si>
  <si>
    <t>2_5326452-</t>
  </si>
  <si>
    <t>2_9612022-</t>
  </si>
  <si>
    <t>3_14662923+</t>
  </si>
  <si>
    <t>2_5365736-</t>
  </si>
  <si>
    <t>3_14827301+</t>
  </si>
  <si>
    <t>2_5368437-</t>
  </si>
  <si>
    <t>2_9228638-</t>
  </si>
  <si>
    <t>3_14971861+</t>
  </si>
  <si>
    <t>2_5464924-</t>
  </si>
  <si>
    <t>2_8893538-</t>
  </si>
  <si>
    <t>3_15021885+</t>
  </si>
  <si>
    <t>2_5493271-</t>
  </si>
  <si>
    <t>2_7813403-</t>
  </si>
  <si>
    <t>3_15188980+</t>
  </si>
  <si>
    <t>2_5647667-</t>
  </si>
  <si>
    <t>2_7566550-</t>
  </si>
  <si>
    <t>3_15293562+</t>
  </si>
  <si>
    <t>2_5986539-</t>
  </si>
  <si>
    <t>3_15349725+</t>
  </si>
  <si>
    <t>2_6012690-</t>
  </si>
  <si>
    <t>2_7176741-</t>
  </si>
  <si>
    <t>3_15783591+</t>
  </si>
  <si>
    <t>2_6085889-</t>
  </si>
  <si>
    <t>2_7168231-</t>
  </si>
  <si>
    <t>3_15939370+</t>
  </si>
  <si>
    <t>2_6100233-</t>
  </si>
  <si>
    <t>2_6852667-</t>
  </si>
  <si>
    <t>3_16213844+</t>
  </si>
  <si>
    <t>2_6297207-</t>
  </si>
  <si>
    <t>2_6327667-</t>
  </si>
  <si>
    <t>3_16225580+</t>
  </si>
  <si>
    <t>2_6318869-</t>
  </si>
  <si>
    <t>3_16405751+</t>
  </si>
  <si>
    <t>3_16408192+</t>
  </si>
  <si>
    <t>2_6678452-</t>
  </si>
  <si>
    <t>2_6206596-</t>
  </si>
  <si>
    <t>3_16452579+</t>
  </si>
  <si>
    <t>2_6923292-</t>
  </si>
  <si>
    <t>3_16522244+</t>
  </si>
  <si>
    <t>3_16563586+</t>
  </si>
  <si>
    <t>3_16678502+</t>
  </si>
  <si>
    <t>2_5080847-</t>
  </si>
  <si>
    <t>3_16728661+</t>
  </si>
  <si>
    <t>3_17034688+</t>
  </si>
  <si>
    <t>3_17731231+</t>
  </si>
  <si>
    <t>2_9836492-</t>
  </si>
  <si>
    <t>3_17778064+</t>
  </si>
  <si>
    <t>3_18019926+</t>
  </si>
  <si>
    <t>2_10254987-</t>
  </si>
  <si>
    <t>3_18149424+</t>
  </si>
  <si>
    <t>3_18585102+</t>
  </si>
  <si>
    <t>2_11128813-</t>
  </si>
  <si>
    <t>3_18922453+</t>
  </si>
  <si>
    <t>3_18948850+</t>
  </si>
  <si>
    <t>2_3212326-</t>
  </si>
  <si>
    <t>3_18977155+</t>
  </si>
  <si>
    <t>2_11763912-</t>
  </si>
  <si>
    <t>3_19437433+</t>
  </si>
  <si>
    <t>3_19521226+</t>
  </si>
  <si>
    <t>2_14199267-</t>
  </si>
  <si>
    <t>2_2734779-</t>
  </si>
  <si>
    <t>3_19529763+</t>
  </si>
  <si>
    <t>2_16239003-</t>
  </si>
  <si>
    <t>3_19740339+</t>
  </si>
  <si>
    <t>2_16939114-</t>
  </si>
  <si>
    <t>2_2442266-</t>
  </si>
  <si>
    <t>3_20788446+</t>
  </si>
  <si>
    <t>3_20876480+</t>
  </si>
  <si>
    <t>3_22120656+</t>
  </si>
  <si>
    <t>3_1602660+</t>
  </si>
  <si>
    <t>2_2240581-</t>
  </si>
  <si>
    <t>3_23284397+</t>
  </si>
  <si>
    <t>3_3136119+</t>
  </si>
  <si>
    <t>4_17560+</t>
  </si>
  <si>
    <t>2_2089356-</t>
  </si>
  <si>
    <t>4_430618+</t>
  </si>
  <si>
    <t>4_521712+</t>
  </si>
  <si>
    <t>3_5850217+</t>
  </si>
  <si>
    <t>4_684357+</t>
  </si>
  <si>
    <t>3_5852067+</t>
  </si>
  <si>
    <t>4_1283009+</t>
  </si>
  <si>
    <t>4_1351655+</t>
  </si>
  <si>
    <t>3_6841503+</t>
  </si>
  <si>
    <t>4_1521818+</t>
  </si>
  <si>
    <t>4_1635461+</t>
  </si>
  <si>
    <t>4_1778171+</t>
  </si>
  <si>
    <t>4_1839881+</t>
  </si>
  <si>
    <t>2_1302358-</t>
  </si>
  <si>
    <t>4_1882807+</t>
  </si>
  <si>
    <t>4_1957702+</t>
  </si>
  <si>
    <t>3_10067130+</t>
  </si>
  <si>
    <t>2_1038050-</t>
  </si>
  <si>
    <t>4_1963217+</t>
  </si>
  <si>
    <t>3_10177776+</t>
  </si>
  <si>
    <t>4_2504394+</t>
  </si>
  <si>
    <t>4_2553948+</t>
  </si>
  <si>
    <t>4_3358911+</t>
  </si>
  <si>
    <t>4_3365314+</t>
  </si>
  <si>
    <t>3_10838062+</t>
  </si>
  <si>
    <t>4_3896912+</t>
  </si>
  <si>
    <t>4_3897757+</t>
  </si>
  <si>
    <t>4_4088670+</t>
  </si>
  <si>
    <t>3_11112314+</t>
  </si>
  <si>
    <t>4_4109853+</t>
  </si>
  <si>
    <t>4_4148181+</t>
  </si>
  <si>
    <t>4_4501575+</t>
  </si>
  <si>
    <t>3_11700308+</t>
  </si>
  <si>
    <t>4_4650546+</t>
  </si>
  <si>
    <t>3_11892326+</t>
  </si>
  <si>
    <t>4_4686074+</t>
  </si>
  <si>
    <t>4_4831905+</t>
  </si>
  <si>
    <t>4_5773241+</t>
  </si>
  <si>
    <t>3_13547261+</t>
  </si>
  <si>
    <t>4_6065506+</t>
  </si>
  <si>
    <t>4_6140945+</t>
  </si>
  <si>
    <t>4_6169332+</t>
  </si>
  <si>
    <t>4_6179574+</t>
  </si>
  <si>
    <t>3_15026548+</t>
  </si>
  <si>
    <t>4_6340308+</t>
  </si>
  <si>
    <t>4_6537826+</t>
  </si>
  <si>
    <t>3_15505481+</t>
  </si>
  <si>
    <t>4_6626157+</t>
  </si>
  <si>
    <t>3_15624903+</t>
  </si>
  <si>
    <t>4_7069419+</t>
  </si>
  <si>
    <t>3_15641487+</t>
  </si>
  <si>
    <t>4_7236661+</t>
  </si>
  <si>
    <t>3_15768945+</t>
  </si>
  <si>
    <t>4_7404776+</t>
  </si>
  <si>
    <t>3_15773745+</t>
  </si>
  <si>
    <t>4_7830893+</t>
  </si>
  <si>
    <t>4_7906367+</t>
  </si>
  <si>
    <t>3_16097554+</t>
  </si>
  <si>
    <t>4_8065703+</t>
  </si>
  <si>
    <t>4_8899964+</t>
  </si>
  <si>
    <t>3_16279345+</t>
  </si>
  <si>
    <t>4_8958747+</t>
  </si>
  <si>
    <t>4_9190285+</t>
  </si>
  <si>
    <t>3_16411819+</t>
  </si>
  <si>
    <t>4_9369342+</t>
  </si>
  <si>
    <t>3_16420453+</t>
  </si>
  <si>
    <t>4_10728800+</t>
  </si>
  <si>
    <t>4_10822365+</t>
  </si>
  <si>
    <t>4_10871686+</t>
  </si>
  <si>
    <t>4_11000846+</t>
  </si>
  <si>
    <t>4_11225869+</t>
  </si>
  <si>
    <t>3_17471126+</t>
  </si>
  <si>
    <t>4_11362944+</t>
  </si>
  <si>
    <t>4_11381832+</t>
  </si>
  <si>
    <t>3_18174720+</t>
  </si>
  <si>
    <t>4_11752251+</t>
  </si>
  <si>
    <t>3_18184755+</t>
  </si>
  <si>
    <t>4_12699361+</t>
  </si>
  <si>
    <t>4_13616678+</t>
  </si>
  <si>
    <t>3_19087147+</t>
  </si>
  <si>
    <t>4_16461454+</t>
  </si>
  <si>
    <t>3_19089710+</t>
  </si>
  <si>
    <t>4_16705861+</t>
  </si>
  <si>
    <t>3_19495005+</t>
  </si>
  <si>
    <t>4_18575318+</t>
  </si>
  <si>
    <t>5_356203+</t>
  </si>
  <si>
    <t>5_1055976+</t>
  </si>
  <si>
    <t>3_19779663+</t>
  </si>
  <si>
    <t>5_3250454+</t>
  </si>
  <si>
    <t>5_4314865+</t>
  </si>
  <si>
    <t>3_20980160+</t>
  </si>
  <si>
    <t>5_4788536+</t>
  </si>
  <si>
    <t>5_4937491+</t>
  </si>
  <si>
    <t>3_520094-</t>
  </si>
  <si>
    <t>5_4971024+</t>
  </si>
  <si>
    <t>3_1341713-</t>
  </si>
  <si>
    <t>5_5646858+</t>
  </si>
  <si>
    <t>3_3318263-</t>
  </si>
  <si>
    <t>5_6148550+</t>
  </si>
  <si>
    <t>3_3610433-</t>
  </si>
  <si>
    <t>5_7352764+</t>
  </si>
  <si>
    <t>3_3987680-</t>
  </si>
  <si>
    <t>5_7417907+</t>
  </si>
  <si>
    <t>3_4274931-</t>
  </si>
  <si>
    <t>5_7834773+</t>
  </si>
  <si>
    <t>3_5321158-</t>
  </si>
  <si>
    <t>5_7963027+</t>
  </si>
  <si>
    <t>3_5379339-</t>
  </si>
  <si>
    <t>5_8281720+</t>
  </si>
  <si>
    <t>3_5743844-</t>
  </si>
  <si>
    <t>5_8458360+</t>
  </si>
  <si>
    <t>3_6809154-</t>
  </si>
  <si>
    <t>5_8671684+</t>
  </si>
  <si>
    <t>3_7291166-</t>
  </si>
  <si>
    <t>3_22568551-</t>
  </si>
  <si>
    <t>5_8685090+</t>
  </si>
  <si>
    <t>3_7765522-</t>
  </si>
  <si>
    <t>3_21552102-</t>
  </si>
  <si>
    <t>5_9134723+</t>
  </si>
  <si>
    <t>3_7936985-</t>
  </si>
  <si>
    <t>3_20769600-</t>
  </si>
  <si>
    <t>5_9224214+</t>
  </si>
  <si>
    <t>3_7980084-</t>
  </si>
  <si>
    <t>5_9298898+</t>
  </si>
  <si>
    <t>3_8596105-</t>
  </si>
  <si>
    <t>3_20483047-</t>
  </si>
  <si>
    <t>5_9354745+</t>
  </si>
  <si>
    <t>3_8902367-</t>
  </si>
  <si>
    <t>3_19648144-</t>
  </si>
  <si>
    <t>5_9369928+</t>
  </si>
  <si>
    <t>3_9383767-</t>
  </si>
  <si>
    <t>5_9522908+</t>
  </si>
  <si>
    <t>3_9558204-</t>
  </si>
  <si>
    <t>5_9546332+</t>
  </si>
  <si>
    <t>3_9692347-</t>
  </si>
  <si>
    <t>5_9592535+</t>
  </si>
  <si>
    <t>3_10048915-</t>
  </si>
  <si>
    <t>5_9955765+</t>
  </si>
  <si>
    <t>3_10574352-</t>
  </si>
  <si>
    <t>3_17402002-</t>
  </si>
  <si>
    <t>5_10058143+</t>
  </si>
  <si>
    <t>3_10908005-</t>
  </si>
  <si>
    <t>3_17395980-</t>
  </si>
  <si>
    <t>5_10141503+</t>
  </si>
  <si>
    <t>3_10997183-</t>
  </si>
  <si>
    <t>3_17299151-</t>
  </si>
  <si>
    <t>5_10178905+</t>
  </si>
  <si>
    <t>3_11187877-</t>
  </si>
  <si>
    <t>3_17275744-</t>
  </si>
  <si>
    <t>5_10212036+</t>
  </si>
  <si>
    <t>3_11243494-</t>
  </si>
  <si>
    <t>3_17142448-</t>
  </si>
  <si>
    <t>5_10372167+</t>
  </si>
  <si>
    <t>3_11286464-</t>
  </si>
  <si>
    <t>5_10537028+</t>
  </si>
  <si>
    <t>3_11455560-</t>
  </si>
  <si>
    <t>3_17061387-</t>
  </si>
  <si>
    <t>5_10563200+</t>
  </si>
  <si>
    <t>3_11535273-</t>
  </si>
  <si>
    <t>3_16852240-</t>
  </si>
  <si>
    <t>5_10715621+</t>
  </si>
  <si>
    <t>3_11588638-</t>
  </si>
  <si>
    <t>3_16851406-</t>
  </si>
  <si>
    <t>5_10874142+</t>
  </si>
  <si>
    <t>3_12279747-</t>
  </si>
  <si>
    <t>5_10945292+</t>
  </si>
  <si>
    <t>3_12358723-</t>
  </si>
  <si>
    <t>3_16485309-</t>
  </si>
  <si>
    <t>5_11118696+</t>
  </si>
  <si>
    <t>3_12492391-</t>
  </si>
  <si>
    <t>5_11219205+</t>
  </si>
  <si>
    <t>3_12798615-</t>
  </si>
  <si>
    <t>5_11433567+</t>
  </si>
  <si>
    <t>3_12938964-</t>
  </si>
  <si>
    <t>5_12382737+</t>
  </si>
  <si>
    <t>3_12941469-</t>
  </si>
  <si>
    <t>3_15918094-</t>
  </si>
  <si>
    <t>5_12554990+</t>
  </si>
  <si>
    <t>3_13306796-</t>
  </si>
  <si>
    <t>3_15873961-</t>
  </si>
  <si>
    <t>5_12653392+</t>
  </si>
  <si>
    <t>3_13841062-</t>
  </si>
  <si>
    <t>3_15843982-</t>
  </si>
  <si>
    <t>5_12918188+</t>
  </si>
  <si>
    <t>3_13872028-</t>
  </si>
  <si>
    <t>5_12941843+</t>
  </si>
  <si>
    <t>3_13927812-</t>
  </si>
  <si>
    <t>5_13232072+</t>
  </si>
  <si>
    <t>3_14069998-</t>
  </si>
  <si>
    <t>5_13471202+</t>
  </si>
  <si>
    <t>3_14234606-</t>
  </si>
  <si>
    <t>3_15484530-</t>
  </si>
  <si>
    <t>5_13511415+</t>
  </si>
  <si>
    <t>3_14714060-</t>
  </si>
  <si>
    <t>3_15451456-</t>
  </si>
  <si>
    <t>5_13549241+</t>
  </si>
  <si>
    <t>3_14803821-</t>
  </si>
  <si>
    <t>5_13608711+</t>
  </si>
  <si>
    <t>3_14836926-</t>
  </si>
  <si>
    <t>5_13734954+</t>
  </si>
  <si>
    <t>5_13978105+</t>
  </si>
  <si>
    <t>5_13984322+</t>
  </si>
  <si>
    <t>3_15624731-</t>
  </si>
  <si>
    <t>5_13986811+</t>
  </si>
  <si>
    <t>5_14004582+</t>
  </si>
  <si>
    <t>5_14005020+</t>
  </si>
  <si>
    <t>3_12659618-</t>
  </si>
  <si>
    <t>5_14080301+</t>
  </si>
  <si>
    <t>3_15976779-</t>
  </si>
  <si>
    <t>5_14394508+</t>
  </si>
  <si>
    <t>3_16061516-</t>
  </si>
  <si>
    <t>5_14453807+</t>
  </si>
  <si>
    <t>3_16099505-</t>
  </si>
  <si>
    <t>5_14613061+</t>
  </si>
  <si>
    <t>3_16227597-</t>
  </si>
  <si>
    <t>5_14676625+</t>
  </si>
  <si>
    <t>5_14694090+</t>
  </si>
  <si>
    <t>3_11550964-</t>
  </si>
  <si>
    <t>5_14714626+</t>
  </si>
  <si>
    <t>5_14810824+</t>
  </si>
  <si>
    <t>3_17116714-</t>
  </si>
  <si>
    <t>5_14848527+</t>
  </si>
  <si>
    <t>5_14880812+</t>
  </si>
  <si>
    <t>5_15383765+</t>
  </si>
  <si>
    <t>3_18495148-</t>
  </si>
  <si>
    <t>5_15581340+</t>
  </si>
  <si>
    <t>5_15779821+</t>
  </si>
  <si>
    <t>5_15882765+</t>
  </si>
  <si>
    <t>3_21002397-</t>
  </si>
  <si>
    <t>5_16212168+</t>
  </si>
  <si>
    <t>5_16358543+</t>
  </si>
  <si>
    <t>3_21971081-</t>
  </si>
  <si>
    <t>3_10681393-</t>
  </si>
  <si>
    <t>5_16373850+</t>
  </si>
  <si>
    <t>3_21975146-</t>
  </si>
  <si>
    <t>5_16388006+</t>
  </si>
  <si>
    <t>5_16713392+</t>
  </si>
  <si>
    <t>3_10082061-</t>
  </si>
  <si>
    <t>5_16871478+</t>
  </si>
  <si>
    <t>5_17043900+</t>
  </si>
  <si>
    <t>5_17367122+</t>
  </si>
  <si>
    <t>4_1632783+</t>
  </si>
  <si>
    <t>5_17726984+</t>
  </si>
  <si>
    <t>5_17777801+</t>
  </si>
  <si>
    <t>5_17957174+</t>
  </si>
  <si>
    <t>4_1954705+</t>
  </si>
  <si>
    <t>5_18114002+</t>
  </si>
  <si>
    <t>5_18174407+</t>
  </si>
  <si>
    <t>4_2089816+</t>
  </si>
  <si>
    <t>3_6940600-</t>
  </si>
  <si>
    <t>5_18556462+</t>
  </si>
  <si>
    <t>3_6728926-</t>
  </si>
  <si>
    <t>5_18770710+</t>
  </si>
  <si>
    <t>4_2644059+</t>
  </si>
  <si>
    <t>5_19071729+</t>
  </si>
  <si>
    <t>4_3269774+</t>
  </si>
  <si>
    <t>5_19081428+</t>
  </si>
  <si>
    <t>4_3391804+</t>
  </si>
  <si>
    <t>5_19102107+</t>
  </si>
  <si>
    <t>4_3771261+</t>
  </si>
  <si>
    <t>5_19420890+</t>
  </si>
  <si>
    <t>5_19913546+</t>
  </si>
  <si>
    <t>5_20269430+</t>
  </si>
  <si>
    <t>5_20399837+</t>
  </si>
  <si>
    <t>5_20707835+</t>
  </si>
  <si>
    <t>4_4368711+</t>
  </si>
  <si>
    <t>5_20897476+</t>
  </si>
  <si>
    <t>5_21531907+</t>
  </si>
  <si>
    <t>5_21633951+</t>
  </si>
  <si>
    <t>4_5088421+</t>
  </si>
  <si>
    <t>5_22406661+</t>
  </si>
  <si>
    <t>4_5229707+</t>
  </si>
  <si>
    <t>5_22464201+</t>
  </si>
  <si>
    <t>4_5281181+</t>
  </si>
  <si>
    <t>5_22803322+</t>
  </si>
  <si>
    <t>4_5355722+</t>
  </si>
  <si>
    <t>5_22940694+</t>
  </si>
  <si>
    <t>5_24097012+</t>
  </si>
  <si>
    <t>5_24118549+</t>
  </si>
  <si>
    <t>4_6115902+</t>
  </si>
  <si>
    <t>5_24314494+</t>
  </si>
  <si>
    <t>4_6159506+</t>
  </si>
  <si>
    <t>5_24449374+</t>
  </si>
  <si>
    <t>5_24587055+</t>
  </si>
  <si>
    <t>4_6809894+</t>
  </si>
  <si>
    <t>5_24796874+</t>
  </si>
  <si>
    <t>4_7035103+</t>
  </si>
  <si>
    <t>5_25179379+</t>
  </si>
  <si>
    <t>5_25265336+</t>
  </si>
  <si>
    <t>5_25506440+</t>
  </si>
  <si>
    <t>5_25905614+</t>
  </si>
  <si>
    <t>5_26893398+</t>
  </si>
  <si>
    <t>4_8598453+</t>
  </si>
  <si>
    <t>1_14736-</t>
  </si>
  <si>
    <t>4_9312448+</t>
  </si>
  <si>
    <t>4_10286961+</t>
  </si>
  <si>
    <t>1_2587214-</t>
  </si>
  <si>
    <t>1_3342446-</t>
  </si>
  <si>
    <t>1_3573925-</t>
  </si>
  <si>
    <t>4_103146-</t>
  </si>
  <si>
    <t>4_114441-</t>
  </si>
  <si>
    <t>4_312203-</t>
  </si>
  <si>
    <t>4_370789-</t>
  </si>
  <si>
    <t>1_8915970-</t>
  </si>
  <si>
    <t>4_563510-</t>
  </si>
  <si>
    <t>1_9418064-</t>
  </si>
  <si>
    <t>4_766579-</t>
  </si>
  <si>
    <t>1_9700689-</t>
  </si>
  <si>
    <t>4_963675-</t>
  </si>
  <si>
    <t>4_999921-</t>
  </si>
  <si>
    <t>4_1748838-</t>
  </si>
  <si>
    <t>4_2316090-</t>
  </si>
  <si>
    <t>1_10591429-</t>
  </si>
  <si>
    <t>4_3151464-</t>
  </si>
  <si>
    <t>1_10652494-</t>
  </si>
  <si>
    <t>4_3775358-</t>
  </si>
  <si>
    <t>4_4190504-</t>
  </si>
  <si>
    <t>4_4221544-</t>
  </si>
  <si>
    <t>1_11452372-</t>
  </si>
  <si>
    <t>4_4229309-</t>
  </si>
  <si>
    <t>1_11525754-</t>
  </si>
  <si>
    <t>4_4723330-</t>
  </si>
  <si>
    <t>1_11554767-</t>
  </si>
  <si>
    <t>4_4948256-</t>
  </si>
  <si>
    <t>4_18425759-</t>
  </si>
  <si>
    <t>4_5035369-</t>
  </si>
  <si>
    <t>4_5064159-</t>
  </si>
  <si>
    <t>4_5094554-</t>
  </si>
  <si>
    <t>4_18249676-</t>
  </si>
  <si>
    <t>4_5441400-</t>
  </si>
  <si>
    <t>4_5541422-</t>
  </si>
  <si>
    <t>4_16863264-</t>
  </si>
  <si>
    <t>4_6168356-</t>
  </si>
  <si>
    <t>4_6194167-</t>
  </si>
  <si>
    <t>1_12507030-</t>
  </si>
  <si>
    <t>4_6505636-</t>
  </si>
  <si>
    <t>4_15816056-</t>
  </si>
  <si>
    <t>4_6911518-</t>
  </si>
  <si>
    <t>1_12680159-</t>
  </si>
  <si>
    <t>4_6943762-</t>
  </si>
  <si>
    <t>4_15441652-</t>
  </si>
  <si>
    <t>4_7034252-</t>
  </si>
  <si>
    <t>4_14457712-</t>
  </si>
  <si>
    <t>4_7058604-</t>
  </si>
  <si>
    <t>4_14390263-</t>
  </si>
  <si>
    <t>4_7346927-</t>
  </si>
  <si>
    <t>4_14327870-</t>
  </si>
  <si>
    <t>1_13015456-</t>
  </si>
  <si>
    <t>4_7383416-</t>
  </si>
  <si>
    <t>4_13536673-</t>
  </si>
  <si>
    <t>4_8421100-</t>
  </si>
  <si>
    <t>1_13211358-</t>
  </si>
  <si>
    <t>4_8740919-</t>
  </si>
  <si>
    <t>4_12713700-</t>
  </si>
  <si>
    <t>4_8836514-</t>
  </si>
  <si>
    <t>4_12365065-</t>
  </si>
  <si>
    <t>4_9111581-</t>
  </si>
  <si>
    <t>4_11978722-</t>
  </si>
  <si>
    <t>4_9189203-</t>
  </si>
  <si>
    <t>4_11696264-</t>
  </si>
  <si>
    <t>4_9522674-</t>
  </si>
  <si>
    <t>4_11192276-</t>
  </si>
  <si>
    <t>1_13514087-</t>
  </si>
  <si>
    <t>4_10278208-</t>
  </si>
  <si>
    <t>4_9687712-</t>
  </si>
  <si>
    <t>1_13741603-</t>
  </si>
  <si>
    <t>1_13879056-</t>
  </si>
  <si>
    <t>1_14011672-</t>
  </si>
  <si>
    <t>4_7425168-</t>
  </si>
  <si>
    <t>4_14978036-</t>
  </si>
  <si>
    <t>1_14597103-</t>
  </si>
  <si>
    <t>1_14868871-</t>
  </si>
  <si>
    <t>4_6172870-</t>
  </si>
  <si>
    <t>1_16422013-</t>
  </si>
  <si>
    <t>1_16591202-</t>
  </si>
  <si>
    <t>5_1181400+</t>
  </si>
  <si>
    <t>1_16749505-</t>
  </si>
  <si>
    <t>5_2447223+</t>
  </si>
  <si>
    <t>5_3502746+</t>
  </si>
  <si>
    <t>1_16965848-</t>
  </si>
  <si>
    <t>5_5625619+</t>
  </si>
  <si>
    <t>4_5391721-</t>
  </si>
  <si>
    <t>4_4800963-</t>
  </si>
  <si>
    <t>5_7076706+</t>
  </si>
  <si>
    <t>4_4661576-</t>
  </si>
  <si>
    <t>1_18021014-</t>
  </si>
  <si>
    <t>1_18209981-</t>
  </si>
  <si>
    <t>1_18300271-</t>
  </si>
  <si>
    <t>5_8223980+</t>
  </si>
  <si>
    <t>1_18765854-</t>
  </si>
  <si>
    <t>4_1198714-</t>
  </si>
  <si>
    <t>5_9222907+</t>
  </si>
  <si>
    <t>1_19763029-</t>
  </si>
  <si>
    <t>4_792041-</t>
  </si>
  <si>
    <t>5_10072879+</t>
  </si>
  <si>
    <t>5_10162507+</t>
  </si>
  <si>
    <t>1_20311849-</t>
  </si>
  <si>
    <t>5_10874656+</t>
  </si>
  <si>
    <t>1_20559601-</t>
  </si>
  <si>
    <t>5_11595501+</t>
  </si>
  <si>
    <t>5_12149284+</t>
  </si>
  <si>
    <t>5_12827435+</t>
  </si>
  <si>
    <t>5_12870154+</t>
  </si>
  <si>
    <t>5_13066726+</t>
  </si>
  <si>
    <t>1_22263617-</t>
  </si>
  <si>
    <t>5_13787337+</t>
  </si>
  <si>
    <t>1_23194767-</t>
  </si>
  <si>
    <t>5_14295755+</t>
  </si>
  <si>
    <t>1_27424904-</t>
  </si>
  <si>
    <t>1_28266680-</t>
  </si>
  <si>
    <t>1_29319245-</t>
  </si>
  <si>
    <t>5_14837760+</t>
  </si>
  <si>
    <t>5_15639177+</t>
  </si>
  <si>
    <t>2_1075840-</t>
  </si>
  <si>
    <t>5_17579581+</t>
  </si>
  <si>
    <t>5_17890452+</t>
  </si>
  <si>
    <t>5_18147906+</t>
  </si>
  <si>
    <t>5_18555819+</t>
  </si>
  <si>
    <t>2_1546773-</t>
  </si>
  <si>
    <t>5_18920222+</t>
  </si>
  <si>
    <t>2_1940158-</t>
  </si>
  <si>
    <t>5_19544899+</t>
  </si>
  <si>
    <t>2_2118114-</t>
  </si>
  <si>
    <t>5_21175217+</t>
  </si>
  <si>
    <t>2_2138162-</t>
  </si>
  <si>
    <t>2_2200659-</t>
  </si>
  <si>
    <t>5_23432883+</t>
  </si>
  <si>
    <t>5_23764501+</t>
  </si>
  <si>
    <t>2_2634331-</t>
  </si>
  <si>
    <t>2_2662725-</t>
  </si>
  <si>
    <t>2_2684044-</t>
  </si>
  <si>
    <t>2_2911729-</t>
  </si>
  <si>
    <t>5_347017-</t>
  </si>
  <si>
    <t>2_3191178-</t>
  </si>
  <si>
    <t>5_551143-</t>
  </si>
  <si>
    <t>5_554896-</t>
  </si>
  <si>
    <t>5_4780211-</t>
  </si>
  <si>
    <t>2_4121098-</t>
  </si>
  <si>
    <t>5_5062373-</t>
  </si>
  <si>
    <t>2_4304840-</t>
  </si>
  <si>
    <t>5_5801281-</t>
  </si>
  <si>
    <t>5_6072551-</t>
  </si>
  <si>
    <t>5_6171147-</t>
  </si>
  <si>
    <t>2_4651024-</t>
  </si>
  <si>
    <t>5_7435782-</t>
  </si>
  <si>
    <t>5_7700639-</t>
  </si>
  <si>
    <t>2_4917509-</t>
  </si>
  <si>
    <t>5_8177669-</t>
  </si>
  <si>
    <t>2_4932371-</t>
  </si>
  <si>
    <t>5_8601820-</t>
  </si>
  <si>
    <t>5_9616072-</t>
  </si>
  <si>
    <t>5_9762353-</t>
  </si>
  <si>
    <t>2_5301724-</t>
  </si>
  <si>
    <t>5_9770084-</t>
  </si>
  <si>
    <t>5_9962948-</t>
  </si>
  <si>
    <t>2_5869426-</t>
  </si>
  <si>
    <t>5_10268944-</t>
  </si>
  <si>
    <t>2_6003766-</t>
  </si>
  <si>
    <t>5_11019343-</t>
  </si>
  <si>
    <t>5_11638999-</t>
  </si>
  <si>
    <t>5_11809988-</t>
  </si>
  <si>
    <t>5_12001193-</t>
  </si>
  <si>
    <t>2_6382745-</t>
  </si>
  <si>
    <t>5_12090291-</t>
  </si>
  <si>
    <t>2_6536347-</t>
  </si>
  <si>
    <t>5_12307822-</t>
  </si>
  <si>
    <t>5_13617298-</t>
  </si>
  <si>
    <t>5_13728362-</t>
  </si>
  <si>
    <t>5_13777168-</t>
  </si>
  <si>
    <t>5_13828634-</t>
  </si>
  <si>
    <t>5_13892131-</t>
  </si>
  <si>
    <t>5_13917294-</t>
  </si>
  <si>
    <t>2_7962350-</t>
  </si>
  <si>
    <t>5_14094899-</t>
  </si>
  <si>
    <t>2_8028367-</t>
  </si>
  <si>
    <t>5_14103668-</t>
  </si>
  <si>
    <t>5_14143695-</t>
  </si>
  <si>
    <t>5_14215911-</t>
  </si>
  <si>
    <t>5_26787107-</t>
  </si>
  <si>
    <t>5_14289396-</t>
  </si>
  <si>
    <t>5_26483022-</t>
  </si>
  <si>
    <t>5_14732194-</t>
  </si>
  <si>
    <t>5_24475292-</t>
  </si>
  <si>
    <t>5_15030915-</t>
  </si>
  <si>
    <t>5_24435712-</t>
  </si>
  <si>
    <t>5_15212900-</t>
  </si>
  <si>
    <t>5_22621179-</t>
  </si>
  <si>
    <t>2_9909546-</t>
  </si>
  <si>
    <t>5_15341215-</t>
  </si>
  <si>
    <t>5_21775788-</t>
  </si>
  <si>
    <t>5_16030550-</t>
  </si>
  <si>
    <t>5_16513945-</t>
  </si>
  <si>
    <t>5_20680317-</t>
  </si>
  <si>
    <t>5_17275144-</t>
  </si>
  <si>
    <t>5_20278615-</t>
  </si>
  <si>
    <t>5_17359324-</t>
  </si>
  <si>
    <t>5_19408039-</t>
  </si>
  <si>
    <t>5_17885597-</t>
  </si>
  <si>
    <t>5_19740516-</t>
  </si>
  <si>
    <t>2_12998982-</t>
  </si>
  <si>
    <t>5_17796139-</t>
  </si>
  <si>
    <t>2_13113311-</t>
  </si>
  <si>
    <t>5_24325297-</t>
  </si>
  <si>
    <t>2_14675017-</t>
  </si>
  <si>
    <t>5_24325408-</t>
  </si>
  <si>
    <t>5_24344091-</t>
  </si>
  <si>
    <t>2_16052649-</t>
  </si>
  <si>
    <t>5_15604670-</t>
  </si>
  <si>
    <t>2_17748263-</t>
  </si>
  <si>
    <t>5_15506006-</t>
  </si>
  <si>
    <t>2_17904371-</t>
  </si>
  <si>
    <t>5_24690662-</t>
  </si>
  <si>
    <t>5_26586956-</t>
  </si>
  <si>
    <t>2_19243848-</t>
  </si>
  <si>
    <t>5_26591196-</t>
  </si>
  <si>
    <t>5_15042135-</t>
  </si>
  <si>
    <t>Mt_343602+</t>
  </si>
  <si>
    <t>5_15001188-</t>
  </si>
  <si>
    <t>3_1880979-</t>
  </si>
  <si>
    <t>5_14984797-</t>
  </si>
  <si>
    <t>3_2628484-</t>
  </si>
  <si>
    <t>3_2919931-</t>
  </si>
  <si>
    <t>3_3047459-</t>
  </si>
  <si>
    <t>3_3472944-</t>
  </si>
  <si>
    <t>3_3737447-</t>
  </si>
  <si>
    <t>3_4245456-</t>
  </si>
  <si>
    <t>3_4560203-</t>
  </si>
  <si>
    <t>5_13619618-</t>
  </si>
  <si>
    <t>3_5397853-</t>
  </si>
  <si>
    <t>3_5590760-</t>
  </si>
  <si>
    <t>3_5780598-</t>
  </si>
  <si>
    <t>5_12960477-</t>
  </si>
  <si>
    <t>3_5921320-</t>
  </si>
  <si>
    <t>3_7658936-</t>
  </si>
  <si>
    <t>3_7755662-</t>
  </si>
  <si>
    <t>5_10527715-</t>
  </si>
  <si>
    <t>5_10423218-</t>
  </si>
  <si>
    <t>5_10041813-</t>
  </si>
  <si>
    <t>3_9662966-</t>
  </si>
  <si>
    <t>3_9766358-</t>
  </si>
  <si>
    <t>5_9557660-</t>
  </si>
  <si>
    <t>3_9926283-</t>
  </si>
  <si>
    <t>5_8744626-</t>
  </si>
  <si>
    <t>5_7153185-</t>
  </si>
  <si>
    <t>3_10791114-</t>
  </si>
  <si>
    <t>3_10977592-</t>
  </si>
  <si>
    <t>3_11090441-</t>
  </si>
  <si>
    <t>3_11166802-</t>
  </si>
  <si>
    <t>5_5427957-</t>
  </si>
  <si>
    <t>3_11220197-</t>
  </si>
  <si>
    <t>3_11567915-</t>
  </si>
  <si>
    <t>3_11694192-</t>
  </si>
  <si>
    <t>3_11706940-</t>
  </si>
  <si>
    <t>3_12231128-</t>
  </si>
  <si>
    <t>3_12899134-</t>
  </si>
  <si>
    <t>3_13986653-</t>
  </si>
  <si>
    <t>3_14785196-</t>
  </si>
  <si>
    <t>3_14804969-</t>
  </si>
  <si>
    <t>3_14834497-</t>
  </si>
  <si>
    <t>3_14903238-</t>
  </si>
  <si>
    <t>3_15348937-</t>
  </si>
  <si>
    <t>3_15578934-</t>
  </si>
  <si>
    <t>3_15749295-</t>
  </si>
  <si>
    <t>3_16234661-</t>
  </si>
  <si>
    <t>3_16266613-</t>
  </si>
  <si>
    <t>3_16534418-</t>
  </si>
  <si>
    <t>3_16723121-</t>
  </si>
  <si>
    <t>3_17101125-</t>
  </si>
  <si>
    <t>3_17233354-</t>
  </si>
  <si>
    <t>3_19244122-</t>
  </si>
  <si>
    <t>3_19838834-</t>
  </si>
  <si>
    <t>3_19906007-</t>
  </si>
  <si>
    <t>3_22334676-</t>
  </si>
  <si>
    <t>4_2550596-</t>
  </si>
  <si>
    <t>4_3627130-</t>
  </si>
  <si>
    <t>4_3771764-</t>
  </si>
  <si>
    <t>4_4145557-</t>
  </si>
  <si>
    <t>4_4905418-</t>
  </si>
  <si>
    <t>4_4987597-</t>
  </si>
  <si>
    <t>4_5539318-</t>
  </si>
  <si>
    <t>4_5932514-</t>
  </si>
  <si>
    <t>4_6157879-</t>
  </si>
  <si>
    <t>4_6311015-</t>
  </si>
  <si>
    <t>4_6426618-</t>
  </si>
  <si>
    <t>4_6684554-</t>
  </si>
  <si>
    <t>4_6894949-</t>
  </si>
  <si>
    <t>4_7103968-</t>
  </si>
  <si>
    <t>4_7657373-</t>
  </si>
  <si>
    <t>4_7909653-</t>
  </si>
  <si>
    <t>4_8564182-</t>
  </si>
  <si>
    <t>4_8725080-</t>
  </si>
  <si>
    <t>4_9078969-</t>
  </si>
  <si>
    <t>4_10395350-</t>
  </si>
  <si>
    <t>4_10856612-</t>
  </si>
  <si>
    <t>4_12967907-</t>
  </si>
  <si>
    <t>4_13615750-</t>
  </si>
  <si>
    <t>4_13677730-</t>
  </si>
  <si>
    <t>4_15559567-</t>
  </si>
  <si>
    <t>4_16054514-</t>
  </si>
  <si>
    <t>4_16191893-</t>
  </si>
  <si>
    <t>4_17010365-</t>
  </si>
  <si>
    <t>4_17373526-</t>
  </si>
  <si>
    <t>4_17984373-</t>
  </si>
  <si>
    <t>4_18272847-</t>
  </si>
  <si>
    <t>5_1649005-</t>
  </si>
  <si>
    <t>5_3310839-</t>
  </si>
  <si>
    <t>5_3371291-</t>
  </si>
  <si>
    <t>5_4799479-</t>
  </si>
  <si>
    <t>5_5128493-</t>
  </si>
  <si>
    <t>5_6419828-</t>
  </si>
  <si>
    <t>5_6598831-</t>
  </si>
  <si>
    <t>5_6701928-</t>
  </si>
  <si>
    <t>5_7578362-</t>
  </si>
  <si>
    <t>5_8914637-</t>
  </si>
  <si>
    <t>5_9177235-</t>
  </si>
  <si>
    <t>5_9329137-</t>
  </si>
  <si>
    <t>5_9544456-</t>
  </si>
  <si>
    <t>5_9925575-</t>
  </si>
  <si>
    <t>5_9978587-</t>
  </si>
  <si>
    <t>5_10298921-</t>
  </si>
  <si>
    <t>5_10579977-</t>
  </si>
  <si>
    <t>5_10679774-</t>
  </si>
  <si>
    <t>5_10838550-</t>
  </si>
  <si>
    <t>5_10974947-</t>
  </si>
  <si>
    <t>5_11504474-</t>
  </si>
  <si>
    <t>5_12273623-</t>
  </si>
  <si>
    <t>5_14080764-</t>
  </si>
  <si>
    <t>5_14265127-</t>
  </si>
  <si>
    <t>5_14395034-</t>
  </si>
  <si>
    <t>5_14454333-</t>
  </si>
  <si>
    <t>5_14522252-</t>
  </si>
  <si>
    <t>5_14748137-</t>
  </si>
  <si>
    <t>5_14777050-</t>
  </si>
  <si>
    <t>5_14956074-</t>
  </si>
  <si>
    <t>5_15087734-</t>
  </si>
  <si>
    <t>5_15800347-</t>
  </si>
  <si>
    <t>5_17397889-</t>
  </si>
  <si>
    <t>5_17407415-</t>
  </si>
  <si>
    <t>5_17617124-</t>
  </si>
  <si>
    <t>5_18200433-</t>
  </si>
  <si>
    <t>5_19114582-</t>
  </si>
  <si>
    <t>5_19930212-</t>
  </si>
  <si>
    <t>5_21886620-</t>
  </si>
  <si>
    <t>5_22035554-</t>
  </si>
  <si>
    <t>5_23129342-</t>
  </si>
  <si>
    <t>5_23634391-</t>
  </si>
  <si>
    <t>5_23662005-</t>
  </si>
  <si>
    <t>5_24134157-</t>
  </si>
  <si>
    <t>5_24185826-</t>
  </si>
  <si>
    <t>5_24263748-</t>
  </si>
  <si>
    <t>5_25844597-</t>
  </si>
  <si>
    <t>5_26510395-</t>
  </si>
  <si>
    <t>5_26950073-</t>
  </si>
  <si>
    <t>Nearlest gene ID</t>
    <phoneticPr fontId="9" type="noConversion"/>
  </si>
  <si>
    <t>AT1G01220</t>
  </si>
  <si>
    <t>AT1G02560</t>
  </si>
  <si>
    <t>AT1G03010</t>
  </si>
  <si>
    <t>AT1G03420</t>
  </si>
  <si>
    <t>AT1G04330</t>
  </si>
  <si>
    <t>AT1G04425</t>
  </si>
  <si>
    <t>AT1G06120</t>
  </si>
  <si>
    <t>AT1G07450</t>
  </si>
  <si>
    <t>AT1G07970</t>
  </si>
  <si>
    <t>AT1G07980</t>
  </si>
  <si>
    <t>AT1G08650</t>
  </si>
  <si>
    <t>AT1G10400</t>
  </si>
  <si>
    <t>AT1G10586</t>
  </si>
  <si>
    <t>AT1G14518</t>
  </si>
  <si>
    <t>AT1G14810</t>
  </si>
  <si>
    <t>AT1G15580</t>
  </si>
  <si>
    <t>AT1G16130</t>
  </si>
  <si>
    <t>AT1G17147</t>
  </si>
  <si>
    <t>AT1G18120</t>
  </si>
  <si>
    <t>AT1G18290</t>
  </si>
  <si>
    <t>AT1G18870</t>
  </si>
  <si>
    <t>AT1G23170</t>
  </si>
  <si>
    <t>AT1G23670</t>
  </si>
  <si>
    <t>AT1G27030</t>
  </si>
  <si>
    <t>AT1G27150</t>
  </si>
  <si>
    <t>AT1G30070</t>
  </si>
  <si>
    <t>AT1G30140</t>
  </si>
  <si>
    <t>AT1G30150</t>
  </si>
  <si>
    <t>AT1G30921</t>
  </si>
  <si>
    <t>AT1G31050</t>
  </si>
  <si>
    <t>AT1G32415</t>
  </si>
  <si>
    <t>AT1G32420</t>
  </si>
  <si>
    <t>AT1G33080</t>
  </si>
  <si>
    <t>AT1G33440</t>
  </si>
  <si>
    <t>AT1G33950</t>
  </si>
  <si>
    <t>AT1G34020</t>
  </si>
  <si>
    <t>AT1G34230</t>
  </si>
  <si>
    <t>AT1G34540</t>
  </si>
  <si>
    <t>AT1G34660</t>
  </si>
  <si>
    <t>AT1G34780</t>
  </si>
  <si>
    <t>AT1G34790</t>
  </si>
  <si>
    <t>AT1G35050</t>
  </si>
  <si>
    <t>AT1G35620</t>
  </si>
  <si>
    <t>AT1G35700</t>
  </si>
  <si>
    <t>AT1G35735</t>
  </si>
  <si>
    <t>AT1G35790</t>
  </si>
  <si>
    <t>AT1G35990</t>
  </si>
  <si>
    <t>AT1G36100</t>
  </si>
  <si>
    <t>AT1G36250</t>
  </si>
  <si>
    <t>AT1G36270</t>
  </si>
  <si>
    <t>AT1G36485</t>
  </si>
  <si>
    <t>AT1G36570</t>
  </si>
  <si>
    <t>AT1G36770</t>
  </si>
  <si>
    <t>AT1G36915</t>
  </si>
  <si>
    <t>AT1G40101</t>
  </si>
  <si>
    <t>AT1G40107</t>
  </si>
  <si>
    <t>AT1G41930</t>
  </si>
  <si>
    <t>AT1G42140</t>
  </si>
  <si>
    <t>AT1G42393</t>
  </si>
  <si>
    <t>AT1G42510</t>
  </si>
  <si>
    <t>AT1G42710</t>
  </si>
  <si>
    <t>AT1G43060</t>
  </si>
  <si>
    <t>AT1G44150</t>
  </si>
  <si>
    <t>AT1G44542</t>
  </si>
  <si>
    <t>AT1G44810</t>
  </si>
  <si>
    <t>AT1G45191</t>
  </si>
  <si>
    <t>AT1G46192</t>
  </si>
  <si>
    <t>AT1G47280</t>
  </si>
  <si>
    <t>AT1G47370</t>
  </si>
  <si>
    <t>AT1G47430</t>
  </si>
  <si>
    <t>AT1G47606</t>
  </si>
  <si>
    <t>AT1G47705</t>
  </si>
  <si>
    <t>AT1G47730</t>
  </si>
  <si>
    <t>AT1G47810</t>
  </si>
  <si>
    <t>AT1G47820</t>
  </si>
  <si>
    <t>AT1G48660</t>
  </si>
  <si>
    <t>AT1G49500</t>
  </si>
  <si>
    <t>AT1G51190</t>
  </si>
  <si>
    <t>AT1G51420</t>
  </si>
  <si>
    <t>AT1G51820</t>
  </si>
  <si>
    <t>AT1G51980</t>
  </si>
  <si>
    <t>AT1G52100</t>
  </si>
  <si>
    <t>AT1G52110</t>
  </si>
  <si>
    <t>AT1G52970</t>
  </si>
  <si>
    <t>AT1G53600</t>
  </si>
  <si>
    <t>AT1G53935</t>
  </si>
  <si>
    <t>AT1G54000</t>
  </si>
  <si>
    <t>AT1G54040</t>
  </si>
  <si>
    <t>AT1G55000</t>
  </si>
  <si>
    <t>AT1G55100</t>
  </si>
  <si>
    <t>AT1G55290</t>
  </si>
  <si>
    <t>AT1G55450</t>
  </si>
  <si>
    <t>AT1G56423</t>
  </si>
  <si>
    <t>AT1G57613</t>
  </si>
  <si>
    <t>AT1G58520</t>
  </si>
  <si>
    <t>AT1G60130</t>
  </si>
  <si>
    <t>AT1G60150</t>
  </si>
  <si>
    <t>AT1G60170</t>
  </si>
  <si>
    <t>AT1G62230</t>
  </si>
  <si>
    <t>AT1G62810</t>
  </si>
  <si>
    <t>AT1G64080</t>
  </si>
  <si>
    <t>AT1G65486</t>
  </si>
  <si>
    <t>AT1G66750</t>
  </si>
  <si>
    <t>AT1G67240</t>
  </si>
  <si>
    <t>AT1G67660</t>
  </si>
  <si>
    <t>AT1G68860</t>
  </si>
  <si>
    <t>AT1G68970</t>
  </si>
  <si>
    <t>AT1G69050</t>
  </si>
  <si>
    <t>AT1G70000</t>
  </si>
  <si>
    <t>AT1G70450</t>
  </si>
  <si>
    <t>AT1G71310</t>
  </si>
  <si>
    <t>AT1G72510</t>
  </si>
  <si>
    <t>AT1G72580</t>
  </si>
  <si>
    <t>AT1G73370</t>
  </si>
  <si>
    <t>AT1G75760</t>
  </si>
  <si>
    <t>AT1G75980</t>
  </si>
  <si>
    <t>AT1G76000</t>
  </si>
  <si>
    <t>AT1G76590</t>
  </si>
  <si>
    <t>AT1G77765</t>
  </si>
  <si>
    <t>AT1G79150</t>
  </si>
  <si>
    <t>AT2G01275</t>
  </si>
  <si>
    <t>AT2G01422</t>
  </si>
  <si>
    <t>AT2G01540</t>
  </si>
  <si>
    <t>AT2G01660</t>
  </si>
  <si>
    <t>AT2G01700</t>
  </si>
  <si>
    <t>AT2G02280</t>
  </si>
  <si>
    <t>AT2G02790</t>
  </si>
  <si>
    <t>AT2G02795</t>
  </si>
  <si>
    <t>AT2G03430</t>
  </si>
  <si>
    <t>AT2G03930</t>
  </si>
  <si>
    <t>AT2G03990</t>
  </si>
  <si>
    <t>AT2G04035</t>
  </si>
  <si>
    <t>AT2G04066</t>
  </si>
  <si>
    <t>AT2G04110</t>
  </si>
  <si>
    <t>AT2G04180</t>
  </si>
  <si>
    <t>AT2G04200</t>
  </si>
  <si>
    <t>AT2G04290</t>
  </si>
  <si>
    <t>AT2G04500</t>
  </si>
  <si>
    <t>AT2G04830</t>
  </si>
  <si>
    <t>AT2G05130</t>
  </si>
  <si>
    <t>AT2G05150</t>
  </si>
  <si>
    <t>AT2G05270</t>
  </si>
  <si>
    <t>AT2G05540</t>
  </si>
  <si>
    <t>AT2G05914</t>
  </si>
  <si>
    <t>AT2G06090</t>
  </si>
  <si>
    <t>AT2G06235</t>
  </si>
  <si>
    <t>AT2G06270</t>
  </si>
  <si>
    <t>AT2G06380</t>
  </si>
  <si>
    <t>AT2G06830</t>
  </si>
  <si>
    <t>AT2G06910</t>
  </si>
  <si>
    <t>AT2G06980</t>
  </si>
  <si>
    <t>AT2G07150</t>
  </si>
  <si>
    <t>AT2G07635</t>
  </si>
  <si>
    <t>AT2G07750</t>
  </si>
  <si>
    <t>AT2G09960</t>
  </si>
  <si>
    <t>AT2G10256</t>
  </si>
  <si>
    <t>AT2G10800</t>
  </si>
  <si>
    <t>AT2G11140</t>
  </si>
  <si>
    <t>AT2G11200</t>
  </si>
  <si>
    <t>AT2G11280</t>
  </si>
  <si>
    <t>AT2G11300</t>
  </si>
  <si>
    <t>AT2G11410</t>
  </si>
  <si>
    <t>AT2G11670</t>
  </si>
  <si>
    <t>AT2G11810</t>
  </si>
  <si>
    <t>AT2G12190</t>
  </si>
  <si>
    <t>AT2G12405</t>
  </si>
  <si>
    <t>AT2G12640</t>
  </si>
  <si>
    <t>AT2G13140</t>
  </si>
  <si>
    <t>AT2G13142</t>
  </si>
  <si>
    <t>AT2G13180</t>
  </si>
  <si>
    <t>AT2G13310</t>
  </si>
  <si>
    <t>AT2G13463</t>
  </si>
  <si>
    <t>AT2G13820</t>
  </si>
  <si>
    <t>AT2G13865</t>
  </si>
  <si>
    <t>AT2G14200</t>
  </si>
  <si>
    <t>AT2G14843</t>
  </si>
  <si>
    <t>AT2G15060</t>
  </si>
  <si>
    <t>AT2G15770</t>
  </si>
  <si>
    <t>AT2G15850</t>
  </si>
  <si>
    <t>AT2G16740</t>
  </si>
  <si>
    <t>AT2G16930</t>
  </si>
  <si>
    <t>AT2G17420</t>
  </si>
  <si>
    <t>AT2G17590</t>
  </si>
  <si>
    <t>AT2G17960</t>
  </si>
  <si>
    <t>AT2G18480</t>
  </si>
  <si>
    <t>AT2G18520</t>
  </si>
  <si>
    <t>AT2G18620</t>
  </si>
  <si>
    <t>AT2G18880</t>
  </si>
  <si>
    <t>AT2G20570</t>
  </si>
  <si>
    <t>AT2G20620</t>
  </si>
  <si>
    <t>AT2G20950</t>
  </si>
  <si>
    <t>AT2G21020</t>
  </si>
  <si>
    <t>AT2G21550</t>
  </si>
  <si>
    <t>AT2G22060</t>
  </si>
  <si>
    <t>AT2G22110</t>
  </si>
  <si>
    <t>AT2G22190</t>
  </si>
  <si>
    <t>AT2G22340</t>
  </si>
  <si>
    <t>AT2G23096</t>
  </si>
  <si>
    <t>AT2G23148</t>
  </si>
  <si>
    <t>AT2G23530</t>
  </si>
  <si>
    <t>AT2G24080</t>
  </si>
  <si>
    <t>AT2G24120</t>
  </si>
  <si>
    <t>AT2G24750</t>
  </si>
  <si>
    <t>AT2G25030</t>
  </si>
  <si>
    <t>AT2G25110</t>
  </si>
  <si>
    <t>AT2G25290</t>
  </si>
  <si>
    <t>AT2G25312</t>
  </si>
  <si>
    <t>AT2G26130</t>
  </si>
  <si>
    <t>AT2G29090</t>
  </si>
  <si>
    <t>AT2G29750</t>
  </si>
  <si>
    <t>AT2G30650</t>
  </si>
  <si>
    <t>AT2G32740</t>
  </si>
  <si>
    <t>AT2G34600</t>
  </si>
  <si>
    <t>AT2G35960</t>
  </si>
  <si>
    <t>AT2G36110</t>
  </si>
  <si>
    <t>AT2G36550</t>
  </si>
  <si>
    <t>AT2G36700</t>
  </si>
  <si>
    <t>AT2G38220</t>
  </si>
  <si>
    <t>AT2G38510</t>
  </si>
  <si>
    <t>AT2G41380</t>
  </si>
  <si>
    <t>AT2G46130</t>
  </si>
  <si>
    <t>AT3G03702</t>
  </si>
  <si>
    <t>AT3G05410</t>
  </si>
  <si>
    <t>AT3G07370</t>
  </si>
  <si>
    <t>AT3G07425</t>
  </si>
  <si>
    <t>AT3G07810</t>
  </si>
  <si>
    <t>AT3G10970</t>
  </si>
  <si>
    <t>AT3G11180</t>
  </si>
  <si>
    <t>AT3G13825</t>
  </si>
  <si>
    <t>AT3G16970</t>
  </si>
  <si>
    <t>AT3G17050</t>
  </si>
  <si>
    <t>AT3G19250</t>
  </si>
  <si>
    <t>AT3G20885</t>
  </si>
  <si>
    <t>AT3G22050</t>
  </si>
  <si>
    <t>AT3G23633</t>
  </si>
  <si>
    <t>AT3G24440</t>
  </si>
  <si>
    <t>AT3G24542</t>
  </si>
  <si>
    <t>AT3G26110</t>
  </si>
  <si>
    <t>AT3G26134</t>
  </si>
  <si>
    <t>AT3G26540</t>
  </si>
  <si>
    <t>AT3G27260</t>
  </si>
  <si>
    <t>AT3G27490</t>
  </si>
  <si>
    <t>AT3G27510</t>
  </si>
  <si>
    <t>AT3G28020</t>
  </si>
  <si>
    <t>AT3G28190</t>
  </si>
  <si>
    <t>AT3G28580</t>
  </si>
  <si>
    <t>AT3G28840</t>
  </si>
  <si>
    <t>AT3G29225</t>
  </si>
  <si>
    <t>AT3G29680</t>
  </si>
  <si>
    <t>AT3G29725</t>
  </si>
  <si>
    <t>AT3G29760</t>
  </si>
  <si>
    <t>AT3G29768</t>
  </si>
  <si>
    <t>AT3G30110</t>
  </si>
  <si>
    <t>AT3G30200</t>
  </si>
  <si>
    <t>AT3G30340</t>
  </si>
  <si>
    <t>AT3G30416</t>
  </si>
  <si>
    <t>AT3G30418</t>
  </si>
  <si>
    <t>AT3G30852</t>
  </si>
  <si>
    <t>AT3G31993</t>
  </si>
  <si>
    <t>AT3G32205</t>
  </si>
  <si>
    <t>AT3G42120</t>
  </si>
  <si>
    <t>AT3G42203</t>
  </si>
  <si>
    <t>AT3G42535</t>
  </si>
  <si>
    <t>AT3G42783</t>
  </si>
  <si>
    <t>AT3G42796</t>
  </si>
  <si>
    <t>AT3G43546</t>
  </si>
  <si>
    <t>AT3G43586</t>
  </si>
  <si>
    <t>AT3G43684</t>
  </si>
  <si>
    <t>AT3G43780</t>
  </si>
  <si>
    <t>AT3G43990</t>
  </si>
  <si>
    <t>AT3G44030</t>
  </si>
  <si>
    <t>AT3G44212</t>
  </si>
  <si>
    <t>AT3G44245</t>
  </si>
  <si>
    <t>AT3G44264</t>
  </si>
  <si>
    <t>AT3G44440</t>
  </si>
  <si>
    <t>AT3G44713</t>
  </si>
  <si>
    <t>AT3G45070</t>
  </si>
  <si>
    <t>AT3G45093</t>
  </si>
  <si>
    <t>AT3G45160</t>
  </si>
  <si>
    <t>AT3G45460</t>
  </si>
  <si>
    <t>AT3G45560</t>
  </si>
  <si>
    <t>AT3G45577</t>
  </si>
  <si>
    <t>AT3G46250</t>
  </si>
  <si>
    <t>AT3G46270</t>
  </si>
  <si>
    <t>AT3G46330</t>
  </si>
  <si>
    <t>AT3G46490</t>
  </si>
  <si>
    <t>AT3G47250</t>
  </si>
  <si>
    <t>AT3G48140</t>
  </si>
  <si>
    <t>AT3G49660</t>
  </si>
  <si>
    <t>AT3G50120</t>
  </si>
  <si>
    <t>AT3G50480</t>
  </si>
  <si>
    <t>AT3G52660</t>
  </si>
  <si>
    <t>AT3G53350</t>
  </si>
  <si>
    <t>AT3G55090</t>
  </si>
  <si>
    <t>AT3G55254</t>
  </si>
  <si>
    <t>AT3G55850</t>
  </si>
  <si>
    <t>AT3G55970</t>
  </si>
  <si>
    <t>AT3G56010</t>
  </si>
  <si>
    <t>AT3G59880</t>
  </si>
  <si>
    <t>AT3G60955</t>
  </si>
  <si>
    <t>AT3G60965</t>
  </si>
  <si>
    <t>AT4G00820</t>
  </si>
  <si>
    <t>AT4G01760</t>
  </si>
  <si>
    <t>AT4G01910</t>
  </si>
  <si>
    <t>AT4G01920</t>
  </si>
  <si>
    <t>AT4G02490</t>
  </si>
  <si>
    <t>AT4G03020</t>
  </si>
  <si>
    <t>AT4G03038</t>
  </si>
  <si>
    <t>AT4G03440</t>
  </si>
  <si>
    <t>AT4G03710</t>
  </si>
  <si>
    <t>AT4G04080</t>
  </si>
  <si>
    <t>AT4G04180</t>
  </si>
  <si>
    <t>AT4G04310</t>
  </si>
  <si>
    <t>AT4G04570</t>
  </si>
  <si>
    <t>AT4G04840</t>
  </si>
  <si>
    <t>AT4G04870</t>
  </si>
  <si>
    <t>AT4G05190</t>
  </si>
  <si>
    <t>AT4G05582</t>
  </si>
  <si>
    <t>AT4G06566</t>
  </si>
  <si>
    <t>AT4G06571</t>
  </si>
  <si>
    <t>AT4G06572</t>
  </si>
  <si>
    <t>AT4G06595</t>
  </si>
  <si>
    <t>AT4G06660</t>
  </si>
  <si>
    <t>AT4G07339</t>
  </si>
  <si>
    <t>AT4G07770</t>
  </si>
  <si>
    <t>AT4G07840</t>
  </si>
  <si>
    <t>AT4G07841</t>
  </si>
  <si>
    <t>AT4G07869</t>
  </si>
  <si>
    <t>AT4G07967</t>
  </si>
  <si>
    <t>AT4G07990</t>
  </si>
  <si>
    <t>AT4G08090</t>
  </si>
  <si>
    <t>AT4G08092</t>
  </si>
  <si>
    <t>AT4G08134</t>
  </si>
  <si>
    <t>AT4G08480</t>
  </si>
  <si>
    <t>AT4G09313</t>
  </si>
  <si>
    <t>AT4G09780</t>
  </si>
  <si>
    <t>AT4G09875</t>
  </si>
  <si>
    <t>AT4G10870</t>
  </si>
  <si>
    <t>AT4G11340</t>
  </si>
  <si>
    <t>AT4G11430</t>
  </si>
  <si>
    <t>AT4G11700</t>
  </si>
  <si>
    <t>AT4G11750</t>
  </si>
  <si>
    <t>AT4G12070</t>
  </si>
  <si>
    <t>AT4G13880</t>
  </si>
  <si>
    <t>AT4G13965</t>
  </si>
  <si>
    <t>AT4G14695</t>
  </si>
  <si>
    <t>AT4G15060</t>
  </si>
  <si>
    <t>AT4G15242</t>
  </si>
  <si>
    <t>AT4G15290</t>
  </si>
  <si>
    <t>AT4G15370</t>
  </si>
  <si>
    <t>AT4G15955</t>
  </si>
  <si>
    <t>AT4G16020</t>
  </si>
  <si>
    <t>AT4G16430</t>
  </si>
  <si>
    <t>AT4G16460</t>
  </si>
  <si>
    <t>AT4G16920</t>
  </si>
  <si>
    <t>AT4G17330</t>
  </si>
  <si>
    <t>AT4G18870</t>
  </si>
  <si>
    <t>AT4G19500</t>
  </si>
  <si>
    <t>AT4G19940</t>
  </si>
  <si>
    <t>AT4G20095</t>
  </si>
  <si>
    <t>AT4G20240</t>
  </si>
  <si>
    <t>AT4G20510</t>
  </si>
  <si>
    <t>AT4G21010</t>
  </si>
  <si>
    <t>AT4G21900</t>
  </si>
  <si>
    <t>AT4G22100</t>
  </si>
  <si>
    <t>AT4G22210</t>
  </si>
  <si>
    <t>AT4G22690</t>
  </si>
  <si>
    <t>AT4G23730</t>
  </si>
  <si>
    <t>AT4G27040</t>
  </si>
  <si>
    <t>AT4G30780</t>
  </si>
  <si>
    <t>AT4G31570</t>
  </si>
  <si>
    <t>AT4G33300</t>
  </si>
  <si>
    <t>AT4G33930</t>
  </si>
  <si>
    <t>AT4G34210</t>
  </si>
  <si>
    <t>AT4G34470</t>
  </si>
  <si>
    <t>AT4G35530</t>
  </si>
  <si>
    <t>AT4G36680</t>
  </si>
  <si>
    <t>AT4G39920</t>
  </si>
  <si>
    <t>AT4G39930</t>
  </si>
  <si>
    <t>AT4G40090</t>
  </si>
  <si>
    <t>AT5G07480</t>
  </si>
  <si>
    <t>AT5G15210</t>
  </si>
  <si>
    <t>AT5G15550</t>
  </si>
  <si>
    <t>AT5G15725</t>
  </si>
  <si>
    <t>AT5G17600</t>
  </si>
  <si>
    <t>AT5G18060</t>
  </si>
  <si>
    <t>AT5G18340</t>
  </si>
  <si>
    <t>AT5G18870</t>
  </si>
  <si>
    <t>AT5G20860</t>
  </si>
  <si>
    <t>AT5G21060</t>
  </si>
  <si>
    <t>AT5G22180</t>
  </si>
  <si>
    <t>AT5G22390</t>
  </si>
  <si>
    <t>AT5G24150</t>
  </si>
  <si>
    <t>AT5G24318</t>
  </si>
  <si>
    <t>AT5G24450</t>
  </si>
  <si>
    <t>AT5G25250</t>
  </si>
  <si>
    <t>AT5G26840</t>
  </si>
  <si>
    <t>AT5G27150</t>
  </si>
  <si>
    <t>AT5G27965</t>
  </si>
  <si>
    <t>AT5G28180</t>
  </si>
  <si>
    <t>AT5G28237</t>
  </si>
  <si>
    <t>AT5G28280</t>
  </si>
  <si>
    <t>AT5G28495</t>
  </si>
  <si>
    <t>AT5G28530</t>
  </si>
  <si>
    <t>AT5G28627</t>
  </si>
  <si>
    <t>AT5G28823</t>
  </si>
  <si>
    <t>AT5G29030</t>
  </si>
  <si>
    <t>AT5G30420</t>
  </si>
  <si>
    <t>AT5G32580</t>
  </si>
  <si>
    <t>AT5G33075</t>
  </si>
  <si>
    <t>AT5G34770</t>
  </si>
  <si>
    <t>AT5G34790</t>
  </si>
  <si>
    <t>AT5G34848</t>
  </si>
  <si>
    <t>AT5G34862</t>
  </si>
  <si>
    <t>AT5G35195</t>
  </si>
  <si>
    <t>AT5G35205</t>
  </si>
  <si>
    <t>AT5G35240</t>
  </si>
  <si>
    <t>AT5G35340</t>
  </si>
  <si>
    <t>AT5G35643</t>
  </si>
  <si>
    <t>AT5G36001</t>
  </si>
  <si>
    <t>AT5G36935</t>
  </si>
  <si>
    <t>AT5G36960</t>
  </si>
  <si>
    <t>AT5G37145</t>
  </si>
  <si>
    <t>AT5G37230</t>
  </si>
  <si>
    <t>AT5G37720</t>
  </si>
  <si>
    <t>AT5G38100</t>
  </si>
  <si>
    <t>AT5G38275</t>
  </si>
  <si>
    <t>AT5G38430</t>
  </si>
  <si>
    <t>AT5G38690</t>
  </si>
  <si>
    <t>AT5G39460</t>
  </si>
  <si>
    <t>AT5G39670</t>
  </si>
  <si>
    <t>AT5G40040</t>
  </si>
  <si>
    <t>AT5G40910</t>
  </si>
  <si>
    <t>AT5G41280</t>
  </si>
  <si>
    <t>AT5G41290</t>
  </si>
  <si>
    <t>AT5G41380</t>
  </si>
  <si>
    <t>AT5G41460</t>
  </si>
  <si>
    <t>AT5G41550</t>
  </si>
  <si>
    <t>AT5G42825</t>
  </si>
  <si>
    <t>AT5G43065</t>
  </si>
  <si>
    <t>AT5G43340</t>
  </si>
  <si>
    <t>AT5G43401</t>
  </si>
  <si>
    <t>AT5G43518</t>
  </si>
  <si>
    <t>AT5G43750</t>
  </si>
  <si>
    <t>AT5G44270</t>
  </si>
  <si>
    <t>AT5G44770</t>
  </si>
  <si>
    <t>AT5G45080</t>
  </si>
  <si>
    <t>AT5G46630</t>
  </si>
  <si>
    <t>AT5G47020</t>
  </si>
  <si>
    <t>AT5G48200</t>
  </si>
  <si>
    <t>AT5G48412</t>
  </si>
  <si>
    <t>AT5G48657</t>
  </si>
  <si>
    <t>AT5G49840</t>
  </si>
  <si>
    <t>AT5G50820</t>
  </si>
  <si>
    <t>AT5G51180</t>
  </si>
  <si>
    <t>AT5G52710</t>
  </si>
  <si>
    <t>AT5G54710</t>
  </si>
  <si>
    <t>AT5G54720</t>
  </si>
  <si>
    <t>AT5G55430</t>
  </si>
  <si>
    <t>AT5G57840</t>
  </si>
  <si>
    <t>AT5G59980</t>
  </si>
  <si>
    <t>AT5G60050</t>
  </si>
  <si>
    <t>AT5G60553</t>
  </si>
  <si>
    <t>AT5G61130</t>
  </si>
  <si>
    <t>AT5G64090</t>
  </si>
  <si>
    <t>AT5G64160</t>
  </si>
  <si>
    <t>AT5G64890</t>
  </si>
  <si>
    <t>AT5G66670</t>
  </si>
  <si>
    <t>ATCG00350</t>
  </si>
  <si>
    <t>LOC001</t>
  </si>
  <si>
    <t>LOC002</t>
  </si>
  <si>
    <t>LOC003</t>
  </si>
  <si>
    <t>LOC005</t>
  </si>
  <si>
    <t>LOC006</t>
  </si>
  <si>
    <t>LOC007</t>
  </si>
  <si>
    <t>LOC008</t>
  </si>
  <si>
    <t>LOC009</t>
  </si>
  <si>
    <t>LOC010</t>
  </si>
  <si>
    <t>LOC011</t>
  </si>
  <si>
    <t>LOC012</t>
  </si>
  <si>
    <t>LOC013</t>
  </si>
  <si>
    <t>LOC014</t>
  </si>
  <si>
    <t>LOC015</t>
  </si>
  <si>
    <t>LOC016</t>
  </si>
  <si>
    <t>LOC017</t>
  </si>
  <si>
    <t>LOC018</t>
  </si>
  <si>
    <t>LOC019</t>
  </si>
  <si>
    <t>LOC020</t>
  </si>
  <si>
    <t>LOC021</t>
  </si>
  <si>
    <t>LOC022</t>
  </si>
  <si>
    <t>LOC023</t>
  </si>
  <si>
    <t>LOC024</t>
  </si>
  <si>
    <t>LOC025</t>
  </si>
  <si>
    <t>LOC026</t>
  </si>
  <si>
    <t>LOC027</t>
  </si>
  <si>
    <t>LOC028</t>
  </si>
  <si>
    <t>LOC029</t>
  </si>
  <si>
    <t>LOC030</t>
  </si>
  <si>
    <t>LOC031</t>
  </si>
  <si>
    <t>LOC032</t>
  </si>
  <si>
    <t>LOC033</t>
  </si>
  <si>
    <t>LOC034</t>
  </si>
  <si>
    <t>LOC035</t>
  </si>
  <si>
    <t>LOC037</t>
  </si>
  <si>
    <t>LOC038</t>
  </si>
  <si>
    <t>LOC040</t>
  </si>
  <si>
    <t>LOC042</t>
  </si>
  <si>
    <t>LOC043</t>
  </si>
  <si>
    <t>LOC044</t>
  </si>
  <si>
    <t>LOC045</t>
  </si>
  <si>
    <t>LOC046</t>
  </si>
  <si>
    <t>LOC047</t>
  </si>
  <si>
    <t>LOC048</t>
  </si>
  <si>
    <t>LOC049</t>
  </si>
  <si>
    <t>LOC050</t>
  </si>
  <si>
    <t>LOC051</t>
  </si>
  <si>
    <t>LOC052</t>
  </si>
  <si>
    <t>LOC053</t>
  </si>
  <si>
    <t>LOC054</t>
  </si>
  <si>
    <t>LOC055</t>
  </si>
  <si>
    <t>LOC056</t>
  </si>
  <si>
    <t>LOC057</t>
  </si>
  <si>
    <t>LOC058</t>
  </si>
  <si>
    <t>LOC059</t>
  </si>
  <si>
    <t>LOC060</t>
  </si>
  <si>
    <t>LOC061</t>
  </si>
  <si>
    <t>LOC062</t>
  </si>
  <si>
    <t>LOC063</t>
  </si>
  <si>
    <t>LOC064</t>
  </si>
  <si>
    <t>LOC065</t>
  </si>
  <si>
    <t>LOC066</t>
  </si>
  <si>
    <t>LOC067</t>
  </si>
  <si>
    <t>LOC068</t>
  </si>
  <si>
    <t>LOC069</t>
  </si>
  <si>
    <t>LOC070</t>
  </si>
  <si>
    <t>LOC071</t>
  </si>
  <si>
    <t>LOC072</t>
  </si>
  <si>
    <t>LOC073</t>
  </si>
  <si>
    <t>LOC074</t>
  </si>
  <si>
    <t>LOC075</t>
  </si>
  <si>
    <t>LOC076</t>
  </si>
  <si>
    <t>LOC077</t>
  </si>
  <si>
    <t>LOC078</t>
  </si>
  <si>
    <t>LOC079</t>
  </si>
  <si>
    <t>LOC080</t>
  </si>
  <si>
    <t>LOC081</t>
  </si>
  <si>
    <t>LOC082</t>
  </si>
  <si>
    <t>LOC083</t>
  </si>
  <si>
    <t>LOC084</t>
  </si>
  <si>
    <t>LOC085</t>
  </si>
  <si>
    <t>LOC086</t>
  </si>
  <si>
    <t>LOC087</t>
  </si>
  <si>
    <t>LOC088</t>
  </si>
  <si>
    <t>LOC090</t>
  </si>
  <si>
    <t>LOC091</t>
  </si>
  <si>
    <t>LOC092</t>
  </si>
  <si>
    <t>LOC093</t>
  </si>
  <si>
    <t>LOC094</t>
  </si>
  <si>
    <t>LOC095</t>
  </si>
  <si>
    <t>LOC096</t>
  </si>
  <si>
    <t>LOC097</t>
  </si>
  <si>
    <t>LOC098</t>
  </si>
  <si>
    <t>LOC099</t>
  </si>
  <si>
    <t>LOC100</t>
  </si>
  <si>
    <t>LOC101</t>
  </si>
  <si>
    <t>LOC102</t>
  </si>
  <si>
    <t>LOC103</t>
  </si>
  <si>
    <t>LOC104</t>
  </si>
  <si>
    <t>LOC105</t>
  </si>
  <si>
    <t>LOC107</t>
  </si>
  <si>
    <t>LOC108</t>
  </si>
  <si>
    <t>LOC109</t>
  </si>
  <si>
    <t>LOC110</t>
  </si>
  <si>
    <t>LOC111</t>
  </si>
  <si>
    <t>LOC113</t>
  </si>
  <si>
    <t>LOC114</t>
  </si>
  <si>
    <t>LOC115</t>
  </si>
  <si>
    <t>LOC116</t>
  </si>
  <si>
    <t>LOC117</t>
  </si>
  <si>
    <t>LOC118</t>
  </si>
  <si>
    <t>LOC119</t>
  </si>
  <si>
    <t>LOC120</t>
  </si>
  <si>
    <t>LOC121</t>
  </si>
  <si>
    <t>LOC122</t>
  </si>
  <si>
    <t>LOC123</t>
  </si>
  <si>
    <t>LOC124</t>
  </si>
  <si>
    <t>LOC125</t>
  </si>
  <si>
    <t>LOC126</t>
  </si>
  <si>
    <t>LOC127</t>
  </si>
  <si>
    <t>LOC128</t>
  </si>
  <si>
    <t>LOC129</t>
  </si>
  <si>
    <t>LOC130</t>
  </si>
  <si>
    <t>LOC131</t>
  </si>
  <si>
    <t>LOC132</t>
  </si>
  <si>
    <t>LOC133</t>
  </si>
  <si>
    <t>LOC134</t>
  </si>
  <si>
    <t>LOC135</t>
  </si>
  <si>
    <t>LOC136</t>
  </si>
  <si>
    <t>LOC137</t>
  </si>
  <si>
    <t>LOC138</t>
  </si>
  <si>
    <t>LOC139</t>
  </si>
  <si>
    <t>LOC140</t>
  </si>
  <si>
    <t>LOC141</t>
  </si>
  <si>
    <t>LOC142</t>
  </si>
  <si>
    <t>LOC143</t>
  </si>
  <si>
    <t>LOC144</t>
  </si>
  <si>
    <t>LOC145</t>
  </si>
  <si>
    <t>LOC146</t>
  </si>
  <si>
    <t>LOC147</t>
  </si>
  <si>
    <t>LOC148</t>
  </si>
  <si>
    <t>LOC149</t>
  </si>
  <si>
    <t>LOC150</t>
  </si>
  <si>
    <t>LOC151</t>
  </si>
  <si>
    <t>LOC152</t>
  </si>
  <si>
    <t>LOC153</t>
  </si>
  <si>
    <t>LOC154</t>
  </si>
  <si>
    <t>LOC155</t>
  </si>
  <si>
    <t>LOC156</t>
  </si>
  <si>
    <t>LOC157</t>
  </si>
  <si>
    <t>LOC158</t>
  </si>
  <si>
    <t>LOC159</t>
  </si>
  <si>
    <t>LOC160</t>
  </si>
  <si>
    <t>LOC161</t>
  </si>
  <si>
    <t>LOC162</t>
  </si>
  <si>
    <t>LOC163</t>
  </si>
  <si>
    <t>LOC164</t>
  </si>
  <si>
    <t>LOC166</t>
  </si>
  <si>
    <t>LOC167</t>
  </si>
  <si>
    <t>LOC168</t>
  </si>
  <si>
    <t>LOC169</t>
  </si>
  <si>
    <t>LOC170</t>
  </si>
  <si>
    <t>LOC172</t>
  </si>
  <si>
    <t>LOC173</t>
  </si>
  <si>
    <t>LOC174</t>
  </si>
  <si>
    <t>LOC175</t>
  </si>
  <si>
    <t>LOC176</t>
  </si>
  <si>
    <t>LOC177</t>
  </si>
  <si>
    <t>LOC178</t>
  </si>
  <si>
    <t>LOC179</t>
  </si>
  <si>
    <t>LOC180</t>
  </si>
  <si>
    <t>LOC181</t>
  </si>
  <si>
    <t>LOC182</t>
  </si>
  <si>
    <t>LOC183</t>
  </si>
  <si>
    <t>LOC184</t>
  </si>
  <si>
    <t>LOC185</t>
  </si>
  <si>
    <t>LOC186</t>
  </si>
  <si>
    <t>LOC187</t>
  </si>
  <si>
    <t>LOC188</t>
  </si>
  <si>
    <t>LOC189</t>
  </si>
  <si>
    <t>LOC190</t>
  </si>
  <si>
    <t>LOC191</t>
  </si>
  <si>
    <t>LOC192</t>
  </si>
  <si>
    <t>LOC193</t>
  </si>
  <si>
    <t>LOC194</t>
  </si>
  <si>
    <t>LOC195</t>
  </si>
  <si>
    <t>LOC196</t>
  </si>
  <si>
    <t>LOC197</t>
  </si>
  <si>
    <t>LOC198</t>
  </si>
  <si>
    <t>LOC199</t>
  </si>
  <si>
    <t>LOC200</t>
  </si>
  <si>
    <t>LOC201</t>
  </si>
  <si>
    <t>LOC202</t>
  </si>
  <si>
    <t>LOC203</t>
  </si>
  <si>
    <t>LOC205</t>
  </si>
  <si>
    <t>LOC206</t>
  </si>
  <si>
    <t>LOC207</t>
  </si>
  <si>
    <t>LOC208</t>
  </si>
  <si>
    <t>LOC209</t>
  </si>
  <si>
    <t>LOC210</t>
  </si>
  <si>
    <t>LOC211</t>
  </si>
  <si>
    <t>LOC212</t>
  </si>
  <si>
    <t>LOC213</t>
  </si>
  <si>
    <t>LOC214</t>
  </si>
  <si>
    <t>LOC215</t>
  </si>
  <si>
    <t>LOC216</t>
  </si>
  <si>
    <t>LOC217</t>
  </si>
  <si>
    <t>LOC218</t>
  </si>
  <si>
    <t>LOC219</t>
  </si>
  <si>
    <t>LOC220</t>
  </si>
  <si>
    <t>LOC222</t>
  </si>
  <si>
    <t>LOC223</t>
  </si>
  <si>
    <t>LOC224</t>
  </si>
  <si>
    <t>LOC225</t>
  </si>
  <si>
    <t>LOC226</t>
  </si>
  <si>
    <t>LOC227</t>
  </si>
  <si>
    <t>LOC229</t>
  </si>
  <si>
    <t>LOC230</t>
  </si>
  <si>
    <t>LOC231</t>
  </si>
  <si>
    <t>LOC232</t>
  </si>
  <si>
    <t>LOC234</t>
  </si>
  <si>
    <t>LOC237</t>
  </si>
  <si>
    <t>LOC238</t>
  </si>
  <si>
    <t>LOC239</t>
  </si>
  <si>
    <t>LOC240</t>
  </si>
  <si>
    <t>LOC241</t>
  </si>
  <si>
    <t>LOC242</t>
  </si>
  <si>
    <t>LOC243</t>
  </si>
  <si>
    <t>LOC244</t>
  </si>
  <si>
    <t>LOC245</t>
  </si>
  <si>
    <t>LOC246</t>
  </si>
  <si>
    <t>LOC247</t>
  </si>
  <si>
    <t>LOC249</t>
  </si>
  <si>
    <t>LOC250</t>
  </si>
  <si>
    <t>LOC251</t>
  </si>
  <si>
    <t>LOC252</t>
  </si>
  <si>
    <t>LOC253</t>
  </si>
  <si>
    <t>LOC254</t>
  </si>
  <si>
    <t>LOC255</t>
  </si>
  <si>
    <t>LOC256</t>
  </si>
  <si>
    <t>LOC257</t>
  </si>
  <si>
    <t>LOC258</t>
  </si>
  <si>
    <t>LOC259</t>
  </si>
  <si>
    <t>LOC260</t>
  </si>
  <si>
    <t>LOC261</t>
  </si>
  <si>
    <t>LOC262</t>
  </si>
  <si>
    <t>LOC265</t>
  </si>
  <si>
    <t>LOC266</t>
  </si>
  <si>
    <t>LOC267</t>
  </si>
  <si>
    <t>LOC268</t>
  </si>
  <si>
    <t>LOC269</t>
  </si>
  <si>
    <t>LOC270</t>
  </si>
  <si>
    <t>LOC271</t>
  </si>
  <si>
    <t>LOC272</t>
  </si>
  <si>
    <t>LOC273</t>
  </si>
  <si>
    <t>LOC274</t>
  </si>
  <si>
    <t>LOC275</t>
  </si>
  <si>
    <t>LOC277</t>
  </si>
  <si>
    <t>LOC278</t>
  </si>
  <si>
    <t>LOC279</t>
  </si>
  <si>
    <t>LOC280</t>
  </si>
  <si>
    <t>LOC281</t>
  </si>
  <si>
    <t>LOC282</t>
  </si>
  <si>
    <t>LOC283</t>
  </si>
  <si>
    <t>LOC284</t>
  </si>
  <si>
    <t>LOC286</t>
  </si>
  <si>
    <t>LOC287</t>
  </si>
  <si>
    <t>LOC288</t>
  </si>
  <si>
    <t>LOC289</t>
  </si>
  <si>
    <t>LOC290</t>
  </si>
  <si>
    <t>LOC291</t>
  </si>
  <si>
    <t>LOC292</t>
  </si>
  <si>
    <t>LOC293</t>
  </si>
  <si>
    <t>LOC294</t>
  </si>
  <si>
    <t>LOC296</t>
  </si>
  <si>
    <t>LOC297</t>
  </si>
  <si>
    <t>LOC298</t>
  </si>
  <si>
    <t>LOC299</t>
  </si>
  <si>
    <t>LOC300</t>
  </si>
  <si>
    <t>LOC301</t>
  </si>
  <si>
    <t>LOC302</t>
  </si>
  <si>
    <t>LOC303</t>
  </si>
  <si>
    <t>LOC304</t>
  </si>
  <si>
    <t>LOC305</t>
  </si>
  <si>
    <t>LOC306</t>
  </si>
  <si>
    <t>LOC308</t>
  </si>
  <si>
    <t>LOC309</t>
  </si>
  <si>
    <t>LOC310</t>
  </si>
  <si>
    <t>LOC311</t>
  </si>
  <si>
    <t>LOC312</t>
  </si>
  <si>
    <t>LOC313</t>
  </si>
  <si>
    <t>LOC314</t>
  </si>
  <si>
    <t>LOC316</t>
  </si>
  <si>
    <t>LOC317</t>
  </si>
  <si>
    <t>LOC318</t>
  </si>
  <si>
    <t>LOC319</t>
  </si>
  <si>
    <t>LOC320</t>
  </si>
  <si>
    <t>LOC321</t>
  </si>
  <si>
    <t>LOC322</t>
  </si>
  <si>
    <t>LOC323</t>
  </si>
  <si>
    <t>LOC324</t>
  </si>
  <si>
    <t>LOC325</t>
  </si>
  <si>
    <t>LOC326</t>
  </si>
  <si>
    <t>LOC327</t>
  </si>
  <si>
    <t>LOC328</t>
  </si>
  <si>
    <t>LOC330</t>
  </si>
  <si>
    <t>LOC331</t>
  </si>
  <si>
    <t>LOC332</t>
  </si>
  <si>
    <t>LOC333</t>
  </si>
  <si>
    <t>LOC334</t>
  </si>
  <si>
    <t>LOC335</t>
  </si>
  <si>
    <t>LOC336</t>
  </si>
  <si>
    <t>LOC337</t>
  </si>
  <si>
    <t>LOC338</t>
  </si>
  <si>
    <t>LOC339</t>
  </si>
  <si>
    <t>LOC340</t>
  </si>
  <si>
    <t>LOC341</t>
  </si>
  <si>
    <t>LOC342</t>
  </si>
  <si>
    <t>LOC344</t>
  </si>
  <si>
    <t>LOC345</t>
  </si>
  <si>
    <t>LOC346</t>
  </si>
  <si>
    <t>LOC347</t>
  </si>
  <si>
    <t>LOC348</t>
  </si>
  <si>
    <t>LOC349</t>
  </si>
  <si>
    <t>LOC350</t>
  </si>
  <si>
    <t>LOC351</t>
  </si>
  <si>
    <t>LOC352</t>
  </si>
  <si>
    <t>LOC353</t>
  </si>
  <si>
    <t>LOC354</t>
  </si>
  <si>
    <t>LOC355</t>
  </si>
  <si>
    <t>LOC356</t>
  </si>
  <si>
    <t>LOC357</t>
  </si>
  <si>
    <t>LOC358</t>
  </si>
  <si>
    <t>LOC359</t>
  </si>
  <si>
    <t>LOC361</t>
  </si>
  <si>
    <t>LOC363</t>
  </si>
  <si>
    <t>LOC364</t>
  </si>
  <si>
    <t>LOC366</t>
  </si>
  <si>
    <t>LOC367</t>
  </si>
  <si>
    <t>LOC368</t>
  </si>
  <si>
    <t>LOC369</t>
  </si>
  <si>
    <t>LOC370</t>
  </si>
  <si>
    <t>LOC371</t>
  </si>
  <si>
    <t>LOC372</t>
  </si>
  <si>
    <t>LOC373</t>
  </si>
  <si>
    <t>LOC374</t>
  </si>
  <si>
    <t>LOC375</t>
  </si>
  <si>
    <t>LOC376</t>
  </si>
  <si>
    <t>LOC377</t>
  </si>
  <si>
    <t>LOC378</t>
  </si>
  <si>
    <t>LOC379</t>
  </si>
  <si>
    <t>LOC380</t>
  </si>
  <si>
    <t>LOC381</t>
  </si>
  <si>
    <t>LOC382</t>
  </si>
  <si>
    <t>LOC384</t>
  </si>
  <si>
    <t>LOC385</t>
  </si>
  <si>
    <t>LOC386</t>
  </si>
  <si>
    <t>LOC387</t>
  </si>
  <si>
    <t>LOC388</t>
  </si>
  <si>
    <t>LOC389</t>
  </si>
  <si>
    <t>LOC390</t>
  </si>
  <si>
    <t>LOC391</t>
  </si>
  <si>
    <t>LOC392</t>
  </si>
  <si>
    <t>LOC393</t>
  </si>
  <si>
    <t>LOC394</t>
  </si>
  <si>
    <t>LOC395</t>
  </si>
  <si>
    <t>LOC396</t>
  </si>
  <si>
    <t>LOC397</t>
  </si>
  <si>
    <t>LOC398</t>
  </si>
  <si>
    <t>LOC399</t>
  </si>
  <si>
    <t>LOC400</t>
  </si>
  <si>
    <t>LOC401</t>
  </si>
  <si>
    <t>LOC402</t>
  </si>
  <si>
    <t>LOC403</t>
  </si>
  <si>
    <t>LOC404</t>
  </si>
  <si>
    <t>LOC405</t>
  </si>
  <si>
    <t>LOC406</t>
  </si>
  <si>
    <t>LOC408</t>
  </si>
  <si>
    <t>LOC409</t>
  </si>
  <si>
    <t>LOC410</t>
  </si>
  <si>
    <t>LOC411</t>
  </si>
  <si>
    <t>LOC412</t>
  </si>
  <si>
    <t>LOC414</t>
  </si>
  <si>
    <t>LOC415</t>
  </si>
  <si>
    <t>LOC416</t>
  </si>
  <si>
    <t>LOC417</t>
  </si>
  <si>
    <t>LOC418</t>
  </si>
  <si>
    <t>LOC419</t>
  </si>
  <si>
    <t>LOC420</t>
  </si>
  <si>
    <t>LOC421</t>
  </si>
  <si>
    <t>LOC422</t>
  </si>
  <si>
    <t>LOC423</t>
  </si>
  <si>
    <t>LOC424</t>
  </si>
  <si>
    <t>LOC425</t>
  </si>
  <si>
    <t>LOC426</t>
  </si>
  <si>
    <t>LOC427</t>
  </si>
  <si>
    <t>LOC429</t>
  </si>
  <si>
    <t>LOC430</t>
  </si>
  <si>
    <t>LOC431</t>
  </si>
  <si>
    <t>LOC432</t>
  </si>
  <si>
    <t>LOC433</t>
  </si>
  <si>
    <t>LOC434</t>
  </si>
  <si>
    <t>LOC435</t>
  </si>
  <si>
    <t>LOC436</t>
  </si>
  <si>
    <t>LOC438</t>
  </si>
  <si>
    <t>LOC439</t>
  </si>
  <si>
    <t>LOC440</t>
  </si>
  <si>
    <t>LOC442</t>
  </si>
  <si>
    <t>LOC443</t>
  </si>
  <si>
    <t>LOC444</t>
  </si>
  <si>
    <t>LOC445</t>
  </si>
  <si>
    <t>LOC446</t>
  </si>
  <si>
    <t>LOC447</t>
  </si>
  <si>
    <t>LOC448</t>
  </si>
  <si>
    <t>LOC450</t>
  </si>
  <si>
    <t>LOC451</t>
  </si>
  <si>
    <t>LOC452</t>
  </si>
  <si>
    <t>LOC453</t>
  </si>
  <si>
    <t>LOC454</t>
  </si>
  <si>
    <t>LOC455</t>
  </si>
  <si>
    <t>LOC456</t>
  </si>
  <si>
    <t>LOC457</t>
  </si>
  <si>
    <t>LOC458</t>
  </si>
  <si>
    <t>LOC459</t>
  </si>
  <si>
    <t>LOC461</t>
  </si>
  <si>
    <t>LOC462</t>
  </si>
  <si>
    <t>LOC464</t>
  </si>
  <si>
    <t>LOC465</t>
  </si>
  <si>
    <t>LOC466</t>
  </si>
  <si>
    <t>LOC467</t>
  </si>
  <si>
    <t>LOC468</t>
  </si>
  <si>
    <t>LOC469</t>
  </si>
  <si>
    <t>LOC470</t>
  </si>
  <si>
    <t>LOC471</t>
  </si>
  <si>
    <t>LOC472</t>
  </si>
  <si>
    <t>LOC473</t>
  </si>
  <si>
    <t>LOC474</t>
  </si>
  <si>
    <t>LOC475</t>
  </si>
  <si>
    <t>LOC476</t>
  </si>
  <si>
    <t>LOC477</t>
  </si>
  <si>
    <t>LOC478</t>
  </si>
  <si>
    <t>LOC479</t>
  </si>
  <si>
    <t>LOC480</t>
  </si>
  <si>
    <t>LOC481</t>
  </si>
  <si>
    <t>LOC482</t>
  </si>
  <si>
    <t>LOC483</t>
  </si>
  <si>
    <t>LOC484</t>
  </si>
  <si>
    <t>LOC485</t>
  </si>
  <si>
    <t>LOC487</t>
  </si>
  <si>
    <t>LOC488</t>
  </si>
  <si>
    <t>LOC489</t>
  </si>
  <si>
    <t>LOC490</t>
  </si>
  <si>
    <t>LOC491</t>
  </si>
  <si>
    <t>LOC492</t>
  </si>
  <si>
    <t>LOC493</t>
  </si>
  <si>
    <t>LOC494</t>
  </si>
  <si>
    <t>LOC496</t>
  </si>
  <si>
    <t>LOC497</t>
  </si>
  <si>
    <t>LOC498</t>
  </si>
  <si>
    <t>LOC499</t>
  </si>
  <si>
    <t>LOC500</t>
  </si>
  <si>
    <t>LOC501</t>
  </si>
  <si>
    <t>LOC502</t>
  </si>
  <si>
    <t>LOC503</t>
  </si>
  <si>
    <t>LOC504</t>
  </si>
  <si>
    <t>LOC505</t>
  </si>
  <si>
    <t>LOC506</t>
  </si>
  <si>
    <t>LOC508</t>
  </si>
  <si>
    <t>Latitude</t>
  </si>
  <si>
    <t>Longitude</t>
  </si>
  <si>
    <t>min Spring Average Temperature</t>
  </si>
  <si>
    <t>max Spring Average Temperature</t>
  </si>
  <si>
    <t>min Autumn Average Temperature</t>
  </si>
  <si>
    <t>max Autumn Average Temperature</t>
  </si>
  <si>
    <t>min Spring Monthly Precipitation</t>
  </si>
  <si>
    <t>max Spring Monthly Precipitation</t>
  </si>
  <si>
    <t>min Autumn Monthly Precipitation</t>
  </si>
  <si>
    <t>max Autumn Monthly Precipitation</t>
  </si>
  <si>
    <t xml:space="preserve">min Altitude </t>
  </si>
  <si>
    <t xml:space="preserve">max Altitude </t>
  </si>
  <si>
    <t>min Height</t>
  </si>
  <si>
    <t>max Height</t>
  </si>
  <si>
    <t>rosettes</t>
  </si>
  <si>
    <t>leaf margins</t>
  </si>
  <si>
    <t>official_FlowerTime</t>
    <phoneticPr fontId="9" type="noConversion"/>
  </si>
  <si>
    <t>Leavesfeature</t>
  </si>
  <si>
    <t>flowering stem</t>
  </si>
  <si>
    <t>color</t>
  </si>
  <si>
    <t>Ordered traits</t>
    <phoneticPr fontId="9" type="noConversion"/>
  </si>
  <si>
    <t>FT</t>
  </si>
  <si>
    <t>1.Col_0</t>
  </si>
  <si>
    <t>Medium</t>
  </si>
  <si>
    <t>slightly serrated</t>
  </si>
  <si>
    <t>early-intermediate</t>
  </si>
  <si>
    <t>intermediate</t>
  </si>
  <si>
    <t>green</t>
  </si>
  <si>
    <t>2.Can_0</t>
  </si>
  <si>
    <t>numerous</t>
  </si>
  <si>
    <t>late</t>
  </si>
  <si>
    <t>round</t>
  </si>
  <si>
    <t>3.Zu_0</t>
  </si>
  <si>
    <t>Large</t>
  </si>
  <si>
    <t>4.Po_0</t>
  </si>
  <si>
    <t>5.Hi_0</t>
  </si>
  <si>
    <t>almost smooth</t>
  </si>
  <si>
    <t>light green</t>
  </si>
  <si>
    <t>light-green</t>
  </si>
  <si>
    <t>6.Oy_0</t>
  </si>
  <si>
    <t>7.Wu_0</t>
  </si>
  <si>
    <t>smooth</t>
  </si>
  <si>
    <t>small</t>
  </si>
  <si>
    <t>8.Sf_2</t>
  </si>
  <si>
    <t>irregularly serrated</t>
  </si>
  <si>
    <t>9.Ct_1</t>
  </si>
  <si>
    <t>very slightly serrated</t>
  </si>
  <si>
    <t>10.Mt_0</t>
  </si>
  <si>
    <t>serrated</t>
  </si>
  <si>
    <t>11.Edi_0</t>
  </si>
  <si>
    <t>elongated leaves with narrow appearance</t>
  </si>
  <si>
    <t>12.Tsu_0</t>
  </si>
  <si>
    <t>13.Bur_0</t>
  </si>
  <si>
    <t>14.Rsch_0</t>
  </si>
  <si>
    <t>15.Ler_0</t>
  </si>
  <si>
    <t>short and upright</t>
  </si>
  <si>
    <t>16.Ws_0</t>
  </si>
  <si>
    <t>somewhat late</t>
  </si>
  <si>
    <t>large</t>
  </si>
  <si>
    <t>17.Wil_2</t>
  </si>
  <si>
    <t>single</t>
  </si>
  <si>
    <t>18.Kn_0</t>
  </si>
  <si>
    <t>sinuated</t>
  </si>
  <si>
    <t>Seq</t>
    <phoneticPr fontId="9" type="noConversion"/>
  </si>
  <si>
    <t>HelitronScanner</t>
    <phoneticPr fontId="9" type="noConversion"/>
  </si>
  <si>
    <t>EAHelitron(R0)</t>
    <phoneticPr fontId="9" type="noConversion"/>
  </si>
  <si>
    <t>EAHelitron(R1)</t>
    <phoneticPr fontId="9" type="noConversion"/>
  </si>
  <si>
    <t>EAHelitron(R2)</t>
  </si>
  <si>
    <t>EAHelitron(R3)</t>
  </si>
  <si>
    <t>EAHelitron(R4)</t>
  </si>
  <si>
    <t>EAHelitron(R5)</t>
  </si>
  <si>
    <t>RepeatMasker(Helitron)</t>
    <phoneticPr fontId="9" type="noConversion"/>
  </si>
  <si>
    <t>RepeatMasker(ATREP)</t>
    <phoneticPr fontId="9" type="noConversion"/>
  </si>
  <si>
    <t>RepeatMasker</t>
    <phoneticPr fontId="9" type="noConversion"/>
  </si>
  <si>
    <t>TAIR10</t>
    <phoneticPr fontId="9" type="noConversion"/>
  </si>
  <si>
    <t>Sum</t>
    <phoneticPr fontId="9" type="noConversion"/>
  </si>
  <si>
    <t>Mean</t>
    <phoneticPr fontId="9" type="noConversion"/>
  </si>
  <si>
    <t>SD</t>
    <phoneticPr fontId="9" type="noConversion"/>
  </si>
  <si>
    <t>Error rate</t>
    <phoneticPr fontId="9" type="noConversion"/>
  </si>
  <si>
    <t>Genome</t>
    <phoneticPr fontId="9" type="noConversion"/>
  </si>
  <si>
    <t>Taxon</t>
    <phoneticPr fontId="9" type="noConversion"/>
  </si>
  <si>
    <t>Helitron</t>
  </si>
  <si>
    <t>Evalue=1</t>
    <phoneticPr fontId="9" type="noConversion"/>
  </si>
  <si>
    <t>RepHel%</t>
    <phoneticPr fontId="9" type="noConversion"/>
  </si>
  <si>
    <r>
      <t>HM</t>
    </r>
    <r>
      <rPr>
        <b/>
        <vertAlign val="superscript"/>
        <sz val="12"/>
        <color rgb="FF000000"/>
        <rFont val="Times New Roman"/>
        <family val="1"/>
      </rPr>
      <t>-1</t>
    </r>
  </si>
  <si>
    <t>r</t>
    <phoneticPr fontId="9" type="noConversion"/>
  </si>
  <si>
    <t>95 percent confidence interval</t>
    <phoneticPr fontId="9" type="noConversion"/>
  </si>
  <si>
    <t>p</t>
    <phoneticPr fontId="9" type="noConversion"/>
  </si>
  <si>
    <t>Tha173(Esa|Tsa)</t>
  </si>
  <si>
    <t>Tsa</t>
  </si>
  <si>
    <t>RepHel% vs HM</t>
    <phoneticPr fontId="9" type="noConversion"/>
  </si>
  <si>
    <t>Tsav2</t>
  </si>
  <si>
    <t>RepHel% Vs Helitron</t>
    <phoneticPr fontId="9" type="noConversion"/>
  </si>
  <si>
    <t>Tpv84</t>
  </si>
  <si>
    <t>Tpa</t>
  </si>
  <si>
    <t>Spa</t>
  </si>
  <si>
    <t>Cru</t>
  </si>
  <si>
    <t>Csa</t>
  </si>
  <si>
    <t>Aly</t>
  </si>
  <si>
    <t>Ath</t>
  </si>
  <si>
    <t>Bolv1</t>
  </si>
  <si>
    <t>Bol</t>
  </si>
  <si>
    <t>Sir</t>
  </si>
  <si>
    <t>Bna(C)</t>
    <phoneticPr fontId="9" type="noConversion"/>
  </si>
  <si>
    <t>Bna</t>
  </si>
  <si>
    <t>Bna</t>
    <phoneticPr fontId="9" type="noConversion"/>
  </si>
  <si>
    <t>Bolv2.1</t>
  </si>
  <si>
    <t>Bra</t>
  </si>
  <si>
    <t>Bna(A)</t>
    <phoneticPr fontId="9" type="noConversion"/>
  </si>
  <si>
    <t>Cgr</t>
  </si>
  <si>
    <t>Lal</t>
  </si>
  <si>
    <t>Aar</t>
  </si>
  <si>
    <t>Taxon</t>
  </si>
  <si>
    <t>Strict</t>
  </si>
  <si>
    <t>Bolv2</t>
  </si>
  <si>
    <t>Genome</t>
    <phoneticPr fontId="5" type="noConversion"/>
  </si>
  <si>
    <t>t</t>
    <phoneticPr fontId="5" type="noConversion"/>
  </si>
  <si>
    <t>df</t>
    <phoneticPr fontId="5" type="noConversion"/>
  </si>
  <si>
    <t xml:space="preserve">r 95% confidence </t>
    <phoneticPr fontId="5" type="noConversion"/>
  </si>
  <si>
    <t>r</t>
    <phoneticPr fontId="5" type="noConversion"/>
  </si>
  <si>
    <t>p-value</t>
  </si>
  <si>
    <t>A. thaliana</t>
    <phoneticPr fontId="5" type="noConversion"/>
  </si>
  <si>
    <t>A. lyrata</t>
    <phoneticPr fontId="5" type="noConversion"/>
  </si>
  <si>
    <t>C. rubella</t>
    <phoneticPr fontId="5" type="noConversion"/>
  </si>
  <si>
    <t>B. rapa (A)</t>
    <phoneticPr fontId="5" type="noConversion"/>
  </si>
  <si>
    <t>B. oleracea v1.0(C)</t>
    <phoneticPr fontId="5" type="noConversion"/>
  </si>
  <si>
    <t xml:space="preserve">B. oleracea v2 </t>
    <phoneticPr fontId="5" type="noConversion"/>
  </si>
  <si>
    <t>B. napus(AC)</t>
    <phoneticPr fontId="5" type="noConversion"/>
  </si>
  <si>
    <t>B. napus(A)</t>
    <phoneticPr fontId="5" type="noConversion"/>
  </si>
  <si>
    <t>B. napus(C)</t>
    <phoneticPr fontId="5" type="noConversion"/>
  </si>
  <si>
    <t>C. sativa</t>
    <phoneticPr fontId="5" type="noConversion"/>
  </si>
  <si>
    <t>Helitron ID</t>
    <phoneticPr fontId="9" type="noConversion"/>
  </si>
  <si>
    <t>TAIR ID</t>
    <phoneticPr fontId="9" type="noConversion"/>
  </si>
  <si>
    <t>gene_model_type</t>
  </si>
  <si>
    <t>short_description</t>
  </si>
  <si>
    <t>Curator_summary</t>
  </si>
  <si>
    <t>Computational_description</t>
  </si>
  <si>
    <t>tr1H79</t>
  </si>
  <si>
    <t>AT1G03010.1</t>
  </si>
  <si>
    <t>protein_coding</t>
  </si>
  <si>
    <t>Phototropic-responsive NPH3 family protein</t>
  </si>
  <si>
    <t>NULL</t>
  </si>
  <si>
    <t>Phototropic-responsive NPH3 family protein; FUNCTIONS IN: signal transducer activity; INVOLVED IN: response to light stimulus, pollen tube growth; EXPRESSED IN: leaf apex, inflorescence meristem, cauline leaf, root, flower; EXPRESSED DURING: M germinated pollen stage, petal differentiation and expansion stage; CONTAINS InterPro DOMAIN/s: NPH3 (InterPro:IPR004249), BTB/POZ fold (InterPro:IPR011333), BTB/POZ-like (InterPro:IPR000210); BEST Arabidopsis thaliana protein match is: Phototropic-responsive NPH3 family protein (TAIR:AT2G47860.1); Has 882 Blast hits to 854 proteins in 29 species: Archae - 0; Bacteria - 0; Metazoa - 10; Fungi - 0; Plants - 870; Viruses - 0; Other Eukaryotes - 2 (source: NCBI BLink).</t>
  </si>
  <si>
    <t>AT1G03030.1</t>
  </si>
  <si>
    <t>P-loop containing nucleoside triphosphate hydrolases superfamily protein</t>
  </si>
  <si>
    <t>P-loop containing nucleoside triphosphate hydrolases superfamily protein; FUNCTIONS IN: phosphotransferase activity, alcohol group as acceptor, kinase activity, ATP binding; INVOLVED IN: biosynthetic process, metabolic process; LOCATED IN: chloroplast; EXPRESSED IN: 22 plant structures; EXPRESSED DURING: 13 growth stages; CONTAINS InterPro DOMAIN/s: Phosphoribulokinase/uridine kinase (InterPro:IPR006083), Uridine kinase (InterPro:IPR000764); Has 3038 Blast hits to 3038 proteins in 1114 species: Archae - 9; Bacteria - 2199; Metazoa - 179; Fungi - 248; Plants - 85; Viruses - 0; Other Eukaryotes - 318 (source: NCBI BLink).</t>
  </si>
  <si>
    <t>tr1H78</t>
  </si>
  <si>
    <t>AT1G04425.1</t>
  </si>
  <si>
    <t>other_rna</t>
  </si>
  <si>
    <t>other RNA</t>
  </si>
  <si>
    <t>1H3</t>
  </si>
  <si>
    <t>AT1G10400.1</t>
  </si>
  <si>
    <t>UDP-Glycosyltransferase superfamily protein</t>
  </si>
  <si>
    <t>UDP-Glycosyltransferase superfamily protein; FUNCTIONS IN: UDP-glycosyltransferase activity, transferase activity, transferring glycosyl groups; INVOLVED IN: metabolic process; LOCATED IN: endomembrane system; EXPRESSED IN: root; CONTAINS InterPro DOMAIN/s: UDP-glucuronosyl/UDP-glucosyltransferase (InterPro:IPR002213), Tudor subgroup (InterPro:IPR018351); BEST Arabidopsis thaliana protein match is: UDP-Glycosyltransferase superfamily protein (TAIR:AT5G14860.1); Has 30201 Blast hits to 17322 proteins in 780 species: Archae - 12; Bacteria - 1396; Metazoa - 17338; Fungi - 3422; Plants - 5037; Viruses - 0; Other Eukaryotes - 2996 (source: NCBI BLink).</t>
  </si>
  <si>
    <t>tr1H74</t>
  </si>
  <si>
    <t>AT1G10586.1</t>
  </si>
  <si>
    <t>basic helix-loop-helix (bHLH) DNA-binding superfamily protein</t>
  </si>
  <si>
    <t>basic helix-loop-helix (bHLH) DNA-binding superfamily protein; FUNCTIONS IN: transcription regulator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(TAIR:AT1G10585.1); Has 30201 Blast hits to 17322 proteins in 780 species: Archae - 12; Bacteria - 1396; Metazoa - 17338; Fungi - 3422; Plants - 5037; Viruses - 0; Other Eukaryotes - 2996 (source: NCBI BLink).</t>
  </si>
  <si>
    <t>1H4</t>
  </si>
  <si>
    <t>AT1G14518.1</t>
  </si>
  <si>
    <t>Unknown gene</t>
  </si>
  <si>
    <t>tr1H66</t>
  </si>
  <si>
    <t>AT1G23670.1</t>
  </si>
  <si>
    <t>Domain of unknown function (DUF220)</t>
  </si>
  <si>
    <t>Domain of unknown function (DUF220); CONTAINS InterPro DOMAIN/s: Protein of unknown function DUF220 (InterPro:IPR003863); BEST Arabidopsis thaliana protein match is: Domain of unknown function DUF220 (TAIR:AT1G23600.2); Has 138 Blast hits to 122 proteins in 10 species: Archae - 0; Bacteria - 0; Metazoa - 0; Fungi - 0; Plants - 138; Viruses - 0; Other Eukaryotes - 0 (source: NCBI BLink).</t>
  </si>
  <si>
    <t>tr1H61</t>
  </si>
  <si>
    <t>AT1G31710.1</t>
  </si>
  <si>
    <t>Copper amine oxidase family protein</t>
  </si>
  <si>
    <t>Copper amine oxidase family protein; FUNCTIONS IN: primary amine oxidase activity, quinone binding, copper ion binding; INVOLVED IN: oxidation reduction, amine metabolic process; LOCATED IN: endomembrane system; EXPRESSED IN: 13 plant structures; EXPRESSED DURING: 8 growth stages; CONTAINS InterPro DOMAIN/s: Copper amine oxidase, N-terminal (InterPro:IPR016182), Copper amine oxidase, N2-terminal (InterPro:IPR015800), Copper amine oxidase, N2/N3-terminal (InterPro:IPR015801), Copper amine oxidase, N3-terminal (InterPro:IPR015802), Copper amine oxidase (InterPro:IPR000269), Copper amine oxidase, C-terminal (InterPro:IPR015798); BEST Arabidopsis thaliana protein match is: Copper amine oxidase family protein (TAIR:AT1G31690.1); Has 1551 Blast hits to 1547 proteins in 275 species: Archae - 14; Bacteria - 376; Metazoa - 251; Fungi - 449; Plants - 247; Viruses - 0; Other Eukaryotes - 214 (source: NCBI BLink).</t>
  </si>
  <si>
    <t>tr1H54</t>
  </si>
  <si>
    <t>AT1G33600.1</t>
  </si>
  <si>
    <t>Leucine-rich repeat (LRR) family protein</t>
  </si>
  <si>
    <t>Leucine-rich repeat (LRR) family protein; INVOLVED IN: signal transduction; LOCATED IN: cell wall, membrane, plant-type cell wall; EXPRESSED IN: 22 plant structures; EXPRESSED DURING: 13 growth stages; CONTAINS InterPro DOMAIN/s: Leucine-rich repeat-containing N-terminal domain, type 2 (InterPro:IPR013210), Leucine-rich repeat (InterPro:IPR001611); BEST Arabidopsis thaliana protein match is: Leucine-rich repeat (LRR) family protein (TAIR:AT1G33590.1); Has 71591 Blast hits to 27926 proteins in 991 species: Archae - 22; Bacteria - 6296; Metazoa - 16731; Fungi - 641; Plants - 43101; Viruses - 4; Other Eukaryotes - 4796 (source: NCBI BLink).</t>
  </si>
  <si>
    <t>tr1H29</t>
  </si>
  <si>
    <t>AT1G47280.1</t>
  </si>
  <si>
    <t>unknown protein; FUNCTIONS IN: molecular_function unknown; INVOLVED IN: biological_process unknown; LOCATED IN: endomembrane system; EXPRESSED IN: 9 plant structures; EXPRESSED DURING: L mature pollen stage, M germinated pollen stage, 4 anthesis, C globular stage, petal differentiation and expansion stage; Has 6 Blast hits to 6 proteins in 2 species: Archae - 0; Bacteria - 0; Metazoa - 0; Fungi - 0; Plants - 6; Viruses - 0; Other Eukaryotes - 0 (source: NCBI BLink).</t>
  </si>
  <si>
    <t>1H60</t>
  </si>
  <si>
    <t>AT1G52940.1</t>
  </si>
  <si>
    <t>purple acid phosphatase 5</t>
  </si>
  <si>
    <t>purple acid phosphatase 5 (PAP5); CONTAINS InterPro DOMAIN/s: Purple acid phosphatase, N-terminal (InterPro:IPR015914), Metallophosphoesterase (InterPro:IPR004843), Purple acid phosphatase-like, N-terminal (InterPro:IPR008963); BEST Arabidopsis thaliana protein match is: purple acid phosphatase 11 (TAIR:AT2G18130.1); Has 1805 Blast hits to 1772 proteins in 366 species: Archae - 3; Bacteria - 516; Metazoa - 182; Fungi - 94; Plants - 756; Viruses - 0; Other Eukaryotes - 254 (source: NCBI BLink).</t>
  </si>
  <si>
    <t>tr1H20</t>
  </si>
  <si>
    <t>AT1G54040.1</t>
  </si>
  <si>
    <t>epithiospecifier protein</t>
  </si>
  <si>
    <t>Epithiospecifier protein, interacts with WRKY53. Involved in pathogen resistance and leaf senescence.</t>
  </si>
  <si>
    <t>epithiospecifier protein (ESP); FUNCTIONS IN: enzyme regulator activity; INVOLVED IN: response to jasmonic acid stimulus, glucosinolate catabolic process, leaf senescence, defense response to bacterium; LOCATED IN: nucleus; EXPRESSED IN: 19 plant structures; EXPRESSED DURING: 14 growth stages; CONTAINS InterPro DOMAIN/s: Galactose oxidase/kelch, beta-propeller (InterPro:IPR011043), Kelch repeat type 1 (InterPro:IPR006652), Kelch-type beta propeller (InterPro:IPR015915); BEST Arabidopsis thaliana protein match is: nitrile specifier protein 1 (TAIR:AT3G16400.2); Has 5483 Blast hits to 3741 proteins in 298 species: Archae - 4; Bacteria - 264; Metazoa - 3381; Fungi - 416; Plants - 905; Viruses - 2; Other Eukaryotes - 511 (source: NCBI BLink).</t>
  </si>
  <si>
    <t>1H64</t>
  </si>
  <si>
    <t>AT1G55290.1</t>
  </si>
  <si>
    <t>2-oxoglutarate (2OG) and Fe(II)-dependent oxygenase superfamily protein</t>
  </si>
  <si>
    <t>encodes a protein whose sequence is similar to oxidoreductase, 2OG-Fe(II) oxygenase</t>
  </si>
  <si>
    <t>2-oxoglutarate (2OG) and Fe(II)-dependent oxygenase superfamily protein; CONTAINS InterPro DOMAIN/s: Oxoglutarate/iron-dependent oxygenase (InterPro:IPR005123); BEST Arabidopsis thaliana protein match is: 2-oxoglutarate (2OG) and Fe(II)-dependent oxygenase superfamily protein (TAIR:AT3G13610.1); Has 8871 Blast hits to 8831 proteins in 1013 species: Archae - 0; Bacteria - 1149; Metazoa - 118; Fungi - 1068; Plants - 4986; Viruses - 0; Other Eukaryotes - 1550 (source: NCBI BLink).</t>
  </si>
  <si>
    <t>1H72</t>
  </si>
  <si>
    <t>AT1G62580.1</t>
  </si>
  <si>
    <t>Flavin-binding monooxygenase family protein</t>
  </si>
  <si>
    <t>Encodes a flavin monooxygenase that binds NO, has a higher affinity for NO than for O(2) and can generate cGMP from GTP in vitro in an NO-dependent manner.</t>
  </si>
  <si>
    <t>Flavin-binding monooxygenase family protein; FUNCTIONS IN: NADP or NADPH binding, monooxygenase activity, FAD binding, flavin-containing monooxygenase activity; INVOLVED IN: oxidation reduction; LOCATED IN: intrinsic to endoplasmic reticulum membrane; CONTAINS InterPro DOMAIN/s: FAD-dependent pyridine nucleotide-disulphide oxidoreductase (InterPro:IPR013027), Dimethylaniline monooxygenase, N-oxide-forming (InterPro:IPR012143), Flavin-containing monooxygenase-like (InterPro:IPR020946); BEST Arabidopsis thaliana protein match is: Flavin-containing monooxygenase family protein (TAIR:AT1G63340.1); Has 12102 Blast hits to 11779 proteins in 1619 species: Archae - 69; Bacteria - 6462; Metazoa - 1123; Fungi - 1131; Plants - 751; Viruses - 0; Other Eukaryotes - 2566 (source: NCBI BLink).</t>
  </si>
  <si>
    <t>tr1H3</t>
  </si>
  <si>
    <t>AT1G79150.1</t>
  </si>
  <si>
    <t>binding</t>
  </si>
  <si>
    <t>binding; FUNCTIONS IN: binding; INVOLVED IN: biological_process unknown; LOCATED IN: cellular_component unknown; EXPRESSED IN: 23 plant structures; EXPRESSED DURING: 13 growth stages; CONTAINS InterPro DOMAIN/s: CCAAT-binding factor (InterPro:IPR005612), Armadillo-type fold (InterPro:IPR016024), Nucleolar complex-associated (InterPro:IPR011501); Has 3184 Blast hits to 2630 proteins in 361 species: Archae - 21; Bacteria - 280; Metazoa - 1055; Fungi - 428; Plants - 179; Viruses - 26; Other Eukaryotes - 1195 (source: NCBI BLink).</t>
  </si>
  <si>
    <t>tr2H40</t>
  </si>
  <si>
    <t>AT2G12405.1</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</si>
  <si>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</si>
  <si>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tr2H27</t>
  </si>
  <si>
    <t>AT2G17420.1</t>
  </si>
  <si>
    <t>NADPH-dependent thioredoxin reductase A</t>
  </si>
  <si>
    <t>NADPH-dependent thioredoxin reductase, major cytosolic isoform</t>
  </si>
  <si>
    <t>NADPH-dependent thioredoxin reductase A (NTRA); FUNCTIONS IN: thioredoxin-disulfide reductase activity; INVOLVED IN: in 6 processes; LOCATED IN: cytosol, mitochondrial matrix; EXPRESSED IN: male gametophyte, guard cell, cultured cell, pollen tube, leaf; EXPRESSED DURING: L mature pollen stage, M germinated pollen stage, seedling growth, seed development stages; CONTAINS InterPro DOMAIN/s: Pyridine nucleotide-disulphide oxidoreductase, class-II, active site (InterPro:IPR008255), FAD-dependent pyridine nucleotide-disulphide oxidoreductase (InterPro:IPR013027), Pyridine nucleotide-disulphide oxidoreductase, class-II (InterPro:IPR000103), Pyridine nucleotide-disulphide oxidoreductase, NAD-binding region (InterPro:IPR001327), Thioredoxin reductase (InterPro:IPR005982); BEST Arabidopsis thaliana protein match is: NADPH-dependent thioredoxin reductase B (TAIR:AT4G35460.1); Has 20135 Blast hits to 20133 proteins in 2901 species: Archae - 588; Bacteria - 13597; Metazoa - 140; Fungi - 273; Plants - 163; Viruses - 0; Other Eukaryotes - 5374 (source: NCBI BLink).</t>
  </si>
  <si>
    <t>2H41</t>
  </si>
  <si>
    <t>AT2G18880.1</t>
  </si>
  <si>
    <t>vernalization5/VIN3-like</t>
  </si>
  <si>
    <t>vernalization5/VIN3-like (VEL2); FUNCTIONS IN: molecular_function unknown; INVOLVED IN: biological_process unknown; LOCATED IN: cellular_component unknown; EXPRESSED IN: leaf; CONTAINS InterPro DOMAIN/s: Fibronectin, type III (InterPro:IPR003961); BEST Arabidopsis thaliana protein match is: vernalization5/VIN3-like (TAIR:AT4G30200.3); Has 278 Blast hits to 186 proteins in 23 species: Archae - 0; Bacteria - 0; Metazoa - 0; Fungi - 0; Plants - 278; Viruses - 0; Other Eukaryotes - 0 (source: NCBI BLink).</t>
  </si>
  <si>
    <t>AT2G20515.1</t>
  </si>
  <si>
    <t>unknown protein; FUNCTIONS IN: molecular_function unknown; INVOLVED IN: biological_process unknown; LOCATED IN: endomembrane system; EXPRESSED IN: 16 plant structures; EXPRESSED DURING: 7 growth stages; Has 71 Blast hits to 71 proteins in 14 species: Archae - 0; Bacteria - 0; Metazoa - 0; Fungi - 0; Plants - 71; Viruses - 0; Other Eukaryotes - 0 (source: NCBI BLink).</t>
  </si>
  <si>
    <t>tr2H24</t>
  </si>
  <si>
    <t>AT2G21550.1</t>
  </si>
  <si>
    <t>Bifunctional dihydrofolate reductase/thymidylate synthase</t>
  </si>
  <si>
    <t>Bifunctional dihydrofolate reductase/thymidylate synthase; FUNCTIONS IN: thymidylate synthase activity, dihydrofolate reductase activity; INVOLVED IN: oxidation reduction, glycine biosynthetic process, one-carbon metabolic process, nucleotide biosynthetic process, dTMP biosynthetic process; EXPRESSED IN: stem, hypocotyl, root; CONTAINS InterPro DOMAIN/s: Dihydrofolate reductase domain (InterPro:IPR001796), Dihydrofolate reductase conserved site (InterPro:IPR017925), Bifunctional dihydrofolate reductase/thymidylate synthase (InterPro:IPR012262), Thymidylate synthase (InterPro:IPR000398); BEST Arabidopsis thaliana protein match is: thymidylate synthase 1 (TAIR:AT2G16370.1); Has 12633 Blast hits to 12576 proteins in 2517 species: Archae - 33; Bacteria - 8296; Metazoa - 499; Fungi - 419; Plants - 87; Viruses - 227; Other Eukaryotes - 3072 (source: NCBI BLink).</t>
  </si>
  <si>
    <t>AT2G22110.1</t>
  </si>
  <si>
    <t>pre_trna</t>
  </si>
  <si>
    <t>pre-tRNA</t>
  </si>
  <si>
    <t>tRNA-Val (anticodon: CAC)</t>
  </si>
  <si>
    <t>tr2H21</t>
  </si>
  <si>
    <t>AT2G22990.1</t>
  </si>
  <si>
    <t>sinapoylglucose 1</t>
  </si>
  <si>
    <t>sinapoylglucose:malate sinapoyltransferase. Catalyzes the formation of sinapoylmalate from sinapoylglucose. Mutants accumulate excess sinapoylglucose.</t>
  </si>
  <si>
    <t>sinapoylglucose 1 (SNG1); FUNCTIONS IN: sinapoylglucose-malate O-sinapoyltransferase activity, serine-type carboxypeptidase activity; INVOLVED IN: phenylpropanoid metabolic process, proteolysis; LOCATED IN: endomembrane system; EXPRESSED IN: 22 plant structures; EXPRESSED DURING: 13 growth stages; CONTAINS InterPro DOMAIN/s: Peptidase S10, serine carboxypeptidase (InterPro:IPR001563); BEST Arabidopsis thaliana protein match is: serine carboxypeptidase-like 9 (TAIR:AT2G23010.1); Has 3959 Blast hits to 3880 proteins in 457 species: Archae - 0; Bacteria - 470; Metazoa - 646; Fungi - 843; Plants - 1550; Viruses - 0; Other Eukaryotes - 450 (source: NCBI BLink).</t>
  </si>
  <si>
    <t>AT2G23770.1</t>
  </si>
  <si>
    <t>protein kinase family protein / peptidoglycan-binding LysM domain-containing protein</t>
  </si>
  <si>
    <t>Encodes a LysM-containing receptor-like kinase LYK4. Shares overlapping function with LYK5 in mediating chitin-triggered immune responses.</t>
  </si>
  <si>
    <t>protein kinase family protein / peptidoglycan-binding LysM domain-containing protein; FUNCTIONS IN: kinase activity; INVOLVED IN: protein amino acid phosphorylation, cell wall macromolecule catabolic process; LOCATED IN: endomembrane system; EXPRESSED IN: stem, leaf whorl, root, leaf; EXPRESSED DURING: LP.06 six leaves visible, LP.12 twelve leaves visible; CONTAINS InterPro DOMAIN/s: Peptidoglycan-binding lysin domain (InterPro:IPR018392), Immunoglobulin-like (InterPro:IPR007110), Protein kinase, catalytic domain (InterPro:IPR000719), Peptidoglycan-binding Lysin subgroup (InterPro:IPR002482), Serine-threonine/tyrosine-protein kinase (InterPro:IPR001245), Protein kinase-like domain (InterPro:IPR011009); BEST Arabidopsis thaliana protein match is: Protein kinase superfamily protein (TAIR:AT2G33580.1); Has 93408 Blast hits to 92552 proteins in 3130 species: Archae - 75; Bacteria - 9623; Metazoa - 34895; Fungi - 6839; Plants - 28747; Viruses - 328; Other Eukaryotes - 12901 (source: NCBI BLink).</t>
  </si>
  <si>
    <t>AT3G11395.1</t>
  </si>
  <si>
    <t>AT3G26747.1</t>
  </si>
  <si>
    <t>AT3G26900.1</t>
  </si>
  <si>
    <t>shikimate kinase like 1</t>
  </si>
  <si>
    <t>Encodes a protein with some sequence similarity to shikimate kinases, but a truncated form of this protein (lacking a putative N-terminal chloroplast transit peptide) does not have shikimate kinase activity in vitro. skl1-3 mutants have a variegated phenotype and skl1-8 mutants have an albino phenotype consistent with the observation of chloroplast defects in these mutants.</t>
  </si>
  <si>
    <t>shikimate kinase like 1 (SKL1); FUNCTIONS IN: shikimate kinase activity, ATP binding; INVOLVED IN: aromatic amino acid family biosynthetic process; LOCATED IN: chloroplast stroma, chloroplast; EXPRESSED IN: 22 plant structures; EXPRESSED DURING: 14 growth stages; CONTAINS InterPro DOMAIN/s: Shikimate kinase (InterPro:IPR000623); BEST Arabidopsis thaliana protein match is: shikimate kinase 1 (TAIR:AT2G21940.5); Has 3815 Blast hits to 3815 proteins in 1373 species: Archae - 6; Bacteria - 2903; Metazoa - 33; Fungi - 1; Plants - 140; Viruses - 0; Other Eukaryotes - 732 (source: NCBI BLink).</t>
  </si>
  <si>
    <t>tr3H46</t>
  </si>
  <si>
    <t>AT3G29720.1</t>
  </si>
  <si>
    <t>HXXXD-type acyl-transferase family protein</t>
  </si>
  <si>
    <t>HXXXD-type acyl-transferase family protein; FUNCTIONS IN: transferase activity, transferring acyl groups other than amino-acyl groups; INVOLVED IN: biological_process unknown; LOCATED IN: cellular_component unknown; CONTAINS InterPro DOMAIN/s: Transferase (InterPro:IPR003480); BEST Arabidopsis thaliana protein match is: HXXXD-type acyl-transferase family protein (TAIR:AT3G29680.1); Has 528 Blast hits to 528 proteins in 48 species: Archae - 0; Bacteria - 0; Metazoa - 0; Fungi - 0; Plants - 528; Viruses - 0; Other Eukaryotes - 0 (source: NCBI BLink).</t>
  </si>
  <si>
    <t>3H35</t>
  </si>
  <si>
    <t>AT3G43990.1</t>
  </si>
  <si>
    <t>Bromo-adjacent homology (BAH) domain-containing protein</t>
  </si>
  <si>
    <t>Bromo-adjacent homology (BAH) domain-containing protein; FUNCTIONS IN: DNA binding; INVOLVED IN: biological_process unknown; LOCATED IN: cellular_component unknown; CONTAINS InterPro DOMAIN/s: Bromo adjacent homology (BAH) domain (InterPro:IPR001025); BEST Arabidopsis thaliana protein match is: Bromo-adjacent homology (BAH) domain-containing protein (TAIR:AT4G23120.1); Has 502 Blast hits to 500 proteins in 75 species: Archae - 0; Bacteria - 5; Metazoa - 102; Fungi - 0; Plants - 380; Viruses - 0; Other Eukaryotes - 15 (source: NCBI BLink).</t>
  </si>
  <si>
    <t>3H44</t>
  </si>
  <si>
    <t>AT3G45460.1</t>
  </si>
  <si>
    <t>IBR domain containing protein</t>
  </si>
  <si>
    <t>IBR domain containing protein; FUNCTIONS IN: zinc ion binding; INVOLVED IN: biological_process unknown; LOCATED IN: cellular_component unknown; EXPRESSED IN: flower; EXPRESSED DURING: petal differentiation and expansion stage; CONTAINS InterPro DOMAIN/s: Zinc finger, C6HC-type (InterPro:IPR002867); BEST Arabidopsis thaliana protein match is: RING/U-box protein with C6HC-type zinc finger (TAIR:AT3G45480.1); Has 1686 Blast hits to 1674 proteins in 179 species: Archae - 0; Bacteria - 0; Metazoa - 656; Fungi - 285; Plants - 509; Viruses - 0; Other Eukaryotes - 236 (source: NCBI BLink).</t>
  </si>
  <si>
    <t>AT3G52700.1</t>
  </si>
  <si>
    <t>unknown protein; Has 6 Blast hits to 6 proteins in 2 species: Archae - 0; Bacteria - 0; Metazoa - 0; Fungi - 0; Plants - 6; Viruses - 0; Other Eukaryotes - 0 (source: NCBI BLink).</t>
  </si>
  <si>
    <t>tr4H47</t>
  </si>
  <si>
    <t>AT4G02180.1</t>
  </si>
  <si>
    <t>DC1 domain-containing protein</t>
  </si>
  <si>
    <t>DC1 domain-containing protein; FUNCTIONS IN: zinc ion binding; INVOLVED IN: intracellular signaling pathway; LOCATED IN: cellular_component unknown; EXPRESSED IN: root;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(TAIR:AT4G01930.1); Has 3165 Blast hits to 732 proteins in 38 species: Archae - 0; Bacteria - 0; Metazoa - 39; Fungi - 0; Plants - 3102; Viruses - 0; Other Eukaryotes - 24 (source: NCBI BLink).</t>
  </si>
  <si>
    <t>AT4G08780.1</t>
  </si>
  <si>
    <t>Peroxidase superfamily protein</t>
  </si>
  <si>
    <t>Peroxidase superfamily protein; FUNCTIONS IN: peroxidase activity, heme binding; INVOLVED IN: oxidation reduction, response to oxidative stress; LOCATED IN: vacuole; EXPRESSED IN: embryo, hypocotyl, root, flower, seed; EXPRESSED DURING: F mature embryo stage, petal differentiation and expansion stage, E expanded cotyledon stage, D bilateral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(TAIR:AT4G08770.1); Has 4369 Blast hits to 4341 proteins in 241 species: Archae - 0; Bacteria - 0; Metazoa - 5; Fungi - 39; Plants - 4275; Viruses - 0; Other Eukaryotes - 50 (source: NCBI BLink).</t>
  </si>
  <si>
    <t>tr4H23</t>
  </si>
  <si>
    <t>AT4G16920.1</t>
  </si>
  <si>
    <t>Disease resistance protein (TIR-NBS-LRR class) family</t>
  </si>
  <si>
    <t>Disease resistance protein (TIR-NBS-LRR class) family; FUNCTIONS IN: transmembrane receptor activity, nucleoside-triphosphatase activity, nucleotide binding, ATP binding; INVOLVED IN: signal transduction, apoptosis, defense response, innate immune response; LOCATED IN: intrinsic to membrane; EXPRESSED IN: 18 plant structures; EXPRESSED DURING: 10 growth stages; CONTAINS InterPro DOMAIN/s: ATPase, AAA+ type, core (InterPro:IPR003593), NB-ARC (InterPro:IPR002182), Leucine-rich repeat (InterPro:IPR001611), Toll-Interleukin receptor (InterPro:IPR000157), Disease resistance protein (InterPro:IPR000767); BEST Arabidopsis thaliana protein match is: Disease resistance protein (TIR-NBS-LRR class) family (TAIR:AT4G16950.2); Has 33072 Blast hits to 18315 proteins in 784 species: Archae - 24; Bacteria - 2125; Metazoa - 2462; Fungi - 169; Plants - 26873; Viruses - 34; Other Eukaryotes - 1385 (source: NCBI BLink).</t>
  </si>
  <si>
    <t>4H40</t>
  </si>
  <si>
    <t>AT4G20095.1</t>
  </si>
  <si>
    <t>Protein of unknown function (DUF626)</t>
  </si>
  <si>
    <t>Protein of unknown function (DUF626); BEST Arabidopsis thaliana protein match is: Protein of unknown function (DUF626) (TAIR:AT4G29550.1); Has 118 Blast hits to 118 proteins in 2 species: Archae - 0; Bacteria - 0; Metazoa - 0; Fungi - 0; Plants - 118; Viruses - 0; Other Eukaryotes - 0 (source: NCBI BLink).</t>
  </si>
  <si>
    <t>4H41</t>
  </si>
  <si>
    <t>AT4G20370.1</t>
  </si>
  <si>
    <t>PEBP (phosphatidylethanolamine-binding protein) family protein</t>
  </si>
  <si>
    <t>Encodes a floral inducer that is a homolog of FT.  Plants overexpressing this gene flower earlier than Col.  Loss-of-function mutations flower later in short days.  TSF and FT play overlapping roles in the promotion of flowering, with FT playing the dominant role.TSF sequences show extensive variation in different accessions and may contribute to  quantitative variation in flowering time in these accessions. TSF has a complex pattern of spatial expression; it is expressed mainly in phloem and expression is regulated by daylength and vernalization.</t>
  </si>
  <si>
    <t>TWIN SISTER OF FT (TSF); CONTAINS InterPro DOMAIN/s: Phosphatidylethanolamine-binding, conserved site (InterPro:IPR001858), Phosphatidylethanolamine-binding protein PEBP (InterPro:IPR008914); BEST Arabidopsis thaliana protein match is: PEBP (phosphatidylethanolamine-binding protein) family protein (TAIR:AT1G65480.1); Has 1807 Blast hits to 1807 proteins in 277 species: Archae - 0; Bacteria - 0; Metazoa - 736; Fungi - 347; Plants - 385; Viruses - 0; Other Eukaryotes - 339 (source: NCBI BLink).</t>
  </si>
  <si>
    <t>tr4H18</t>
  </si>
  <si>
    <t>AT4G23730.1</t>
  </si>
  <si>
    <t>Galactose mutarotase-like superfamily protein</t>
  </si>
  <si>
    <t>Galactose mutarotase-like superfamily protein; FUNCTIONS IN: isomerase activity, carbohydrate binding, aldose 1-epimerase activity, catalytic activity; INVOLVED IN: galactose metabolic process, carbohydrate metabolic process; LOCATED IN: cellular_component unknown; EXPRESSED IN: 25 plant structures; EXPRESSED DURING: 14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(TAIR:AT3G61610.1); Has 2244 Blast hits to 2241 proteins in 942 species: Archae - 0; Bacteria - 1605; Metazoa - 39; Fungi - 135; Plants - 255; Viruses - 0; Other Eukaryotes - 210 (source: NCBI BLink).</t>
  </si>
  <si>
    <t>tr4H11</t>
  </si>
  <si>
    <t>AT4G31910.1</t>
  </si>
  <si>
    <t>Encodes an acyltransferase that can modify brassinosteroids (BRs) by acylation and may modulate endogenous BR levels.</t>
  </si>
  <si>
    <t>HXXXD-type acyl-transferase family protein; FUNCTIONS IN: transferase activity, transferring acyl groups other than amino-acyl groups, transferase activity; INVOLVED IN: biological_process unknown; LOCATED IN: nucleus; EXPRESSED IN: 9 plant structures; EXPRESSED DURING: 6 growth stages; CONTAINS InterPro DOMAIN/s: Transferase (InterPro:IPR003480); BEST Arabidopsis thaliana protein match is: HXXXD-type acyl-transferase family protein (TAIR:AT5G41040.1); Has 2584 Blast hits to 2554 proteins in 136 species: Archae - 0; Bacteria - 2; Metazoa - 0; Fungi - 40; Plants - 2539; Viruses - 0; Other Eukaryotes - 3 (source: NCBI BLink).</t>
  </si>
  <si>
    <t>AT4G31940.1</t>
  </si>
  <si>
    <t>cytochrome P450, family 82, subfamily C, polypeptide 4</t>
  </si>
  <si>
    <t>The gene encodes a cytochrome P450 enzyme, CYP82C. It is involved in the early Fe deficiency response.</t>
  </si>
  <si>
    <t>"cytochrome P450, family 82, subfamily C, polypeptide 4" (CYP82C4); FUNCTIONS IN: electron carrier activity, monooxygenase activity, iron ion binding, oxygen binding, heme binding; INVOLVED IN: oxidation reduction; LOCATED IN: endomembrane system; EXPRESSED IN: root; CONTAINS InterPro DOMAIN/s: Cytochrome P450 (InterPro:IPR001128), Cytochrome P450, E-class, group I (InterPro:IPR002401), Cytochrome P450, conserved site (InterPro:IPR017972); BEST Arabidopsis thaliana protein match is: cytochrome P450, family 82, subfamily C, polypeptide 2 (TAIR:AT4G31970.1); Has 33616 Blast hits to 33393 proteins in 1726 species: Archae - 49; Bacteria - 3806; Metazoa - 11816; Fungi - 7242; Plants - 9457; Viruses - 3; Other Eukaryotes - 1243 (source: NCBI BLink).</t>
  </si>
  <si>
    <t>AT4G39280.1</t>
  </si>
  <si>
    <t>phenylalanyl-tRNA synthetase, putative / phenylalanine--tRNA ligase, putative</t>
  </si>
  <si>
    <t>phenylalanyl-tRNA synthetase, putative / phenylalanine--tRNA ligase, putative; FUNCTIONS IN: phenylalanine-tRNA ligase activity, tRNA binding, aminoacyl-tRNA ligase activity, nucleotide binding, ATP binding; INVOLVED IN: phenylalanyl-tRNA aminoacylation, tRNA aminoacylation, translation, tRNA aminoacylation for protein translation; LOCATED IN: cytoplasm; EXPRESSED IN: 23 plant structures; EXPRESSED DURING: 14 growth stages; CONTAINS InterPro DOMAIN/s: Phenylalanyl-tRNA synthetase, class IIc, alpha subunit (InterPro:IPR004529), Phenylalanyl-tRNA synthetase alpha chain (InterPro:IPR002319), Aminoacyl-tRNA synthetase, class II, conserved domain (InterPro:IPR006195); BEST Arabidopsis thaliana protein match is: phenylalanyl-tRNA synthetase class IIc family protein (TAIR:AT3G58140.1); Has 10138 Blast hits to 10129 proteins in 3092 species: Archae - 343; Bacteria - 6159; Metazoa - 288; Fungi - 276; Plants - 100; Viruses - 0; Other Eukaryotes - 2972 (source: NCBI BLink).</t>
  </si>
  <si>
    <t>AT4G39672.1</t>
  </si>
  <si>
    <t>AT5G05985.1</t>
  </si>
  <si>
    <t>AT5G15175.1</t>
  </si>
  <si>
    <t>AT5G15420.1</t>
  </si>
  <si>
    <t>unknown protein; Has 17 Blast hits to 5 proteins in 2 species: Archae - 0; Bacteria - 0; Metazoa - 0; Fungi - 0; Plants - 1; Viruses - 0; Other Eukaryotes - 16 (source: NCBI BLink).</t>
  </si>
  <si>
    <t>5H6</t>
  </si>
  <si>
    <t>AT5G17165.1</t>
  </si>
  <si>
    <t>unknown protein; FUNCTIONS IN: molecular_function unknown; INVOLVED IN: biological_process unknown; LOCATED IN: cellular_component unknown; BEST Arabidopsis thaliana protein match is: unknown protein (TAIR:AT3G03150.1); Has 39 Blast hits to 39 proteins in 11 species: Archae - 0; Bacteria - 0; Metazoa - 0; Fungi - 0; Plants - 39; Viruses - 0; Other Eukaryotes - 0 (source: NCBI BLink).</t>
  </si>
  <si>
    <t>tr5H61</t>
  </si>
  <si>
    <t>AT5G17600.1</t>
  </si>
  <si>
    <t>RING/U-box superfamily protein</t>
  </si>
  <si>
    <t>RING/U-box superfamily protein; FUNCTIONS IN: zinc ion binding; EXPRESSED IN: 19 plant structures; EXPRESSED DURING: 11 growth stages; CONTAINS InterPro DOMAIN/s: Zinc finger, RING-type (InterPro:IPR001841), Zinc finger, C3HC4 RING-type (InterPro:IPR018957); BEST Arabidopsis thaliana protein match is: RING/U-box superfamily protein (TAIR:AT3G03550.1); Has 1807 Blast hits to 1807 proteins in 277 species: Archae - 0; Bacteria - 0; Metazoa - 736; Fungi - 347; Plants - 385; Viruses - 0; Other Eukaryotes - 339 (source: NCBI BLink).</t>
  </si>
  <si>
    <t>AT5G25970.1</t>
  </si>
  <si>
    <t>Core-2/I-branching beta-1,6-N-acetylglucosaminyltransferase family protein</t>
  </si>
  <si>
    <t>Core-2/I-branching beta-1,6-N-acetylglucosaminyltransferase family protein; CONTAINS InterPro DOMAIN/s: Core-2/I-Branching enzyme (InterPro:IPR021141); BEST Arabidopsis thaliana protein match is: Core-2/I-branching beta-1,6-N-acetylglucosaminyltransferase family protein (TAIR:AT5G11730.1); Has 30201 Blast hits to 17322 proteins in 780 species: Archae - 12; Bacteria - 1396; Metazoa - 17338; Fungi - 3422; Plants - 5037; Viruses - 0; Other Eukaryotes - 2996 (source: NCBI BLink).</t>
  </si>
  <si>
    <t>AT5G38155.1</t>
  </si>
  <si>
    <t>AT5G46871.1</t>
  </si>
  <si>
    <t>Putative membrane lipoprotein</t>
  </si>
  <si>
    <t>Encodes a defensin-like (DEFL) family protein.</t>
  </si>
  <si>
    <t>Putative membrane lipoprotein; LOCATED IN: endomembrane system; BEST Arabidopsis thaliana protein match is: Putative membrane lipoprotein (TAIR:AT5G46874.1); Has 6 Blast hits to 6 proteins in 2 species: Archae - 0; Bacteria - 0; Metazoa - 0; Fungi - 0; Plants - 6; Viruses - 0; Other Eukaryotes - 0 (source: NCBI BLink).</t>
  </si>
  <si>
    <t>AT5G51300.1</t>
  </si>
  <si>
    <t>splicing factor-related</t>
  </si>
  <si>
    <t>Encodes a nuclear localized splicing factor homolog that is involved in alternative splicing of some mRNAs.</t>
  </si>
  <si>
    <t>splicing factor-related; FUNCTIONS IN: RNA binding, nucleotide binding, zinc ion binding, nucleic acid binding; INVOLVED IN: RNA splicing; EXPRESSED IN: 24 plant structures; EXPRESSED DURING: 13 growth stages; CONTAINS InterPro DOMAIN/s: K Homology (InterPro:IPR004087), K Homology, type 1, subgroup (InterPro:IPR018111), RNA recognition motif, RNP-1 (InterPro:IPR000504), K Homology, type 1 (InterPro:IPR004088), Nucleotide-binding, alpha-beta plait (InterPro:IPR012677), Zinc finger, CCHC-type (InterPro:IPR001878); BEST Arabidopsis thaliana protein match is: RNA-binding KH domain-containing protein (TAIR:AT1G09660.1); Has 986600 Blast hits to 958298 proteins in 35154 species: Archae - 20434; Bacteria - 569558; Metazoa - 210103; Fungi - 32531; Plants - 60683; Viruses - 65853; Other Eukaryotes - 27438 (source: NCBI BLink).</t>
  </si>
  <si>
    <t>5H64</t>
  </si>
  <si>
    <t>AT5G53110.1</t>
  </si>
  <si>
    <t>RING/U-box superfamily protein; FUNCTIONS IN: zinc ion binding; INVOLVED IN: biological_process unknown; LOCATED IN: endomembrane system; EXPRESSED IN: 8 plant structures; EXPRESSED DURING: 4 anthesis, C globular stage, petal differentiation and expansion stage; CONTAINS InterPro DOMAIN/s: Zinc finger, RING-type (InterPro:IPR001841), Zinc finger, C3HC4 RING-type (InterPro:IPR018957); BEST Arabidopsis thaliana protein match is: RING/U-box superfamily protein (TAIR:AT2G46495.1); Has 1807 Blast hits to 1807 proteins in 277 species: Archae - 0; Bacteria - 0; Metazoa - 736; Fungi - 347; Plants - 385; Viruses - 0; Other Eukaryotes - 339 (source: NCBI BLink).</t>
  </si>
  <si>
    <t>AT5G53200.1</t>
  </si>
  <si>
    <t>Homeodomain-like superfamily protein</t>
  </si>
  <si>
    <t>TRIPTYCHON (TRY); CONTAINS InterPro DOMAIN/s: SANT, DNA-binding (InterPro:IPR001005), Homeodomain-like (InterPro:IPR009057), Myb, DNA-binding (InterPro:IPR014778), Homeodomain-related (InterPro:IPR012287), MYB-like (InterPro:IPR017877), Myb transcription factor (InterPro:IPR015495); BEST Arabidopsis thaliana protein match is: Homeodomain-like superfamily protein (TAIR:AT2G30420.1); Has 2274 Blast hits to 2274 proteins in 174 species: Archae - 0; Bacteria - 0; Metazoa - 5; Fungi - 0; Plants - 2256; Viruses - 0; Other Eukaryotes - 13 (source: NCBI BLink).</t>
  </si>
  <si>
    <t>AT5G56975.1</t>
  </si>
  <si>
    <t>5H67</t>
  </si>
  <si>
    <t>AT5G57840.1</t>
  </si>
  <si>
    <t>encodes a protein whose sequence is similar to anthranilate N-hydroxycinnamoyl/benzoyltransferase from Dianthus caryophyllus (gi:2239091)</t>
  </si>
  <si>
    <t>HXXXD-type acyl-transferase family protein; CONTAINS InterPro DOMAIN/s: Transferase (InterPro:IPR003480); BEST Arabidopsis thaliana protein match is: hydroxycinnamoyl-CoA shikimate/quinate hydroxycinnamoyl transferase (TAIR:AT5G48930.1); Has 2663 Blast hits to 2654 proteins in 130 species: Archae - 0; Bacteria - 2; Metazoa - 0; Fungi - 49; Plants - 2608; Viruses - 0; Other Eukaryotes - 4 (source: NCBI BLink).</t>
  </si>
  <si>
    <t>lhs</t>
  </si>
  <si>
    <t>rhs</t>
  </si>
  <si>
    <t>support</t>
  </si>
  <si>
    <t>confidence</t>
  </si>
  <si>
    <t>lift</t>
  </si>
  <si>
    <t>ID</t>
    <phoneticPr fontId="9" type="noConversion"/>
  </si>
  <si>
    <t>Nearest Gene</t>
    <phoneticPr fontId="9" type="noConversion"/>
  </si>
  <si>
    <t>LOC001=1</t>
  </si>
  <si>
    <t>=&gt;</t>
  </si>
  <si>
    <t>FT=intermediate</t>
  </si>
  <si>
    <t>[127]</t>
  </si>
  <si>
    <t>LOC005=1</t>
  </si>
  <si>
    <t>[13]</t>
  </si>
  <si>
    <t>LOC006=0</t>
  </si>
  <si>
    <t>FT=late</t>
  </si>
  <si>
    <t>[209]</t>
  </si>
  <si>
    <t>LOC006=1</t>
  </si>
  <si>
    <t>[179]</t>
  </si>
  <si>
    <t>LOC007=1</t>
  </si>
  <si>
    <t>[30]</t>
  </si>
  <si>
    <t>LOC008=0</t>
  </si>
  <si>
    <t>[208]</t>
  </si>
  <si>
    <t>LOC008=1</t>
  </si>
  <si>
    <t>[146]</t>
  </si>
  <si>
    <t>LOC017=0</t>
  </si>
  <si>
    <t>[72]</t>
  </si>
  <si>
    <t>LOC023=1</t>
  </si>
  <si>
    <t>[41]</t>
  </si>
  <si>
    <t>LOC024=1</t>
  </si>
  <si>
    <t>[164]</t>
  </si>
  <si>
    <t>LOC026=0</t>
  </si>
  <si>
    <t>[129]</t>
  </si>
  <si>
    <t>LOC027=0</t>
  </si>
  <si>
    <t>[75]</t>
  </si>
  <si>
    <t>LOC028=0</t>
  </si>
  <si>
    <t>[88]</t>
  </si>
  <si>
    <t>LOC029=0</t>
  </si>
  <si>
    <t>[191]</t>
  </si>
  <si>
    <t>LOC032=1</t>
  </si>
  <si>
    <t>[139]</t>
  </si>
  <si>
    <t>LOC033=0</t>
  </si>
  <si>
    <t>[104]</t>
  </si>
  <si>
    <t>LOC034=0</t>
  </si>
  <si>
    <t>[51]</t>
  </si>
  <si>
    <t>LOC035=0</t>
  </si>
  <si>
    <t>[168]</t>
  </si>
  <si>
    <t>LOC040=1</t>
  </si>
  <si>
    <t>[22]</t>
  </si>
  <si>
    <t>LOC041=0</t>
  </si>
  <si>
    <t>[81]</t>
  </si>
  <si>
    <t>LOC042=1</t>
  </si>
  <si>
    <t>[154]</t>
  </si>
  <si>
    <t>LOC044=0</t>
  </si>
  <si>
    <t>[46]</t>
  </si>
  <si>
    <t>LOC045=1</t>
  </si>
  <si>
    <t>[188]</t>
  </si>
  <si>
    <t>LOC048=0</t>
  </si>
  <si>
    <t>[36]</t>
  </si>
  <si>
    <t>LOC053=0</t>
  </si>
  <si>
    <t>[138]</t>
  </si>
  <si>
    <t>LOC054=1</t>
  </si>
  <si>
    <t>[39]</t>
  </si>
  <si>
    <t>LOC056=1</t>
  </si>
  <si>
    <t>[58]</t>
  </si>
  <si>
    <t>LOC064=0</t>
  </si>
  <si>
    <t>[50]</t>
  </si>
  <si>
    <t>LOC069=0</t>
  </si>
  <si>
    <t>[162]</t>
  </si>
  <si>
    <t>LOC071=1</t>
  </si>
  <si>
    <t>[87]</t>
  </si>
  <si>
    <t>LOC072=0</t>
  </si>
  <si>
    <t>[125]</t>
  </si>
  <si>
    <t>LOC074=1</t>
  </si>
  <si>
    <t>[130]</t>
  </si>
  <si>
    <t>LOC078=1</t>
  </si>
  <si>
    <t>[156]</t>
  </si>
  <si>
    <t>LOC079=0</t>
  </si>
  <si>
    <t>[77]</t>
  </si>
  <si>
    <t>LOC083=0</t>
  </si>
  <si>
    <t>[157]</t>
  </si>
  <si>
    <t>LOC084=1</t>
  </si>
  <si>
    <t>[184]</t>
  </si>
  <si>
    <t>LOC091=1</t>
  </si>
  <si>
    <t>[159]</t>
  </si>
  <si>
    <t>LOC092=1</t>
  </si>
  <si>
    <t>[102]</t>
  </si>
  <si>
    <t>LOC095=0</t>
  </si>
  <si>
    <t>[61]</t>
  </si>
  <si>
    <t>LOC096=0</t>
  </si>
  <si>
    <t>[167]</t>
  </si>
  <si>
    <t>LOC102=1</t>
  </si>
  <si>
    <t>[166]</t>
  </si>
  <si>
    <t>LOC105=1</t>
  </si>
  <si>
    <t>[1]</t>
  </si>
  <si>
    <t>LOC106=1</t>
  </si>
  <si>
    <t>[93]</t>
  </si>
  <si>
    <t>LOC108=0</t>
  </si>
  <si>
    <t>[120]</t>
  </si>
  <si>
    <t>LOC109=0</t>
  </si>
  <si>
    <t>[124]</t>
  </si>
  <si>
    <t>LOC110=1</t>
  </si>
  <si>
    <t>[8]</t>
  </si>
  <si>
    <t>LOC111=0</t>
  </si>
  <si>
    <t>[117]</t>
  </si>
  <si>
    <t>LOC114=1</t>
  </si>
  <si>
    <t>[122]</t>
  </si>
  <si>
    <t>LOC115=1</t>
  </si>
  <si>
    <t>[49]</t>
  </si>
  <si>
    <t>LOC116=1</t>
  </si>
  <si>
    <t>[216]</t>
  </si>
  <si>
    <t>LOC118=0</t>
  </si>
  <si>
    <t>[35]</t>
  </si>
  <si>
    <t>LOC118=1</t>
  </si>
  <si>
    <t>[109]</t>
  </si>
  <si>
    <t>LOC119=0</t>
  </si>
  <si>
    <t>[92]</t>
  </si>
  <si>
    <t>LOC122=0</t>
  </si>
  <si>
    <t>[66]</t>
  </si>
  <si>
    <t>LOC123=1</t>
  </si>
  <si>
    <t>[96]</t>
  </si>
  <si>
    <t>LOC125=1</t>
  </si>
  <si>
    <t>[111]</t>
  </si>
  <si>
    <t>LOC126=1</t>
  </si>
  <si>
    <t>[86]</t>
  </si>
  <si>
    <t>LOC128=0</t>
  </si>
  <si>
    <t>[5]</t>
  </si>
  <si>
    <t>LOC130=1</t>
  </si>
  <si>
    <t>[207]</t>
  </si>
  <si>
    <t>LOC131=0</t>
  </si>
  <si>
    <t>[29]</t>
  </si>
  <si>
    <t>LOC131=1</t>
  </si>
  <si>
    <t>[194]</t>
  </si>
  <si>
    <t>LOC135=1</t>
  </si>
  <si>
    <t>[153]</t>
  </si>
  <si>
    <t>LOC136=1</t>
  </si>
  <si>
    <t>[40]</t>
  </si>
  <si>
    <t>LOC137=0</t>
  </si>
  <si>
    <t>[211]</t>
  </si>
  <si>
    <t>LOC137=1</t>
  </si>
  <si>
    <t>[175]</t>
  </si>
  <si>
    <t>LOC139=1</t>
  </si>
  <si>
    <t>[98]</t>
  </si>
  <si>
    <t>LOC140=0</t>
  </si>
  <si>
    <t>[142]</t>
  </si>
  <si>
    <t>LOC144=1</t>
  </si>
  <si>
    <t>[199]</t>
  </si>
  <si>
    <t>LOC146=0</t>
  </si>
  <si>
    <t>[135]</t>
  </si>
  <si>
    <t>LOC149=1</t>
  </si>
  <si>
    <t>[37]</t>
  </si>
  <si>
    <t>LOC152=0</t>
  </si>
  <si>
    <t>[42]</t>
  </si>
  <si>
    <t>LOC158=0</t>
  </si>
  <si>
    <t>[140]</t>
  </si>
  <si>
    <t>LOC161=1</t>
  </si>
  <si>
    <t>[201]</t>
  </si>
  <si>
    <t>LOC167=0</t>
  </si>
  <si>
    <t>[91]</t>
  </si>
  <si>
    <t>LOC170=0</t>
  </si>
  <si>
    <t>[68]</t>
  </si>
  <si>
    <t>LOC176=0</t>
  </si>
  <si>
    <t>[144]</t>
  </si>
  <si>
    <t>LOC181=0</t>
  </si>
  <si>
    <t>[48]</t>
  </si>
  <si>
    <t>LOC182=0</t>
  </si>
  <si>
    <t>[112]</t>
  </si>
  <si>
    <t>LOC183=1</t>
  </si>
  <si>
    <t>[177]</t>
  </si>
  <si>
    <t>LOC185=0</t>
  </si>
  <si>
    <t>[204]</t>
  </si>
  <si>
    <t>LOC187=0</t>
  </si>
  <si>
    <t>[192]</t>
  </si>
  <si>
    <t>LOC189=1</t>
  </si>
  <si>
    <t>[56]</t>
  </si>
  <si>
    <t>LOC190=0</t>
  </si>
  <si>
    <t>[99]</t>
  </si>
  <si>
    <t>LOC191=0</t>
  </si>
  <si>
    <t>[31]</t>
  </si>
  <si>
    <t>LOC192=0</t>
  </si>
  <si>
    <t>[190]</t>
  </si>
  <si>
    <t>LOC197=1</t>
  </si>
  <si>
    <t>[176]</t>
  </si>
  <si>
    <t>LOC198=1</t>
  </si>
  <si>
    <t>[173]</t>
  </si>
  <si>
    <t>LOC200=0</t>
  </si>
  <si>
    <t>[182]</t>
  </si>
  <si>
    <t>LOC206=1</t>
  </si>
  <si>
    <t>[143]</t>
  </si>
  <si>
    <t>LOC208=1</t>
  </si>
  <si>
    <t>[82]</t>
  </si>
  <si>
    <t>LOC213=0</t>
  </si>
  <si>
    <t>[71]</t>
  </si>
  <si>
    <t>LOC215=1</t>
  </si>
  <si>
    <t>[141]</t>
  </si>
  <si>
    <t>LOC218=0</t>
  </si>
  <si>
    <t>[103]</t>
  </si>
  <si>
    <t>LOC220=0</t>
  </si>
  <si>
    <t>[62]</t>
  </si>
  <si>
    <t>LOC221=0</t>
  </si>
  <si>
    <t>[106]</t>
  </si>
  <si>
    <t>LOC222=0</t>
  </si>
  <si>
    <t>[147]</t>
  </si>
  <si>
    <t>LOC223=1</t>
  </si>
  <si>
    <t>[183]</t>
  </si>
  <si>
    <t>LOC225=1</t>
  </si>
  <si>
    <t>[152]</t>
  </si>
  <si>
    <t>LOC227=1</t>
  </si>
  <si>
    <t>[67]</t>
  </si>
  <si>
    <t>LOC232=0</t>
  </si>
  <si>
    <t>[78]</t>
  </si>
  <si>
    <t>LOC233=1</t>
  </si>
  <si>
    <t>[34]</t>
  </si>
  <si>
    <t>LOC234=0</t>
  </si>
  <si>
    <t>[15]</t>
  </si>
  <si>
    <t>LOC235=0</t>
  </si>
  <si>
    <t>[80]</t>
  </si>
  <si>
    <t>LOC236=1</t>
  </si>
  <si>
    <t>[44]</t>
  </si>
  <si>
    <t>LOC238=1</t>
  </si>
  <si>
    <t>[64]</t>
  </si>
  <si>
    <t>LOC239=1</t>
  </si>
  <si>
    <t>[2]</t>
  </si>
  <si>
    <t>LOC240=0</t>
  </si>
  <si>
    <t>[210]</t>
  </si>
  <si>
    <t>LOC241=0</t>
  </si>
  <si>
    <t>[43]</t>
  </si>
  <si>
    <t>LOC241=1</t>
  </si>
  <si>
    <t>[119]</t>
  </si>
  <si>
    <t>LOC248=0</t>
  </si>
  <si>
    <t>[155]</t>
  </si>
  <si>
    <t>LOC250=1</t>
  </si>
  <si>
    <t>[133]</t>
  </si>
  <si>
    <t>LOC252=0</t>
  </si>
  <si>
    <t>[83]</t>
  </si>
  <si>
    <t>LOC255=1</t>
  </si>
  <si>
    <t>[14]</t>
  </si>
  <si>
    <t>LOC256=0</t>
  </si>
  <si>
    <t>[206]</t>
  </si>
  <si>
    <t>LOC256=1</t>
  </si>
  <si>
    <t>[97]</t>
  </si>
  <si>
    <t>LOC258=1</t>
  </si>
  <si>
    <t>[185]</t>
  </si>
  <si>
    <t>LOC259=1</t>
  </si>
  <si>
    <t>[200]</t>
  </si>
  <si>
    <t>LOC261=0</t>
  </si>
  <si>
    <t>[59]</t>
  </si>
  <si>
    <t>LOC261=1</t>
  </si>
  <si>
    <t>[4]</t>
  </si>
  <si>
    <t>LOC263=0</t>
  </si>
  <si>
    <t>[45]</t>
  </si>
  <si>
    <t>LOC264=0</t>
  </si>
  <si>
    <t>[131]</t>
  </si>
  <si>
    <t>LOC271=0</t>
  </si>
  <si>
    <t>[101]</t>
  </si>
  <si>
    <t>LOC276=1</t>
  </si>
  <si>
    <t>[132]</t>
  </si>
  <si>
    <t>LOC277=0</t>
  </si>
  <si>
    <t>[12]</t>
  </si>
  <si>
    <t>LOC282=1</t>
  </si>
  <si>
    <t>[95]</t>
  </si>
  <si>
    <t>LOC284=0</t>
  </si>
  <si>
    <t>[187]</t>
  </si>
  <si>
    <t>LOC288=1</t>
  </si>
  <si>
    <t>[136]</t>
  </si>
  <si>
    <t>LOC289=1</t>
  </si>
  <si>
    <t>[100]</t>
  </si>
  <si>
    <t>LOC295=0</t>
  </si>
  <si>
    <t>[161]</t>
  </si>
  <si>
    <t>LOC299=0</t>
  </si>
  <si>
    <t>[172]</t>
  </si>
  <si>
    <t>LOC302=1</t>
  </si>
  <si>
    <t>[189]</t>
  </si>
  <si>
    <t>LOC309=0</t>
  </si>
  <si>
    <t>[74]</t>
  </si>
  <si>
    <t>LOC310=1</t>
  </si>
  <si>
    <t>[38]</t>
  </si>
  <si>
    <t>LOC311=1</t>
  </si>
  <si>
    <t>[128]</t>
  </si>
  <si>
    <t>LOC317=0</t>
  </si>
  <si>
    <t>[17]</t>
  </si>
  <si>
    <t>LOC319=0</t>
  </si>
  <si>
    <t>[213]</t>
  </si>
  <si>
    <t>LOC319=1</t>
  </si>
  <si>
    <t>[148]</t>
  </si>
  <si>
    <t>LOC320=0</t>
  </si>
  <si>
    <t>[160]</t>
  </si>
  <si>
    <t>LOC323=0</t>
  </si>
  <si>
    <t>[70]</t>
  </si>
  <si>
    <t>LOC324=1</t>
  </si>
  <si>
    <t>[65]</t>
  </si>
  <si>
    <t>LOC330=1</t>
  </si>
  <si>
    <t>[55]</t>
  </si>
  <si>
    <t>LOC336=0</t>
  </si>
  <si>
    <t>[113]</t>
  </si>
  <si>
    <t>LOC340=1</t>
  </si>
  <si>
    <t>[60]</t>
  </si>
  <si>
    <t>LOC342=0</t>
  </si>
  <si>
    <t>[214]</t>
  </si>
  <si>
    <t>LOC343=0</t>
  </si>
  <si>
    <t>[24]</t>
  </si>
  <si>
    <t>LOC343=1</t>
  </si>
  <si>
    <t>[171]</t>
  </si>
  <si>
    <t>LOC344=0</t>
  </si>
  <si>
    <t>[16]</t>
  </si>
  <si>
    <t>LOC346=1</t>
  </si>
  <si>
    <t>[76]</t>
  </si>
  <si>
    <t>LOC347=0</t>
  </si>
  <si>
    <t>[57]</t>
  </si>
  <si>
    <t>LOC348=1</t>
  </si>
  <si>
    <t>[158]</t>
  </si>
  <si>
    <t>LOC351=1</t>
  </si>
  <si>
    <t>[10]</t>
  </si>
  <si>
    <t>LOC352=1</t>
  </si>
  <si>
    <t>[121]</t>
  </si>
  <si>
    <t>LOC358=1</t>
  </si>
  <si>
    <t>[54]</t>
  </si>
  <si>
    <t>LOC361=0</t>
  </si>
  <si>
    <t>[170]</t>
  </si>
  <si>
    <t>LOC362=0</t>
  </si>
  <si>
    <t>[53]</t>
  </si>
  <si>
    <t>LOC367=0</t>
  </si>
  <si>
    <t>[28]</t>
  </si>
  <si>
    <t>LOC368=0</t>
  </si>
  <si>
    <t>[26]</t>
  </si>
  <si>
    <t>LOC370=1</t>
  </si>
  <si>
    <t>[94]</t>
  </si>
  <si>
    <t>LOC371=0</t>
  </si>
  <si>
    <t>[123]</t>
  </si>
  <si>
    <t>LOC372=1</t>
  </si>
  <si>
    <t>[79]</t>
  </si>
  <si>
    <t>LOC376=1</t>
  </si>
  <si>
    <t>[52]</t>
  </si>
  <si>
    <t>LOC378=1</t>
  </si>
  <si>
    <t>[6]</t>
  </si>
  <si>
    <t>LOC379=1</t>
  </si>
  <si>
    <t>[203]</t>
  </si>
  <si>
    <t>LOC380=0</t>
  </si>
  <si>
    <t>[11]</t>
  </si>
  <si>
    <t>LOC381=1</t>
  </si>
  <si>
    <t>[69]</t>
  </si>
  <si>
    <t>LOC383=0</t>
  </si>
  <si>
    <t>[196]</t>
  </si>
  <si>
    <t>LOC384=0</t>
  </si>
  <si>
    <t>[63]</t>
  </si>
  <si>
    <t>LOC384=1</t>
  </si>
  <si>
    <t>[193]</t>
  </si>
  <si>
    <t>LOC385=1</t>
  </si>
  <si>
    <t>[212]</t>
  </si>
  <si>
    <t>LOC390=0</t>
  </si>
  <si>
    <t>[33]</t>
  </si>
  <si>
    <t>LOC390=1</t>
  </si>
  <si>
    <t>[85]</t>
  </si>
  <si>
    <t>LOC391=0</t>
  </si>
  <si>
    <t>[23]</t>
  </si>
  <si>
    <t>LOC393=1</t>
  </si>
  <si>
    <t>[110]</t>
  </si>
  <si>
    <t>LOC397=1</t>
  </si>
  <si>
    <t>[90]</t>
  </si>
  <si>
    <t>LOC400=1</t>
  </si>
  <si>
    <t>[134]</t>
  </si>
  <si>
    <t>LOC405=1</t>
  </si>
  <si>
    <t>[174]</t>
  </si>
  <si>
    <t>LOC407=1</t>
  </si>
  <si>
    <t>[105]</t>
  </si>
  <si>
    <t>LOC412=1</t>
  </si>
  <si>
    <t>[151]</t>
  </si>
  <si>
    <t>LOC414=0</t>
  </si>
  <si>
    <t>[197]</t>
  </si>
  <si>
    <t>LOC415=1</t>
  </si>
  <si>
    <t>[215]</t>
  </si>
  <si>
    <t>LOC416=0</t>
  </si>
  <si>
    <t>[27]</t>
  </si>
  <si>
    <t>LOC416=1</t>
  </si>
  <si>
    <t>[114]</t>
  </si>
  <si>
    <t>LOC419=1</t>
  </si>
  <si>
    <t>[7]</t>
  </si>
  <si>
    <t>LOC420=0</t>
  </si>
  <si>
    <t>[3]</t>
  </si>
  <si>
    <t>LOC426=1</t>
  </si>
  <si>
    <t>[20]</t>
  </si>
  <si>
    <t>LOC430=0</t>
  </si>
  <si>
    <t>[165]</t>
  </si>
  <si>
    <t>LOC432=1</t>
  </si>
  <si>
    <t>[178]</t>
  </si>
  <si>
    <t>LOC435=0</t>
  </si>
  <si>
    <t>[180]</t>
  </si>
  <si>
    <t>LOC436=1</t>
  </si>
  <si>
    <t>[108]</t>
  </si>
  <si>
    <t>LOC438=0</t>
  </si>
  <si>
    <t>[47]</t>
  </si>
  <si>
    <t>LOC440=0</t>
  </si>
  <si>
    <t>[145]</t>
  </si>
  <si>
    <t>LOC443=1</t>
  </si>
  <si>
    <t>[181]</t>
  </si>
  <si>
    <t>LOC444=1</t>
  </si>
  <si>
    <t>[73]</t>
  </si>
  <si>
    <t>LOC451=0</t>
  </si>
  <si>
    <t>[18]</t>
  </si>
  <si>
    <t>LOC456=0</t>
  </si>
  <si>
    <t>[116]</t>
  </si>
  <si>
    <t>LOC457=1</t>
  </si>
  <si>
    <t>[205]</t>
  </si>
  <si>
    <t>LOC458=0</t>
  </si>
  <si>
    <t>[32]</t>
  </si>
  <si>
    <t>LOC458=1</t>
  </si>
  <si>
    <t>[115]</t>
  </si>
  <si>
    <t>LOC466=1</t>
  </si>
  <si>
    <t>[9]</t>
  </si>
  <si>
    <t>LOC467=0</t>
  </si>
  <si>
    <t>[163]</t>
  </si>
  <si>
    <t>LOC470=0</t>
  </si>
  <si>
    <t>[21]</t>
  </si>
  <si>
    <t>LOC471=1</t>
  </si>
  <si>
    <t>[195]</t>
  </si>
  <si>
    <t>LOC472=0</t>
  </si>
  <si>
    <t>[19]</t>
  </si>
  <si>
    <t>LOC474=0</t>
  </si>
  <si>
    <t>[118]</t>
  </si>
  <si>
    <t>LOC477=1</t>
  </si>
  <si>
    <t>[107]</t>
  </si>
  <si>
    <t>LOC480=0</t>
  </si>
  <si>
    <t>[84]</t>
  </si>
  <si>
    <t>LOC486=1</t>
  </si>
  <si>
    <t>[198]</t>
  </si>
  <si>
    <t>LOC487=0</t>
  </si>
  <si>
    <t>[150]</t>
  </si>
  <si>
    <t>LOC489=1</t>
  </si>
  <si>
    <t>[89]</t>
  </si>
  <si>
    <t>LOC491=0</t>
  </si>
  <si>
    <t>[149]</t>
  </si>
  <si>
    <t>LOC497=0</t>
  </si>
  <si>
    <t>[169]</t>
  </si>
  <si>
    <t>LOC499=1</t>
  </si>
  <si>
    <t>[186]</t>
  </si>
  <si>
    <t>LOC500=1</t>
  </si>
  <si>
    <t>[126]</t>
  </si>
  <si>
    <t>LOC502=0</t>
  </si>
  <si>
    <t>[137]</t>
  </si>
  <si>
    <t>LOC506=0</t>
  </si>
  <si>
    <t>[25]</t>
  </si>
  <si>
    <t>LOC507=1</t>
  </si>
  <si>
    <t>[202]</t>
    <phoneticPr fontId="5" type="noConversion"/>
  </si>
  <si>
    <r>
      <t xml:space="preserve">Table S1 EAHelitron uniquely predicted </t>
    </r>
    <r>
      <rPr>
        <b/>
        <i/>
        <sz val="14"/>
        <color theme="1"/>
        <rFont val="Times New Roman"/>
        <family val="1"/>
      </rPr>
      <t>Helitrons</t>
    </r>
    <r>
      <rPr>
        <b/>
        <sz val="14"/>
        <color theme="1"/>
        <rFont val="Times New Roman"/>
        <family val="1"/>
      </rPr>
      <t xml:space="preserve"> and polymorphisms Loci</t>
    </r>
    <phoneticPr fontId="5" type="noConversion"/>
  </si>
  <si>
    <r>
      <t xml:space="preserve">Table S3 False Positive Rate of </t>
    </r>
    <r>
      <rPr>
        <b/>
        <i/>
        <sz val="14"/>
        <color theme="1"/>
        <rFont val="Times New Roman"/>
        <family val="1"/>
      </rPr>
      <t>Helitron</t>
    </r>
    <r>
      <rPr>
        <b/>
        <sz val="14"/>
        <color theme="1"/>
        <rFont val="Times New Roman"/>
        <family val="1"/>
      </rPr>
      <t xml:space="preserve"> programs (100 random sequences)</t>
    </r>
    <phoneticPr fontId="9" type="noConversion"/>
  </si>
  <si>
    <r>
      <t>Table S5 RepHel percent of</t>
    </r>
    <r>
      <rPr>
        <b/>
        <i/>
        <sz val="11"/>
        <color theme="1"/>
        <rFont val="Times New Roman"/>
        <family val="1"/>
      </rPr>
      <t xml:space="preserve"> Helitrons</t>
    </r>
    <r>
      <rPr>
        <b/>
        <sz val="11"/>
        <color theme="1"/>
        <rFont val="Times New Roman"/>
        <family val="1"/>
      </rPr>
      <t xml:space="preserve"> in Brassicaceae</t>
    </r>
    <phoneticPr fontId="9" type="noConversion"/>
  </si>
  <si>
    <r>
      <t>Table S6 Six Brassicaceae genomes</t>
    </r>
    <r>
      <rPr>
        <b/>
        <i/>
        <sz val="12"/>
        <color theme="1"/>
        <rFont val="Times New Roman"/>
        <family val="1"/>
      </rPr>
      <t xml:space="preserve"> Helitron</t>
    </r>
    <r>
      <rPr>
        <b/>
        <sz val="12"/>
        <color theme="1"/>
        <rFont val="Times New Roman"/>
        <family val="1"/>
      </rPr>
      <t xml:space="preserve"> 3’ end upstream 1kbp sequences homology rate</t>
    </r>
    <phoneticPr fontId="5" type="noConversion"/>
  </si>
  <si>
    <r>
      <t xml:space="preserve">Table S7 Brassicaceae gene density correlation of </t>
    </r>
    <r>
      <rPr>
        <b/>
        <i/>
        <sz val="12"/>
        <color theme="1"/>
        <rFont val="Times New Roman"/>
        <family val="1"/>
      </rPr>
      <t>Helitron</t>
    </r>
    <r>
      <rPr>
        <b/>
        <sz val="12"/>
        <color theme="1"/>
        <rFont val="Times New Roman"/>
        <family val="1"/>
      </rPr>
      <t xml:space="preserve"> density (window = 1 Mb, step = 500 kb)</t>
    </r>
    <phoneticPr fontId="5" type="noConversion"/>
  </si>
  <si>
    <r>
      <rPr>
        <b/>
        <sz val="14"/>
        <color theme="1"/>
        <rFont val="Times New Roman"/>
        <family val="1"/>
      </rPr>
      <t>Table S2</t>
    </r>
    <r>
      <rPr>
        <sz val="14"/>
        <color theme="1"/>
        <rFont val="Times New Roman"/>
        <family val="1"/>
      </rPr>
      <t xml:space="preserve"> All Helitron LOCs and nearest TAIR ID of 18 Ath ecotypes with phenotypes</t>
    </r>
    <phoneticPr fontId="9" type="noConversion"/>
  </si>
  <si>
    <t>Table S10 TAIR10 predict Helitron inserted into Intron or UTR genes</t>
    <phoneticPr fontId="9" type="noConversion"/>
  </si>
  <si>
    <r>
      <rPr>
        <b/>
        <sz val="14"/>
        <color theme="1"/>
        <rFont val="Times New Roman"/>
        <family val="1"/>
      </rPr>
      <t>Table S11</t>
    </r>
    <r>
      <rPr>
        <sz val="14"/>
        <color theme="1"/>
        <rFont val="Times New Roman"/>
        <family val="1"/>
      </rPr>
      <t xml:space="preserve"> The 216 single rules associated with Flowering-Time types </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</si>
</sst>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E+00"/>
    <numFmt numFmtId="177" formatCode="#,##0_);[Red]\(#,##0\)"/>
    <numFmt numFmtId="178" formatCode="0.0000_ "/>
  </numFmts>
  <fonts count="20" x14ac:knownFonts="1">
    <font>
      <sz val="11"/>
      <color theme="1"/>
      <name val="宋体"/>
      <family val="2"/>
      <scheme val="minor"/>
    </font>
    <font>
      <sz val="11"/>
      <color theme="1"/>
      <name val="宋体"/>
      <family val="2"/>
      <charset val="134"/>
      <scheme val="minor"/>
    </font>
    <font>
      <sz val="11"/>
      <color theme="1"/>
      <name val="宋体"/>
      <family val="2"/>
      <charset val="134"/>
      <scheme val="minor"/>
    </font>
    <font>
      <b/>
      <sz val="14"/>
      <color theme="1"/>
      <name val="Times New Roman"/>
      <family val="1"/>
    </font>
    <font>
      <b/>
      <i/>
      <sz val="14"/>
      <color theme="1"/>
      <name val="Times New Roman"/>
      <family val="1"/>
    </font>
    <font>
      <sz val="9"/>
      <name val="宋体"/>
      <family val="3"/>
      <charset val="134"/>
      <scheme val="minor"/>
    </font>
    <font>
      <sz val="11"/>
      <color theme="1"/>
      <name val="Times New Roman"/>
      <family val="1"/>
    </font>
    <font>
      <sz val="12"/>
      <color theme="1"/>
      <name val="Times New Roman"/>
      <family val="1"/>
    </font>
    <font>
      <sz val="14"/>
      <color theme="1"/>
      <name val="Times New Roman"/>
      <family val="1"/>
    </font>
    <font>
      <sz val="9"/>
      <name val="宋体"/>
      <family val="2"/>
      <charset val="134"/>
      <scheme val="minor"/>
    </font>
    <font>
      <b/>
      <sz val="11"/>
      <color theme="1"/>
      <name val="Times New Roman"/>
      <family val="1"/>
    </font>
    <font>
      <b/>
      <i/>
      <sz val="11"/>
      <color theme="1"/>
      <name val="Times New Roman"/>
      <family val="1"/>
    </font>
    <font>
      <b/>
      <sz val="12"/>
      <color theme="1"/>
      <name val="Times New Roman"/>
      <family val="1"/>
    </font>
    <font>
      <b/>
      <sz val="12"/>
      <color rgb="FF000000"/>
      <name val="Times New Roman"/>
      <family val="1"/>
    </font>
    <font>
      <b/>
      <vertAlign val="superscript"/>
      <sz val="12"/>
      <color rgb="FF000000"/>
      <name val="Times New Roman"/>
      <family val="1"/>
    </font>
    <font>
      <b/>
      <i/>
      <sz val="12"/>
      <color theme="1"/>
      <name val="Times New Roman"/>
      <family val="1"/>
    </font>
    <font>
      <sz val="12"/>
      <color rgb="FF000000"/>
      <name val="Times New Roman"/>
      <family val="1"/>
    </font>
    <font>
      <i/>
      <sz val="12"/>
      <color rgb="FF000000"/>
      <name val="Times New Roman"/>
      <family val="1"/>
    </font>
    <font>
      <i/>
      <sz val="12"/>
      <color theme="1"/>
      <name val="Times New Roman"/>
      <family val="1"/>
    </font>
    <font>
      <b/>
      <i/>
      <sz val="12"/>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5">
    <border>
      <left/>
      <right/>
      <top/>
      <bottom/>
      <diagonal/>
    </border>
    <border>
      <left/>
      <right/>
      <top style="thin">
        <color auto="1"/>
      </top>
      <bottom style="thin">
        <color auto="1"/>
      </bottom>
      <diagonal/>
    </border>
    <border>
      <left/>
      <right/>
      <top/>
      <bottom style="medium">
        <color indexed="64"/>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0" fontId="2" fillId="0" borderId="0">
      <alignment vertical="center"/>
    </xf>
    <xf numFmtId="0" fontId="1" fillId="0" borderId="0">
      <alignment vertical="center"/>
    </xf>
  </cellStyleXfs>
  <cellXfs count="63">
    <xf numFmtId="0" fontId="0" fillId="0" borderId="0" xfId="0"/>
    <xf numFmtId="0" fontId="3" fillId="0" borderId="0" xfId="0" applyFont="1"/>
    <xf numFmtId="0" fontId="6" fillId="0" borderId="0" xfId="0" applyFont="1"/>
    <xf numFmtId="0" fontId="8" fillId="0" borderId="0" xfId="1" applyFont="1">
      <alignment vertical="center"/>
    </xf>
    <xf numFmtId="0" fontId="2" fillId="0" borderId="0" xfId="1">
      <alignment vertical="center"/>
    </xf>
    <xf numFmtId="0" fontId="6" fillId="0" borderId="3" xfId="1" applyFont="1" applyBorder="1">
      <alignment vertical="center"/>
    </xf>
    <xf numFmtId="0" fontId="6" fillId="0" borderId="0" xfId="1" applyFont="1">
      <alignment vertical="center"/>
    </xf>
    <xf numFmtId="0" fontId="6" fillId="2" borderId="3" xfId="1" applyFont="1" applyFill="1" applyBorder="1">
      <alignment vertical="center"/>
    </xf>
    <xf numFmtId="0" fontId="6" fillId="2" borderId="0" xfId="1" applyFont="1" applyFill="1">
      <alignment vertical="center"/>
    </xf>
    <xf numFmtId="10" fontId="6" fillId="0" borderId="3" xfId="1" applyNumberFormat="1" applyFont="1" applyBorder="1">
      <alignment vertical="center"/>
    </xf>
    <xf numFmtId="10" fontId="2" fillId="0" borderId="0" xfId="1" applyNumberFormat="1">
      <alignment vertical="center"/>
    </xf>
    <xf numFmtId="0" fontId="1" fillId="0" borderId="0" xfId="2">
      <alignment vertical="center"/>
    </xf>
    <xf numFmtId="0" fontId="12" fillId="0" borderId="1" xfId="2" applyFont="1" applyBorder="1" applyAlignment="1">
      <alignment vertical="top"/>
    </xf>
    <xf numFmtId="0" fontId="12" fillId="0" borderId="1" xfId="2" applyFont="1" applyBorder="1" applyAlignment="1">
      <alignment horizontal="justify" vertical="center"/>
    </xf>
    <xf numFmtId="176" fontId="12" fillId="0" borderId="1" xfId="2" applyNumberFormat="1" applyFont="1" applyBorder="1" applyAlignment="1">
      <alignment horizontal="justify" vertical="center"/>
    </xf>
    <xf numFmtId="0" fontId="12" fillId="0" borderId="1" xfId="2" applyFont="1" applyBorder="1" applyAlignment="1">
      <alignment horizontal="right" vertical="center"/>
    </xf>
    <xf numFmtId="0" fontId="13" fillId="0" borderId="1" xfId="2" applyFont="1" applyBorder="1" applyAlignment="1">
      <alignment horizontal="right" vertical="center"/>
    </xf>
    <xf numFmtId="0" fontId="13" fillId="0" borderId="1" xfId="2" applyFont="1" applyBorder="1" applyAlignment="1">
      <alignment horizontal="center" vertical="center"/>
    </xf>
    <xf numFmtId="0" fontId="7" fillId="0" borderId="0" xfId="2" applyFont="1" applyBorder="1" applyAlignment="1">
      <alignment horizontal="justify" vertical="center"/>
    </xf>
    <xf numFmtId="177" fontId="7" fillId="0" borderId="0" xfId="2" applyNumberFormat="1" applyFont="1" applyBorder="1" applyAlignment="1">
      <alignment horizontal="right" vertical="center"/>
    </xf>
    <xf numFmtId="10" fontId="7" fillId="0" borderId="0" xfId="2" applyNumberFormat="1" applyFont="1" applyAlignment="1">
      <alignment horizontal="right" vertical="center"/>
    </xf>
    <xf numFmtId="178" fontId="7" fillId="0" borderId="0" xfId="2" applyNumberFormat="1" applyFont="1" applyAlignment="1">
      <alignment horizontal="right" vertical="center"/>
    </xf>
    <xf numFmtId="178" fontId="7" fillId="0" borderId="0" xfId="2" applyNumberFormat="1" applyFont="1" applyAlignment="1">
      <alignment horizontal="left" vertical="center"/>
    </xf>
    <xf numFmtId="178" fontId="7" fillId="0" borderId="3" xfId="2" applyNumberFormat="1" applyFont="1" applyBorder="1" applyAlignment="1">
      <alignment horizontal="left" vertical="center"/>
    </xf>
    <xf numFmtId="178" fontId="7" fillId="0" borderId="3" xfId="2" applyNumberFormat="1" applyFont="1" applyBorder="1" applyAlignment="1">
      <alignment horizontal="right" vertical="center"/>
    </xf>
    <xf numFmtId="10" fontId="7" fillId="0" borderId="0" xfId="2" applyNumberFormat="1" applyFont="1" applyBorder="1" applyAlignment="1">
      <alignment horizontal="right" vertical="center"/>
    </xf>
    <xf numFmtId="178" fontId="7" fillId="0" borderId="0" xfId="2" applyNumberFormat="1" applyFont="1" applyBorder="1" applyAlignment="1">
      <alignment horizontal="right" vertical="center"/>
    </xf>
    <xf numFmtId="0" fontId="7" fillId="0" borderId="3" xfId="2" applyFont="1" applyBorder="1" applyAlignment="1">
      <alignment horizontal="justify" vertical="center"/>
    </xf>
    <xf numFmtId="177" fontId="7" fillId="0" borderId="3" xfId="2" applyNumberFormat="1" applyFont="1" applyBorder="1" applyAlignment="1">
      <alignment horizontal="right" vertical="center"/>
    </xf>
    <xf numFmtId="10" fontId="7" fillId="0" borderId="3" xfId="2" applyNumberFormat="1" applyFont="1" applyBorder="1" applyAlignment="1">
      <alignment horizontal="right" vertical="center"/>
    </xf>
    <xf numFmtId="0" fontId="17" fillId="0" borderId="0" xfId="0" applyFont="1" applyAlignment="1">
      <alignment horizontal="left" vertical="center"/>
    </xf>
    <xf numFmtId="0" fontId="16" fillId="0" borderId="0" xfId="0" applyFont="1" applyAlignment="1">
      <alignment horizontal="right" vertical="center"/>
    </xf>
    <xf numFmtId="3" fontId="16" fillId="0" borderId="0" xfId="0" applyNumberFormat="1" applyFont="1" applyAlignment="1">
      <alignment horizontal="right" vertical="center"/>
    </xf>
    <xf numFmtId="0" fontId="17" fillId="0" borderId="2" xfId="0" applyFont="1" applyBorder="1" applyAlignment="1">
      <alignment horizontal="left" vertical="center"/>
    </xf>
    <xf numFmtId="3" fontId="16" fillId="0" borderId="2" xfId="0" applyNumberFormat="1" applyFont="1" applyBorder="1" applyAlignment="1">
      <alignment horizontal="right" vertical="center"/>
    </xf>
    <xf numFmtId="0" fontId="16" fillId="0" borderId="2" xfId="0" applyFont="1" applyBorder="1" applyAlignment="1">
      <alignment horizontal="right" vertical="center"/>
    </xf>
    <xf numFmtId="10" fontId="7" fillId="0" borderId="0" xfId="0" applyNumberFormat="1" applyFont="1"/>
    <xf numFmtId="10" fontId="7" fillId="0" borderId="2" xfId="0" applyNumberFormat="1" applyFont="1" applyBorder="1"/>
    <xf numFmtId="0" fontId="18" fillId="0" borderId="0" xfId="0" applyFont="1"/>
    <xf numFmtId="0" fontId="7" fillId="0" borderId="0" xfId="0" applyFont="1"/>
    <xf numFmtId="11" fontId="7" fillId="0" borderId="0" xfId="0" applyNumberFormat="1" applyFont="1"/>
    <xf numFmtId="0" fontId="18" fillId="0" borderId="3" xfId="0" applyFont="1" applyBorder="1"/>
    <xf numFmtId="0" fontId="7" fillId="0" borderId="3" xfId="0" applyFont="1" applyBorder="1"/>
    <xf numFmtId="11" fontId="7" fillId="0" borderId="3" xfId="0" applyNumberFormat="1" applyFont="1" applyBorder="1"/>
    <xf numFmtId="0" fontId="12" fillId="0" borderId="1" xfId="2" applyFont="1" applyBorder="1">
      <alignment vertical="center"/>
    </xf>
    <xf numFmtId="0" fontId="6" fillId="0" borderId="0" xfId="2" applyFont="1">
      <alignment vertical="center"/>
    </xf>
    <xf numFmtId="0" fontId="6" fillId="0" borderId="3" xfId="2" applyFont="1" applyBorder="1">
      <alignment vertical="center"/>
    </xf>
    <xf numFmtId="0" fontId="10" fillId="0" borderId="1" xfId="2" applyFont="1" applyBorder="1">
      <alignment vertical="center"/>
    </xf>
    <xf numFmtId="0" fontId="6" fillId="3" borderId="0" xfId="2" applyFont="1" applyFill="1">
      <alignment vertical="center"/>
    </xf>
    <xf numFmtId="0" fontId="3" fillId="0" borderId="0" xfId="1" applyFont="1" applyAlignment="1">
      <alignment horizontal="center" vertical="center"/>
    </xf>
    <xf numFmtId="0" fontId="10" fillId="0" borderId="3" xfId="2" applyFont="1" applyBorder="1" applyAlignment="1">
      <alignment horizontal="center" vertical="center"/>
    </xf>
    <xf numFmtId="0" fontId="13" fillId="0" borderId="1" xfId="2" applyFont="1" applyBorder="1" applyAlignment="1">
      <alignment horizontal="center" vertical="center"/>
    </xf>
    <xf numFmtId="0" fontId="12" fillId="0" borderId="2" xfId="0" applyFont="1" applyBorder="1" applyAlignment="1">
      <alignment horizontal="center"/>
    </xf>
    <xf numFmtId="0" fontId="0" fillId="0" borderId="2" xfId="0" applyBorder="1" applyAlignment="1">
      <alignment horizontal="center"/>
    </xf>
    <xf numFmtId="0" fontId="12" fillId="0" borderId="0" xfId="0" applyFont="1" applyAlignment="1">
      <alignment horizontal="center"/>
    </xf>
    <xf numFmtId="0" fontId="3" fillId="0" borderId="3" xfId="2" applyFont="1" applyBorder="1" applyAlignment="1">
      <alignment horizontal="center" vertical="center"/>
    </xf>
    <xf numFmtId="0" fontId="8" fillId="0" borderId="3" xfId="2" applyFont="1" applyBorder="1" applyAlignment="1">
      <alignment horizontal="center" vertical="center"/>
    </xf>
    <xf numFmtId="0" fontId="6" fillId="0" borderId="3" xfId="2" applyFont="1" applyBorder="1" applyAlignment="1">
      <alignment horizontal="center" vertical="center"/>
    </xf>
    <xf numFmtId="0" fontId="12" fillId="0" borderId="1" xfId="0" applyFont="1" applyBorder="1"/>
    <xf numFmtId="0" fontId="12" fillId="0" borderId="1" xfId="1" applyFont="1" applyBorder="1">
      <alignment vertical="center"/>
    </xf>
    <xf numFmtId="0" fontId="13" fillId="0" borderId="4" xfId="0" applyFont="1" applyBorder="1" applyAlignment="1">
      <alignment horizontal="left" vertical="center"/>
    </xf>
    <xf numFmtId="0" fontId="19" fillId="0" borderId="4" xfId="0" applyFont="1" applyBorder="1" applyAlignment="1">
      <alignment horizontal="left" vertical="center"/>
    </xf>
    <xf numFmtId="0" fontId="12" fillId="0" borderId="1" xfId="0" applyFont="1" applyBorder="1" applyAlignment="1">
      <alignment horizontal="center"/>
    </xf>
  </cellXfs>
  <cellStyles count="3">
    <cellStyle name="常规" xfId="0" builtinId="0"/>
    <cellStyle name="常规 2" xfId="1"/>
    <cellStyle name="常规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5"/>
  <sheetViews>
    <sheetView tabSelected="1" workbookViewId="0"/>
  </sheetViews>
  <sheetFormatPr defaultRowHeight="13.5" x14ac:dyDescent="0.15"/>
  <cols>
    <col min="1" max="1" width="14.625" customWidth="1"/>
    <col min="2" max="2" width="13.875" customWidth="1"/>
    <col min="3" max="3" width="14.25" customWidth="1"/>
    <col min="4" max="4" width="19.375" customWidth="1"/>
    <col min="7" max="7" width="10.75" customWidth="1"/>
  </cols>
  <sheetData>
    <row r="1" spans="1:7" ht="19.5" x14ac:dyDescent="0.35">
      <c r="A1" s="1" t="s">
        <v>3316</v>
      </c>
      <c r="B1" s="2"/>
      <c r="C1" s="2"/>
      <c r="D1" s="2"/>
      <c r="E1" s="2"/>
      <c r="F1" s="2"/>
      <c r="G1" s="2"/>
    </row>
    <row r="2" spans="1:7" ht="28.5" customHeight="1" x14ac:dyDescent="0.25">
      <c r="A2" s="58" t="s">
        <v>0</v>
      </c>
      <c r="B2" s="58" t="s">
        <v>1</v>
      </c>
      <c r="C2" s="58" t="s">
        <v>2</v>
      </c>
      <c r="D2" s="58" t="s">
        <v>3</v>
      </c>
      <c r="E2" s="58" t="s">
        <v>4</v>
      </c>
      <c r="F2" s="58" t="s">
        <v>5</v>
      </c>
      <c r="G2" s="58" t="s">
        <v>6</v>
      </c>
    </row>
    <row r="3" spans="1:7" ht="15" x14ac:dyDescent="0.25">
      <c r="A3" s="2" t="s">
        <v>7</v>
      </c>
      <c r="B3" s="2" t="s">
        <v>8</v>
      </c>
      <c r="C3" s="2" t="s">
        <v>9</v>
      </c>
      <c r="D3" s="2" t="s">
        <v>7</v>
      </c>
      <c r="E3" s="2" t="s">
        <v>10</v>
      </c>
      <c r="F3" s="2" t="s">
        <v>11</v>
      </c>
      <c r="G3" s="2" t="s">
        <v>12</v>
      </c>
    </row>
    <row r="4" spans="1:7" ht="15" x14ac:dyDescent="0.25">
      <c r="A4" s="2" t="s">
        <v>9</v>
      </c>
      <c r="B4" s="2" t="s">
        <v>13</v>
      </c>
      <c r="C4" s="2" t="s">
        <v>14</v>
      </c>
      <c r="D4" s="2" t="s">
        <v>15</v>
      </c>
      <c r="E4" s="2" t="s">
        <v>16</v>
      </c>
      <c r="F4" s="2" t="s">
        <v>17</v>
      </c>
      <c r="G4" s="2" t="s">
        <v>17</v>
      </c>
    </row>
    <row r="5" spans="1:7" ht="15" x14ac:dyDescent="0.25">
      <c r="A5" s="2" t="s">
        <v>14</v>
      </c>
      <c r="B5" s="2" t="s">
        <v>18</v>
      </c>
      <c r="C5" s="2" t="s">
        <v>19</v>
      </c>
      <c r="D5" s="2" t="s">
        <v>20</v>
      </c>
      <c r="E5" s="2" t="s">
        <v>21</v>
      </c>
      <c r="F5" s="2" t="s">
        <v>17</v>
      </c>
      <c r="G5" s="2" t="s">
        <v>17</v>
      </c>
    </row>
    <row r="6" spans="1:7" ht="15" x14ac:dyDescent="0.25">
      <c r="A6" s="2" t="s">
        <v>19</v>
      </c>
      <c r="B6" s="2" t="s">
        <v>22</v>
      </c>
      <c r="C6" s="2" t="s">
        <v>23</v>
      </c>
      <c r="D6" s="2" t="s">
        <v>24</v>
      </c>
      <c r="E6" s="2" t="s">
        <v>25</v>
      </c>
      <c r="F6" s="2" t="s">
        <v>26</v>
      </c>
      <c r="G6" s="2" t="s">
        <v>27</v>
      </c>
    </row>
    <row r="7" spans="1:7" ht="15" x14ac:dyDescent="0.25">
      <c r="A7" s="2" t="s">
        <v>28</v>
      </c>
      <c r="B7" s="2" t="s">
        <v>29</v>
      </c>
      <c r="C7" s="2" t="s">
        <v>30</v>
      </c>
      <c r="D7" s="2" t="s">
        <v>31</v>
      </c>
      <c r="E7" s="2" t="s">
        <v>32</v>
      </c>
      <c r="F7" s="2" t="s">
        <v>33</v>
      </c>
      <c r="G7" s="2" t="s">
        <v>34</v>
      </c>
    </row>
    <row r="8" spans="1:7" ht="15" x14ac:dyDescent="0.25">
      <c r="A8" s="2" t="s">
        <v>35</v>
      </c>
      <c r="B8" s="2" t="s">
        <v>36</v>
      </c>
      <c r="C8" s="2" t="s">
        <v>37</v>
      </c>
      <c r="D8" s="2" t="s">
        <v>38</v>
      </c>
      <c r="E8" s="2" t="s">
        <v>39</v>
      </c>
      <c r="F8" s="2" t="s">
        <v>17</v>
      </c>
      <c r="G8" s="2" t="s">
        <v>17</v>
      </c>
    </row>
    <row r="9" spans="1:7" ht="15" x14ac:dyDescent="0.25">
      <c r="A9" s="2" t="s">
        <v>37</v>
      </c>
      <c r="B9" s="2" t="s">
        <v>40</v>
      </c>
      <c r="C9" s="2" t="s">
        <v>41</v>
      </c>
      <c r="D9" s="2" t="s">
        <v>42</v>
      </c>
      <c r="E9" s="2" t="s">
        <v>43</v>
      </c>
      <c r="F9" s="2" t="s">
        <v>44</v>
      </c>
      <c r="G9" s="2" t="s">
        <v>45</v>
      </c>
    </row>
    <row r="10" spans="1:7" ht="15" x14ac:dyDescent="0.25">
      <c r="A10" s="2" t="s">
        <v>41</v>
      </c>
      <c r="B10" s="2" t="s">
        <v>14</v>
      </c>
      <c r="C10" s="2" t="s">
        <v>46</v>
      </c>
      <c r="D10" s="2" t="s">
        <v>47</v>
      </c>
      <c r="E10" s="2" t="s">
        <v>48</v>
      </c>
      <c r="F10" s="2" t="s">
        <v>17</v>
      </c>
      <c r="G10" s="2" t="s">
        <v>17</v>
      </c>
    </row>
    <row r="11" spans="1:7" ht="15" x14ac:dyDescent="0.25">
      <c r="A11" s="2" t="s">
        <v>46</v>
      </c>
      <c r="B11" s="2" t="s">
        <v>49</v>
      </c>
      <c r="C11" s="2" t="s">
        <v>50</v>
      </c>
      <c r="D11" s="2" t="s">
        <v>51</v>
      </c>
      <c r="E11" s="2" t="s">
        <v>52</v>
      </c>
      <c r="F11" s="2" t="s">
        <v>17</v>
      </c>
      <c r="G11" s="2" t="s">
        <v>17</v>
      </c>
    </row>
    <row r="12" spans="1:7" ht="15" x14ac:dyDescent="0.25">
      <c r="A12" s="2" t="s">
        <v>50</v>
      </c>
      <c r="B12" s="2" t="s">
        <v>53</v>
      </c>
      <c r="C12" s="2" t="s">
        <v>54</v>
      </c>
      <c r="D12" s="2" t="s">
        <v>55</v>
      </c>
      <c r="E12" s="2" t="s">
        <v>56</v>
      </c>
      <c r="F12" s="2" t="s">
        <v>17</v>
      </c>
      <c r="G12" s="2" t="s">
        <v>17</v>
      </c>
    </row>
    <row r="13" spans="1:7" ht="15" x14ac:dyDescent="0.25">
      <c r="A13" s="2" t="s">
        <v>57</v>
      </c>
      <c r="B13" s="2" t="s">
        <v>23</v>
      </c>
      <c r="C13" s="2" t="s">
        <v>57</v>
      </c>
      <c r="D13" s="2" t="s">
        <v>58</v>
      </c>
      <c r="E13" s="2" t="s">
        <v>59</v>
      </c>
      <c r="F13" s="2" t="s">
        <v>17</v>
      </c>
      <c r="G13" s="2" t="s">
        <v>17</v>
      </c>
    </row>
    <row r="14" spans="1:7" ht="15" x14ac:dyDescent="0.25">
      <c r="A14" s="2" t="s">
        <v>15</v>
      </c>
      <c r="B14" s="2" t="s">
        <v>60</v>
      </c>
      <c r="C14" s="2" t="s">
        <v>61</v>
      </c>
      <c r="D14" s="2" t="s">
        <v>62</v>
      </c>
      <c r="E14" s="2" t="s">
        <v>63</v>
      </c>
      <c r="F14" s="2" t="s">
        <v>17</v>
      </c>
      <c r="G14" s="2" t="s">
        <v>17</v>
      </c>
    </row>
    <row r="15" spans="1:7" ht="15" x14ac:dyDescent="0.25">
      <c r="A15" s="2" t="s">
        <v>64</v>
      </c>
      <c r="B15" s="2" t="s">
        <v>65</v>
      </c>
      <c r="C15" s="2" t="s">
        <v>66</v>
      </c>
      <c r="D15" s="2" t="s">
        <v>67</v>
      </c>
      <c r="E15" s="2" t="s">
        <v>68</v>
      </c>
      <c r="F15" s="2" t="s">
        <v>17</v>
      </c>
      <c r="G15" s="2" t="s">
        <v>17</v>
      </c>
    </row>
    <row r="16" spans="1:7" ht="15" x14ac:dyDescent="0.25">
      <c r="A16" s="2" t="s">
        <v>69</v>
      </c>
      <c r="B16" s="2" t="s">
        <v>70</v>
      </c>
      <c r="C16" s="2" t="s">
        <v>71</v>
      </c>
      <c r="D16" s="2" t="s">
        <v>72</v>
      </c>
      <c r="E16" s="2" t="s">
        <v>73</v>
      </c>
      <c r="F16" s="2" t="s">
        <v>17</v>
      </c>
      <c r="G16" s="2" t="s">
        <v>17</v>
      </c>
    </row>
    <row r="17" spans="1:7" ht="15" x14ac:dyDescent="0.25">
      <c r="A17" s="2" t="s">
        <v>74</v>
      </c>
      <c r="B17" s="2" t="s">
        <v>28</v>
      </c>
      <c r="C17" s="2" t="s">
        <v>75</v>
      </c>
      <c r="D17" s="2" t="s">
        <v>76</v>
      </c>
      <c r="E17" s="2" t="s">
        <v>77</v>
      </c>
      <c r="F17" s="2" t="s">
        <v>17</v>
      </c>
      <c r="G17" s="2" t="s">
        <v>17</v>
      </c>
    </row>
    <row r="18" spans="1:7" ht="15" x14ac:dyDescent="0.25">
      <c r="A18" s="2" t="s">
        <v>78</v>
      </c>
      <c r="B18" s="2" t="s">
        <v>35</v>
      </c>
      <c r="C18" s="2" t="s">
        <v>79</v>
      </c>
      <c r="D18" s="2" t="s">
        <v>80</v>
      </c>
      <c r="E18" s="2" t="s">
        <v>81</v>
      </c>
      <c r="F18" s="2" t="s">
        <v>17</v>
      </c>
      <c r="G18" s="2" t="s">
        <v>17</v>
      </c>
    </row>
    <row r="19" spans="1:7" ht="15" x14ac:dyDescent="0.25">
      <c r="A19" s="2" t="s">
        <v>82</v>
      </c>
      <c r="B19" s="2" t="s">
        <v>83</v>
      </c>
      <c r="C19" s="2" t="s">
        <v>64</v>
      </c>
      <c r="D19" s="2" t="s">
        <v>84</v>
      </c>
      <c r="E19" s="2" t="s">
        <v>85</v>
      </c>
      <c r="F19" s="2" t="s">
        <v>17</v>
      </c>
      <c r="G19" s="2" t="s">
        <v>17</v>
      </c>
    </row>
    <row r="20" spans="1:7" ht="15" x14ac:dyDescent="0.25">
      <c r="A20" s="2" t="s">
        <v>20</v>
      </c>
      <c r="B20" s="2" t="s">
        <v>46</v>
      </c>
      <c r="C20" s="2" t="s">
        <v>69</v>
      </c>
      <c r="D20" s="2" t="s">
        <v>86</v>
      </c>
      <c r="E20" s="2" t="s">
        <v>87</v>
      </c>
      <c r="F20" s="2" t="s">
        <v>88</v>
      </c>
      <c r="G20" s="2" t="s">
        <v>89</v>
      </c>
    </row>
    <row r="21" spans="1:7" ht="15" x14ac:dyDescent="0.25">
      <c r="A21" s="2" t="s">
        <v>90</v>
      </c>
      <c r="B21" s="2" t="s">
        <v>50</v>
      </c>
      <c r="C21" s="2" t="s">
        <v>91</v>
      </c>
      <c r="D21" s="2" t="s">
        <v>92</v>
      </c>
      <c r="E21" s="2" t="s">
        <v>93</v>
      </c>
      <c r="F21" s="2" t="s">
        <v>94</v>
      </c>
      <c r="G21" s="2" t="s">
        <v>95</v>
      </c>
    </row>
    <row r="22" spans="1:7" ht="15" x14ac:dyDescent="0.25">
      <c r="A22" s="2" t="s">
        <v>96</v>
      </c>
      <c r="B22" s="2" t="s">
        <v>57</v>
      </c>
      <c r="C22" s="2" t="s">
        <v>74</v>
      </c>
      <c r="D22" s="2" t="s">
        <v>97</v>
      </c>
      <c r="E22" s="2" t="s">
        <v>98</v>
      </c>
      <c r="F22" s="2" t="s">
        <v>17</v>
      </c>
      <c r="G22" s="2" t="s">
        <v>99</v>
      </c>
    </row>
    <row r="23" spans="1:7" ht="15" x14ac:dyDescent="0.25">
      <c r="A23" s="2" t="s">
        <v>100</v>
      </c>
      <c r="B23" s="2" t="s">
        <v>101</v>
      </c>
      <c r="C23" s="2" t="s">
        <v>78</v>
      </c>
      <c r="D23" s="2" t="s">
        <v>102</v>
      </c>
      <c r="E23" s="2" t="s">
        <v>103</v>
      </c>
      <c r="F23" s="2" t="s">
        <v>104</v>
      </c>
      <c r="G23" s="2" t="s">
        <v>105</v>
      </c>
    </row>
    <row r="24" spans="1:7" ht="15" x14ac:dyDescent="0.25">
      <c r="A24" s="2" t="s">
        <v>24</v>
      </c>
      <c r="B24" s="2" t="s">
        <v>61</v>
      </c>
      <c r="C24" s="2" t="s">
        <v>90</v>
      </c>
      <c r="D24" s="2" t="s">
        <v>106</v>
      </c>
      <c r="E24" s="2" t="s">
        <v>107</v>
      </c>
      <c r="F24" s="2" t="s">
        <v>17</v>
      </c>
      <c r="G24" s="2" t="s">
        <v>17</v>
      </c>
    </row>
    <row r="25" spans="1:7" ht="15" x14ac:dyDescent="0.25">
      <c r="A25" s="2" t="s">
        <v>108</v>
      </c>
      <c r="B25" s="2" t="s">
        <v>109</v>
      </c>
      <c r="C25" s="2" t="s">
        <v>110</v>
      </c>
      <c r="D25" s="2" t="s">
        <v>111</v>
      </c>
      <c r="E25" s="2" t="s">
        <v>112</v>
      </c>
      <c r="F25" s="2" t="s">
        <v>17</v>
      </c>
      <c r="G25" s="2" t="s">
        <v>17</v>
      </c>
    </row>
    <row r="26" spans="1:7" ht="15" x14ac:dyDescent="0.25">
      <c r="A26" s="2" t="s">
        <v>31</v>
      </c>
      <c r="B26" s="2" t="s">
        <v>113</v>
      </c>
      <c r="C26" s="2" t="s">
        <v>100</v>
      </c>
      <c r="D26" s="2" t="s">
        <v>114</v>
      </c>
      <c r="E26" s="2" t="s">
        <v>115</v>
      </c>
      <c r="F26" s="2" t="s">
        <v>17</v>
      </c>
      <c r="G26" s="2" t="s">
        <v>17</v>
      </c>
    </row>
    <row r="27" spans="1:7" ht="15" x14ac:dyDescent="0.25">
      <c r="A27" s="2" t="s">
        <v>38</v>
      </c>
      <c r="B27" s="2" t="s">
        <v>71</v>
      </c>
      <c r="C27" s="2" t="s">
        <v>116</v>
      </c>
      <c r="D27" s="2" t="s">
        <v>117</v>
      </c>
      <c r="E27" s="2" t="s">
        <v>118</v>
      </c>
      <c r="F27" s="2" t="s">
        <v>17</v>
      </c>
      <c r="G27" s="2" t="s">
        <v>17</v>
      </c>
    </row>
    <row r="28" spans="1:7" ht="15" x14ac:dyDescent="0.25">
      <c r="A28" s="2" t="s">
        <v>42</v>
      </c>
      <c r="B28" s="2" t="s">
        <v>69</v>
      </c>
      <c r="C28" s="2" t="s">
        <v>108</v>
      </c>
      <c r="D28" s="2" t="s">
        <v>119</v>
      </c>
      <c r="E28" s="2" t="s">
        <v>120</v>
      </c>
      <c r="F28" s="2" t="s">
        <v>17</v>
      </c>
      <c r="G28" s="2" t="s">
        <v>17</v>
      </c>
    </row>
    <row r="29" spans="1:7" ht="15" x14ac:dyDescent="0.25">
      <c r="A29" s="2" t="s">
        <v>121</v>
      </c>
      <c r="B29" s="2" t="s">
        <v>91</v>
      </c>
      <c r="C29" s="2" t="s">
        <v>121</v>
      </c>
      <c r="D29" s="2" t="s">
        <v>122</v>
      </c>
      <c r="E29" s="2" t="s">
        <v>123</v>
      </c>
      <c r="F29" s="2" t="s">
        <v>17</v>
      </c>
      <c r="G29" s="2" t="s">
        <v>17</v>
      </c>
    </row>
    <row r="30" spans="1:7" ht="15" x14ac:dyDescent="0.25">
      <c r="A30" s="2" t="s">
        <v>124</v>
      </c>
      <c r="B30" s="2" t="s">
        <v>74</v>
      </c>
      <c r="C30" s="2" t="s">
        <v>124</v>
      </c>
      <c r="D30" s="2" t="s">
        <v>125</v>
      </c>
      <c r="E30" s="2" t="s">
        <v>126</v>
      </c>
      <c r="F30" s="2" t="s">
        <v>17</v>
      </c>
      <c r="G30" s="2" t="s">
        <v>17</v>
      </c>
    </row>
    <row r="31" spans="1:7" ht="15" x14ac:dyDescent="0.25">
      <c r="A31" s="2" t="s">
        <v>127</v>
      </c>
      <c r="B31" s="2" t="s">
        <v>128</v>
      </c>
      <c r="C31" s="2" t="s">
        <v>129</v>
      </c>
      <c r="D31" s="2" t="s">
        <v>130</v>
      </c>
      <c r="E31" s="2" t="s">
        <v>131</v>
      </c>
      <c r="F31" s="2" t="s">
        <v>17</v>
      </c>
      <c r="G31" s="2" t="s">
        <v>17</v>
      </c>
    </row>
    <row r="32" spans="1:7" ht="15" x14ac:dyDescent="0.25">
      <c r="A32" s="2" t="s">
        <v>132</v>
      </c>
      <c r="B32" s="2" t="s">
        <v>133</v>
      </c>
      <c r="C32" s="2" t="s">
        <v>134</v>
      </c>
      <c r="D32" s="2" t="s">
        <v>135</v>
      </c>
      <c r="E32" s="2" t="s">
        <v>136</v>
      </c>
      <c r="F32" s="2" t="s">
        <v>17</v>
      </c>
      <c r="G32" s="2" t="s">
        <v>17</v>
      </c>
    </row>
    <row r="33" spans="1:7" ht="15" x14ac:dyDescent="0.25">
      <c r="A33" s="2" t="s">
        <v>137</v>
      </c>
      <c r="B33" s="2" t="s">
        <v>78</v>
      </c>
      <c r="C33" s="2" t="s">
        <v>127</v>
      </c>
      <c r="D33" s="2" t="s">
        <v>138</v>
      </c>
      <c r="E33" s="2" t="s">
        <v>139</v>
      </c>
      <c r="F33" s="2" t="s">
        <v>17</v>
      </c>
      <c r="G33" s="2" t="s">
        <v>17</v>
      </c>
    </row>
    <row r="34" spans="1:7" ht="15" x14ac:dyDescent="0.25">
      <c r="A34" s="2" t="s">
        <v>140</v>
      </c>
      <c r="B34" s="2" t="s">
        <v>82</v>
      </c>
      <c r="C34" s="2" t="s">
        <v>141</v>
      </c>
      <c r="D34" s="2" t="s">
        <v>142</v>
      </c>
      <c r="E34" s="2" t="s">
        <v>143</v>
      </c>
      <c r="F34" s="2" t="s">
        <v>17</v>
      </c>
      <c r="G34" s="2" t="s">
        <v>17</v>
      </c>
    </row>
    <row r="35" spans="1:7" ht="15" x14ac:dyDescent="0.25">
      <c r="A35" s="2" t="s">
        <v>47</v>
      </c>
      <c r="B35" s="2" t="s">
        <v>144</v>
      </c>
      <c r="C35" s="2" t="s">
        <v>137</v>
      </c>
      <c r="D35" s="2" t="s">
        <v>145</v>
      </c>
      <c r="E35" s="2" t="s">
        <v>146</v>
      </c>
      <c r="F35" s="2" t="s">
        <v>17</v>
      </c>
      <c r="G35" s="2" t="s">
        <v>147</v>
      </c>
    </row>
    <row r="36" spans="1:7" ht="15" x14ac:dyDescent="0.25">
      <c r="A36" s="2" t="s">
        <v>51</v>
      </c>
      <c r="B36" s="2" t="s">
        <v>110</v>
      </c>
      <c r="C36" s="2" t="s">
        <v>140</v>
      </c>
      <c r="D36" s="2" t="s">
        <v>148</v>
      </c>
      <c r="E36" s="2" t="s">
        <v>149</v>
      </c>
      <c r="F36" s="2" t="s">
        <v>17</v>
      </c>
      <c r="G36" s="2" t="s">
        <v>17</v>
      </c>
    </row>
    <row r="37" spans="1:7" ht="15" x14ac:dyDescent="0.25">
      <c r="A37" s="2" t="s">
        <v>150</v>
      </c>
      <c r="B37" s="2" t="s">
        <v>96</v>
      </c>
      <c r="C37" s="2" t="s">
        <v>150</v>
      </c>
      <c r="D37" s="2" t="s">
        <v>151</v>
      </c>
      <c r="E37" s="2" t="s">
        <v>152</v>
      </c>
      <c r="F37" s="2" t="s">
        <v>17</v>
      </c>
      <c r="G37" s="2" t="s">
        <v>153</v>
      </c>
    </row>
    <row r="38" spans="1:7" ht="15" x14ac:dyDescent="0.25">
      <c r="A38" s="2" t="s">
        <v>154</v>
      </c>
      <c r="B38" s="2" t="s">
        <v>100</v>
      </c>
      <c r="C38" s="2" t="s">
        <v>155</v>
      </c>
      <c r="D38" s="2" t="s">
        <v>156</v>
      </c>
      <c r="E38" s="2" t="s">
        <v>157</v>
      </c>
      <c r="F38" s="2" t="s">
        <v>17</v>
      </c>
      <c r="G38" s="2" t="s">
        <v>17</v>
      </c>
    </row>
    <row r="39" spans="1:7" ht="15" x14ac:dyDescent="0.25">
      <c r="A39" s="2" t="s">
        <v>55</v>
      </c>
      <c r="B39" s="2" t="s">
        <v>158</v>
      </c>
      <c r="C39" s="2" t="s">
        <v>159</v>
      </c>
      <c r="D39" s="2" t="s">
        <v>160</v>
      </c>
      <c r="E39" s="2" t="s">
        <v>161</v>
      </c>
      <c r="F39" s="2" t="s">
        <v>17</v>
      </c>
      <c r="G39" s="2" t="s">
        <v>17</v>
      </c>
    </row>
    <row r="40" spans="1:7" ht="15" x14ac:dyDescent="0.25">
      <c r="A40" s="2" t="s">
        <v>162</v>
      </c>
      <c r="B40" s="2" t="s">
        <v>121</v>
      </c>
      <c r="C40" s="2" t="s">
        <v>162</v>
      </c>
      <c r="D40" s="2" t="s">
        <v>163</v>
      </c>
      <c r="E40" s="2" t="s">
        <v>164</v>
      </c>
      <c r="F40" s="2" t="s">
        <v>165</v>
      </c>
      <c r="G40" s="2" t="s">
        <v>166</v>
      </c>
    </row>
    <row r="41" spans="1:7" ht="15" x14ac:dyDescent="0.25">
      <c r="A41" s="2" t="s">
        <v>167</v>
      </c>
      <c r="B41" s="2" t="s">
        <v>168</v>
      </c>
      <c r="C41" s="2" t="s">
        <v>169</v>
      </c>
      <c r="D41" s="2" t="s">
        <v>170</v>
      </c>
      <c r="E41" s="2" t="s">
        <v>171</v>
      </c>
      <c r="F41" s="2" t="s">
        <v>17</v>
      </c>
      <c r="G41" s="2" t="s">
        <v>17</v>
      </c>
    </row>
    <row r="42" spans="1:7" ht="15" x14ac:dyDescent="0.25">
      <c r="A42" s="2" t="s">
        <v>58</v>
      </c>
      <c r="B42" s="2" t="s">
        <v>124</v>
      </c>
      <c r="C42" s="2" t="s">
        <v>172</v>
      </c>
      <c r="D42" s="2" t="s">
        <v>173</v>
      </c>
      <c r="E42" s="2" t="s">
        <v>174</v>
      </c>
      <c r="F42" s="2" t="s">
        <v>17</v>
      </c>
      <c r="G42" s="2" t="s">
        <v>17</v>
      </c>
    </row>
    <row r="43" spans="1:7" ht="15" x14ac:dyDescent="0.25">
      <c r="A43" s="2" t="s">
        <v>175</v>
      </c>
      <c r="B43" s="2" t="s">
        <v>127</v>
      </c>
      <c r="C43" s="2" t="s">
        <v>175</v>
      </c>
      <c r="D43" s="2" t="s">
        <v>176</v>
      </c>
      <c r="E43" s="2" t="s">
        <v>177</v>
      </c>
      <c r="F43" s="2" t="s">
        <v>17</v>
      </c>
      <c r="G43" s="2" t="s">
        <v>178</v>
      </c>
    </row>
    <row r="44" spans="1:7" ht="15" x14ac:dyDescent="0.25">
      <c r="A44" s="2" t="s">
        <v>179</v>
      </c>
      <c r="B44" s="2" t="s">
        <v>180</v>
      </c>
      <c r="C44" s="2" t="s">
        <v>179</v>
      </c>
      <c r="D44" s="2" t="s">
        <v>181</v>
      </c>
      <c r="E44" s="2" t="s">
        <v>182</v>
      </c>
      <c r="F44" s="2" t="s">
        <v>17</v>
      </c>
      <c r="G44" s="2" t="s">
        <v>17</v>
      </c>
    </row>
    <row r="45" spans="1:7" ht="15" x14ac:dyDescent="0.25">
      <c r="A45" s="2" t="s">
        <v>183</v>
      </c>
      <c r="B45" s="2" t="s">
        <v>132</v>
      </c>
      <c r="C45" s="2" t="s">
        <v>183</v>
      </c>
      <c r="D45" s="2" t="s">
        <v>184</v>
      </c>
      <c r="E45" s="2" t="s">
        <v>185</v>
      </c>
      <c r="F45" s="2" t="s">
        <v>186</v>
      </c>
      <c r="G45" s="2" t="s">
        <v>187</v>
      </c>
    </row>
    <row r="46" spans="1:7" ht="15" x14ac:dyDescent="0.25">
      <c r="A46" s="2" t="s">
        <v>188</v>
      </c>
      <c r="B46" s="2" t="s">
        <v>140</v>
      </c>
      <c r="C46" s="2" t="s">
        <v>188</v>
      </c>
      <c r="D46" s="2" t="s">
        <v>189</v>
      </c>
      <c r="E46" s="2" t="s">
        <v>190</v>
      </c>
      <c r="F46" s="2" t="s">
        <v>17</v>
      </c>
      <c r="G46" s="2" t="s">
        <v>17</v>
      </c>
    </row>
    <row r="47" spans="1:7" ht="15" x14ac:dyDescent="0.25">
      <c r="A47" s="2" t="s">
        <v>191</v>
      </c>
      <c r="B47" s="2" t="s">
        <v>192</v>
      </c>
      <c r="C47" s="2" t="s">
        <v>191</v>
      </c>
      <c r="D47" s="2" t="s">
        <v>193</v>
      </c>
      <c r="E47" s="2" t="s">
        <v>194</v>
      </c>
      <c r="F47" s="2" t="s">
        <v>17</v>
      </c>
      <c r="G47" s="2" t="s">
        <v>195</v>
      </c>
    </row>
    <row r="48" spans="1:7" ht="15" x14ac:dyDescent="0.25">
      <c r="A48" s="2" t="s">
        <v>196</v>
      </c>
      <c r="B48" s="2" t="s">
        <v>150</v>
      </c>
      <c r="C48" s="2" t="s">
        <v>196</v>
      </c>
      <c r="D48" s="2" t="s">
        <v>197</v>
      </c>
      <c r="E48" s="2" t="s">
        <v>198</v>
      </c>
      <c r="F48" s="2" t="s">
        <v>17</v>
      </c>
      <c r="G48" s="2" t="s">
        <v>17</v>
      </c>
    </row>
    <row r="49" spans="1:7" ht="15" x14ac:dyDescent="0.25">
      <c r="A49" s="2" t="s">
        <v>199</v>
      </c>
      <c r="B49" s="2" t="s">
        <v>154</v>
      </c>
      <c r="C49" s="2" t="s">
        <v>200</v>
      </c>
      <c r="D49" s="2" t="s">
        <v>201</v>
      </c>
      <c r="E49" s="2" t="s">
        <v>202</v>
      </c>
      <c r="F49" s="2" t="s">
        <v>17</v>
      </c>
      <c r="G49" s="2" t="s">
        <v>17</v>
      </c>
    </row>
    <row r="50" spans="1:7" ht="15" x14ac:dyDescent="0.25">
      <c r="A50" s="2" t="s">
        <v>62</v>
      </c>
      <c r="B50" s="2" t="s">
        <v>203</v>
      </c>
      <c r="C50" s="2" t="s">
        <v>204</v>
      </c>
      <c r="D50" s="2" t="s">
        <v>205</v>
      </c>
      <c r="E50" s="2" t="s">
        <v>206</v>
      </c>
      <c r="F50" s="2" t="s">
        <v>17</v>
      </c>
      <c r="G50" s="2" t="s">
        <v>17</v>
      </c>
    </row>
    <row r="51" spans="1:7" ht="15" x14ac:dyDescent="0.25">
      <c r="A51" s="2" t="s">
        <v>67</v>
      </c>
      <c r="B51" s="2" t="s">
        <v>207</v>
      </c>
      <c r="C51" s="2" t="s">
        <v>208</v>
      </c>
      <c r="D51" s="2" t="s">
        <v>209</v>
      </c>
      <c r="E51" s="2" t="s">
        <v>210</v>
      </c>
      <c r="F51" s="2" t="s">
        <v>17</v>
      </c>
      <c r="G51" s="2" t="s">
        <v>17</v>
      </c>
    </row>
    <row r="52" spans="1:7" ht="15" x14ac:dyDescent="0.25">
      <c r="A52" s="2" t="s">
        <v>211</v>
      </c>
      <c r="B52" s="2" t="s">
        <v>212</v>
      </c>
      <c r="C52" s="2" t="s">
        <v>211</v>
      </c>
      <c r="D52" s="2" t="s">
        <v>213</v>
      </c>
      <c r="E52" s="2" t="s">
        <v>214</v>
      </c>
      <c r="F52" s="2" t="s">
        <v>17</v>
      </c>
      <c r="G52" s="2" t="s">
        <v>215</v>
      </c>
    </row>
    <row r="53" spans="1:7" ht="15" x14ac:dyDescent="0.25">
      <c r="A53" s="2" t="s">
        <v>216</v>
      </c>
      <c r="B53" s="2" t="s">
        <v>159</v>
      </c>
      <c r="C53" s="2" t="s">
        <v>216</v>
      </c>
      <c r="D53" s="2" t="s">
        <v>217</v>
      </c>
      <c r="E53" s="2" t="s">
        <v>218</v>
      </c>
      <c r="F53" s="2" t="s">
        <v>17</v>
      </c>
      <c r="G53" s="2" t="s">
        <v>17</v>
      </c>
    </row>
    <row r="54" spans="1:7" ht="15" x14ac:dyDescent="0.25">
      <c r="A54" s="2" t="s">
        <v>219</v>
      </c>
      <c r="B54" s="2" t="s">
        <v>220</v>
      </c>
      <c r="C54" s="2" t="s">
        <v>219</v>
      </c>
      <c r="D54" s="2" t="s">
        <v>221</v>
      </c>
      <c r="E54" s="2" t="s">
        <v>222</v>
      </c>
      <c r="F54" s="2" t="s">
        <v>17</v>
      </c>
      <c r="G54" s="2" t="s">
        <v>223</v>
      </c>
    </row>
    <row r="55" spans="1:7" ht="15" x14ac:dyDescent="0.25">
      <c r="A55" s="2" t="s">
        <v>72</v>
      </c>
      <c r="B55" s="2" t="s">
        <v>224</v>
      </c>
      <c r="C55" s="2" t="s">
        <v>225</v>
      </c>
      <c r="D55" s="2" t="s">
        <v>226</v>
      </c>
      <c r="E55" s="2" t="s">
        <v>227</v>
      </c>
      <c r="F55" s="2" t="s">
        <v>228</v>
      </c>
      <c r="G55" s="2" t="s">
        <v>229</v>
      </c>
    </row>
    <row r="56" spans="1:7" ht="15" x14ac:dyDescent="0.25">
      <c r="A56" s="2" t="s">
        <v>230</v>
      </c>
      <c r="B56" s="2" t="s">
        <v>167</v>
      </c>
      <c r="C56" s="2" t="s">
        <v>231</v>
      </c>
      <c r="D56" s="2" t="s">
        <v>232</v>
      </c>
      <c r="E56" s="2" t="s">
        <v>233</v>
      </c>
      <c r="F56" s="2" t="s">
        <v>17</v>
      </c>
      <c r="G56" s="2" t="s">
        <v>17</v>
      </c>
    </row>
    <row r="57" spans="1:7" ht="15" x14ac:dyDescent="0.25">
      <c r="A57" s="2" t="s">
        <v>234</v>
      </c>
      <c r="B57" s="2" t="s">
        <v>183</v>
      </c>
      <c r="C57" s="2" t="s">
        <v>230</v>
      </c>
      <c r="D57" s="2" t="s">
        <v>235</v>
      </c>
      <c r="E57" s="2" t="s">
        <v>236</v>
      </c>
      <c r="F57" s="2" t="s">
        <v>237</v>
      </c>
      <c r="G57" s="2" t="s">
        <v>238</v>
      </c>
    </row>
    <row r="58" spans="1:7" ht="15" x14ac:dyDescent="0.25">
      <c r="A58" s="2" t="s">
        <v>239</v>
      </c>
      <c r="B58" s="2" t="s">
        <v>191</v>
      </c>
      <c r="C58" s="2" t="s">
        <v>240</v>
      </c>
      <c r="D58" s="2" t="s">
        <v>241</v>
      </c>
      <c r="E58" s="2" t="s">
        <v>242</v>
      </c>
      <c r="F58" s="2" t="s">
        <v>243</v>
      </c>
      <c r="G58" s="2" t="s">
        <v>244</v>
      </c>
    </row>
    <row r="59" spans="1:7" ht="15" x14ac:dyDescent="0.25">
      <c r="A59" s="2" t="s">
        <v>240</v>
      </c>
      <c r="B59" s="2" t="s">
        <v>245</v>
      </c>
      <c r="C59" s="2" t="s">
        <v>246</v>
      </c>
      <c r="D59" s="2" t="s">
        <v>247</v>
      </c>
      <c r="E59" s="2" t="s">
        <v>248</v>
      </c>
      <c r="F59" s="2" t="s">
        <v>17</v>
      </c>
      <c r="G59" s="2" t="s">
        <v>249</v>
      </c>
    </row>
    <row r="60" spans="1:7" ht="15" x14ac:dyDescent="0.25">
      <c r="A60" s="2" t="s">
        <v>246</v>
      </c>
      <c r="B60" s="2" t="s">
        <v>196</v>
      </c>
      <c r="C60" s="2" t="s">
        <v>250</v>
      </c>
      <c r="D60" s="2" t="s">
        <v>251</v>
      </c>
      <c r="E60" s="2" t="s">
        <v>252</v>
      </c>
      <c r="F60" s="2" t="s">
        <v>253</v>
      </c>
      <c r="G60" s="2" t="s">
        <v>254</v>
      </c>
    </row>
    <row r="61" spans="1:7" ht="15" x14ac:dyDescent="0.25">
      <c r="A61" s="2" t="s">
        <v>76</v>
      </c>
      <c r="B61" s="2" t="s">
        <v>199</v>
      </c>
      <c r="C61" s="2" t="s">
        <v>255</v>
      </c>
      <c r="D61" s="2" t="s">
        <v>256</v>
      </c>
      <c r="E61" s="2" t="s">
        <v>257</v>
      </c>
      <c r="F61" s="2" t="s">
        <v>17</v>
      </c>
      <c r="G61" s="2" t="s">
        <v>17</v>
      </c>
    </row>
    <row r="62" spans="1:7" ht="15" x14ac:dyDescent="0.25">
      <c r="A62" s="2" t="s">
        <v>258</v>
      </c>
      <c r="B62" s="2" t="s">
        <v>204</v>
      </c>
      <c r="C62" s="2" t="s">
        <v>259</v>
      </c>
      <c r="D62" s="2" t="s">
        <v>260</v>
      </c>
      <c r="E62" s="2" t="s">
        <v>261</v>
      </c>
      <c r="F62" s="2" t="s">
        <v>17</v>
      </c>
      <c r="G62" s="2" t="s">
        <v>17</v>
      </c>
    </row>
    <row r="63" spans="1:7" ht="15" x14ac:dyDescent="0.25">
      <c r="A63" s="2" t="s">
        <v>262</v>
      </c>
      <c r="B63" s="2" t="s">
        <v>263</v>
      </c>
      <c r="C63" s="2" t="s">
        <v>264</v>
      </c>
      <c r="D63" s="2" t="s">
        <v>265</v>
      </c>
      <c r="E63" s="2" t="s">
        <v>266</v>
      </c>
      <c r="F63" s="2" t="s">
        <v>17</v>
      </c>
      <c r="G63" s="2" t="s">
        <v>17</v>
      </c>
    </row>
    <row r="64" spans="1:7" ht="15" x14ac:dyDescent="0.25">
      <c r="A64" s="2" t="s">
        <v>267</v>
      </c>
      <c r="B64" s="2" t="s">
        <v>211</v>
      </c>
      <c r="C64" s="2" t="s">
        <v>258</v>
      </c>
      <c r="D64" s="2" t="s">
        <v>268</v>
      </c>
      <c r="E64" s="2" t="s">
        <v>269</v>
      </c>
      <c r="F64" s="2" t="s">
        <v>17</v>
      </c>
      <c r="G64" s="2" t="s">
        <v>17</v>
      </c>
    </row>
    <row r="65" spans="1:7" ht="15" x14ac:dyDescent="0.25">
      <c r="A65" s="2" t="s">
        <v>270</v>
      </c>
      <c r="B65" s="2" t="s">
        <v>216</v>
      </c>
      <c r="C65" s="2" t="s">
        <v>262</v>
      </c>
      <c r="D65" s="2" t="s">
        <v>271</v>
      </c>
      <c r="E65" s="2" t="s">
        <v>272</v>
      </c>
      <c r="F65" s="2" t="s">
        <v>273</v>
      </c>
      <c r="G65" s="2" t="s">
        <v>274</v>
      </c>
    </row>
    <row r="66" spans="1:7" ht="15" x14ac:dyDescent="0.25">
      <c r="A66" s="2" t="s">
        <v>275</v>
      </c>
      <c r="B66" s="2" t="s">
        <v>276</v>
      </c>
      <c r="C66" s="2" t="s">
        <v>267</v>
      </c>
      <c r="D66" s="2" t="s">
        <v>277</v>
      </c>
      <c r="E66" s="2" t="s">
        <v>278</v>
      </c>
      <c r="F66" s="2" t="s">
        <v>17</v>
      </c>
      <c r="G66" s="2" t="s">
        <v>17</v>
      </c>
    </row>
    <row r="67" spans="1:7" ht="15" x14ac:dyDescent="0.25">
      <c r="A67" s="2" t="s">
        <v>279</v>
      </c>
      <c r="B67" s="2" t="s">
        <v>219</v>
      </c>
      <c r="C67" s="2" t="s">
        <v>280</v>
      </c>
      <c r="D67" s="2" t="s">
        <v>281</v>
      </c>
      <c r="E67" s="2" t="s">
        <v>282</v>
      </c>
      <c r="F67" s="2" t="s">
        <v>17</v>
      </c>
      <c r="G67" s="2" t="s">
        <v>17</v>
      </c>
    </row>
    <row r="68" spans="1:7" ht="15" x14ac:dyDescent="0.25">
      <c r="A68" s="2" t="s">
        <v>283</v>
      </c>
      <c r="B68" s="2" t="s">
        <v>284</v>
      </c>
      <c r="C68" s="2" t="s">
        <v>275</v>
      </c>
      <c r="D68" s="2" t="s">
        <v>285</v>
      </c>
      <c r="E68" s="2" t="s">
        <v>286</v>
      </c>
      <c r="F68" s="2" t="s">
        <v>17</v>
      </c>
      <c r="G68" s="2" t="s">
        <v>17</v>
      </c>
    </row>
    <row r="69" spans="1:7" ht="15" x14ac:dyDescent="0.25">
      <c r="A69" s="2" t="s">
        <v>80</v>
      </c>
      <c r="B69" s="2" t="s">
        <v>287</v>
      </c>
      <c r="C69" s="2" t="s">
        <v>279</v>
      </c>
      <c r="D69" s="2" t="s">
        <v>288</v>
      </c>
      <c r="E69" s="2" t="s">
        <v>289</v>
      </c>
      <c r="F69" s="2" t="s">
        <v>290</v>
      </c>
      <c r="G69" s="2" t="s">
        <v>291</v>
      </c>
    </row>
    <row r="70" spans="1:7" ht="15" x14ac:dyDescent="0.25">
      <c r="A70" s="2" t="s">
        <v>292</v>
      </c>
      <c r="B70" s="2" t="s">
        <v>225</v>
      </c>
      <c r="C70" s="2" t="s">
        <v>293</v>
      </c>
      <c r="D70" s="2" t="s">
        <v>294</v>
      </c>
      <c r="E70" s="2" t="s">
        <v>295</v>
      </c>
      <c r="F70" s="2" t="s">
        <v>17</v>
      </c>
      <c r="G70" s="2" t="s">
        <v>17</v>
      </c>
    </row>
    <row r="71" spans="1:7" ht="15" x14ac:dyDescent="0.25">
      <c r="A71" s="2" t="s">
        <v>296</v>
      </c>
      <c r="B71" s="2" t="s">
        <v>230</v>
      </c>
      <c r="C71" s="2" t="s">
        <v>283</v>
      </c>
      <c r="D71" s="2" t="s">
        <v>297</v>
      </c>
      <c r="E71" s="2" t="s">
        <v>298</v>
      </c>
      <c r="F71" s="2" t="s">
        <v>17</v>
      </c>
      <c r="G71" s="2" t="s">
        <v>299</v>
      </c>
    </row>
    <row r="72" spans="1:7" ht="15" x14ac:dyDescent="0.25">
      <c r="A72" s="2" t="s">
        <v>300</v>
      </c>
      <c r="B72" s="2" t="s">
        <v>234</v>
      </c>
      <c r="C72" s="2" t="s">
        <v>292</v>
      </c>
      <c r="D72" s="2" t="s">
        <v>301</v>
      </c>
      <c r="E72" s="2" t="s">
        <v>302</v>
      </c>
      <c r="F72" s="2" t="s">
        <v>17</v>
      </c>
      <c r="G72" s="2" t="s">
        <v>17</v>
      </c>
    </row>
    <row r="73" spans="1:7" ht="15" x14ac:dyDescent="0.25">
      <c r="A73" s="2" t="s">
        <v>84</v>
      </c>
      <c r="B73" s="2" t="s">
        <v>239</v>
      </c>
      <c r="C73" s="2" t="s">
        <v>296</v>
      </c>
      <c r="D73" s="2" t="s">
        <v>303</v>
      </c>
      <c r="E73" s="2" t="s">
        <v>304</v>
      </c>
      <c r="F73" s="2" t="s">
        <v>17</v>
      </c>
      <c r="G73" s="2" t="s">
        <v>305</v>
      </c>
    </row>
    <row r="74" spans="1:7" ht="15" x14ac:dyDescent="0.25">
      <c r="A74" s="2" t="s">
        <v>306</v>
      </c>
      <c r="B74" s="2" t="s">
        <v>240</v>
      </c>
      <c r="C74" s="2" t="s">
        <v>307</v>
      </c>
      <c r="D74" s="2" t="s">
        <v>308</v>
      </c>
      <c r="E74" s="2" t="s">
        <v>309</v>
      </c>
      <c r="F74" s="2" t="s">
        <v>17</v>
      </c>
      <c r="G74" s="2" t="s">
        <v>310</v>
      </c>
    </row>
    <row r="75" spans="1:7" ht="15" x14ac:dyDescent="0.25">
      <c r="A75" s="2" t="s">
        <v>311</v>
      </c>
      <c r="B75" s="2" t="s">
        <v>259</v>
      </c>
      <c r="C75" s="2" t="s">
        <v>306</v>
      </c>
      <c r="D75" s="2" t="s">
        <v>312</v>
      </c>
      <c r="E75" s="2" t="s">
        <v>313</v>
      </c>
      <c r="F75" s="2" t="s">
        <v>17</v>
      </c>
      <c r="G75" s="2" t="s">
        <v>17</v>
      </c>
    </row>
    <row r="76" spans="1:7" ht="15" x14ac:dyDescent="0.25">
      <c r="A76" s="2" t="s">
        <v>86</v>
      </c>
      <c r="B76" s="2" t="s">
        <v>314</v>
      </c>
      <c r="C76" s="2" t="s">
        <v>315</v>
      </c>
      <c r="D76" s="2" t="s">
        <v>316</v>
      </c>
      <c r="E76" s="2" t="s">
        <v>317</v>
      </c>
      <c r="F76" s="2" t="s">
        <v>17</v>
      </c>
      <c r="G76" s="2" t="s">
        <v>17</v>
      </c>
    </row>
    <row r="77" spans="1:7" ht="15" x14ac:dyDescent="0.25">
      <c r="A77" s="2" t="s">
        <v>318</v>
      </c>
      <c r="B77" s="2" t="s">
        <v>258</v>
      </c>
      <c r="C77" s="2" t="s">
        <v>319</v>
      </c>
      <c r="D77" s="2" t="s">
        <v>320</v>
      </c>
      <c r="E77" s="2" t="s">
        <v>321</v>
      </c>
      <c r="F77" s="2" t="s">
        <v>17</v>
      </c>
      <c r="G77" s="2" t="s">
        <v>17</v>
      </c>
    </row>
    <row r="78" spans="1:7" ht="15" x14ac:dyDescent="0.25">
      <c r="A78" s="2" t="s">
        <v>322</v>
      </c>
      <c r="B78" s="2" t="s">
        <v>262</v>
      </c>
      <c r="C78" s="2" t="s">
        <v>323</v>
      </c>
      <c r="D78" s="2" t="s">
        <v>324</v>
      </c>
      <c r="E78" s="2" t="s">
        <v>325</v>
      </c>
      <c r="F78" s="2" t="s">
        <v>17</v>
      </c>
      <c r="G78" s="2" t="s">
        <v>17</v>
      </c>
    </row>
    <row r="79" spans="1:7" ht="15" x14ac:dyDescent="0.25">
      <c r="A79" s="2" t="s">
        <v>326</v>
      </c>
      <c r="B79" s="2" t="s">
        <v>267</v>
      </c>
      <c r="C79" s="2" t="s">
        <v>327</v>
      </c>
      <c r="D79" s="2" t="s">
        <v>328</v>
      </c>
      <c r="E79" s="2" t="s">
        <v>329</v>
      </c>
      <c r="F79" s="2" t="s">
        <v>17</v>
      </c>
      <c r="G79" s="2" t="s">
        <v>17</v>
      </c>
    </row>
    <row r="80" spans="1:7" ht="15" x14ac:dyDescent="0.25">
      <c r="A80" s="2" t="s">
        <v>330</v>
      </c>
      <c r="B80" s="2" t="s">
        <v>270</v>
      </c>
      <c r="C80" s="2" t="s">
        <v>318</v>
      </c>
      <c r="D80" s="2" t="s">
        <v>331</v>
      </c>
      <c r="E80" s="2" t="s">
        <v>332</v>
      </c>
      <c r="F80" s="2" t="s">
        <v>17</v>
      </c>
      <c r="G80" s="2" t="s">
        <v>17</v>
      </c>
    </row>
    <row r="81" spans="1:7" ht="15" x14ac:dyDescent="0.25">
      <c r="A81" s="2" t="s">
        <v>333</v>
      </c>
      <c r="B81" s="2" t="s">
        <v>275</v>
      </c>
      <c r="C81" s="2" t="s">
        <v>322</v>
      </c>
      <c r="D81" s="2" t="s">
        <v>334</v>
      </c>
      <c r="E81" s="2" t="s">
        <v>335</v>
      </c>
      <c r="F81" s="2" t="s">
        <v>17</v>
      </c>
      <c r="G81" s="2" t="s">
        <v>17</v>
      </c>
    </row>
    <row r="82" spans="1:7" ht="15" x14ac:dyDescent="0.25">
      <c r="A82" s="2" t="s">
        <v>336</v>
      </c>
      <c r="B82" s="2" t="s">
        <v>279</v>
      </c>
      <c r="C82" s="2" t="s">
        <v>326</v>
      </c>
      <c r="D82" s="2" t="s">
        <v>337</v>
      </c>
      <c r="E82" s="2" t="s">
        <v>338</v>
      </c>
      <c r="F82" s="2" t="s">
        <v>17</v>
      </c>
      <c r="G82" s="2" t="s">
        <v>17</v>
      </c>
    </row>
    <row r="83" spans="1:7" ht="15" x14ac:dyDescent="0.25">
      <c r="A83" s="2" t="s">
        <v>339</v>
      </c>
      <c r="B83" s="2" t="s">
        <v>293</v>
      </c>
      <c r="C83" s="2" t="s">
        <v>340</v>
      </c>
      <c r="D83" s="2" t="s">
        <v>341</v>
      </c>
      <c r="E83" s="2" t="s">
        <v>342</v>
      </c>
      <c r="F83" s="2" t="s">
        <v>343</v>
      </c>
      <c r="G83" s="2" t="s">
        <v>344</v>
      </c>
    </row>
    <row r="84" spans="1:7" ht="15" x14ac:dyDescent="0.25">
      <c r="A84" s="2" t="s">
        <v>345</v>
      </c>
      <c r="B84" s="2" t="s">
        <v>283</v>
      </c>
      <c r="C84" s="2" t="s">
        <v>346</v>
      </c>
      <c r="D84" s="2" t="s">
        <v>347</v>
      </c>
      <c r="E84" s="2" t="s">
        <v>348</v>
      </c>
      <c r="F84" s="2" t="s">
        <v>17</v>
      </c>
      <c r="G84" s="2" t="s">
        <v>17</v>
      </c>
    </row>
    <row r="85" spans="1:7" ht="15" x14ac:dyDescent="0.25">
      <c r="A85" s="2" t="s">
        <v>92</v>
      </c>
      <c r="B85" s="2" t="s">
        <v>349</v>
      </c>
      <c r="C85" s="2" t="s">
        <v>350</v>
      </c>
      <c r="D85" s="2" t="s">
        <v>351</v>
      </c>
      <c r="E85" s="2" t="s">
        <v>352</v>
      </c>
      <c r="F85" s="2" t="s">
        <v>17</v>
      </c>
      <c r="G85" s="2" t="s">
        <v>17</v>
      </c>
    </row>
    <row r="86" spans="1:7" ht="15" x14ac:dyDescent="0.25">
      <c r="A86" s="2" t="s">
        <v>353</v>
      </c>
      <c r="B86" s="2" t="s">
        <v>292</v>
      </c>
      <c r="C86" s="2" t="s">
        <v>354</v>
      </c>
      <c r="D86" s="2" t="s">
        <v>355</v>
      </c>
      <c r="E86" s="2" t="s">
        <v>356</v>
      </c>
      <c r="F86" s="2" t="s">
        <v>17</v>
      </c>
      <c r="G86" s="2" t="s">
        <v>17</v>
      </c>
    </row>
    <row r="87" spans="1:7" ht="15" x14ac:dyDescent="0.25">
      <c r="A87" s="2" t="s">
        <v>97</v>
      </c>
      <c r="B87" s="2" t="s">
        <v>357</v>
      </c>
      <c r="C87" s="2" t="s">
        <v>358</v>
      </c>
      <c r="D87" s="2" t="s">
        <v>359</v>
      </c>
      <c r="E87" s="2" t="s">
        <v>360</v>
      </c>
      <c r="F87" s="2" t="s">
        <v>361</v>
      </c>
      <c r="G87" s="2" t="s">
        <v>362</v>
      </c>
    </row>
    <row r="88" spans="1:7" ht="15" x14ac:dyDescent="0.25">
      <c r="A88" s="2" t="s">
        <v>363</v>
      </c>
      <c r="B88" s="2" t="s">
        <v>296</v>
      </c>
      <c r="C88" s="2" t="s">
        <v>364</v>
      </c>
      <c r="D88" s="2" t="s">
        <v>365</v>
      </c>
      <c r="E88" s="2" t="s">
        <v>366</v>
      </c>
      <c r="F88" s="2" t="s">
        <v>367</v>
      </c>
      <c r="G88" s="2" t="s">
        <v>368</v>
      </c>
    </row>
    <row r="89" spans="1:7" ht="15" x14ac:dyDescent="0.25">
      <c r="A89" s="2" t="s">
        <v>369</v>
      </c>
      <c r="B89" s="2" t="s">
        <v>300</v>
      </c>
      <c r="C89" s="2" t="s">
        <v>370</v>
      </c>
      <c r="D89" s="2" t="s">
        <v>371</v>
      </c>
      <c r="E89" s="2" t="s">
        <v>372</v>
      </c>
      <c r="F89" s="2" t="s">
        <v>17</v>
      </c>
      <c r="G89" s="2" t="s">
        <v>17</v>
      </c>
    </row>
    <row r="90" spans="1:7" ht="15" x14ac:dyDescent="0.25">
      <c r="A90" s="2" t="s">
        <v>373</v>
      </c>
      <c r="B90" s="2" t="s">
        <v>374</v>
      </c>
      <c r="C90" s="2" t="s">
        <v>375</v>
      </c>
      <c r="D90" s="2" t="s">
        <v>376</v>
      </c>
      <c r="E90" s="2" t="s">
        <v>377</v>
      </c>
      <c r="F90" s="2" t="s">
        <v>17</v>
      </c>
      <c r="G90" s="2" t="s">
        <v>17</v>
      </c>
    </row>
    <row r="91" spans="1:7" ht="15" x14ac:dyDescent="0.25">
      <c r="A91" s="2" t="s">
        <v>378</v>
      </c>
      <c r="B91" s="2" t="s">
        <v>306</v>
      </c>
      <c r="C91" s="2" t="s">
        <v>379</v>
      </c>
      <c r="D91" s="2" t="s">
        <v>380</v>
      </c>
      <c r="E91" s="2" t="s">
        <v>381</v>
      </c>
      <c r="F91" s="2" t="s">
        <v>17</v>
      </c>
      <c r="G91" s="2" t="s">
        <v>17</v>
      </c>
    </row>
    <row r="92" spans="1:7" ht="15" x14ac:dyDescent="0.25">
      <c r="A92" s="2" t="s">
        <v>382</v>
      </c>
      <c r="B92" s="2" t="s">
        <v>311</v>
      </c>
      <c r="C92" s="2" t="s">
        <v>383</v>
      </c>
      <c r="D92" s="2" t="s">
        <v>384</v>
      </c>
      <c r="E92" s="2" t="s">
        <v>385</v>
      </c>
      <c r="F92" s="2" t="s">
        <v>17</v>
      </c>
      <c r="G92" s="2" t="s">
        <v>17</v>
      </c>
    </row>
    <row r="93" spans="1:7" ht="15" x14ac:dyDescent="0.25">
      <c r="A93" s="2" t="s">
        <v>386</v>
      </c>
      <c r="B93" s="2" t="s">
        <v>387</v>
      </c>
      <c r="C93" s="2" t="s">
        <v>388</v>
      </c>
      <c r="D93" s="2" t="s">
        <v>389</v>
      </c>
      <c r="E93" s="2" t="s">
        <v>390</v>
      </c>
      <c r="F93" s="2" t="s">
        <v>17</v>
      </c>
      <c r="G93" s="2" t="s">
        <v>17</v>
      </c>
    </row>
    <row r="94" spans="1:7" ht="15" x14ac:dyDescent="0.25">
      <c r="A94" s="2" t="s">
        <v>391</v>
      </c>
      <c r="B94" s="2" t="s">
        <v>392</v>
      </c>
      <c r="C94" s="2" t="s">
        <v>393</v>
      </c>
      <c r="D94" s="2" t="s">
        <v>394</v>
      </c>
      <c r="E94" s="2" t="s">
        <v>395</v>
      </c>
      <c r="F94" s="2" t="s">
        <v>17</v>
      </c>
      <c r="G94" s="2" t="s">
        <v>17</v>
      </c>
    </row>
    <row r="95" spans="1:7" ht="15" x14ac:dyDescent="0.25">
      <c r="A95" s="2" t="s">
        <v>396</v>
      </c>
      <c r="B95" s="2" t="s">
        <v>318</v>
      </c>
      <c r="C95" s="2" t="s">
        <v>397</v>
      </c>
      <c r="D95" s="2" t="s">
        <v>398</v>
      </c>
      <c r="E95" s="2" t="s">
        <v>399</v>
      </c>
      <c r="F95" s="2" t="s">
        <v>400</v>
      </c>
      <c r="G95" s="2" t="s">
        <v>401</v>
      </c>
    </row>
    <row r="96" spans="1:7" ht="15" x14ac:dyDescent="0.25">
      <c r="A96" s="2" t="s">
        <v>402</v>
      </c>
      <c r="B96" s="2" t="s">
        <v>403</v>
      </c>
      <c r="C96" s="2" t="s">
        <v>404</v>
      </c>
      <c r="D96" s="2" t="s">
        <v>405</v>
      </c>
      <c r="E96" s="2" t="s">
        <v>406</v>
      </c>
      <c r="F96" s="2" t="s">
        <v>17</v>
      </c>
      <c r="G96" s="2" t="s">
        <v>17</v>
      </c>
    </row>
    <row r="97" spans="1:7" ht="15" x14ac:dyDescent="0.25">
      <c r="A97" s="2" t="s">
        <v>407</v>
      </c>
      <c r="B97" s="2" t="s">
        <v>408</v>
      </c>
      <c r="C97" s="2" t="s">
        <v>409</v>
      </c>
      <c r="D97" s="2" t="s">
        <v>410</v>
      </c>
      <c r="E97" s="2" t="s">
        <v>411</v>
      </c>
      <c r="F97" s="2" t="s">
        <v>17</v>
      </c>
      <c r="G97" s="2" t="s">
        <v>17</v>
      </c>
    </row>
    <row r="98" spans="1:7" ht="15" x14ac:dyDescent="0.25">
      <c r="A98" s="2" t="s">
        <v>412</v>
      </c>
      <c r="B98" s="2" t="s">
        <v>413</v>
      </c>
      <c r="C98" s="2" t="s">
        <v>414</v>
      </c>
      <c r="D98" s="2" t="s">
        <v>415</v>
      </c>
      <c r="E98" s="2" t="s">
        <v>416</v>
      </c>
      <c r="F98" s="2" t="s">
        <v>417</v>
      </c>
      <c r="G98" s="2" t="s">
        <v>418</v>
      </c>
    </row>
    <row r="99" spans="1:7" ht="15" x14ac:dyDescent="0.25">
      <c r="A99" s="2" t="s">
        <v>419</v>
      </c>
      <c r="B99" s="2" t="s">
        <v>420</v>
      </c>
      <c r="C99" s="2" t="s">
        <v>421</v>
      </c>
      <c r="D99" s="2" t="s">
        <v>422</v>
      </c>
      <c r="E99" s="2" t="s">
        <v>423</v>
      </c>
      <c r="F99" s="2" t="s">
        <v>17</v>
      </c>
      <c r="G99" s="2" t="s">
        <v>17</v>
      </c>
    </row>
    <row r="100" spans="1:7" ht="15" x14ac:dyDescent="0.25">
      <c r="A100" s="2" t="s">
        <v>424</v>
      </c>
      <c r="B100" s="2" t="s">
        <v>425</v>
      </c>
      <c r="C100" s="2" t="s">
        <v>426</v>
      </c>
      <c r="D100" s="2" t="s">
        <v>427</v>
      </c>
      <c r="E100" s="2" t="s">
        <v>428</v>
      </c>
      <c r="F100" s="2" t="s">
        <v>17</v>
      </c>
      <c r="G100" s="2" t="s">
        <v>17</v>
      </c>
    </row>
    <row r="101" spans="1:7" ht="15" x14ac:dyDescent="0.25">
      <c r="A101" s="2" t="s">
        <v>102</v>
      </c>
      <c r="B101" s="2" t="s">
        <v>322</v>
      </c>
      <c r="C101" s="2" t="s">
        <v>429</v>
      </c>
      <c r="D101" s="2" t="s">
        <v>430</v>
      </c>
      <c r="E101" s="2" t="s">
        <v>431</v>
      </c>
      <c r="F101" s="2" t="s">
        <v>17</v>
      </c>
      <c r="G101" s="2" t="s">
        <v>17</v>
      </c>
    </row>
    <row r="102" spans="1:7" ht="15" x14ac:dyDescent="0.25">
      <c r="A102" s="2" t="s">
        <v>432</v>
      </c>
      <c r="B102" s="2" t="s">
        <v>433</v>
      </c>
      <c r="C102" s="2" t="s">
        <v>434</v>
      </c>
      <c r="D102" s="2" t="s">
        <v>435</v>
      </c>
      <c r="E102" s="2" t="s">
        <v>436</v>
      </c>
      <c r="F102" s="2" t="s">
        <v>17</v>
      </c>
      <c r="G102" s="2" t="s">
        <v>17</v>
      </c>
    </row>
    <row r="103" spans="1:7" ht="15" x14ac:dyDescent="0.25">
      <c r="A103" s="2" t="s">
        <v>437</v>
      </c>
      <c r="B103" s="2" t="s">
        <v>438</v>
      </c>
      <c r="C103" s="2" t="s">
        <v>439</v>
      </c>
      <c r="D103" s="2" t="s">
        <v>440</v>
      </c>
      <c r="E103" s="2" t="s">
        <v>441</v>
      </c>
      <c r="F103" s="2" t="s">
        <v>442</v>
      </c>
      <c r="G103" s="2" t="s">
        <v>443</v>
      </c>
    </row>
    <row r="104" spans="1:7" ht="15" x14ac:dyDescent="0.25">
      <c r="A104" s="2" t="s">
        <v>444</v>
      </c>
      <c r="B104" s="2" t="s">
        <v>445</v>
      </c>
      <c r="C104" s="2" t="s">
        <v>446</v>
      </c>
      <c r="D104" s="2" t="s">
        <v>447</v>
      </c>
      <c r="E104" s="2" t="s">
        <v>448</v>
      </c>
      <c r="F104" s="2" t="s">
        <v>449</v>
      </c>
      <c r="G104" s="2" t="s">
        <v>450</v>
      </c>
    </row>
    <row r="105" spans="1:7" ht="15" x14ac:dyDescent="0.25">
      <c r="A105" s="2" t="s">
        <v>106</v>
      </c>
      <c r="B105" s="2" t="s">
        <v>451</v>
      </c>
      <c r="C105" s="2" t="s">
        <v>452</v>
      </c>
      <c r="D105" s="2" t="s">
        <v>453</v>
      </c>
      <c r="E105" s="2" t="s">
        <v>454</v>
      </c>
      <c r="F105" s="2" t="s">
        <v>17</v>
      </c>
      <c r="G105" s="2" t="s">
        <v>17</v>
      </c>
    </row>
    <row r="106" spans="1:7" ht="15" x14ac:dyDescent="0.25">
      <c r="A106" s="2" t="s">
        <v>111</v>
      </c>
      <c r="B106" s="2" t="s">
        <v>455</v>
      </c>
      <c r="C106" s="2" t="s">
        <v>456</v>
      </c>
      <c r="D106" s="2" t="s">
        <v>457</v>
      </c>
      <c r="E106" s="2" t="s">
        <v>458</v>
      </c>
      <c r="F106" s="2" t="s">
        <v>17</v>
      </c>
      <c r="G106" s="2" t="s">
        <v>17</v>
      </c>
    </row>
    <row r="107" spans="1:7" ht="15" x14ac:dyDescent="0.25">
      <c r="A107" s="2" t="s">
        <v>459</v>
      </c>
      <c r="B107" s="2" t="s">
        <v>326</v>
      </c>
      <c r="C107" s="2" t="s">
        <v>460</v>
      </c>
      <c r="D107" s="2" t="s">
        <v>461</v>
      </c>
      <c r="E107" s="2" t="s">
        <v>462</v>
      </c>
      <c r="F107" s="2" t="s">
        <v>463</v>
      </c>
      <c r="G107" s="2" t="s">
        <v>464</v>
      </c>
    </row>
    <row r="108" spans="1:7" ht="15" x14ac:dyDescent="0.25">
      <c r="A108" s="2" t="s">
        <v>465</v>
      </c>
      <c r="B108" s="2" t="s">
        <v>466</v>
      </c>
      <c r="C108" s="2" t="s">
        <v>467</v>
      </c>
      <c r="D108" s="2" t="s">
        <v>468</v>
      </c>
      <c r="E108" s="2" t="s">
        <v>469</v>
      </c>
      <c r="F108" s="2" t="s">
        <v>17</v>
      </c>
      <c r="G108" s="2" t="s">
        <v>470</v>
      </c>
    </row>
    <row r="109" spans="1:7" ht="15" x14ac:dyDescent="0.25">
      <c r="A109" s="2" t="s">
        <v>471</v>
      </c>
      <c r="B109" s="2" t="s">
        <v>472</v>
      </c>
      <c r="C109" s="2" t="s">
        <v>473</v>
      </c>
      <c r="D109" s="2" t="s">
        <v>474</v>
      </c>
      <c r="E109" s="2" t="s">
        <v>475</v>
      </c>
      <c r="F109" s="2" t="s">
        <v>17</v>
      </c>
      <c r="G109" s="2" t="s">
        <v>476</v>
      </c>
    </row>
    <row r="110" spans="1:7" ht="15" x14ac:dyDescent="0.25">
      <c r="A110" s="2" t="s">
        <v>114</v>
      </c>
      <c r="B110" s="2" t="s">
        <v>477</v>
      </c>
      <c r="C110" s="2" t="s">
        <v>478</v>
      </c>
      <c r="D110" s="2" t="s">
        <v>479</v>
      </c>
      <c r="E110" s="2" t="s">
        <v>480</v>
      </c>
      <c r="F110" s="2" t="s">
        <v>17</v>
      </c>
      <c r="G110" s="2" t="s">
        <v>17</v>
      </c>
    </row>
    <row r="111" spans="1:7" ht="15" x14ac:dyDescent="0.25">
      <c r="A111" s="2" t="s">
        <v>481</v>
      </c>
      <c r="B111" s="2" t="s">
        <v>482</v>
      </c>
      <c r="C111" s="2" t="s">
        <v>483</v>
      </c>
      <c r="D111" s="2" t="s">
        <v>484</v>
      </c>
      <c r="E111" s="2" t="s">
        <v>485</v>
      </c>
      <c r="F111" s="2" t="s">
        <v>486</v>
      </c>
      <c r="G111" s="2" t="s">
        <v>487</v>
      </c>
    </row>
    <row r="112" spans="1:7" ht="15" x14ac:dyDescent="0.25">
      <c r="A112" s="2" t="s">
        <v>117</v>
      </c>
      <c r="B112" s="2" t="s">
        <v>488</v>
      </c>
      <c r="C112" s="2" t="s">
        <v>489</v>
      </c>
      <c r="D112" s="2" t="s">
        <v>490</v>
      </c>
      <c r="E112" s="2" t="s">
        <v>491</v>
      </c>
      <c r="F112" s="2" t="s">
        <v>17</v>
      </c>
      <c r="G112" s="2" t="s">
        <v>17</v>
      </c>
    </row>
    <row r="113" spans="1:7" ht="15" x14ac:dyDescent="0.25">
      <c r="A113" s="2" t="s">
        <v>492</v>
      </c>
      <c r="B113" s="2" t="s">
        <v>493</v>
      </c>
      <c r="C113" s="2" t="s">
        <v>494</v>
      </c>
      <c r="D113" s="2" t="s">
        <v>495</v>
      </c>
      <c r="E113" s="2" t="s">
        <v>496</v>
      </c>
      <c r="F113" s="2" t="s">
        <v>17</v>
      </c>
      <c r="G113" s="2" t="s">
        <v>497</v>
      </c>
    </row>
    <row r="114" spans="1:7" ht="15" x14ac:dyDescent="0.25">
      <c r="A114" s="2" t="s">
        <v>119</v>
      </c>
      <c r="B114" s="2" t="s">
        <v>498</v>
      </c>
      <c r="C114" s="2" t="s">
        <v>499</v>
      </c>
      <c r="D114" s="2" t="s">
        <v>500</v>
      </c>
      <c r="E114" s="2" t="s">
        <v>501</v>
      </c>
      <c r="F114" s="2" t="s">
        <v>17</v>
      </c>
      <c r="G114" s="2" t="s">
        <v>17</v>
      </c>
    </row>
    <row r="115" spans="1:7" ht="15" x14ac:dyDescent="0.25">
      <c r="A115" s="2" t="s">
        <v>122</v>
      </c>
      <c r="B115" s="2" t="s">
        <v>502</v>
      </c>
      <c r="C115" s="2" t="s">
        <v>503</v>
      </c>
      <c r="D115" s="2" t="s">
        <v>504</v>
      </c>
      <c r="E115" s="2" t="s">
        <v>505</v>
      </c>
      <c r="F115" s="2" t="s">
        <v>506</v>
      </c>
      <c r="G115" s="2" t="s">
        <v>507</v>
      </c>
    </row>
    <row r="116" spans="1:7" ht="15" x14ac:dyDescent="0.25">
      <c r="A116" s="2" t="s">
        <v>508</v>
      </c>
      <c r="B116" s="2" t="s">
        <v>509</v>
      </c>
      <c r="C116" s="2" t="s">
        <v>510</v>
      </c>
      <c r="D116" s="2" t="s">
        <v>511</v>
      </c>
      <c r="E116" s="2" t="s">
        <v>512</v>
      </c>
      <c r="F116" s="2" t="s">
        <v>513</v>
      </c>
      <c r="G116" s="2" t="s">
        <v>514</v>
      </c>
    </row>
    <row r="117" spans="1:7" ht="15" x14ac:dyDescent="0.25">
      <c r="A117" s="2" t="s">
        <v>515</v>
      </c>
      <c r="B117" s="2" t="s">
        <v>516</v>
      </c>
      <c r="C117" s="2" t="s">
        <v>517</v>
      </c>
      <c r="D117" s="2" t="s">
        <v>518</v>
      </c>
      <c r="E117" s="2" t="s">
        <v>519</v>
      </c>
      <c r="F117" s="2" t="s">
        <v>17</v>
      </c>
      <c r="G117" s="2" t="s">
        <v>17</v>
      </c>
    </row>
    <row r="118" spans="1:7" ht="15" x14ac:dyDescent="0.25">
      <c r="A118" s="2" t="s">
        <v>520</v>
      </c>
      <c r="B118" s="2" t="s">
        <v>521</v>
      </c>
      <c r="C118" s="2" t="s">
        <v>522</v>
      </c>
      <c r="D118" s="2" t="s">
        <v>523</v>
      </c>
      <c r="E118" s="2" t="s">
        <v>524</v>
      </c>
      <c r="F118" s="2" t="s">
        <v>486</v>
      </c>
      <c r="G118" s="2" t="s">
        <v>487</v>
      </c>
    </row>
    <row r="119" spans="1:7" ht="15" x14ac:dyDescent="0.25">
      <c r="A119" s="2" t="s">
        <v>125</v>
      </c>
      <c r="B119" s="2" t="s">
        <v>525</v>
      </c>
      <c r="C119" s="2" t="s">
        <v>526</v>
      </c>
      <c r="D119" s="2" t="s">
        <v>527</v>
      </c>
      <c r="E119" s="2" t="s">
        <v>528</v>
      </c>
      <c r="F119" s="2" t="s">
        <v>17</v>
      </c>
      <c r="G119" s="2" t="s">
        <v>17</v>
      </c>
    </row>
    <row r="120" spans="1:7" ht="15" x14ac:dyDescent="0.25">
      <c r="A120" s="2" t="s">
        <v>130</v>
      </c>
      <c r="B120" s="2" t="s">
        <v>529</v>
      </c>
      <c r="C120" s="2" t="s">
        <v>530</v>
      </c>
      <c r="D120" s="2" t="s">
        <v>531</v>
      </c>
      <c r="E120" s="2" t="s">
        <v>532</v>
      </c>
      <c r="F120" s="2" t="s">
        <v>533</v>
      </c>
      <c r="G120" s="2" t="s">
        <v>534</v>
      </c>
    </row>
    <row r="121" spans="1:7" ht="15" x14ac:dyDescent="0.25">
      <c r="A121" s="2" t="s">
        <v>535</v>
      </c>
      <c r="B121" s="2" t="s">
        <v>536</v>
      </c>
      <c r="C121" s="2" t="s">
        <v>537</v>
      </c>
      <c r="D121" s="2" t="s">
        <v>538</v>
      </c>
      <c r="E121" s="2" t="s">
        <v>539</v>
      </c>
      <c r="F121" s="2" t="s">
        <v>17</v>
      </c>
      <c r="G121" s="2" t="s">
        <v>17</v>
      </c>
    </row>
    <row r="122" spans="1:7" ht="15" x14ac:dyDescent="0.25">
      <c r="A122" s="2" t="s">
        <v>540</v>
      </c>
      <c r="B122" s="2" t="s">
        <v>541</v>
      </c>
      <c r="C122" s="2" t="s">
        <v>535</v>
      </c>
      <c r="D122" s="2" t="s">
        <v>542</v>
      </c>
      <c r="E122" s="2" t="s">
        <v>543</v>
      </c>
      <c r="F122" s="2" t="s">
        <v>17</v>
      </c>
      <c r="G122" s="2" t="s">
        <v>544</v>
      </c>
    </row>
    <row r="123" spans="1:7" ht="15" x14ac:dyDescent="0.25">
      <c r="A123" s="2" t="s">
        <v>530</v>
      </c>
      <c r="B123" s="2" t="s">
        <v>545</v>
      </c>
      <c r="C123" s="2" t="s">
        <v>546</v>
      </c>
      <c r="D123" s="2" t="s">
        <v>547</v>
      </c>
      <c r="E123" s="2" t="s">
        <v>548</v>
      </c>
      <c r="F123" s="2" t="s">
        <v>17</v>
      </c>
      <c r="G123" s="2" t="s">
        <v>549</v>
      </c>
    </row>
    <row r="124" spans="1:7" ht="15" x14ac:dyDescent="0.25">
      <c r="A124" s="2" t="s">
        <v>135</v>
      </c>
      <c r="B124" s="2" t="s">
        <v>550</v>
      </c>
      <c r="C124" s="2" t="s">
        <v>551</v>
      </c>
      <c r="D124" s="2" t="s">
        <v>552</v>
      </c>
      <c r="E124" s="2" t="s">
        <v>553</v>
      </c>
      <c r="F124" s="2" t="s">
        <v>17</v>
      </c>
      <c r="G124" s="2" t="s">
        <v>554</v>
      </c>
    </row>
    <row r="125" spans="1:7" ht="15" x14ac:dyDescent="0.25">
      <c r="A125" s="2" t="s">
        <v>555</v>
      </c>
      <c r="B125" s="2" t="s">
        <v>556</v>
      </c>
      <c r="C125" s="2" t="s">
        <v>557</v>
      </c>
      <c r="D125" s="2" t="s">
        <v>558</v>
      </c>
      <c r="E125" s="2" t="s">
        <v>559</v>
      </c>
      <c r="F125" s="2" t="s">
        <v>17</v>
      </c>
      <c r="G125" s="2" t="s">
        <v>560</v>
      </c>
    </row>
    <row r="126" spans="1:7" ht="15" x14ac:dyDescent="0.25">
      <c r="A126" s="2" t="s">
        <v>138</v>
      </c>
      <c r="B126" s="2" t="s">
        <v>561</v>
      </c>
      <c r="C126" s="2" t="s">
        <v>562</v>
      </c>
      <c r="D126" s="2" t="s">
        <v>563</v>
      </c>
      <c r="E126" s="2" t="s">
        <v>564</v>
      </c>
      <c r="F126" s="2" t="s">
        <v>17</v>
      </c>
      <c r="G126" s="2" t="s">
        <v>17</v>
      </c>
    </row>
    <row r="127" spans="1:7" ht="15" x14ac:dyDescent="0.25">
      <c r="A127" s="2" t="s">
        <v>517</v>
      </c>
      <c r="B127" s="2" t="s">
        <v>565</v>
      </c>
      <c r="C127" s="2" t="s">
        <v>566</v>
      </c>
      <c r="D127" s="2" t="s">
        <v>567</v>
      </c>
      <c r="E127" s="2" t="s">
        <v>568</v>
      </c>
      <c r="F127" s="2" t="s">
        <v>569</v>
      </c>
      <c r="G127" s="2" t="s">
        <v>570</v>
      </c>
    </row>
    <row r="128" spans="1:7" ht="15" x14ac:dyDescent="0.25">
      <c r="A128" s="2" t="s">
        <v>142</v>
      </c>
      <c r="B128" s="2" t="s">
        <v>571</v>
      </c>
      <c r="C128" s="2" t="s">
        <v>520</v>
      </c>
      <c r="D128" s="2" t="s">
        <v>572</v>
      </c>
      <c r="E128" s="2" t="s">
        <v>573</v>
      </c>
      <c r="F128" s="2" t="s">
        <v>574</v>
      </c>
      <c r="G128" s="2" t="s">
        <v>575</v>
      </c>
    </row>
    <row r="129" spans="1:7" ht="15" x14ac:dyDescent="0.25">
      <c r="A129" s="2" t="s">
        <v>510</v>
      </c>
      <c r="B129" s="2" t="s">
        <v>576</v>
      </c>
      <c r="C129" s="2" t="s">
        <v>515</v>
      </c>
      <c r="D129" s="2" t="s">
        <v>577</v>
      </c>
      <c r="E129" s="2" t="s">
        <v>578</v>
      </c>
      <c r="F129" s="2" t="s">
        <v>17</v>
      </c>
      <c r="G129" s="2" t="s">
        <v>17</v>
      </c>
    </row>
    <row r="130" spans="1:7" ht="15" x14ac:dyDescent="0.25">
      <c r="A130" s="2" t="s">
        <v>494</v>
      </c>
      <c r="B130" s="2" t="s">
        <v>579</v>
      </c>
      <c r="C130" s="2" t="s">
        <v>580</v>
      </c>
      <c r="D130" s="2" t="s">
        <v>581</v>
      </c>
      <c r="E130" s="2" t="s">
        <v>582</v>
      </c>
      <c r="F130" s="2" t="s">
        <v>583</v>
      </c>
      <c r="G130" s="2" t="s">
        <v>584</v>
      </c>
    </row>
    <row r="131" spans="1:7" ht="15" x14ac:dyDescent="0.25">
      <c r="A131" s="2" t="s">
        <v>585</v>
      </c>
      <c r="B131" s="2" t="s">
        <v>586</v>
      </c>
      <c r="C131" s="2" t="s">
        <v>492</v>
      </c>
      <c r="D131" s="2" t="s">
        <v>587</v>
      </c>
      <c r="E131" s="2" t="s">
        <v>588</v>
      </c>
      <c r="F131" s="2" t="s">
        <v>17</v>
      </c>
      <c r="G131" s="2" t="s">
        <v>17</v>
      </c>
    </row>
    <row r="132" spans="1:7" ht="15" x14ac:dyDescent="0.25">
      <c r="A132" s="2" t="s">
        <v>589</v>
      </c>
      <c r="B132" s="2" t="s">
        <v>590</v>
      </c>
      <c r="C132" s="2" t="s">
        <v>591</v>
      </c>
      <c r="D132" s="2" t="s">
        <v>592</v>
      </c>
      <c r="E132" s="2" t="s">
        <v>593</v>
      </c>
      <c r="F132" s="2" t="s">
        <v>17</v>
      </c>
      <c r="G132" s="2" t="s">
        <v>17</v>
      </c>
    </row>
    <row r="133" spans="1:7" ht="15" x14ac:dyDescent="0.25">
      <c r="A133" s="2" t="s">
        <v>489</v>
      </c>
      <c r="B133" s="2" t="s">
        <v>594</v>
      </c>
      <c r="C133" s="2" t="s">
        <v>595</v>
      </c>
      <c r="D133" s="2" t="s">
        <v>596</v>
      </c>
      <c r="E133" s="2" t="s">
        <v>597</v>
      </c>
      <c r="F133" s="2" t="s">
        <v>17</v>
      </c>
      <c r="G133" s="2" t="s">
        <v>598</v>
      </c>
    </row>
    <row r="134" spans="1:7" ht="15" x14ac:dyDescent="0.25">
      <c r="A134" s="2" t="s">
        <v>145</v>
      </c>
      <c r="B134" s="2" t="s">
        <v>599</v>
      </c>
      <c r="C134" s="2" t="s">
        <v>471</v>
      </c>
      <c r="D134" s="2" t="s">
        <v>600</v>
      </c>
      <c r="E134" s="2" t="s">
        <v>601</v>
      </c>
      <c r="F134" s="2" t="s">
        <v>17</v>
      </c>
      <c r="G134" s="2" t="s">
        <v>17</v>
      </c>
    </row>
    <row r="135" spans="1:7" ht="15" x14ac:dyDescent="0.25">
      <c r="A135" s="2" t="s">
        <v>483</v>
      </c>
      <c r="B135" s="2" t="s">
        <v>602</v>
      </c>
      <c r="C135" s="2" t="s">
        <v>603</v>
      </c>
      <c r="D135" s="2" t="s">
        <v>604</v>
      </c>
      <c r="E135" s="2" t="s">
        <v>605</v>
      </c>
      <c r="F135" s="2" t="s">
        <v>17</v>
      </c>
      <c r="G135" s="2" t="s">
        <v>17</v>
      </c>
    </row>
    <row r="136" spans="1:7" ht="15" x14ac:dyDescent="0.25">
      <c r="A136" s="2" t="s">
        <v>478</v>
      </c>
      <c r="B136" s="2" t="s">
        <v>606</v>
      </c>
      <c r="C136" s="2" t="s">
        <v>459</v>
      </c>
      <c r="D136" s="2" t="s">
        <v>607</v>
      </c>
      <c r="E136" s="2" t="s">
        <v>608</v>
      </c>
      <c r="F136" s="2" t="s">
        <v>17</v>
      </c>
      <c r="G136" s="2" t="s">
        <v>17</v>
      </c>
    </row>
    <row r="137" spans="1:7" ht="15" x14ac:dyDescent="0.25">
      <c r="A137" s="2" t="s">
        <v>460</v>
      </c>
      <c r="B137" s="2" t="s">
        <v>609</v>
      </c>
      <c r="C137" s="2" t="s">
        <v>610</v>
      </c>
      <c r="D137" s="2" t="s">
        <v>611</v>
      </c>
      <c r="E137" s="2" t="s">
        <v>612</v>
      </c>
      <c r="F137" s="2" t="s">
        <v>613</v>
      </c>
      <c r="G137" s="2" t="s">
        <v>614</v>
      </c>
    </row>
    <row r="138" spans="1:7" ht="15" x14ac:dyDescent="0.25">
      <c r="A138" s="2" t="s">
        <v>456</v>
      </c>
      <c r="B138" s="2" t="s">
        <v>615</v>
      </c>
      <c r="C138" s="2" t="s">
        <v>616</v>
      </c>
      <c r="D138" s="2" t="s">
        <v>617</v>
      </c>
      <c r="E138" s="2" t="s">
        <v>618</v>
      </c>
      <c r="F138" s="2" t="s">
        <v>17</v>
      </c>
      <c r="G138" s="2" t="s">
        <v>17</v>
      </c>
    </row>
    <row r="139" spans="1:7" ht="15" x14ac:dyDescent="0.25">
      <c r="A139" s="2" t="s">
        <v>452</v>
      </c>
      <c r="B139" s="2" t="s">
        <v>619</v>
      </c>
      <c r="C139" s="2" t="s">
        <v>444</v>
      </c>
      <c r="D139" s="2" t="s">
        <v>620</v>
      </c>
      <c r="E139" s="2" t="s">
        <v>621</v>
      </c>
      <c r="F139" s="2" t="s">
        <v>622</v>
      </c>
      <c r="G139" s="2" t="s">
        <v>623</v>
      </c>
    </row>
    <row r="140" spans="1:7" ht="15" x14ac:dyDescent="0.25">
      <c r="A140" s="2" t="s">
        <v>446</v>
      </c>
      <c r="B140" s="2" t="s">
        <v>624</v>
      </c>
      <c r="C140" s="2" t="s">
        <v>432</v>
      </c>
      <c r="D140" s="2" t="s">
        <v>625</v>
      </c>
      <c r="E140" s="2" t="s">
        <v>626</v>
      </c>
      <c r="F140" s="2" t="s">
        <v>17</v>
      </c>
      <c r="G140" s="2" t="s">
        <v>17</v>
      </c>
    </row>
    <row r="141" spans="1:7" ht="15" x14ac:dyDescent="0.25">
      <c r="A141" s="2" t="s">
        <v>439</v>
      </c>
      <c r="B141" s="2" t="s">
        <v>627</v>
      </c>
      <c r="C141" s="2" t="s">
        <v>419</v>
      </c>
      <c r="D141" s="2" t="s">
        <v>628</v>
      </c>
      <c r="E141" s="2" t="s">
        <v>629</v>
      </c>
      <c r="F141" s="2" t="s">
        <v>17</v>
      </c>
      <c r="G141" s="2" t="s">
        <v>17</v>
      </c>
    </row>
    <row r="142" spans="1:7" ht="15" x14ac:dyDescent="0.25">
      <c r="A142" s="2" t="s">
        <v>630</v>
      </c>
      <c r="B142" s="2" t="s">
        <v>631</v>
      </c>
      <c r="C142" s="2" t="s">
        <v>407</v>
      </c>
      <c r="D142" s="2" t="s">
        <v>632</v>
      </c>
      <c r="E142" s="2" t="s">
        <v>633</v>
      </c>
      <c r="F142" s="2" t="s">
        <v>634</v>
      </c>
      <c r="G142" s="2" t="s">
        <v>635</v>
      </c>
    </row>
    <row r="143" spans="1:7" ht="15" x14ac:dyDescent="0.25">
      <c r="A143" s="2" t="s">
        <v>148</v>
      </c>
      <c r="B143" s="2" t="s">
        <v>636</v>
      </c>
      <c r="C143" s="2" t="s">
        <v>386</v>
      </c>
      <c r="D143" s="2" t="s">
        <v>637</v>
      </c>
      <c r="E143" s="2" t="s">
        <v>638</v>
      </c>
      <c r="F143" s="2" t="s">
        <v>17</v>
      </c>
      <c r="G143" s="2" t="s">
        <v>17</v>
      </c>
    </row>
    <row r="144" spans="1:7" ht="15" x14ac:dyDescent="0.25">
      <c r="A144" s="2" t="s">
        <v>639</v>
      </c>
      <c r="B144" s="2" t="s">
        <v>640</v>
      </c>
      <c r="C144" s="2" t="s">
        <v>378</v>
      </c>
      <c r="D144" s="2" t="s">
        <v>641</v>
      </c>
      <c r="E144" s="2" t="s">
        <v>642</v>
      </c>
      <c r="F144" s="2" t="s">
        <v>17</v>
      </c>
      <c r="G144" s="2" t="s">
        <v>17</v>
      </c>
    </row>
    <row r="145" spans="1:7" ht="15" x14ac:dyDescent="0.25">
      <c r="A145" s="2" t="s">
        <v>421</v>
      </c>
      <c r="B145" s="2" t="s">
        <v>643</v>
      </c>
      <c r="C145" s="2" t="s">
        <v>644</v>
      </c>
      <c r="D145" s="2" t="s">
        <v>645</v>
      </c>
      <c r="E145" s="2" t="s">
        <v>646</v>
      </c>
      <c r="F145" s="2" t="s">
        <v>17</v>
      </c>
      <c r="G145" s="2" t="s">
        <v>17</v>
      </c>
    </row>
    <row r="146" spans="1:7" ht="15" x14ac:dyDescent="0.25">
      <c r="A146" s="2" t="s">
        <v>414</v>
      </c>
      <c r="B146" s="2" t="s">
        <v>647</v>
      </c>
      <c r="C146" s="2" t="s">
        <v>345</v>
      </c>
      <c r="D146" s="2" t="s">
        <v>648</v>
      </c>
      <c r="E146" s="2" t="s">
        <v>649</v>
      </c>
      <c r="F146" s="2" t="s">
        <v>650</v>
      </c>
      <c r="G146" s="2" t="s">
        <v>651</v>
      </c>
    </row>
    <row r="147" spans="1:7" ht="15" x14ac:dyDescent="0.25">
      <c r="A147" s="2" t="s">
        <v>397</v>
      </c>
      <c r="B147" s="2" t="s">
        <v>652</v>
      </c>
      <c r="C147" s="2" t="s">
        <v>653</v>
      </c>
      <c r="D147" s="2" t="s">
        <v>654</v>
      </c>
      <c r="E147" s="2" t="s">
        <v>655</v>
      </c>
      <c r="F147" s="2" t="s">
        <v>17</v>
      </c>
      <c r="G147" s="2" t="s">
        <v>656</v>
      </c>
    </row>
    <row r="148" spans="1:7" ht="15" x14ac:dyDescent="0.25">
      <c r="A148" s="2" t="s">
        <v>388</v>
      </c>
      <c r="B148" s="2" t="s">
        <v>657</v>
      </c>
      <c r="C148" s="2" t="s">
        <v>339</v>
      </c>
      <c r="D148" s="2" t="s">
        <v>658</v>
      </c>
      <c r="E148" s="2" t="s">
        <v>659</v>
      </c>
      <c r="F148" s="2" t="s">
        <v>17</v>
      </c>
      <c r="G148" s="2" t="s">
        <v>17</v>
      </c>
    </row>
    <row r="149" spans="1:7" ht="15" x14ac:dyDescent="0.25">
      <c r="A149" s="2" t="s">
        <v>660</v>
      </c>
      <c r="B149" s="2" t="s">
        <v>661</v>
      </c>
      <c r="C149" s="2" t="s">
        <v>662</v>
      </c>
      <c r="D149" s="2" t="s">
        <v>663</v>
      </c>
      <c r="E149" s="2" t="s">
        <v>664</v>
      </c>
      <c r="F149" s="2" t="s">
        <v>665</v>
      </c>
      <c r="G149" s="2" t="s">
        <v>666</v>
      </c>
    </row>
    <row r="150" spans="1:7" ht="15" x14ac:dyDescent="0.25">
      <c r="A150" s="2" t="s">
        <v>667</v>
      </c>
      <c r="B150" s="2" t="s">
        <v>668</v>
      </c>
      <c r="C150" s="2" t="s">
        <v>669</v>
      </c>
      <c r="D150" s="2" t="s">
        <v>670</v>
      </c>
      <c r="E150" s="2" t="s">
        <v>671</v>
      </c>
      <c r="F150" s="2" t="s">
        <v>672</v>
      </c>
      <c r="G150" s="2" t="s">
        <v>673</v>
      </c>
    </row>
    <row r="151" spans="1:7" ht="15" x14ac:dyDescent="0.25">
      <c r="A151" s="2" t="s">
        <v>151</v>
      </c>
      <c r="B151" s="2" t="s">
        <v>674</v>
      </c>
      <c r="C151" s="2" t="s">
        <v>336</v>
      </c>
      <c r="D151" s="2" t="s">
        <v>675</v>
      </c>
      <c r="E151" s="2" t="s">
        <v>676</v>
      </c>
      <c r="F151" s="2" t="s">
        <v>677</v>
      </c>
      <c r="G151" s="2" t="s">
        <v>678</v>
      </c>
    </row>
    <row r="152" spans="1:7" ht="15" x14ac:dyDescent="0.25">
      <c r="A152" s="2" t="s">
        <v>156</v>
      </c>
      <c r="B152" s="2" t="s">
        <v>679</v>
      </c>
      <c r="C152" s="2" t="s">
        <v>330</v>
      </c>
      <c r="D152" s="2" t="s">
        <v>680</v>
      </c>
      <c r="E152" s="2" t="s">
        <v>681</v>
      </c>
      <c r="F152" s="2" t="s">
        <v>17</v>
      </c>
      <c r="G152" s="2" t="s">
        <v>682</v>
      </c>
    </row>
    <row r="153" spans="1:7" ht="15" x14ac:dyDescent="0.25">
      <c r="A153" s="2" t="s">
        <v>383</v>
      </c>
      <c r="B153" s="2" t="s">
        <v>683</v>
      </c>
      <c r="C153" s="2" t="s">
        <v>488</v>
      </c>
      <c r="D153" s="2" t="s">
        <v>684</v>
      </c>
      <c r="E153" s="2" t="s">
        <v>685</v>
      </c>
      <c r="F153" s="2" t="s">
        <v>686</v>
      </c>
      <c r="G153" s="2" t="s">
        <v>687</v>
      </c>
    </row>
    <row r="154" spans="1:7" ht="15" x14ac:dyDescent="0.25">
      <c r="A154" s="2" t="s">
        <v>160</v>
      </c>
      <c r="B154" s="2" t="s">
        <v>688</v>
      </c>
      <c r="C154" s="2" t="s">
        <v>493</v>
      </c>
      <c r="D154" s="2" t="s">
        <v>689</v>
      </c>
      <c r="E154" s="2" t="s">
        <v>690</v>
      </c>
      <c r="F154" s="2" t="s">
        <v>17</v>
      </c>
      <c r="G154" s="2" t="s">
        <v>17</v>
      </c>
    </row>
    <row r="155" spans="1:7" ht="15" x14ac:dyDescent="0.25">
      <c r="A155" s="2" t="s">
        <v>370</v>
      </c>
      <c r="B155" s="2" t="s">
        <v>691</v>
      </c>
      <c r="C155" s="2" t="s">
        <v>498</v>
      </c>
      <c r="D155" s="2" t="s">
        <v>692</v>
      </c>
      <c r="E155" s="2" t="s">
        <v>693</v>
      </c>
      <c r="F155" s="2" t="s">
        <v>17</v>
      </c>
      <c r="G155" s="2" t="s">
        <v>17</v>
      </c>
    </row>
    <row r="156" spans="1:7" ht="15" x14ac:dyDescent="0.25">
      <c r="A156" s="2" t="s">
        <v>358</v>
      </c>
      <c r="B156" s="2" t="s">
        <v>694</v>
      </c>
      <c r="C156" s="2" t="s">
        <v>695</v>
      </c>
      <c r="D156" s="2" t="s">
        <v>696</v>
      </c>
      <c r="E156" s="2" t="s">
        <v>697</v>
      </c>
      <c r="F156" s="2" t="s">
        <v>17</v>
      </c>
      <c r="G156" s="2" t="s">
        <v>17</v>
      </c>
    </row>
    <row r="157" spans="1:7" ht="15" x14ac:dyDescent="0.25">
      <c r="A157" s="2" t="s">
        <v>354</v>
      </c>
      <c r="B157" s="2" t="s">
        <v>698</v>
      </c>
      <c r="C157" s="2" t="s">
        <v>699</v>
      </c>
      <c r="D157" s="2" t="s">
        <v>700</v>
      </c>
      <c r="E157" s="2" t="s">
        <v>701</v>
      </c>
      <c r="F157" s="2" t="s">
        <v>17</v>
      </c>
      <c r="G157" s="2" t="s">
        <v>17</v>
      </c>
    </row>
    <row r="158" spans="1:7" ht="15" x14ac:dyDescent="0.25">
      <c r="A158" s="2" t="s">
        <v>350</v>
      </c>
      <c r="B158" s="2" t="s">
        <v>702</v>
      </c>
      <c r="C158" s="2" t="s">
        <v>703</v>
      </c>
      <c r="D158" s="2" t="s">
        <v>704</v>
      </c>
      <c r="E158" s="2" t="s">
        <v>705</v>
      </c>
      <c r="F158" s="2" t="s">
        <v>17</v>
      </c>
      <c r="G158" s="2" t="s">
        <v>17</v>
      </c>
    </row>
    <row r="159" spans="1:7" ht="15" x14ac:dyDescent="0.25">
      <c r="A159" s="2" t="s">
        <v>346</v>
      </c>
      <c r="B159" s="2" t="s">
        <v>706</v>
      </c>
      <c r="C159" s="2" t="s">
        <v>707</v>
      </c>
      <c r="D159" s="2" t="s">
        <v>708</v>
      </c>
      <c r="E159" s="2" t="s">
        <v>709</v>
      </c>
      <c r="F159" s="2" t="s">
        <v>17</v>
      </c>
      <c r="G159" s="2" t="s">
        <v>17</v>
      </c>
    </row>
    <row r="160" spans="1:7" ht="15" x14ac:dyDescent="0.25">
      <c r="A160" s="2" t="s">
        <v>163</v>
      </c>
      <c r="B160" s="2" t="s">
        <v>710</v>
      </c>
      <c r="C160" s="2" t="s">
        <v>536</v>
      </c>
      <c r="D160" s="2" t="s">
        <v>711</v>
      </c>
      <c r="E160" s="2" t="s">
        <v>712</v>
      </c>
      <c r="F160" s="2" t="s">
        <v>17</v>
      </c>
      <c r="G160" s="2" t="s">
        <v>17</v>
      </c>
    </row>
    <row r="161" spans="1:7" ht="15" x14ac:dyDescent="0.25">
      <c r="A161" s="2" t="s">
        <v>488</v>
      </c>
      <c r="B161" s="2" t="s">
        <v>713</v>
      </c>
      <c r="C161" s="2" t="s">
        <v>550</v>
      </c>
      <c r="D161" s="2" t="s">
        <v>714</v>
      </c>
      <c r="E161" s="2" t="s">
        <v>715</v>
      </c>
      <c r="F161" s="2" t="s">
        <v>17</v>
      </c>
      <c r="G161" s="2" t="s">
        <v>17</v>
      </c>
    </row>
    <row r="162" spans="1:7" ht="15" x14ac:dyDescent="0.25">
      <c r="A162" s="2" t="s">
        <v>493</v>
      </c>
      <c r="B162" s="2" t="s">
        <v>716</v>
      </c>
      <c r="C162" s="2" t="s">
        <v>556</v>
      </c>
      <c r="D162" s="2" t="s">
        <v>717</v>
      </c>
      <c r="E162" s="2" t="s">
        <v>718</v>
      </c>
      <c r="F162" s="2" t="s">
        <v>719</v>
      </c>
      <c r="G162" s="2" t="s">
        <v>720</v>
      </c>
    </row>
    <row r="163" spans="1:7" ht="15" x14ac:dyDescent="0.25">
      <c r="A163" s="2" t="s">
        <v>170</v>
      </c>
      <c r="B163" s="2" t="s">
        <v>721</v>
      </c>
      <c r="C163" s="2" t="s">
        <v>722</v>
      </c>
      <c r="D163" s="2" t="s">
        <v>723</v>
      </c>
      <c r="E163" s="2" t="s">
        <v>724</v>
      </c>
      <c r="F163" s="2" t="s">
        <v>17</v>
      </c>
      <c r="G163" s="2" t="s">
        <v>17</v>
      </c>
    </row>
    <row r="164" spans="1:7" ht="15" x14ac:dyDescent="0.25">
      <c r="A164" s="2" t="s">
        <v>173</v>
      </c>
      <c r="B164" s="2" t="s">
        <v>725</v>
      </c>
      <c r="C164" s="2" t="s">
        <v>726</v>
      </c>
      <c r="D164" s="2" t="s">
        <v>727</v>
      </c>
      <c r="E164" s="2" t="s">
        <v>728</v>
      </c>
      <c r="F164" s="2" t="s">
        <v>729</v>
      </c>
      <c r="G164" s="2" t="s">
        <v>730</v>
      </c>
    </row>
    <row r="165" spans="1:7" ht="15" x14ac:dyDescent="0.25">
      <c r="A165" s="2" t="s">
        <v>703</v>
      </c>
      <c r="B165" s="2" t="s">
        <v>731</v>
      </c>
      <c r="C165" s="2" t="s">
        <v>579</v>
      </c>
      <c r="D165" s="2" t="s">
        <v>732</v>
      </c>
      <c r="E165" s="2" t="s">
        <v>733</v>
      </c>
      <c r="F165" s="2" t="s">
        <v>17</v>
      </c>
      <c r="G165" s="2" t="s">
        <v>734</v>
      </c>
    </row>
    <row r="166" spans="1:7" ht="15" x14ac:dyDescent="0.25">
      <c r="A166" s="2" t="s">
        <v>529</v>
      </c>
      <c r="B166" s="2" t="s">
        <v>735</v>
      </c>
      <c r="C166" s="2" t="s">
        <v>594</v>
      </c>
      <c r="D166" s="2" t="s">
        <v>736</v>
      </c>
      <c r="E166" s="2" t="s">
        <v>737</v>
      </c>
      <c r="F166" s="2" t="s">
        <v>17</v>
      </c>
      <c r="G166" s="2" t="s">
        <v>738</v>
      </c>
    </row>
    <row r="167" spans="1:7" ht="15" x14ac:dyDescent="0.25">
      <c r="A167" s="2" t="s">
        <v>536</v>
      </c>
      <c r="B167" s="2" t="s">
        <v>739</v>
      </c>
      <c r="C167" s="2" t="s">
        <v>615</v>
      </c>
      <c r="D167" s="2" t="s">
        <v>740</v>
      </c>
      <c r="E167" s="2" t="s">
        <v>741</v>
      </c>
      <c r="F167" s="2" t="s">
        <v>17</v>
      </c>
      <c r="G167" s="2" t="s">
        <v>742</v>
      </c>
    </row>
    <row r="168" spans="1:7" ht="15" x14ac:dyDescent="0.25">
      <c r="A168" s="2" t="s">
        <v>541</v>
      </c>
      <c r="B168" s="2" t="s">
        <v>743</v>
      </c>
      <c r="C168" s="2" t="s">
        <v>744</v>
      </c>
      <c r="D168" s="2" t="s">
        <v>745</v>
      </c>
      <c r="E168" s="2" t="s">
        <v>746</v>
      </c>
      <c r="F168" s="2" t="s">
        <v>17</v>
      </c>
      <c r="G168" s="2" t="s">
        <v>747</v>
      </c>
    </row>
    <row r="169" spans="1:7" ht="15" x14ac:dyDescent="0.25">
      <c r="A169" s="2" t="s">
        <v>550</v>
      </c>
      <c r="B169" s="2" t="s">
        <v>748</v>
      </c>
      <c r="C169" s="2" t="s">
        <v>749</v>
      </c>
      <c r="D169" s="2"/>
      <c r="E169" s="2"/>
      <c r="F169" s="2"/>
      <c r="G169" s="2"/>
    </row>
    <row r="170" spans="1:7" ht="15" x14ac:dyDescent="0.25">
      <c r="A170" s="2" t="s">
        <v>556</v>
      </c>
      <c r="B170" s="2" t="s">
        <v>750</v>
      </c>
      <c r="C170" s="2" t="s">
        <v>751</v>
      </c>
      <c r="D170" s="2"/>
      <c r="E170" s="2"/>
      <c r="F170" s="2"/>
      <c r="G170" s="2"/>
    </row>
    <row r="171" spans="1:7" ht="15" x14ac:dyDescent="0.25">
      <c r="A171" s="2" t="s">
        <v>176</v>
      </c>
      <c r="B171" s="2" t="s">
        <v>752</v>
      </c>
      <c r="C171" s="2" t="s">
        <v>640</v>
      </c>
      <c r="D171" s="2"/>
      <c r="E171" s="2"/>
      <c r="F171" s="2"/>
      <c r="G171" s="2"/>
    </row>
    <row r="172" spans="1:7" ht="15" x14ac:dyDescent="0.25">
      <c r="A172" s="2" t="s">
        <v>722</v>
      </c>
      <c r="B172" s="2" t="s">
        <v>753</v>
      </c>
      <c r="C172" s="2" t="s">
        <v>754</v>
      </c>
      <c r="D172" s="2"/>
      <c r="E172" s="2"/>
      <c r="F172" s="2"/>
      <c r="G172" s="2"/>
    </row>
    <row r="173" spans="1:7" ht="15" x14ac:dyDescent="0.25">
      <c r="A173" s="2" t="s">
        <v>594</v>
      </c>
      <c r="B173" s="2" t="s">
        <v>755</v>
      </c>
      <c r="C173" s="2" t="s">
        <v>756</v>
      </c>
      <c r="D173" s="2"/>
      <c r="E173" s="2"/>
      <c r="F173" s="2"/>
      <c r="G173" s="2"/>
    </row>
    <row r="174" spans="1:7" ht="15" x14ac:dyDescent="0.25">
      <c r="A174" s="2" t="s">
        <v>599</v>
      </c>
      <c r="B174" s="2" t="s">
        <v>757</v>
      </c>
      <c r="C174" s="2" t="s">
        <v>643</v>
      </c>
      <c r="D174" s="2"/>
      <c r="E174" s="2"/>
      <c r="F174" s="2"/>
      <c r="G174" s="2"/>
    </row>
    <row r="175" spans="1:7" ht="15" x14ac:dyDescent="0.25">
      <c r="A175" s="2" t="s">
        <v>619</v>
      </c>
      <c r="B175" s="2" t="s">
        <v>758</v>
      </c>
      <c r="C175" s="2" t="s">
        <v>647</v>
      </c>
      <c r="D175" s="2"/>
      <c r="E175" s="2"/>
      <c r="F175" s="2"/>
      <c r="G175" s="2"/>
    </row>
    <row r="176" spans="1:7" ht="15" x14ac:dyDescent="0.25">
      <c r="A176" s="2" t="s">
        <v>181</v>
      </c>
      <c r="B176" s="2" t="s">
        <v>759</v>
      </c>
      <c r="C176" s="2" t="s">
        <v>760</v>
      </c>
      <c r="D176" s="2"/>
      <c r="E176" s="2"/>
      <c r="F176" s="2"/>
      <c r="G176" s="2"/>
    </row>
    <row r="177" spans="1:7" ht="15" x14ac:dyDescent="0.25">
      <c r="A177" s="2" t="s">
        <v>184</v>
      </c>
      <c r="B177" s="2" t="s">
        <v>761</v>
      </c>
      <c r="C177" s="2" t="s">
        <v>762</v>
      </c>
      <c r="D177" s="2"/>
      <c r="E177" s="2"/>
      <c r="F177" s="2"/>
      <c r="G177" s="2"/>
    </row>
    <row r="178" spans="1:7" ht="15" x14ac:dyDescent="0.25">
      <c r="A178" s="2" t="s">
        <v>189</v>
      </c>
      <c r="B178" s="2" t="s">
        <v>763</v>
      </c>
      <c r="C178" s="2" t="s">
        <v>657</v>
      </c>
      <c r="D178" s="2"/>
      <c r="E178" s="2"/>
      <c r="F178" s="2"/>
      <c r="G178" s="2"/>
    </row>
    <row r="179" spans="1:7" ht="15" x14ac:dyDescent="0.25">
      <c r="A179" s="2" t="s">
        <v>751</v>
      </c>
      <c r="B179" s="2" t="s">
        <v>764</v>
      </c>
      <c r="C179" s="2" t="s">
        <v>765</v>
      </c>
      <c r="D179" s="2"/>
      <c r="E179" s="2"/>
      <c r="F179" s="2"/>
      <c r="G179" s="2"/>
    </row>
    <row r="180" spans="1:7" ht="15" x14ac:dyDescent="0.25">
      <c r="A180" s="2" t="s">
        <v>640</v>
      </c>
      <c r="B180" s="2" t="s">
        <v>766</v>
      </c>
      <c r="C180" s="2" t="s">
        <v>767</v>
      </c>
      <c r="D180" s="2"/>
      <c r="E180" s="2"/>
      <c r="F180" s="2"/>
      <c r="G180" s="2"/>
    </row>
    <row r="181" spans="1:7" ht="15" x14ac:dyDescent="0.25">
      <c r="A181" s="2" t="s">
        <v>193</v>
      </c>
      <c r="B181" s="2" t="s">
        <v>768</v>
      </c>
      <c r="C181" s="2" t="s">
        <v>674</v>
      </c>
      <c r="D181" s="2"/>
      <c r="E181" s="2"/>
      <c r="F181" s="2"/>
      <c r="G181" s="2"/>
    </row>
    <row r="182" spans="1:7" ht="15" x14ac:dyDescent="0.25">
      <c r="A182" s="2" t="s">
        <v>197</v>
      </c>
      <c r="B182" s="2" t="s">
        <v>769</v>
      </c>
      <c r="C182" s="2" t="s">
        <v>683</v>
      </c>
      <c r="D182" s="2"/>
      <c r="E182" s="2"/>
      <c r="F182" s="2"/>
      <c r="G182" s="2"/>
    </row>
    <row r="183" spans="1:7" ht="15" x14ac:dyDescent="0.25">
      <c r="A183" s="2" t="s">
        <v>643</v>
      </c>
      <c r="B183" s="2" t="s">
        <v>770</v>
      </c>
      <c r="C183" s="2" t="s">
        <v>691</v>
      </c>
      <c r="D183" s="2"/>
      <c r="E183" s="2"/>
      <c r="F183" s="2"/>
      <c r="G183" s="2"/>
    </row>
    <row r="184" spans="1:7" ht="15" x14ac:dyDescent="0.25">
      <c r="A184" s="2" t="s">
        <v>201</v>
      </c>
      <c r="B184" s="2" t="s">
        <v>771</v>
      </c>
      <c r="C184" s="2" t="s">
        <v>694</v>
      </c>
      <c r="D184" s="2"/>
      <c r="E184" s="2"/>
      <c r="F184" s="2"/>
      <c r="G184" s="2"/>
    </row>
    <row r="185" spans="1:7" ht="15" x14ac:dyDescent="0.25">
      <c r="A185" s="2" t="s">
        <v>205</v>
      </c>
      <c r="B185" s="2" t="s">
        <v>772</v>
      </c>
      <c r="C185" s="2" t="s">
        <v>773</v>
      </c>
      <c r="D185" s="2"/>
      <c r="E185" s="2"/>
      <c r="F185" s="2"/>
      <c r="G185" s="2"/>
    </row>
    <row r="186" spans="1:7" ht="15" x14ac:dyDescent="0.25">
      <c r="A186" s="2" t="s">
        <v>762</v>
      </c>
      <c r="B186" s="2" t="s">
        <v>774</v>
      </c>
      <c r="C186" s="2" t="s">
        <v>702</v>
      </c>
      <c r="D186" s="2"/>
      <c r="E186" s="2"/>
      <c r="F186" s="2"/>
      <c r="G186" s="2"/>
    </row>
    <row r="187" spans="1:7" ht="15" x14ac:dyDescent="0.25">
      <c r="A187" s="2" t="s">
        <v>657</v>
      </c>
      <c r="B187" s="2" t="s">
        <v>775</v>
      </c>
      <c r="C187" s="2" t="s">
        <v>706</v>
      </c>
      <c r="D187" s="2"/>
      <c r="E187" s="2"/>
      <c r="F187" s="2"/>
      <c r="G187" s="2"/>
    </row>
    <row r="188" spans="1:7" ht="15" x14ac:dyDescent="0.25">
      <c r="A188" s="2" t="s">
        <v>765</v>
      </c>
      <c r="B188" s="2" t="s">
        <v>776</v>
      </c>
      <c r="C188" s="2" t="s">
        <v>710</v>
      </c>
      <c r="D188" s="2"/>
      <c r="E188" s="2"/>
      <c r="F188" s="2"/>
      <c r="G188" s="2"/>
    </row>
    <row r="189" spans="1:7" ht="15" x14ac:dyDescent="0.25">
      <c r="A189" s="2" t="s">
        <v>209</v>
      </c>
      <c r="B189" s="2" t="s">
        <v>777</v>
      </c>
      <c r="C189" s="2" t="s">
        <v>778</v>
      </c>
      <c r="D189" s="2"/>
      <c r="E189" s="2"/>
      <c r="F189" s="2"/>
      <c r="G189" s="2"/>
    </row>
    <row r="190" spans="1:7" ht="15" x14ac:dyDescent="0.25">
      <c r="A190" s="2" t="s">
        <v>674</v>
      </c>
      <c r="B190" s="2" t="s">
        <v>779</v>
      </c>
      <c r="C190" s="2" t="s">
        <v>780</v>
      </c>
      <c r="D190" s="2"/>
      <c r="E190" s="2"/>
      <c r="F190" s="2"/>
      <c r="G190" s="2"/>
    </row>
    <row r="191" spans="1:7" ht="15" x14ac:dyDescent="0.25">
      <c r="A191" s="2" t="s">
        <v>679</v>
      </c>
      <c r="B191" s="2" t="s">
        <v>781</v>
      </c>
      <c r="C191" s="2" t="s">
        <v>782</v>
      </c>
      <c r="D191" s="2"/>
      <c r="E191" s="2"/>
      <c r="F191" s="2"/>
      <c r="G191" s="2"/>
    </row>
    <row r="192" spans="1:7" ht="15" x14ac:dyDescent="0.25">
      <c r="A192" s="2" t="s">
        <v>683</v>
      </c>
      <c r="B192" s="2" t="s">
        <v>783</v>
      </c>
      <c r="C192" s="2" t="s">
        <v>739</v>
      </c>
      <c r="D192" s="2"/>
      <c r="E192" s="2"/>
      <c r="F192" s="2"/>
      <c r="G192" s="2"/>
    </row>
    <row r="193" spans="1:7" ht="15" x14ac:dyDescent="0.25">
      <c r="A193" s="2" t="s">
        <v>691</v>
      </c>
      <c r="B193" s="2" t="s">
        <v>784</v>
      </c>
      <c r="C193" s="2" t="s">
        <v>752</v>
      </c>
      <c r="D193" s="2"/>
      <c r="E193" s="2"/>
      <c r="F193" s="2"/>
      <c r="G193" s="2"/>
    </row>
    <row r="194" spans="1:7" ht="15" x14ac:dyDescent="0.25">
      <c r="A194" s="2" t="s">
        <v>694</v>
      </c>
      <c r="B194" s="2" t="s">
        <v>785</v>
      </c>
      <c r="C194" s="2" t="s">
        <v>786</v>
      </c>
      <c r="D194" s="2"/>
      <c r="E194" s="2"/>
      <c r="F194" s="2"/>
      <c r="G194" s="2"/>
    </row>
    <row r="195" spans="1:7" ht="15" x14ac:dyDescent="0.25">
      <c r="A195" s="2" t="s">
        <v>698</v>
      </c>
      <c r="B195" s="2" t="s">
        <v>787</v>
      </c>
      <c r="C195" s="2" t="s">
        <v>753</v>
      </c>
      <c r="D195" s="2"/>
      <c r="E195" s="2"/>
      <c r="F195" s="2"/>
      <c r="G195" s="2"/>
    </row>
    <row r="196" spans="1:7" ht="15" x14ac:dyDescent="0.25">
      <c r="A196" s="2" t="s">
        <v>702</v>
      </c>
      <c r="B196" s="2" t="s">
        <v>788</v>
      </c>
      <c r="C196" s="2" t="s">
        <v>755</v>
      </c>
      <c r="D196" s="2"/>
      <c r="E196" s="2"/>
      <c r="F196" s="2"/>
      <c r="G196" s="2"/>
    </row>
    <row r="197" spans="1:7" ht="15" x14ac:dyDescent="0.25">
      <c r="A197" s="2" t="s">
        <v>706</v>
      </c>
      <c r="B197" s="2" t="s">
        <v>789</v>
      </c>
      <c r="C197" s="2" t="s">
        <v>790</v>
      </c>
      <c r="D197" s="2"/>
      <c r="E197" s="2"/>
      <c r="F197" s="2"/>
      <c r="G197" s="2"/>
    </row>
    <row r="198" spans="1:7" ht="15" x14ac:dyDescent="0.25">
      <c r="A198" s="2" t="s">
        <v>710</v>
      </c>
      <c r="B198" s="2" t="s">
        <v>791</v>
      </c>
      <c r="C198" s="2" t="s">
        <v>758</v>
      </c>
      <c r="D198" s="2"/>
      <c r="E198" s="2"/>
      <c r="F198" s="2"/>
      <c r="G198" s="2"/>
    </row>
    <row r="199" spans="1:7" ht="15" x14ac:dyDescent="0.25">
      <c r="A199" s="2" t="s">
        <v>713</v>
      </c>
      <c r="B199" s="2" t="s">
        <v>792</v>
      </c>
      <c r="C199" s="2" t="s">
        <v>793</v>
      </c>
      <c r="D199" s="2"/>
      <c r="E199" s="2"/>
      <c r="F199" s="2"/>
      <c r="G199" s="2"/>
    </row>
    <row r="200" spans="1:7" ht="15" x14ac:dyDescent="0.25">
      <c r="A200" s="2" t="s">
        <v>721</v>
      </c>
      <c r="B200" s="2" t="s">
        <v>794</v>
      </c>
      <c r="C200" s="2" t="s">
        <v>759</v>
      </c>
      <c r="D200" s="2"/>
      <c r="E200" s="2"/>
      <c r="F200" s="2"/>
      <c r="G200" s="2"/>
    </row>
    <row r="201" spans="1:7" ht="15" x14ac:dyDescent="0.25">
      <c r="A201" s="2" t="s">
        <v>213</v>
      </c>
      <c r="B201" s="2" t="s">
        <v>795</v>
      </c>
      <c r="C201" s="2" t="s">
        <v>796</v>
      </c>
      <c r="D201" s="2"/>
      <c r="E201" s="2"/>
      <c r="F201" s="2"/>
      <c r="G201" s="2"/>
    </row>
    <row r="202" spans="1:7" ht="15" x14ac:dyDescent="0.25">
      <c r="A202" s="2" t="s">
        <v>731</v>
      </c>
      <c r="B202" s="2" t="s">
        <v>797</v>
      </c>
      <c r="C202" s="2" t="s">
        <v>798</v>
      </c>
      <c r="D202" s="2"/>
      <c r="E202" s="2"/>
      <c r="F202" s="2"/>
      <c r="G202" s="2"/>
    </row>
    <row r="203" spans="1:7" ht="15" x14ac:dyDescent="0.25">
      <c r="A203" s="2" t="s">
        <v>735</v>
      </c>
      <c r="B203" s="2" t="s">
        <v>799</v>
      </c>
      <c r="C203" s="2" t="s">
        <v>800</v>
      </c>
      <c r="D203" s="2"/>
      <c r="E203" s="2"/>
      <c r="F203" s="2"/>
      <c r="G203" s="2"/>
    </row>
    <row r="204" spans="1:7" ht="15" x14ac:dyDescent="0.25">
      <c r="A204" s="2" t="s">
        <v>739</v>
      </c>
      <c r="B204" s="2" t="s">
        <v>801</v>
      </c>
      <c r="C204" s="2" t="s">
        <v>802</v>
      </c>
      <c r="D204" s="2"/>
      <c r="E204" s="2"/>
      <c r="F204" s="2"/>
      <c r="G204" s="2"/>
    </row>
    <row r="205" spans="1:7" ht="15" x14ac:dyDescent="0.25">
      <c r="A205" s="2" t="s">
        <v>748</v>
      </c>
      <c r="B205" s="2" t="s">
        <v>803</v>
      </c>
      <c r="C205" s="2" t="s">
        <v>804</v>
      </c>
      <c r="D205" s="2"/>
      <c r="E205" s="2"/>
      <c r="F205" s="2"/>
      <c r="G205" s="2"/>
    </row>
    <row r="206" spans="1:7" ht="15" x14ac:dyDescent="0.25">
      <c r="A206" s="2" t="s">
        <v>750</v>
      </c>
      <c r="B206" s="2" t="s">
        <v>805</v>
      </c>
      <c r="C206" s="2" t="s">
        <v>772</v>
      </c>
      <c r="D206" s="2"/>
      <c r="E206" s="2"/>
      <c r="F206" s="2"/>
      <c r="G206" s="2"/>
    </row>
    <row r="207" spans="1:7" ht="15" x14ac:dyDescent="0.25">
      <c r="A207" s="2" t="s">
        <v>752</v>
      </c>
      <c r="B207" s="2" t="s">
        <v>806</v>
      </c>
      <c r="C207" s="2" t="s">
        <v>807</v>
      </c>
      <c r="D207" s="2"/>
      <c r="E207" s="2"/>
      <c r="F207" s="2"/>
      <c r="G207" s="2"/>
    </row>
    <row r="208" spans="1:7" ht="15" x14ac:dyDescent="0.25">
      <c r="A208" s="2" t="s">
        <v>786</v>
      </c>
      <c r="B208" s="2" t="s">
        <v>808</v>
      </c>
      <c r="C208" s="2" t="s">
        <v>809</v>
      </c>
      <c r="D208" s="2"/>
      <c r="E208" s="2"/>
      <c r="F208" s="2"/>
      <c r="G208" s="2"/>
    </row>
    <row r="209" spans="1:7" ht="15" x14ac:dyDescent="0.25">
      <c r="A209" s="2" t="s">
        <v>755</v>
      </c>
      <c r="B209" s="2" t="s">
        <v>810</v>
      </c>
      <c r="C209" s="2" t="s">
        <v>811</v>
      </c>
      <c r="D209" s="2"/>
      <c r="E209" s="2"/>
      <c r="F209" s="2"/>
      <c r="G209" s="2"/>
    </row>
    <row r="210" spans="1:7" ht="15" x14ac:dyDescent="0.25">
      <c r="A210" s="2" t="s">
        <v>217</v>
      </c>
      <c r="B210" s="2" t="s">
        <v>812</v>
      </c>
      <c r="C210" s="2" t="s">
        <v>813</v>
      </c>
      <c r="D210" s="2"/>
      <c r="E210" s="2"/>
      <c r="F210" s="2"/>
      <c r="G210" s="2"/>
    </row>
    <row r="211" spans="1:7" ht="15" x14ac:dyDescent="0.25">
      <c r="A211" s="2" t="s">
        <v>221</v>
      </c>
      <c r="B211" s="2" t="s">
        <v>814</v>
      </c>
      <c r="C211" s="2" t="s">
        <v>815</v>
      </c>
      <c r="D211" s="2"/>
      <c r="E211" s="2"/>
      <c r="F211" s="2"/>
      <c r="G211" s="2"/>
    </row>
    <row r="212" spans="1:7" ht="15" x14ac:dyDescent="0.25">
      <c r="A212" s="2" t="s">
        <v>226</v>
      </c>
      <c r="B212" s="2" t="s">
        <v>816</v>
      </c>
      <c r="C212" s="2" t="s">
        <v>817</v>
      </c>
      <c r="D212" s="2"/>
      <c r="E212" s="2"/>
      <c r="F212" s="2"/>
      <c r="G212" s="2"/>
    </row>
    <row r="213" spans="1:7" ht="15" x14ac:dyDescent="0.25">
      <c r="A213" s="2" t="s">
        <v>793</v>
      </c>
      <c r="B213" s="2" t="s">
        <v>818</v>
      </c>
      <c r="C213" s="2" t="s">
        <v>819</v>
      </c>
      <c r="D213" s="2"/>
      <c r="E213" s="2"/>
      <c r="F213" s="2"/>
      <c r="G213" s="2"/>
    </row>
    <row r="214" spans="1:7" ht="15" x14ac:dyDescent="0.25">
      <c r="A214" s="2" t="s">
        <v>759</v>
      </c>
      <c r="B214" s="2" t="s">
        <v>820</v>
      </c>
      <c r="C214" s="2" t="s">
        <v>821</v>
      </c>
      <c r="D214" s="2"/>
      <c r="E214" s="2"/>
      <c r="F214" s="2"/>
      <c r="G214" s="2"/>
    </row>
    <row r="215" spans="1:7" ht="15" x14ac:dyDescent="0.25">
      <c r="A215" s="2" t="s">
        <v>798</v>
      </c>
      <c r="B215" s="2" t="s">
        <v>822</v>
      </c>
      <c r="C215" s="2" t="s">
        <v>823</v>
      </c>
      <c r="D215" s="2"/>
      <c r="E215" s="2"/>
      <c r="F215" s="2"/>
      <c r="G215" s="2"/>
    </row>
    <row r="216" spans="1:7" ht="15" x14ac:dyDescent="0.25">
      <c r="A216" s="2" t="s">
        <v>764</v>
      </c>
      <c r="B216" s="2" t="s">
        <v>824</v>
      </c>
      <c r="C216" s="2" t="s">
        <v>825</v>
      </c>
      <c r="D216" s="2"/>
      <c r="E216" s="2"/>
      <c r="F216" s="2"/>
      <c r="G216" s="2"/>
    </row>
    <row r="217" spans="1:7" ht="15" x14ac:dyDescent="0.25">
      <c r="A217" s="2" t="s">
        <v>232</v>
      </c>
      <c r="B217" s="2" t="s">
        <v>826</v>
      </c>
      <c r="C217" s="2" t="s">
        <v>827</v>
      </c>
      <c r="D217" s="2"/>
      <c r="E217" s="2"/>
      <c r="F217" s="2"/>
      <c r="G217" s="2"/>
    </row>
    <row r="218" spans="1:7" ht="15" x14ac:dyDescent="0.25">
      <c r="A218" s="2" t="s">
        <v>235</v>
      </c>
      <c r="B218" s="2" t="s">
        <v>828</v>
      </c>
      <c r="C218" s="2" t="s">
        <v>829</v>
      </c>
      <c r="D218" s="2"/>
      <c r="E218" s="2"/>
      <c r="F218" s="2"/>
      <c r="G218" s="2"/>
    </row>
    <row r="219" spans="1:7" ht="15" x14ac:dyDescent="0.25">
      <c r="A219" s="2" t="s">
        <v>772</v>
      </c>
      <c r="B219" s="2" t="s">
        <v>830</v>
      </c>
      <c r="C219" s="2" t="s">
        <v>831</v>
      </c>
      <c r="D219" s="2"/>
      <c r="E219" s="2"/>
      <c r="F219" s="2"/>
      <c r="G219" s="2"/>
    </row>
    <row r="220" spans="1:7" ht="15" x14ac:dyDescent="0.25">
      <c r="A220" s="2" t="s">
        <v>774</v>
      </c>
      <c r="B220" s="2" t="s">
        <v>832</v>
      </c>
      <c r="C220" s="2" t="s">
        <v>833</v>
      </c>
      <c r="D220" s="2"/>
      <c r="E220" s="2"/>
      <c r="F220" s="2"/>
      <c r="G220" s="2"/>
    </row>
    <row r="221" spans="1:7" ht="15" x14ac:dyDescent="0.25">
      <c r="A221" s="2" t="s">
        <v>834</v>
      </c>
      <c r="B221" s="2" t="s">
        <v>835</v>
      </c>
      <c r="C221" s="2" t="s">
        <v>836</v>
      </c>
      <c r="D221" s="2"/>
      <c r="E221" s="2"/>
      <c r="F221" s="2"/>
      <c r="G221" s="2"/>
    </row>
    <row r="222" spans="1:7" ht="15" x14ac:dyDescent="0.25">
      <c r="A222" s="2" t="s">
        <v>241</v>
      </c>
      <c r="B222" s="2" t="s">
        <v>837</v>
      </c>
      <c r="C222" s="2" t="s">
        <v>838</v>
      </c>
      <c r="D222" s="2"/>
      <c r="E222" s="2"/>
      <c r="F222" s="2"/>
      <c r="G222" s="2"/>
    </row>
    <row r="223" spans="1:7" ht="15" x14ac:dyDescent="0.25">
      <c r="A223" s="2" t="s">
        <v>839</v>
      </c>
      <c r="B223" s="2" t="s">
        <v>840</v>
      </c>
      <c r="C223" s="2" t="s">
        <v>841</v>
      </c>
      <c r="D223" s="2"/>
      <c r="E223" s="2"/>
      <c r="F223" s="2"/>
      <c r="G223" s="2"/>
    </row>
    <row r="224" spans="1:7" ht="15" x14ac:dyDescent="0.25">
      <c r="A224" s="2" t="s">
        <v>842</v>
      </c>
      <c r="B224" s="2" t="s">
        <v>843</v>
      </c>
      <c r="C224" s="2" t="s">
        <v>844</v>
      </c>
      <c r="D224" s="2"/>
      <c r="E224" s="2"/>
      <c r="F224" s="2"/>
      <c r="G224" s="2"/>
    </row>
    <row r="225" spans="1:7" ht="15" x14ac:dyDescent="0.25">
      <c r="A225" s="2" t="s">
        <v>845</v>
      </c>
      <c r="B225" s="2" t="s">
        <v>846</v>
      </c>
      <c r="C225" s="2" t="s">
        <v>847</v>
      </c>
      <c r="D225" s="2"/>
      <c r="E225" s="2"/>
      <c r="F225" s="2"/>
      <c r="G225" s="2"/>
    </row>
    <row r="226" spans="1:7" ht="15" x14ac:dyDescent="0.25">
      <c r="A226" s="2" t="s">
        <v>247</v>
      </c>
      <c r="B226" s="2" t="s">
        <v>848</v>
      </c>
      <c r="C226" s="2" t="s">
        <v>849</v>
      </c>
      <c r="D226" s="2"/>
      <c r="E226" s="2"/>
      <c r="F226" s="2"/>
      <c r="G226" s="2"/>
    </row>
    <row r="227" spans="1:7" ht="15" x14ac:dyDescent="0.25">
      <c r="A227" s="2" t="s">
        <v>251</v>
      </c>
      <c r="B227" s="2" t="s">
        <v>850</v>
      </c>
      <c r="C227" s="2" t="s">
        <v>851</v>
      </c>
      <c r="D227" s="2"/>
      <c r="E227" s="2"/>
      <c r="F227" s="2"/>
      <c r="G227" s="2"/>
    </row>
    <row r="228" spans="1:7" ht="15" x14ac:dyDescent="0.25">
      <c r="A228" s="2" t="s">
        <v>852</v>
      </c>
      <c r="B228" s="2" t="s">
        <v>853</v>
      </c>
      <c r="C228" s="2" t="s">
        <v>854</v>
      </c>
      <c r="D228" s="2"/>
      <c r="E228" s="2"/>
      <c r="F228" s="2"/>
      <c r="G228" s="2"/>
    </row>
    <row r="229" spans="1:7" ht="15" x14ac:dyDescent="0.25">
      <c r="A229" s="2" t="s">
        <v>855</v>
      </c>
      <c r="B229" s="2" t="s">
        <v>856</v>
      </c>
      <c r="C229" s="2" t="s">
        <v>857</v>
      </c>
      <c r="D229" s="2"/>
      <c r="E229" s="2"/>
      <c r="F229" s="2"/>
      <c r="G229" s="2"/>
    </row>
    <row r="230" spans="1:7" ht="15" x14ac:dyDescent="0.25">
      <c r="A230" s="2" t="s">
        <v>256</v>
      </c>
      <c r="B230" s="2" t="s">
        <v>858</v>
      </c>
      <c r="C230" s="2" t="s">
        <v>859</v>
      </c>
      <c r="D230" s="2"/>
      <c r="E230" s="2"/>
      <c r="F230" s="2"/>
      <c r="G230" s="2"/>
    </row>
    <row r="231" spans="1:7" ht="15" x14ac:dyDescent="0.25">
      <c r="A231" s="2" t="s">
        <v>260</v>
      </c>
      <c r="B231" s="2" t="s">
        <v>860</v>
      </c>
      <c r="C231" s="2" t="s">
        <v>861</v>
      </c>
      <c r="D231" s="2"/>
      <c r="E231" s="2"/>
      <c r="F231" s="2"/>
      <c r="G231" s="2"/>
    </row>
    <row r="232" spans="1:7" ht="15" x14ac:dyDescent="0.25">
      <c r="A232" s="2" t="s">
        <v>265</v>
      </c>
      <c r="B232" s="2" t="s">
        <v>862</v>
      </c>
      <c r="C232" s="2" t="s">
        <v>863</v>
      </c>
      <c r="D232" s="2"/>
      <c r="E232" s="2"/>
      <c r="F232" s="2"/>
      <c r="G232" s="2"/>
    </row>
    <row r="233" spans="1:7" ht="15" x14ac:dyDescent="0.25">
      <c r="A233" s="2" t="s">
        <v>864</v>
      </c>
      <c r="B233" s="2" t="s">
        <v>865</v>
      </c>
      <c r="C233" s="2" t="s">
        <v>866</v>
      </c>
      <c r="D233" s="2"/>
      <c r="E233" s="2"/>
      <c r="F233" s="2"/>
      <c r="G233" s="2"/>
    </row>
    <row r="234" spans="1:7" ht="15" x14ac:dyDescent="0.25">
      <c r="A234" s="2" t="s">
        <v>867</v>
      </c>
      <c r="B234" s="2" t="s">
        <v>868</v>
      </c>
      <c r="C234" s="2" t="s">
        <v>869</v>
      </c>
      <c r="D234" s="2"/>
      <c r="E234" s="2"/>
      <c r="F234" s="2"/>
      <c r="G234" s="2"/>
    </row>
    <row r="235" spans="1:7" ht="15" x14ac:dyDescent="0.25">
      <c r="A235" s="2" t="s">
        <v>870</v>
      </c>
      <c r="B235" s="2" t="s">
        <v>871</v>
      </c>
      <c r="C235" s="2" t="s">
        <v>872</v>
      </c>
      <c r="D235" s="2"/>
      <c r="E235" s="2"/>
      <c r="F235" s="2"/>
      <c r="G235" s="2"/>
    </row>
    <row r="236" spans="1:7" ht="15" x14ac:dyDescent="0.25">
      <c r="A236" s="2" t="s">
        <v>873</v>
      </c>
      <c r="B236" s="2" t="s">
        <v>874</v>
      </c>
      <c r="C236" s="2" t="s">
        <v>875</v>
      </c>
      <c r="D236" s="2"/>
      <c r="E236" s="2"/>
      <c r="F236" s="2"/>
      <c r="G236" s="2"/>
    </row>
    <row r="237" spans="1:7" ht="15" x14ac:dyDescent="0.25">
      <c r="A237" s="2" t="s">
        <v>876</v>
      </c>
      <c r="B237" s="2" t="s">
        <v>877</v>
      </c>
      <c r="C237" s="2" t="s">
        <v>878</v>
      </c>
      <c r="D237" s="2"/>
      <c r="E237" s="2"/>
      <c r="F237" s="2"/>
      <c r="G237" s="2"/>
    </row>
    <row r="238" spans="1:7" ht="15" x14ac:dyDescent="0.25">
      <c r="A238" s="2" t="s">
        <v>268</v>
      </c>
      <c r="B238" s="2" t="s">
        <v>879</v>
      </c>
      <c r="C238" s="2" t="s">
        <v>880</v>
      </c>
      <c r="D238" s="2"/>
      <c r="E238" s="2"/>
      <c r="F238" s="2"/>
      <c r="G238" s="2"/>
    </row>
    <row r="239" spans="1:7" ht="15" x14ac:dyDescent="0.25">
      <c r="A239" s="2" t="s">
        <v>881</v>
      </c>
      <c r="B239" s="2" t="s">
        <v>882</v>
      </c>
      <c r="C239" s="2" t="s">
        <v>883</v>
      </c>
      <c r="D239" s="2"/>
      <c r="E239" s="2"/>
      <c r="F239" s="2"/>
      <c r="G239" s="2"/>
    </row>
    <row r="240" spans="1:7" ht="15" x14ac:dyDescent="0.25">
      <c r="A240" s="2" t="s">
        <v>884</v>
      </c>
      <c r="B240" s="2" t="s">
        <v>885</v>
      </c>
      <c r="C240" s="2" t="s">
        <v>886</v>
      </c>
      <c r="D240" s="2"/>
      <c r="E240" s="2"/>
      <c r="F240" s="2"/>
      <c r="G240" s="2"/>
    </row>
    <row r="241" spans="1:7" ht="15" x14ac:dyDescent="0.25">
      <c r="A241" s="2" t="s">
        <v>887</v>
      </c>
      <c r="B241" s="2" t="s">
        <v>888</v>
      </c>
      <c r="C241" s="2" t="s">
        <v>889</v>
      </c>
      <c r="D241" s="2"/>
      <c r="E241" s="2"/>
      <c r="F241" s="2"/>
      <c r="G241" s="2"/>
    </row>
    <row r="242" spans="1:7" ht="15" x14ac:dyDescent="0.25">
      <c r="A242" s="2" t="s">
        <v>890</v>
      </c>
      <c r="B242" s="2" t="s">
        <v>891</v>
      </c>
      <c r="C242" s="2" t="s">
        <v>892</v>
      </c>
      <c r="D242" s="2"/>
      <c r="E242" s="2"/>
      <c r="F242" s="2"/>
      <c r="G242" s="2"/>
    </row>
    <row r="243" spans="1:7" ht="15" x14ac:dyDescent="0.25">
      <c r="A243" s="2" t="s">
        <v>271</v>
      </c>
      <c r="B243" s="2" t="s">
        <v>893</v>
      </c>
      <c r="C243" s="2" t="s">
        <v>894</v>
      </c>
      <c r="D243" s="2"/>
      <c r="E243" s="2"/>
      <c r="F243" s="2"/>
      <c r="G243" s="2"/>
    </row>
    <row r="244" spans="1:7" ht="15" x14ac:dyDescent="0.25">
      <c r="A244" s="2" t="s">
        <v>895</v>
      </c>
      <c r="B244" s="2" t="s">
        <v>896</v>
      </c>
      <c r="C244" s="2" t="s">
        <v>897</v>
      </c>
      <c r="D244" s="2"/>
      <c r="E244" s="2"/>
      <c r="F244" s="2"/>
      <c r="G244" s="2"/>
    </row>
    <row r="245" spans="1:7" ht="15" x14ac:dyDescent="0.25">
      <c r="A245" s="2" t="s">
        <v>898</v>
      </c>
      <c r="B245" s="2" t="s">
        <v>899</v>
      </c>
      <c r="C245" s="2" t="s">
        <v>900</v>
      </c>
      <c r="D245" s="2"/>
      <c r="E245" s="2"/>
      <c r="F245" s="2"/>
      <c r="G245" s="2"/>
    </row>
    <row r="246" spans="1:7" ht="15" x14ac:dyDescent="0.25">
      <c r="A246" s="2" t="s">
        <v>901</v>
      </c>
      <c r="B246" s="2" t="s">
        <v>902</v>
      </c>
      <c r="C246" s="2" t="s">
        <v>903</v>
      </c>
      <c r="D246" s="2"/>
      <c r="E246" s="2"/>
      <c r="F246" s="2"/>
      <c r="G246" s="2"/>
    </row>
    <row r="247" spans="1:7" ht="15" x14ac:dyDescent="0.25">
      <c r="A247" s="2" t="s">
        <v>904</v>
      </c>
      <c r="B247" s="2" t="s">
        <v>905</v>
      </c>
      <c r="C247" s="2" t="s">
        <v>906</v>
      </c>
      <c r="D247" s="2"/>
      <c r="E247" s="2"/>
      <c r="F247" s="2"/>
      <c r="G247" s="2"/>
    </row>
    <row r="248" spans="1:7" ht="15" x14ac:dyDescent="0.25">
      <c r="A248" s="2" t="s">
        <v>277</v>
      </c>
      <c r="B248" s="2" t="s">
        <v>907</v>
      </c>
      <c r="C248" s="2" t="s">
        <v>908</v>
      </c>
      <c r="D248" s="2"/>
      <c r="E248" s="2"/>
      <c r="F248" s="2"/>
      <c r="G248" s="2"/>
    </row>
    <row r="249" spans="1:7" ht="15" x14ac:dyDescent="0.25">
      <c r="A249" s="2" t="s">
        <v>909</v>
      </c>
      <c r="B249" s="2" t="s">
        <v>910</v>
      </c>
      <c r="C249" s="2" t="s">
        <v>911</v>
      </c>
      <c r="D249" s="2"/>
      <c r="E249" s="2"/>
      <c r="F249" s="2"/>
      <c r="G249" s="2"/>
    </row>
    <row r="250" spans="1:7" ht="15" x14ac:dyDescent="0.25">
      <c r="A250" s="2" t="s">
        <v>912</v>
      </c>
      <c r="B250" s="2" t="s">
        <v>913</v>
      </c>
      <c r="C250" s="2" t="s">
        <v>914</v>
      </c>
      <c r="D250" s="2"/>
      <c r="E250" s="2"/>
      <c r="F250" s="2"/>
      <c r="G250" s="2"/>
    </row>
    <row r="251" spans="1:7" ht="15" x14ac:dyDescent="0.25">
      <c r="A251" s="2" t="s">
        <v>915</v>
      </c>
      <c r="B251" s="2" t="s">
        <v>916</v>
      </c>
      <c r="C251" s="2" t="s">
        <v>917</v>
      </c>
      <c r="D251" s="2"/>
      <c r="E251" s="2"/>
      <c r="F251" s="2"/>
      <c r="G251" s="2"/>
    </row>
    <row r="252" spans="1:7" ht="15" x14ac:dyDescent="0.25">
      <c r="A252" s="2" t="s">
        <v>918</v>
      </c>
      <c r="B252" s="2" t="s">
        <v>919</v>
      </c>
      <c r="C252" s="2" t="s">
        <v>920</v>
      </c>
      <c r="D252" s="2"/>
      <c r="E252" s="2"/>
      <c r="F252" s="2"/>
      <c r="G252" s="2"/>
    </row>
    <row r="253" spans="1:7" ht="15" x14ac:dyDescent="0.25">
      <c r="A253" s="2" t="s">
        <v>920</v>
      </c>
      <c r="B253" s="2" t="s">
        <v>921</v>
      </c>
      <c r="C253" s="2" t="s">
        <v>918</v>
      </c>
      <c r="D253" s="2"/>
      <c r="E253" s="2"/>
      <c r="F253" s="2"/>
      <c r="G253" s="2"/>
    </row>
    <row r="254" spans="1:7" ht="15" x14ac:dyDescent="0.25">
      <c r="A254" s="2" t="s">
        <v>917</v>
      </c>
      <c r="B254" s="2" t="s">
        <v>922</v>
      </c>
      <c r="C254" s="2" t="s">
        <v>923</v>
      </c>
      <c r="D254" s="2"/>
      <c r="E254" s="2"/>
      <c r="F254" s="2"/>
      <c r="G254" s="2"/>
    </row>
    <row r="255" spans="1:7" ht="15" x14ac:dyDescent="0.25">
      <c r="A255" s="2" t="s">
        <v>924</v>
      </c>
      <c r="B255" s="2" t="s">
        <v>925</v>
      </c>
      <c r="C255" s="2" t="s">
        <v>926</v>
      </c>
      <c r="D255" s="2"/>
      <c r="E255" s="2"/>
      <c r="F255" s="2"/>
      <c r="G255" s="2"/>
    </row>
    <row r="256" spans="1:7" ht="15" x14ac:dyDescent="0.25">
      <c r="A256" s="2" t="s">
        <v>911</v>
      </c>
      <c r="B256" s="2" t="s">
        <v>927</v>
      </c>
      <c r="C256" s="2" t="s">
        <v>909</v>
      </c>
      <c r="D256" s="2"/>
      <c r="E256" s="2"/>
      <c r="F256" s="2"/>
      <c r="G256" s="2"/>
    </row>
    <row r="257" spans="1:7" ht="15" x14ac:dyDescent="0.25">
      <c r="A257" s="2" t="s">
        <v>897</v>
      </c>
      <c r="B257" s="2" t="s">
        <v>928</v>
      </c>
      <c r="C257" s="2" t="s">
        <v>904</v>
      </c>
      <c r="D257" s="2"/>
      <c r="E257" s="2"/>
      <c r="F257" s="2"/>
      <c r="G257" s="2"/>
    </row>
    <row r="258" spans="1:7" ht="15" x14ac:dyDescent="0.25">
      <c r="A258" s="2" t="s">
        <v>281</v>
      </c>
      <c r="B258" s="2" t="s">
        <v>929</v>
      </c>
      <c r="C258" s="2" t="s">
        <v>898</v>
      </c>
      <c r="D258" s="2"/>
      <c r="E258" s="2"/>
      <c r="F258" s="2"/>
      <c r="G258" s="2"/>
    </row>
    <row r="259" spans="1:7" ht="15" x14ac:dyDescent="0.25">
      <c r="A259" s="2" t="s">
        <v>930</v>
      </c>
      <c r="B259" s="2" t="s">
        <v>931</v>
      </c>
      <c r="C259" s="2" t="s">
        <v>895</v>
      </c>
      <c r="D259" s="2"/>
      <c r="E259" s="2"/>
      <c r="F259" s="2"/>
      <c r="G259" s="2"/>
    </row>
    <row r="260" spans="1:7" ht="15" x14ac:dyDescent="0.25">
      <c r="A260" s="2" t="s">
        <v>886</v>
      </c>
      <c r="B260" s="2" t="s">
        <v>932</v>
      </c>
      <c r="C260" s="2" t="s">
        <v>890</v>
      </c>
      <c r="D260" s="2"/>
      <c r="E260" s="2"/>
      <c r="F260" s="2"/>
      <c r="G260" s="2"/>
    </row>
    <row r="261" spans="1:7" ht="15" x14ac:dyDescent="0.25">
      <c r="A261" s="2" t="s">
        <v>285</v>
      </c>
      <c r="B261" s="2" t="s">
        <v>933</v>
      </c>
      <c r="C261" s="2" t="s">
        <v>934</v>
      </c>
      <c r="D261" s="2"/>
      <c r="E261" s="2"/>
      <c r="F261" s="2"/>
      <c r="G261" s="2"/>
    </row>
    <row r="262" spans="1:7" ht="15" x14ac:dyDescent="0.25">
      <c r="A262" s="2" t="s">
        <v>880</v>
      </c>
      <c r="B262" s="2" t="s">
        <v>935</v>
      </c>
      <c r="C262" s="2" t="s">
        <v>884</v>
      </c>
      <c r="D262" s="2"/>
      <c r="E262" s="2"/>
      <c r="F262" s="2"/>
      <c r="G262" s="2"/>
    </row>
    <row r="263" spans="1:7" ht="15" x14ac:dyDescent="0.25">
      <c r="A263" s="2" t="s">
        <v>878</v>
      </c>
      <c r="B263" s="2" t="s">
        <v>936</v>
      </c>
      <c r="C263" s="2" t="s">
        <v>937</v>
      </c>
      <c r="D263" s="2"/>
      <c r="E263" s="2"/>
      <c r="F263" s="2"/>
      <c r="G263" s="2"/>
    </row>
    <row r="264" spans="1:7" ht="15" x14ac:dyDescent="0.25">
      <c r="A264" s="2" t="s">
        <v>869</v>
      </c>
      <c r="B264" s="2" t="s">
        <v>938</v>
      </c>
      <c r="C264" s="2" t="s">
        <v>873</v>
      </c>
      <c r="D264" s="2"/>
      <c r="E264" s="2"/>
      <c r="F264" s="2"/>
      <c r="G264" s="2"/>
    </row>
    <row r="265" spans="1:7" ht="15" x14ac:dyDescent="0.25">
      <c r="A265" s="2" t="s">
        <v>288</v>
      </c>
      <c r="B265" s="2" t="s">
        <v>939</v>
      </c>
      <c r="C265" s="2" t="s">
        <v>940</v>
      </c>
      <c r="D265" s="2"/>
      <c r="E265" s="2"/>
      <c r="F265" s="2"/>
      <c r="G265" s="2"/>
    </row>
    <row r="266" spans="1:7" ht="15" x14ac:dyDescent="0.25">
      <c r="A266" s="2" t="s">
        <v>866</v>
      </c>
      <c r="B266" s="2" t="s">
        <v>941</v>
      </c>
      <c r="C266" s="2" t="s">
        <v>867</v>
      </c>
      <c r="D266" s="2"/>
      <c r="E266" s="2"/>
      <c r="F266" s="2"/>
      <c r="G266" s="2"/>
    </row>
    <row r="267" spans="1:7" ht="15" x14ac:dyDescent="0.25">
      <c r="A267" s="2" t="s">
        <v>863</v>
      </c>
      <c r="B267" s="2" t="s">
        <v>942</v>
      </c>
      <c r="C267" s="2" t="s">
        <v>864</v>
      </c>
      <c r="D267" s="2"/>
      <c r="E267" s="2"/>
      <c r="F267" s="2"/>
      <c r="G267" s="2"/>
    </row>
    <row r="268" spans="1:7" ht="15" x14ac:dyDescent="0.25">
      <c r="A268" s="2" t="s">
        <v>943</v>
      </c>
      <c r="B268" s="2" t="s">
        <v>944</v>
      </c>
      <c r="C268" s="2" t="s">
        <v>945</v>
      </c>
      <c r="D268" s="2"/>
      <c r="E268" s="2"/>
      <c r="F268" s="2"/>
      <c r="G268" s="2"/>
    </row>
    <row r="269" spans="1:7" ht="15" x14ac:dyDescent="0.25">
      <c r="A269" s="2" t="s">
        <v>854</v>
      </c>
      <c r="B269" s="2" t="s">
        <v>946</v>
      </c>
      <c r="C269" s="2" t="s">
        <v>855</v>
      </c>
      <c r="D269" s="2"/>
      <c r="E269" s="2"/>
      <c r="F269" s="2"/>
      <c r="G269" s="2"/>
    </row>
    <row r="270" spans="1:7" ht="15" x14ac:dyDescent="0.25">
      <c r="A270" s="2" t="s">
        <v>851</v>
      </c>
      <c r="B270" s="2" t="s">
        <v>947</v>
      </c>
      <c r="C270" s="2" t="s">
        <v>948</v>
      </c>
      <c r="D270" s="2"/>
      <c r="E270" s="2"/>
      <c r="F270" s="2"/>
      <c r="G270" s="2"/>
    </row>
    <row r="271" spans="1:7" ht="15" x14ac:dyDescent="0.25">
      <c r="A271" s="2" t="s">
        <v>949</v>
      </c>
      <c r="B271" s="2" t="s">
        <v>950</v>
      </c>
      <c r="C271" s="2" t="s">
        <v>951</v>
      </c>
      <c r="D271" s="2"/>
      <c r="E271" s="2"/>
      <c r="F271" s="2"/>
      <c r="G271" s="2"/>
    </row>
    <row r="272" spans="1:7" ht="15" x14ac:dyDescent="0.25">
      <c r="A272" s="2" t="s">
        <v>294</v>
      </c>
      <c r="B272" s="2" t="s">
        <v>952</v>
      </c>
      <c r="C272" s="2" t="s">
        <v>953</v>
      </c>
      <c r="D272" s="2"/>
      <c r="E272" s="2"/>
      <c r="F272" s="2"/>
      <c r="G272" s="2"/>
    </row>
    <row r="273" spans="1:7" ht="15" x14ac:dyDescent="0.25">
      <c r="A273" s="2" t="s">
        <v>954</v>
      </c>
      <c r="B273" s="2" t="s">
        <v>955</v>
      </c>
      <c r="C273" s="2" t="s">
        <v>845</v>
      </c>
      <c r="D273" s="2"/>
      <c r="E273" s="2"/>
      <c r="F273" s="2"/>
      <c r="G273" s="2"/>
    </row>
    <row r="274" spans="1:7" ht="15" x14ac:dyDescent="0.25">
      <c r="A274" s="2" t="s">
        <v>849</v>
      </c>
      <c r="B274" s="2" t="s">
        <v>956</v>
      </c>
      <c r="C274" s="2" t="s">
        <v>839</v>
      </c>
      <c r="D274" s="2"/>
      <c r="E274" s="2"/>
      <c r="F274" s="2"/>
      <c r="G274" s="2"/>
    </row>
    <row r="275" spans="1:7" ht="15" x14ac:dyDescent="0.25">
      <c r="A275" s="2" t="s">
        <v>297</v>
      </c>
      <c r="B275" s="2" t="s">
        <v>957</v>
      </c>
      <c r="C275" s="2" t="s">
        <v>958</v>
      </c>
      <c r="D275" s="2"/>
      <c r="E275" s="2"/>
      <c r="F275" s="2"/>
      <c r="G275" s="2"/>
    </row>
    <row r="276" spans="1:7" ht="15" x14ac:dyDescent="0.25">
      <c r="A276" s="2" t="s">
        <v>959</v>
      </c>
      <c r="B276" s="2" t="s">
        <v>960</v>
      </c>
      <c r="C276" s="2" t="s">
        <v>961</v>
      </c>
      <c r="D276" s="2"/>
      <c r="E276" s="2"/>
      <c r="F276" s="2"/>
      <c r="G276" s="2"/>
    </row>
    <row r="277" spans="1:7" ht="15" x14ac:dyDescent="0.25">
      <c r="A277" s="2" t="s">
        <v>301</v>
      </c>
      <c r="B277" s="2" t="s">
        <v>962</v>
      </c>
      <c r="C277" s="2" t="s">
        <v>784</v>
      </c>
      <c r="D277" s="2"/>
      <c r="E277" s="2"/>
      <c r="F277" s="2"/>
      <c r="G277" s="2"/>
    </row>
    <row r="278" spans="1:7" ht="15" x14ac:dyDescent="0.25">
      <c r="A278" s="2" t="s">
        <v>963</v>
      </c>
      <c r="B278" s="2" t="s">
        <v>964</v>
      </c>
      <c r="C278" s="2" t="s">
        <v>788</v>
      </c>
      <c r="D278" s="2"/>
      <c r="E278" s="2"/>
      <c r="F278" s="2"/>
      <c r="G278" s="2"/>
    </row>
    <row r="279" spans="1:7" ht="15" x14ac:dyDescent="0.25">
      <c r="A279" s="2" t="s">
        <v>847</v>
      </c>
      <c r="B279" s="2" t="s">
        <v>965</v>
      </c>
      <c r="C279" s="2" t="s">
        <v>966</v>
      </c>
      <c r="D279" s="2"/>
      <c r="E279" s="2"/>
      <c r="F279" s="2"/>
      <c r="G279" s="2"/>
    </row>
    <row r="280" spans="1:7" ht="15" x14ac:dyDescent="0.25">
      <c r="A280" s="2" t="s">
        <v>838</v>
      </c>
      <c r="B280" s="2" t="s">
        <v>967</v>
      </c>
      <c r="C280" s="2" t="s">
        <v>968</v>
      </c>
      <c r="D280" s="2"/>
      <c r="E280" s="2"/>
      <c r="F280" s="2"/>
      <c r="G280" s="2"/>
    </row>
    <row r="281" spans="1:7" ht="15" x14ac:dyDescent="0.25">
      <c r="A281" s="2" t="s">
        <v>831</v>
      </c>
      <c r="B281" s="2" t="s">
        <v>969</v>
      </c>
      <c r="C281" s="2" t="s">
        <v>794</v>
      </c>
      <c r="D281" s="2"/>
      <c r="E281" s="2"/>
      <c r="F281" s="2"/>
      <c r="G281" s="2"/>
    </row>
    <row r="282" spans="1:7" ht="15" x14ac:dyDescent="0.25">
      <c r="A282" s="2" t="s">
        <v>829</v>
      </c>
      <c r="B282" s="2" t="s">
        <v>970</v>
      </c>
      <c r="C282" s="2" t="s">
        <v>971</v>
      </c>
      <c r="D282" s="2"/>
      <c r="E282" s="2"/>
      <c r="F282" s="2"/>
      <c r="G282" s="2"/>
    </row>
    <row r="283" spans="1:7" ht="15" x14ac:dyDescent="0.25">
      <c r="A283" s="2" t="s">
        <v>827</v>
      </c>
      <c r="B283" s="2" t="s">
        <v>972</v>
      </c>
      <c r="C283" s="2" t="s">
        <v>799</v>
      </c>
      <c r="D283" s="2"/>
      <c r="E283" s="2"/>
      <c r="F283" s="2"/>
      <c r="G283" s="2"/>
    </row>
    <row r="284" spans="1:7" ht="15" x14ac:dyDescent="0.25">
      <c r="A284" s="2" t="s">
        <v>825</v>
      </c>
      <c r="B284" s="2" t="s">
        <v>973</v>
      </c>
      <c r="C284" s="2" t="s">
        <v>803</v>
      </c>
      <c r="D284" s="2"/>
      <c r="E284" s="2"/>
      <c r="F284" s="2"/>
      <c r="G284" s="2"/>
    </row>
    <row r="285" spans="1:7" ht="15" x14ac:dyDescent="0.25">
      <c r="A285" s="2" t="s">
        <v>823</v>
      </c>
      <c r="B285" s="2" t="s">
        <v>974</v>
      </c>
      <c r="C285" s="2" t="s">
        <v>805</v>
      </c>
      <c r="D285" s="2"/>
      <c r="E285" s="2"/>
      <c r="F285" s="2"/>
      <c r="G285" s="2"/>
    </row>
    <row r="286" spans="1:7" ht="15" x14ac:dyDescent="0.25">
      <c r="A286" s="2" t="s">
        <v>821</v>
      </c>
      <c r="B286" s="2" t="s">
        <v>975</v>
      </c>
      <c r="C286" s="2" t="s">
        <v>806</v>
      </c>
      <c r="D286" s="2"/>
      <c r="E286" s="2"/>
      <c r="F286" s="2"/>
      <c r="G286" s="2"/>
    </row>
    <row r="287" spans="1:7" ht="15" x14ac:dyDescent="0.25">
      <c r="A287" s="2" t="s">
        <v>976</v>
      </c>
      <c r="B287" s="2" t="s">
        <v>977</v>
      </c>
      <c r="C287" s="2" t="s">
        <v>808</v>
      </c>
      <c r="D287" s="2"/>
      <c r="E287" s="2"/>
      <c r="F287" s="2"/>
      <c r="G287" s="2"/>
    </row>
    <row r="288" spans="1:7" ht="15" x14ac:dyDescent="0.25">
      <c r="A288" s="2" t="s">
        <v>815</v>
      </c>
      <c r="B288" s="2" t="s">
        <v>978</v>
      </c>
      <c r="C288" s="2" t="s">
        <v>979</v>
      </c>
      <c r="D288" s="2"/>
      <c r="E288" s="2"/>
      <c r="F288" s="2"/>
      <c r="G288" s="2"/>
    </row>
    <row r="289" spans="1:7" ht="15" x14ac:dyDescent="0.25">
      <c r="A289" s="2" t="s">
        <v>980</v>
      </c>
      <c r="B289" s="2" t="s">
        <v>981</v>
      </c>
      <c r="C289" s="2" t="s">
        <v>982</v>
      </c>
      <c r="D289" s="2"/>
      <c r="E289" s="2"/>
      <c r="F289" s="2"/>
      <c r="G289" s="2"/>
    </row>
    <row r="290" spans="1:7" ht="15" x14ac:dyDescent="0.25">
      <c r="A290" s="2" t="s">
        <v>809</v>
      </c>
      <c r="B290" s="2" t="s">
        <v>983</v>
      </c>
      <c r="C290" s="2" t="s">
        <v>822</v>
      </c>
      <c r="D290" s="2"/>
      <c r="E290" s="2"/>
      <c r="F290" s="2"/>
      <c r="G290" s="2"/>
    </row>
    <row r="291" spans="1:7" ht="15" x14ac:dyDescent="0.25">
      <c r="A291" s="2" t="s">
        <v>807</v>
      </c>
      <c r="B291" s="2" t="s">
        <v>984</v>
      </c>
      <c r="C291" s="2" t="s">
        <v>824</v>
      </c>
      <c r="D291" s="2"/>
      <c r="E291" s="2"/>
      <c r="F291" s="2"/>
      <c r="G291" s="2"/>
    </row>
    <row r="292" spans="1:7" ht="15" x14ac:dyDescent="0.25">
      <c r="A292" s="2" t="s">
        <v>776</v>
      </c>
      <c r="B292" s="2" t="s">
        <v>985</v>
      </c>
      <c r="C292" s="2" t="s">
        <v>828</v>
      </c>
      <c r="D292" s="2"/>
      <c r="E292" s="2"/>
      <c r="F292" s="2"/>
      <c r="G292" s="2"/>
    </row>
    <row r="293" spans="1:7" ht="15" x14ac:dyDescent="0.25">
      <c r="A293" s="2" t="s">
        <v>784</v>
      </c>
      <c r="B293" s="2" t="s">
        <v>986</v>
      </c>
      <c r="C293" s="2" t="s">
        <v>987</v>
      </c>
      <c r="D293" s="2"/>
      <c r="E293" s="2"/>
      <c r="F293" s="2"/>
      <c r="G293" s="2"/>
    </row>
    <row r="294" spans="1:7" ht="15" x14ac:dyDescent="0.25">
      <c r="A294" s="2" t="s">
        <v>785</v>
      </c>
      <c r="B294" s="2" t="s">
        <v>988</v>
      </c>
      <c r="C294" s="2" t="s">
        <v>832</v>
      </c>
      <c r="D294" s="2"/>
      <c r="E294" s="2"/>
      <c r="F294" s="2"/>
      <c r="G294" s="2"/>
    </row>
    <row r="295" spans="1:7" ht="15" x14ac:dyDescent="0.25">
      <c r="A295" s="2" t="s">
        <v>787</v>
      </c>
      <c r="B295" s="2" t="s">
        <v>989</v>
      </c>
      <c r="C295" s="2" t="s">
        <v>835</v>
      </c>
      <c r="D295" s="2"/>
      <c r="E295" s="2"/>
      <c r="F295" s="2"/>
      <c r="G295" s="2"/>
    </row>
    <row r="296" spans="1:7" ht="15" x14ac:dyDescent="0.25">
      <c r="A296" s="2" t="s">
        <v>794</v>
      </c>
      <c r="B296" s="2" t="s">
        <v>990</v>
      </c>
      <c r="C296" s="2" t="s">
        <v>991</v>
      </c>
      <c r="D296" s="2"/>
      <c r="E296" s="2"/>
      <c r="F296" s="2"/>
      <c r="G296" s="2"/>
    </row>
    <row r="297" spans="1:7" ht="15" x14ac:dyDescent="0.25">
      <c r="A297" s="2" t="s">
        <v>797</v>
      </c>
      <c r="B297" s="2" t="s">
        <v>992</v>
      </c>
      <c r="C297" s="2" t="s">
        <v>840</v>
      </c>
      <c r="D297" s="2"/>
      <c r="E297" s="2"/>
      <c r="F297" s="2"/>
      <c r="G297" s="2"/>
    </row>
    <row r="298" spans="1:7" ht="15" x14ac:dyDescent="0.25">
      <c r="A298" s="2" t="s">
        <v>799</v>
      </c>
      <c r="B298" s="2" t="s">
        <v>993</v>
      </c>
      <c r="C298" s="2" t="s">
        <v>843</v>
      </c>
      <c r="D298" s="2"/>
      <c r="E298" s="2"/>
      <c r="F298" s="2"/>
      <c r="G298" s="2"/>
    </row>
    <row r="299" spans="1:7" ht="15" x14ac:dyDescent="0.25">
      <c r="A299" s="2" t="s">
        <v>803</v>
      </c>
      <c r="B299" s="2" t="s">
        <v>994</v>
      </c>
      <c r="C299" s="2" t="s">
        <v>995</v>
      </c>
      <c r="D299" s="2"/>
      <c r="E299" s="2"/>
      <c r="F299" s="2"/>
      <c r="G299" s="2"/>
    </row>
    <row r="300" spans="1:7" ht="15" x14ac:dyDescent="0.25">
      <c r="A300" s="2" t="s">
        <v>806</v>
      </c>
      <c r="B300" s="2" t="s">
        <v>996</v>
      </c>
      <c r="C300" s="2" t="s">
        <v>997</v>
      </c>
      <c r="D300" s="2"/>
      <c r="E300" s="2"/>
      <c r="F300" s="2"/>
      <c r="G300" s="2"/>
    </row>
    <row r="301" spans="1:7" ht="15" x14ac:dyDescent="0.25">
      <c r="A301" s="2" t="s">
        <v>808</v>
      </c>
      <c r="B301" s="2" t="s">
        <v>998</v>
      </c>
      <c r="C301" s="2" t="s">
        <v>858</v>
      </c>
      <c r="D301" s="2"/>
      <c r="E301" s="2"/>
      <c r="F301" s="2"/>
      <c r="G301" s="2"/>
    </row>
    <row r="302" spans="1:7" ht="15" x14ac:dyDescent="0.25">
      <c r="A302" s="2" t="s">
        <v>812</v>
      </c>
      <c r="B302" s="2" t="s">
        <v>999</v>
      </c>
      <c r="C302" s="2" t="s">
        <v>860</v>
      </c>
      <c r="D302" s="2"/>
      <c r="E302" s="2"/>
      <c r="F302" s="2"/>
      <c r="G302" s="2"/>
    </row>
    <row r="303" spans="1:7" ht="15" x14ac:dyDescent="0.25">
      <c r="A303" s="2" t="s">
        <v>303</v>
      </c>
      <c r="B303" s="2" t="s">
        <v>1000</v>
      </c>
      <c r="C303" s="2" t="s">
        <v>1001</v>
      </c>
      <c r="D303" s="2"/>
      <c r="E303" s="2"/>
      <c r="F303" s="2"/>
      <c r="G303" s="2"/>
    </row>
    <row r="304" spans="1:7" ht="15" x14ac:dyDescent="0.25">
      <c r="A304" s="2" t="s">
        <v>979</v>
      </c>
      <c r="B304" s="2" t="s">
        <v>1002</v>
      </c>
      <c r="C304" s="2" t="s">
        <v>877</v>
      </c>
      <c r="D304" s="2"/>
      <c r="E304" s="2"/>
      <c r="F304" s="2"/>
      <c r="G304" s="2"/>
    </row>
    <row r="305" spans="1:7" ht="15" x14ac:dyDescent="0.25">
      <c r="A305" s="2" t="s">
        <v>818</v>
      </c>
      <c r="B305" s="2" t="s">
        <v>1003</v>
      </c>
      <c r="C305" s="2" t="s">
        <v>882</v>
      </c>
      <c r="D305" s="2"/>
      <c r="E305" s="2"/>
      <c r="F305" s="2"/>
      <c r="G305" s="2"/>
    </row>
    <row r="306" spans="1:7" ht="15" x14ac:dyDescent="0.25">
      <c r="A306" s="2" t="s">
        <v>822</v>
      </c>
      <c r="B306" s="2" t="s">
        <v>1004</v>
      </c>
      <c r="C306" s="2" t="s">
        <v>885</v>
      </c>
      <c r="D306" s="2"/>
      <c r="E306" s="2"/>
      <c r="F306" s="2"/>
      <c r="G306" s="2"/>
    </row>
    <row r="307" spans="1:7" ht="15" x14ac:dyDescent="0.25">
      <c r="A307" s="2" t="s">
        <v>824</v>
      </c>
      <c r="B307" s="2" t="s">
        <v>1005</v>
      </c>
      <c r="C307" s="2" t="s">
        <v>1006</v>
      </c>
      <c r="D307" s="2"/>
      <c r="E307" s="2"/>
      <c r="F307" s="2"/>
      <c r="G307" s="2"/>
    </row>
    <row r="308" spans="1:7" ht="15" x14ac:dyDescent="0.25">
      <c r="A308" s="2" t="s">
        <v>826</v>
      </c>
      <c r="B308" s="2" t="s">
        <v>1007</v>
      </c>
      <c r="C308" s="2" t="s">
        <v>905</v>
      </c>
      <c r="D308" s="2"/>
      <c r="E308" s="2"/>
      <c r="F308" s="2"/>
      <c r="G308" s="2"/>
    </row>
    <row r="309" spans="1:7" ht="15" x14ac:dyDescent="0.25">
      <c r="A309" s="2" t="s">
        <v>828</v>
      </c>
      <c r="B309" s="2" t="s">
        <v>1008</v>
      </c>
      <c r="C309" s="2" t="s">
        <v>1009</v>
      </c>
      <c r="D309" s="2"/>
      <c r="E309" s="2"/>
      <c r="F309" s="2"/>
      <c r="G309" s="2"/>
    </row>
    <row r="310" spans="1:7" ht="15" x14ac:dyDescent="0.25">
      <c r="A310" s="2" t="s">
        <v>987</v>
      </c>
      <c r="B310" s="2" t="s">
        <v>1010</v>
      </c>
      <c r="C310" s="2" t="s">
        <v>1011</v>
      </c>
      <c r="D310" s="2"/>
      <c r="E310" s="2"/>
      <c r="F310" s="2"/>
      <c r="G310" s="2"/>
    </row>
    <row r="311" spans="1:7" ht="15" x14ac:dyDescent="0.25">
      <c r="A311" s="2" t="s">
        <v>835</v>
      </c>
      <c r="B311" s="2" t="s">
        <v>1012</v>
      </c>
      <c r="C311" s="2" t="s">
        <v>1013</v>
      </c>
      <c r="D311" s="2"/>
      <c r="E311" s="2"/>
      <c r="F311" s="2"/>
      <c r="G311" s="2"/>
    </row>
    <row r="312" spans="1:7" ht="15" x14ac:dyDescent="0.25">
      <c r="A312" s="2" t="s">
        <v>991</v>
      </c>
      <c r="B312" s="2" t="s">
        <v>1014</v>
      </c>
      <c r="C312" s="2" t="s">
        <v>1015</v>
      </c>
      <c r="D312" s="2"/>
      <c r="E312" s="2"/>
      <c r="F312" s="2"/>
      <c r="G312" s="2"/>
    </row>
    <row r="313" spans="1:7" ht="15" x14ac:dyDescent="0.25">
      <c r="A313" s="2" t="s">
        <v>840</v>
      </c>
      <c r="B313" s="2" t="s">
        <v>1016</v>
      </c>
      <c r="C313" s="2" t="s">
        <v>1017</v>
      </c>
      <c r="D313" s="2"/>
      <c r="E313" s="2"/>
      <c r="F313" s="2"/>
      <c r="G313" s="2"/>
    </row>
    <row r="314" spans="1:7" ht="15" x14ac:dyDescent="0.25">
      <c r="A314" s="2" t="s">
        <v>308</v>
      </c>
      <c r="B314" s="2" t="s">
        <v>1018</v>
      </c>
      <c r="C314" s="2" t="s">
        <v>910</v>
      </c>
      <c r="D314" s="2"/>
      <c r="E314" s="2"/>
      <c r="F314" s="2"/>
      <c r="G314" s="2"/>
    </row>
    <row r="315" spans="1:7" ht="15" x14ac:dyDescent="0.25">
      <c r="A315" s="2" t="s">
        <v>312</v>
      </c>
      <c r="B315" s="2" t="s">
        <v>1019</v>
      </c>
      <c r="C315" s="2" t="s">
        <v>1020</v>
      </c>
      <c r="D315" s="2"/>
      <c r="E315" s="2"/>
      <c r="F315" s="2"/>
      <c r="G315" s="2"/>
    </row>
    <row r="316" spans="1:7" ht="15" x14ac:dyDescent="0.25">
      <c r="A316" s="2" t="s">
        <v>858</v>
      </c>
      <c r="B316" s="2" t="s">
        <v>1021</v>
      </c>
      <c r="C316" s="2" t="s">
        <v>916</v>
      </c>
      <c r="D316" s="2"/>
      <c r="E316" s="2"/>
      <c r="F316" s="2"/>
      <c r="G316" s="2"/>
    </row>
    <row r="317" spans="1:7" ht="15" x14ac:dyDescent="0.25">
      <c r="A317" s="2" t="s">
        <v>316</v>
      </c>
      <c r="B317" s="2" t="s">
        <v>1022</v>
      </c>
      <c r="C317" s="2" t="s">
        <v>1023</v>
      </c>
      <c r="D317" s="2"/>
      <c r="E317" s="2"/>
      <c r="F317" s="2"/>
      <c r="G317" s="2"/>
    </row>
    <row r="318" spans="1:7" ht="15" x14ac:dyDescent="0.25">
      <c r="A318" s="2" t="s">
        <v>868</v>
      </c>
      <c r="B318" s="2" t="s">
        <v>1024</v>
      </c>
      <c r="C318" s="2" t="s">
        <v>921</v>
      </c>
      <c r="D318" s="2"/>
      <c r="E318" s="2"/>
      <c r="F318" s="2"/>
      <c r="G318" s="2"/>
    </row>
    <row r="319" spans="1:7" ht="15" x14ac:dyDescent="0.25">
      <c r="A319" s="2" t="s">
        <v>871</v>
      </c>
      <c r="B319" s="2" t="s">
        <v>1025</v>
      </c>
      <c r="C319" s="2" t="s">
        <v>1026</v>
      </c>
      <c r="D319" s="2"/>
      <c r="E319" s="2"/>
      <c r="F319" s="2"/>
      <c r="G319" s="2"/>
    </row>
    <row r="320" spans="1:7" ht="15" x14ac:dyDescent="0.25">
      <c r="A320" s="2" t="s">
        <v>882</v>
      </c>
      <c r="B320" s="2" t="s">
        <v>1027</v>
      </c>
      <c r="C320" s="2" t="s">
        <v>1028</v>
      </c>
      <c r="D320" s="2"/>
      <c r="E320" s="2"/>
      <c r="F320" s="2"/>
      <c r="G320" s="2"/>
    </row>
    <row r="321" spans="1:7" ht="15" x14ac:dyDescent="0.25">
      <c r="A321" s="2" t="s">
        <v>885</v>
      </c>
      <c r="B321" s="2" t="s">
        <v>1029</v>
      </c>
      <c r="C321" s="2" t="s">
        <v>925</v>
      </c>
      <c r="D321" s="2"/>
      <c r="E321" s="2"/>
      <c r="F321" s="2"/>
      <c r="G321" s="2"/>
    </row>
    <row r="322" spans="1:7" ht="15" x14ac:dyDescent="0.25">
      <c r="A322" s="2" t="s">
        <v>320</v>
      </c>
      <c r="B322" s="2" t="s">
        <v>1030</v>
      </c>
      <c r="C322" s="2" t="s">
        <v>927</v>
      </c>
      <c r="D322" s="2"/>
      <c r="E322" s="2"/>
      <c r="F322" s="2"/>
      <c r="G322" s="2"/>
    </row>
    <row r="323" spans="1:7" ht="15" x14ac:dyDescent="0.25">
      <c r="A323" s="2" t="s">
        <v>899</v>
      </c>
      <c r="B323" s="2" t="s">
        <v>1031</v>
      </c>
      <c r="C323" s="2" t="s">
        <v>929</v>
      </c>
      <c r="D323" s="2"/>
      <c r="E323" s="2"/>
      <c r="F323" s="2"/>
      <c r="G323" s="2"/>
    </row>
    <row r="324" spans="1:7" ht="15" x14ac:dyDescent="0.25">
      <c r="A324" s="2" t="s">
        <v>905</v>
      </c>
      <c r="B324" s="2" t="s">
        <v>1032</v>
      </c>
      <c r="C324" s="2" t="s">
        <v>931</v>
      </c>
      <c r="D324" s="2"/>
      <c r="E324" s="2"/>
      <c r="F324" s="2"/>
      <c r="G324" s="2"/>
    </row>
    <row r="325" spans="1:7" ht="15" x14ac:dyDescent="0.25">
      <c r="A325" s="2" t="s">
        <v>1013</v>
      </c>
      <c r="B325" s="2" t="s">
        <v>1033</v>
      </c>
      <c r="C325" s="2" t="s">
        <v>1034</v>
      </c>
      <c r="D325" s="2"/>
      <c r="E325" s="2"/>
      <c r="F325" s="2"/>
      <c r="G325" s="2"/>
    </row>
    <row r="326" spans="1:7" ht="15" x14ac:dyDescent="0.25">
      <c r="A326" s="2" t="s">
        <v>910</v>
      </c>
      <c r="B326" s="2" t="s">
        <v>1035</v>
      </c>
      <c r="C326" s="2" t="s">
        <v>935</v>
      </c>
      <c r="D326" s="2"/>
      <c r="E326" s="2"/>
      <c r="F326" s="2"/>
      <c r="G326" s="2"/>
    </row>
    <row r="327" spans="1:7" ht="15" x14ac:dyDescent="0.25">
      <c r="A327" s="2" t="s">
        <v>324</v>
      </c>
      <c r="B327" s="2" t="s">
        <v>1036</v>
      </c>
      <c r="C327" s="2" t="s">
        <v>1037</v>
      </c>
      <c r="D327" s="2"/>
      <c r="E327" s="2"/>
      <c r="F327" s="2"/>
      <c r="G327" s="2"/>
    </row>
    <row r="328" spans="1:7" ht="15" x14ac:dyDescent="0.25">
      <c r="A328" s="2" t="s">
        <v>328</v>
      </c>
      <c r="B328" s="2" t="s">
        <v>1038</v>
      </c>
      <c r="C328" s="2" t="s">
        <v>1039</v>
      </c>
      <c r="D328" s="2"/>
      <c r="E328" s="2"/>
      <c r="F328" s="2"/>
      <c r="G328" s="2"/>
    </row>
    <row r="329" spans="1:7" ht="15" x14ac:dyDescent="0.25">
      <c r="A329" s="2" t="s">
        <v>1023</v>
      </c>
      <c r="B329" s="2" t="s">
        <v>1040</v>
      </c>
      <c r="C329" s="2" t="s">
        <v>944</v>
      </c>
      <c r="D329" s="2"/>
      <c r="E329" s="2"/>
      <c r="F329" s="2"/>
      <c r="G329" s="2"/>
    </row>
    <row r="330" spans="1:7" ht="15" x14ac:dyDescent="0.25">
      <c r="A330" s="2" t="s">
        <v>922</v>
      </c>
      <c r="B330" s="2" t="s">
        <v>1041</v>
      </c>
      <c r="C330" s="2" t="s">
        <v>1042</v>
      </c>
      <c r="D330" s="2"/>
      <c r="E330" s="2"/>
      <c r="F330" s="2"/>
      <c r="G330" s="2"/>
    </row>
    <row r="331" spans="1:7" ht="15" x14ac:dyDescent="0.25">
      <c r="A331" s="2" t="s">
        <v>1026</v>
      </c>
      <c r="B331" s="2" t="s">
        <v>1043</v>
      </c>
      <c r="C331" s="2" t="s">
        <v>1044</v>
      </c>
      <c r="D331" s="2"/>
      <c r="E331" s="2"/>
      <c r="F331" s="2"/>
      <c r="G331" s="2"/>
    </row>
    <row r="332" spans="1:7" ht="15" x14ac:dyDescent="0.25">
      <c r="A332" s="2" t="s">
        <v>925</v>
      </c>
      <c r="B332" s="2" t="s">
        <v>1045</v>
      </c>
      <c r="C332" s="2" t="s">
        <v>1046</v>
      </c>
      <c r="D332" s="2"/>
      <c r="E332" s="2"/>
      <c r="F332" s="2"/>
      <c r="G332" s="2"/>
    </row>
    <row r="333" spans="1:7" ht="15" x14ac:dyDescent="0.25">
      <c r="A333" s="2" t="s">
        <v>927</v>
      </c>
      <c r="B333" s="2" t="s">
        <v>1047</v>
      </c>
      <c r="C333" s="2" t="s">
        <v>947</v>
      </c>
      <c r="D333" s="2"/>
      <c r="E333" s="2"/>
      <c r="F333" s="2"/>
      <c r="G333" s="2"/>
    </row>
    <row r="334" spans="1:7" ht="15" x14ac:dyDescent="0.25">
      <c r="A334" s="2" t="s">
        <v>928</v>
      </c>
      <c r="B334" s="2" t="s">
        <v>1048</v>
      </c>
      <c r="C334" s="2" t="s">
        <v>952</v>
      </c>
      <c r="D334" s="2"/>
      <c r="E334" s="2"/>
      <c r="F334" s="2"/>
      <c r="G334" s="2"/>
    </row>
    <row r="335" spans="1:7" ht="15" x14ac:dyDescent="0.25">
      <c r="A335" s="2" t="s">
        <v>929</v>
      </c>
      <c r="B335" s="2" t="s">
        <v>1049</v>
      </c>
      <c r="C335" s="2" t="s">
        <v>1050</v>
      </c>
      <c r="D335" s="2"/>
      <c r="E335" s="2"/>
      <c r="F335" s="2"/>
      <c r="G335" s="2"/>
    </row>
    <row r="336" spans="1:7" ht="15" x14ac:dyDescent="0.25">
      <c r="A336" s="2" t="s">
        <v>931</v>
      </c>
      <c r="B336" s="2" t="s">
        <v>1051</v>
      </c>
      <c r="C336" s="2" t="s">
        <v>956</v>
      </c>
      <c r="D336" s="2"/>
      <c r="E336" s="2"/>
      <c r="F336" s="2"/>
      <c r="G336" s="2"/>
    </row>
    <row r="337" spans="1:7" ht="15" x14ac:dyDescent="0.25">
      <c r="A337" s="2" t="s">
        <v>932</v>
      </c>
      <c r="B337" s="2" t="s">
        <v>1052</v>
      </c>
      <c r="C337" s="2" t="s">
        <v>1053</v>
      </c>
      <c r="D337" s="2"/>
      <c r="E337" s="2"/>
      <c r="F337" s="2"/>
      <c r="G337" s="2"/>
    </row>
    <row r="338" spans="1:7" ht="15" x14ac:dyDescent="0.25">
      <c r="A338" s="2" t="s">
        <v>1034</v>
      </c>
      <c r="B338" s="2" t="s">
        <v>1054</v>
      </c>
      <c r="C338" s="2" t="s">
        <v>957</v>
      </c>
      <c r="D338" s="2"/>
      <c r="E338" s="2"/>
      <c r="F338" s="2"/>
      <c r="G338" s="2"/>
    </row>
    <row r="339" spans="1:7" ht="15" x14ac:dyDescent="0.25">
      <c r="A339" s="2" t="s">
        <v>935</v>
      </c>
      <c r="B339" s="2" t="s">
        <v>1055</v>
      </c>
      <c r="C339" s="2" t="s">
        <v>1056</v>
      </c>
      <c r="D339" s="2"/>
      <c r="E339" s="2"/>
      <c r="F339" s="2"/>
      <c r="G339" s="2"/>
    </row>
    <row r="340" spans="1:7" ht="15" x14ac:dyDescent="0.25">
      <c r="A340" s="2" t="s">
        <v>936</v>
      </c>
      <c r="B340" s="2" t="s">
        <v>1057</v>
      </c>
      <c r="C340" s="2" t="s">
        <v>1058</v>
      </c>
      <c r="D340" s="2"/>
      <c r="E340" s="2"/>
      <c r="F340" s="2"/>
      <c r="G340" s="2"/>
    </row>
    <row r="341" spans="1:7" ht="15" x14ac:dyDescent="0.25">
      <c r="A341" s="2" t="s">
        <v>944</v>
      </c>
      <c r="B341" s="2" t="s">
        <v>1059</v>
      </c>
      <c r="C341" s="2" t="s">
        <v>1060</v>
      </c>
      <c r="D341" s="2"/>
      <c r="E341" s="2"/>
      <c r="F341" s="2"/>
      <c r="G341" s="2"/>
    </row>
    <row r="342" spans="1:7" ht="15" x14ac:dyDescent="0.25">
      <c r="A342" s="2" t="s">
        <v>331</v>
      </c>
      <c r="B342" s="2" t="s">
        <v>1061</v>
      </c>
      <c r="C342" s="2" t="s">
        <v>1062</v>
      </c>
      <c r="D342" s="2"/>
      <c r="E342" s="2"/>
      <c r="F342" s="2"/>
      <c r="G342" s="2"/>
    </row>
    <row r="343" spans="1:7" ht="15" x14ac:dyDescent="0.25">
      <c r="A343" s="2" t="s">
        <v>947</v>
      </c>
      <c r="B343" s="2" t="s">
        <v>1063</v>
      </c>
      <c r="C343" s="2" t="s">
        <v>1064</v>
      </c>
      <c r="D343" s="2"/>
      <c r="E343" s="2"/>
      <c r="F343" s="2"/>
      <c r="G343" s="2"/>
    </row>
    <row r="344" spans="1:7" ht="15" x14ac:dyDescent="0.25">
      <c r="A344" s="2" t="s">
        <v>952</v>
      </c>
      <c r="B344" s="2" t="s">
        <v>1065</v>
      </c>
      <c r="C344" s="2" t="s">
        <v>1066</v>
      </c>
      <c r="D344" s="2"/>
      <c r="E344" s="2"/>
      <c r="F344" s="2"/>
      <c r="G344" s="2"/>
    </row>
    <row r="345" spans="1:7" ht="15" x14ac:dyDescent="0.25">
      <c r="A345" s="2" t="s">
        <v>1050</v>
      </c>
      <c r="B345" s="2" t="s">
        <v>1067</v>
      </c>
      <c r="C345" s="2" t="s">
        <v>1068</v>
      </c>
      <c r="D345" s="2"/>
      <c r="E345" s="2"/>
      <c r="F345" s="2"/>
      <c r="G345" s="2"/>
    </row>
    <row r="346" spans="1:7" ht="15" x14ac:dyDescent="0.25">
      <c r="A346" s="2" t="s">
        <v>955</v>
      </c>
      <c r="B346" s="2" t="s">
        <v>1069</v>
      </c>
      <c r="C346" s="2" t="s">
        <v>1070</v>
      </c>
      <c r="D346" s="2"/>
      <c r="E346" s="2"/>
      <c r="F346" s="2"/>
      <c r="G346" s="2"/>
    </row>
    <row r="347" spans="1:7" ht="15" x14ac:dyDescent="0.25">
      <c r="A347" s="2" t="s">
        <v>956</v>
      </c>
      <c r="B347" s="2" t="s">
        <v>1071</v>
      </c>
      <c r="C347" s="2" t="s">
        <v>1072</v>
      </c>
      <c r="D347" s="2"/>
      <c r="E347" s="2"/>
      <c r="F347" s="2"/>
      <c r="G347" s="2"/>
    </row>
    <row r="348" spans="1:7" ht="15" x14ac:dyDescent="0.25">
      <c r="A348" s="2" t="s">
        <v>957</v>
      </c>
      <c r="B348" s="2" t="s">
        <v>1073</v>
      </c>
      <c r="C348" s="2" t="s">
        <v>1074</v>
      </c>
      <c r="D348" s="2"/>
      <c r="E348" s="2"/>
      <c r="F348" s="2"/>
      <c r="G348" s="2"/>
    </row>
    <row r="349" spans="1:7" ht="15" x14ac:dyDescent="0.25">
      <c r="A349" s="2" t="s">
        <v>334</v>
      </c>
      <c r="B349" s="2" t="s">
        <v>1075</v>
      </c>
      <c r="C349" s="2" t="s">
        <v>1076</v>
      </c>
      <c r="D349" s="2"/>
      <c r="E349" s="2"/>
      <c r="F349" s="2"/>
      <c r="G349" s="2"/>
    </row>
    <row r="350" spans="1:7" ht="15" x14ac:dyDescent="0.25">
      <c r="A350" s="2" t="s">
        <v>1077</v>
      </c>
      <c r="B350" s="2" t="s">
        <v>1078</v>
      </c>
      <c r="C350" s="2" t="s">
        <v>1079</v>
      </c>
      <c r="D350" s="2"/>
      <c r="E350" s="2"/>
      <c r="F350" s="2"/>
      <c r="G350" s="2"/>
    </row>
    <row r="351" spans="1:7" ht="15" x14ac:dyDescent="0.25">
      <c r="A351" s="2" t="s">
        <v>1080</v>
      </c>
      <c r="B351" s="2" t="s">
        <v>1081</v>
      </c>
      <c r="C351" s="2" t="s">
        <v>1082</v>
      </c>
      <c r="D351" s="2"/>
      <c r="E351" s="2"/>
      <c r="F351" s="2"/>
      <c r="G351" s="2"/>
    </row>
    <row r="352" spans="1:7" ht="15" x14ac:dyDescent="0.25">
      <c r="A352" s="2" t="s">
        <v>1083</v>
      </c>
      <c r="B352" s="2" t="s">
        <v>1084</v>
      </c>
      <c r="C352" s="2" t="s">
        <v>1085</v>
      </c>
      <c r="D352" s="2"/>
      <c r="E352" s="2"/>
      <c r="F352" s="2"/>
      <c r="G352" s="2"/>
    </row>
    <row r="353" spans="1:7" ht="15" x14ac:dyDescent="0.25">
      <c r="A353" s="2" t="s">
        <v>337</v>
      </c>
      <c r="B353" s="2" t="s">
        <v>1086</v>
      </c>
      <c r="C353" s="2" t="s">
        <v>1087</v>
      </c>
      <c r="D353" s="2"/>
      <c r="E353" s="2"/>
      <c r="F353" s="2"/>
      <c r="G353" s="2"/>
    </row>
    <row r="354" spans="1:7" ht="15" x14ac:dyDescent="0.25">
      <c r="A354" s="2" t="s">
        <v>1088</v>
      </c>
      <c r="B354" s="2" t="s">
        <v>1089</v>
      </c>
      <c r="C354" s="2" t="s">
        <v>1090</v>
      </c>
      <c r="D354" s="2"/>
      <c r="E354" s="2"/>
      <c r="F354" s="2"/>
      <c r="G354" s="2"/>
    </row>
    <row r="355" spans="1:7" ht="15" x14ac:dyDescent="0.25">
      <c r="A355" s="2" t="s">
        <v>1091</v>
      </c>
      <c r="B355" s="2" t="s">
        <v>1092</v>
      </c>
      <c r="C355" s="2" t="s">
        <v>1093</v>
      </c>
      <c r="D355" s="2"/>
      <c r="E355" s="2"/>
      <c r="F355" s="2"/>
      <c r="G355" s="2"/>
    </row>
    <row r="356" spans="1:7" ht="15" x14ac:dyDescent="0.25">
      <c r="A356" s="2" t="s">
        <v>341</v>
      </c>
      <c r="B356" s="2" t="s">
        <v>1094</v>
      </c>
      <c r="C356" s="2" t="s">
        <v>1095</v>
      </c>
      <c r="D356" s="2"/>
      <c r="E356" s="2"/>
      <c r="F356" s="2"/>
      <c r="G356" s="2"/>
    </row>
    <row r="357" spans="1:7" ht="15" x14ac:dyDescent="0.25">
      <c r="A357" s="2" t="s">
        <v>347</v>
      </c>
      <c r="B357" s="2" t="s">
        <v>1096</v>
      </c>
      <c r="C357" s="2" t="s">
        <v>1097</v>
      </c>
      <c r="D357" s="2"/>
      <c r="E357" s="2"/>
      <c r="F357" s="2"/>
      <c r="G357" s="2"/>
    </row>
    <row r="358" spans="1:7" ht="15" x14ac:dyDescent="0.25">
      <c r="A358" s="2" t="s">
        <v>351</v>
      </c>
      <c r="B358" s="2" t="s">
        <v>1098</v>
      </c>
      <c r="C358" s="2" t="s">
        <v>1099</v>
      </c>
      <c r="D358" s="2"/>
      <c r="E358" s="2"/>
      <c r="F358" s="2"/>
      <c r="G358" s="2"/>
    </row>
    <row r="359" spans="1:7" ht="15" x14ac:dyDescent="0.25">
      <c r="A359" s="2" t="s">
        <v>355</v>
      </c>
      <c r="B359" s="2" t="s">
        <v>1100</v>
      </c>
      <c r="C359" s="2" t="s">
        <v>1101</v>
      </c>
      <c r="D359" s="2"/>
      <c r="E359" s="2"/>
      <c r="F359" s="2"/>
      <c r="G359" s="2"/>
    </row>
    <row r="360" spans="1:7" ht="15" x14ac:dyDescent="0.25">
      <c r="A360" s="2" t="s">
        <v>1102</v>
      </c>
      <c r="B360" s="2" t="s">
        <v>1103</v>
      </c>
      <c r="C360" s="2" t="s">
        <v>1104</v>
      </c>
      <c r="D360" s="2"/>
      <c r="E360" s="2"/>
      <c r="F360" s="2"/>
      <c r="G360" s="2"/>
    </row>
    <row r="361" spans="1:7" ht="15" x14ac:dyDescent="0.25">
      <c r="A361" s="2" t="s">
        <v>1105</v>
      </c>
      <c r="B361" s="2" t="s">
        <v>1106</v>
      </c>
      <c r="C361" s="2" t="s">
        <v>1107</v>
      </c>
      <c r="D361" s="2"/>
      <c r="E361" s="2"/>
      <c r="F361" s="2"/>
      <c r="G361" s="2"/>
    </row>
    <row r="362" spans="1:7" ht="15" x14ac:dyDescent="0.25">
      <c r="A362" s="2" t="s">
        <v>1108</v>
      </c>
      <c r="B362" s="2" t="s">
        <v>1109</v>
      </c>
      <c r="C362" s="2" t="s">
        <v>1110</v>
      </c>
      <c r="D362" s="2"/>
      <c r="E362" s="2"/>
      <c r="F362" s="2"/>
      <c r="G362" s="2"/>
    </row>
    <row r="363" spans="1:7" ht="15" x14ac:dyDescent="0.25">
      <c r="A363" s="2" t="s">
        <v>1111</v>
      </c>
      <c r="B363" s="2" t="s">
        <v>1112</v>
      </c>
      <c r="C363" s="2" t="s">
        <v>1113</v>
      </c>
      <c r="D363" s="2"/>
      <c r="E363" s="2"/>
      <c r="F363" s="2"/>
      <c r="G363" s="2"/>
    </row>
    <row r="364" spans="1:7" ht="15" x14ac:dyDescent="0.25">
      <c r="A364" s="2" t="s">
        <v>1114</v>
      </c>
      <c r="B364" s="2" t="s">
        <v>1115</v>
      </c>
      <c r="C364" s="2" t="s">
        <v>1116</v>
      </c>
      <c r="D364" s="2"/>
      <c r="E364" s="2"/>
      <c r="F364" s="2"/>
      <c r="G364" s="2"/>
    </row>
    <row r="365" spans="1:7" ht="15" x14ac:dyDescent="0.25">
      <c r="A365" s="2" t="s">
        <v>359</v>
      </c>
      <c r="B365" s="2" t="s">
        <v>1117</v>
      </c>
      <c r="C365" s="2" t="s">
        <v>1118</v>
      </c>
      <c r="D365" s="2"/>
      <c r="E365" s="2"/>
      <c r="F365" s="2"/>
      <c r="G365" s="2"/>
    </row>
    <row r="366" spans="1:7" ht="15" x14ac:dyDescent="0.25">
      <c r="A366" s="2" t="s">
        <v>1119</v>
      </c>
      <c r="B366" s="2" t="s">
        <v>1120</v>
      </c>
      <c r="C366" s="2" t="s">
        <v>1121</v>
      </c>
      <c r="D366" s="2"/>
      <c r="E366" s="2"/>
      <c r="F366" s="2"/>
      <c r="G366" s="2"/>
    </row>
    <row r="367" spans="1:7" ht="15" x14ac:dyDescent="0.25">
      <c r="A367" s="2" t="s">
        <v>1122</v>
      </c>
      <c r="B367" s="2" t="s">
        <v>1123</v>
      </c>
      <c r="C367" s="2" t="s">
        <v>1124</v>
      </c>
      <c r="D367" s="2"/>
      <c r="E367" s="2"/>
      <c r="F367" s="2"/>
      <c r="G367" s="2"/>
    </row>
    <row r="368" spans="1:7" ht="15" x14ac:dyDescent="0.25">
      <c r="A368" s="2" t="s">
        <v>1125</v>
      </c>
      <c r="B368" s="2" t="s">
        <v>1126</v>
      </c>
      <c r="C368" s="2" t="s">
        <v>1127</v>
      </c>
      <c r="D368" s="2"/>
      <c r="E368" s="2"/>
      <c r="F368" s="2"/>
      <c r="G368" s="2"/>
    </row>
    <row r="369" spans="1:7" ht="15" x14ac:dyDescent="0.25">
      <c r="A369" s="2" t="s">
        <v>365</v>
      </c>
      <c r="B369" s="2" t="s">
        <v>1128</v>
      </c>
      <c r="C369" s="2" t="s">
        <v>1129</v>
      </c>
      <c r="D369" s="2"/>
      <c r="E369" s="2"/>
      <c r="F369" s="2"/>
      <c r="G369" s="2"/>
    </row>
    <row r="370" spans="1:7" ht="15" x14ac:dyDescent="0.25">
      <c r="A370" s="2" t="s">
        <v>1130</v>
      </c>
      <c r="B370" s="2" t="s">
        <v>1131</v>
      </c>
      <c r="C370" s="2" t="s">
        <v>1132</v>
      </c>
      <c r="D370" s="2"/>
      <c r="E370" s="2"/>
      <c r="F370" s="2"/>
      <c r="G370" s="2"/>
    </row>
    <row r="371" spans="1:7" ht="15" x14ac:dyDescent="0.25">
      <c r="A371" s="2" t="s">
        <v>371</v>
      </c>
      <c r="B371" s="2" t="s">
        <v>1133</v>
      </c>
      <c r="C371" s="2" t="s">
        <v>1134</v>
      </c>
      <c r="D371" s="2"/>
      <c r="E371" s="2"/>
      <c r="F371" s="2"/>
      <c r="G371" s="2"/>
    </row>
    <row r="372" spans="1:7" ht="15" x14ac:dyDescent="0.25">
      <c r="A372" s="2" t="s">
        <v>376</v>
      </c>
      <c r="B372" s="2" t="s">
        <v>1135</v>
      </c>
      <c r="C372" s="2" t="s">
        <v>1136</v>
      </c>
      <c r="D372" s="2"/>
      <c r="E372" s="2"/>
      <c r="F372" s="2"/>
      <c r="G372" s="2"/>
    </row>
    <row r="373" spans="1:7" ht="15" x14ac:dyDescent="0.25">
      <c r="A373" s="2" t="s">
        <v>380</v>
      </c>
      <c r="B373" s="2" t="s">
        <v>1137</v>
      </c>
      <c r="C373" s="2" t="s">
        <v>1138</v>
      </c>
      <c r="D373" s="2"/>
      <c r="E373" s="2"/>
      <c r="F373" s="2"/>
      <c r="G373" s="2"/>
    </row>
    <row r="374" spans="1:7" ht="15" x14ac:dyDescent="0.25">
      <c r="A374" s="2" t="s">
        <v>1139</v>
      </c>
      <c r="B374" s="2" t="s">
        <v>1140</v>
      </c>
      <c r="C374" s="2" t="s">
        <v>1141</v>
      </c>
      <c r="D374" s="2"/>
      <c r="E374" s="2"/>
      <c r="F374" s="2"/>
      <c r="G374" s="2"/>
    </row>
    <row r="375" spans="1:7" ht="15" x14ac:dyDescent="0.25">
      <c r="A375" s="2" t="s">
        <v>1142</v>
      </c>
      <c r="B375" s="2" t="s">
        <v>1143</v>
      </c>
      <c r="C375" s="2" t="s">
        <v>1144</v>
      </c>
      <c r="D375" s="2"/>
      <c r="E375" s="2"/>
      <c r="F375" s="2"/>
      <c r="G375" s="2"/>
    </row>
    <row r="376" spans="1:7" ht="15" x14ac:dyDescent="0.25">
      <c r="A376" s="2" t="s">
        <v>1145</v>
      </c>
      <c r="B376" s="2" t="s">
        <v>1146</v>
      </c>
      <c r="C376" s="2" t="s">
        <v>1147</v>
      </c>
      <c r="D376" s="2"/>
      <c r="E376" s="2"/>
      <c r="F376" s="2"/>
      <c r="G376" s="2"/>
    </row>
    <row r="377" spans="1:7" ht="15" x14ac:dyDescent="0.25">
      <c r="A377" s="2" t="s">
        <v>384</v>
      </c>
      <c r="B377" s="2" t="s">
        <v>1148</v>
      </c>
      <c r="C377" s="2" t="s">
        <v>1149</v>
      </c>
      <c r="D377" s="2"/>
      <c r="E377" s="2"/>
      <c r="F377" s="2"/>
      <c r="G377" s="2"/>
    </row>
    <row r="378" spans="1:7" ht="15" x14ac:dyDescent="0.25">
      <c r="A378" s="2" t="s">
        <v>389</v>
      </c>
      <c r="B378" s="2" t="s">
        <v>1150</v>
      </c>
      <c r="C378" s="2" t="s">
        <v>1151</v>
      </c>
      <c r="D378" s="2"/>
      <c r="E378" s="2"/>
      <c r="F378" s="2"/>
      <c r="G378" s="2"/>
    </row>
    <row r="379" spans="1:7" ht="15" x14ac:dyDescent="0.25">
      <c r="A379" s="2" t="s">
        <v>394</v>
      </c>
      <c r="B379" s="2" t="s">
        <v>1152</v>
      </c>
      <c r="C379" s="2" t="s">
        <v>1153</v>
      </c>
      <c r="D379" s="2"/>
      <c r="E379" s="2"/>
      <c r="F379" s="2"/>
      <c r="G379" s="2"/>
    </row>
    <row r="380" spans="1:7" ht="15" x14ac:dyDescent="0.25">
      <c r="A380" s="2" t="s">
        <v>1154</v>
      </c>
      <c r="B380" s="2" t="s">
        <v>1155</v>
      </c>
      <c r="C380" s="2" t="s">
        <v>1156</v>
      </c>
      <c r="D380" s="2"/>
      <c r="E380" s="2"/>
      <c r="F380" s="2"/>
      <c r="G380" s="2"/>
    </row>
    <row r="381" spans="1:7" ht="15" x14ac:dyDescent="0.25">
      <c r="A381" s="2" t="s">
        <v>1157</v>
      </c>
      <c r="B381" s="2" t="s">
        <v>1158</v>
      </c>
      <c r="C381" s="2" t="s">
        <v>1159</v>
      </c>
      <c r="D381" s="2"/>
      <c r="E381" s="2"/>
      <c r="F381" s="2"/>
      <c r="G381" s="2"/>
    </row>
    <row r="382" spans="1:7" ht="15" x14ac:dyDescent="0.25">
      <c r="A382" s="2" t="s">
        <v>398</v>
      </c>
      <c r="B382" s="2" t="s">
        <v>1160</v>
      </c>
      <c r="C382" s="2" t="s">
        <v>1161</v>
      </c>
      <c r="D382" s="2"/>
      <c r="E382" s="2"/>
      <c r="F382" s="2"/>
      <c r="G382" s="2"/>
    </row>
    <row r="383" spans="1:7" ht="15" x14ac:dyDescent="0.25">
      <c r="A383" s="2" t="s">
        <v>1161</v>
      </c>
      <c r="B383" s="2" t="s">
        <v>1162</v>
      </c>
      <c r="C383" s="2" t="s">
        <v>1157</v>
      </c>
      <c r="D383" s="2"/>
      <c r="E383" s="2"/>
      <c r="F383" s="2"/>
      <c r="G383" s="2"/>
    </row>
    <row r="384" spans="1:7" ht="15" x14ac:dyDescent="0.25">
      <c r="A384" s="2" t="s">
        <v>1153</v>
      </c>
      <c r="B384" s="2" t="s">
        <v>1163</v>
      </c>
      <c r="C384" s="2" t="s">
        <v>1154</v>
      </c>
      <c r="D384" s="2"/>
      <c r="E384" s="2"/>
      <c r="F384" s="2"/>
      <c r="G384" s="2"/>
    </row>
    <row r="385" spans="1:7" ht="15" x14ac:dyDescent="0.25">
      <c r="A385" s="2" t="s">
        <v>1144</v>
      </c>
      <c r="B385" s="2" t="s">
        <v>1164</v>
      </c>
      <c r="C385" s="2" t="s">
        <v>1165</v>
      </c>
      <c r="D385" s="2"/>
      <c r="E385" s="2"/>
      <c r="F385" s="2"/>
      <c r="G385" s="2"/>
    </row>
    <row r="386" spans="1:7" ht="15" x14ac:dyDescent="0.25">
      <c r="A386" s="2" t="s">
        <v>405</v>
      </c>
      <c r="B386" s="2" t="s">
        <v>1166</v>
      </c>
      <c r="C386" s="2" t="s">
        <v>1145</v>
      </c>
      <c r="D386" s="2"/>
      <c r="E386" s="2"/>
      <c r="F386" s="2"/>
      <c r="G386" s="2"/>
    </row>
    <row r="387" spans="1:7" ht="15" x14ac:dyDescent="0.25">
      <c r="A387" s="2" t="s">
        <v>1141</v>
      </c>
      <c r="B387" s="2" t="s">
        <v>1167</v>
      </c>
      <c r="C387" s="2" t="s">
        <v>1142</v>
      </c>
      <c r="D387" s="2"/>
      <c r="E387" s="2"/>
      <c r="F387" s="2"/>
      <c r="G387" s="2"/>
    </row>
    <row r="388" spans="1:7" ht="15" x14ac:dyDescent="0.25">
      <c r="A388" s="2" t="s">
        <v>1134</v>
      </c>
      <c r="B388" s="2" t="s">
        <v>1168</v>
      </c>
      <c r="C388" s="2" t="s">
        <v>1139</v>
      </c>
      <c r="D388" s="2"/>
      <c r="E388" s="2"/>
      <c r="F388" s="2"/>
      <c r="G388" s="2"/>
    </row>
    <row r="389" spans="1:7" ht="15" x14ac:dyDescent="0.25">
      <c r="A389" s="2" t="s">
        <v>1169</v>
      </c>
      <c r="B389" s="2" t="s">
        <v>1170</v>
      </c>
      <c r="C389" s="2" t="s">
        <v>1171</v>
      </c>
      <c r="D389" s="2"/>
      <c r="E389" s="2"/>
      <c r="F389" s="2"/>
      <c r="G389" s="2"/>
    </row>
    <row r="390" spans="1:7" ht="15" x14ac:dyDescent="0.25">
      <c r="A390" s="2" t="s">
        <v>410</v>
      </c>
      <c r="B390" s="2" t="s">
        <v>1172</v>
      </c>
      <c r="C390" s="2" t="s">
        <v>1173</v>
      </c>
      <c r="D390" s="2"/>
      <c r="E390" s="2"/>
      <c r="F390" s="2"/>
      <c r="G390" s="2"/>
    </row>
    <row r="391" spans="1:7" ht="15" x14ac:dyDescent="0.25">
      <c r="A391" s="2" t="s">
        <v>1129</v>
      </c>
      <c r="B391" s="2" t="s">
        <v>1174</v>
      </c>
      <c r="C391" s="2" t="s">
        <v>1175</v>
      </c>
      <c r="D391" s="2"/>
      <c r="E391" s="2"/>
      <c r="F391" s="2"/>
      <c r="G391" s="2"/>
    </row>
    <row r="392" spans="1:7" ht="15" x14ac:dyDescent="0.25">
      <c r="A392" s="2" t="s">
        <v>415</v>
      </c>
      <c r="B392" s="2" t="s">
        <v>1176</v>
      </c>
      <c r="C392" s="2" t="s">
        <v>1177</v>
      </c>
      <c r="D392" s="2"/>
      <c r="E392" s="2"/>
      <c r="F392" s="2"/>
      <c r="G392" s="2"/>
    </row>
    <row r="393" spans="1:7" ht="15" x14ac:dyDescent="0.25">
      <c r="A393" s="2" t="s">
        <v>422</v>
      </c>
      <c r="B393" s="2" t="s">
        <v>1178</v>
      </c>
      <c r="C393" s="2" t="s">
        <v>1130</v>
      </c>
      <c r="D393" s="2"/>
      <c r="E393" s="2"/>
      <c r="F393" s="2"/>
      <c r="G393" s="2"/>
    </row>
    <row r="394" spans="1:7" ht="15" x14ac:dyDescent="0.25">
      <c r="A394" s="2" t="s">
        <v>1124</v>
      </c>
      <c r="B394" s="2" t="s">
        <v>1179</v>
      </c>
      <c r="C394" s="2" t="s">
        <v>1125</v>
      </c>
      <c r="D394" s="2"/>
      <c r="E394" s="2"/>
      <c r="F394" s="2"/>
      <c r="G394" s="2"/>
    </row>
    <row r="395" spans="1:7" ht="15" x14ac:dyDescent="0.25">
      <c r="A395" s="2" t="s">
        <v>1180</v>
      </c>
      <c r="B395" s="2" t="s">
        <v>1181</v>
      </c>
      <c r="C395" s="2" t="s">
        <v>1122</v>
      </c>
      <c r="D395" s="2"/>
      <c r="E395" s="2"/>
      <c r="F395" s="2"/>
      <c r="G395" s="2"/>
    </row>
    <row r="396" spans="1:7" ht="15" x14ac:dyDescent="0.25">
      <c r="A396" s="2" t="s">
        <v>1121</v>
      </c>
      <c r="B396" s="2" t="s">
        <v>1182</v>
      </c>
      <c r="C396" s="2" t="s">
        <v>1183</v>
      </c>
      <c r="D396" s="2"/>
      <c r="E396" s="2"/>
      <c r="F396" s="2"/>
      <c r="G396" s="2"/>
    </row>
    <row r="397" spans="1:7" ht="15" x14ac:dyDescent="0.25">
      <c r="A397" s="2" t="s">
        <v>1118</v>
      </c>
      <c r="B397" s="2" t="s">
        <v>1184</v>
      </c>
      <c r="C397" s="2" t="s">
        <v>1105</v>
      </c>
      <c r="D397" s="2"/>
      <c r="E397" s="2"/>
      <c r="F397" s="2"/>
      <c r="G397" s="2"/>
    </row>
    <row r="398" spans="1:7" ht="15" x14ac:dyDescent="0.25">
      <c r="A398" s="2" t="s">
        <v>427</v>
      </c>
      <c r="B398" s="2" t="s">
        <v>1185</v>
      </c>
      <c r="C398" s="2" t="s">
        <v>1102</v>
      </c>
      <c r="D398" s="2"/>
      <c r="E398" s="2"/>
      <c r="F398" s="2"/>
      <c r="G398" s="2"/>
    </row>
    <row r="399" spans="1:7" ht="15" x14ac:dyDescent="0.25">
      <c r="A399" s="2" t="s">
        <v>1113</v>
      </c>
      <c r="B399" s="2" t="s">
        <v>1186</v>
      </c>
      <c r="C399" s="2" t="s">
        <v>1187</v>
      </c>
      <c r="D399" s="2"/>
      <c r="E399" s="2"/>
      <c r="F399" s="2"/>
      <c r="G399" s="2"/>
    </row>
    <row r="400" spans="1:7" ht="15" x14ac:dyDescent="0.25">
      <c r="A400" s="2" t="s">
        <v>430</v>
      </c>
      <c r="B400" s="2" t="s">
        <v>1188</v>
      </c>
      <c r="C400" s="2" t="s">
        <v>1088</v>
      </c>
      <c r="D400" s="2"/>
      <c r="E400" s="2"/>
      <c r="F400" s="2"/>
      <c r="G400" s="2"/>
    </row>
    <row r="401" spans="1:7" ht="15" x14ac:dyDescent="0.25">
      <c r="A401" s="2" t="s">
        <v>1110</v>
      </c>
      <c r="B401" s="2" t="s">
        <v>1189</v>
      </c>
      <c r="C401" s="2" t="s">
        <v>1083</v>
      </c>
      <c r="D401" s="2"/>
      <c r="E401" s="2"/>
      <c r="F401" s="2"/>
      <c r="G401" s="2"/>
    </row>
    <row r="402" spans="1:7" ht="15" x14ac:dyDescent="0.25">
      <c r="A402" s="2" t="s">
        <v>435</v>
      </c>
      <c r="B402" s="2" t="s">
        <v>1190</v>
      </c>
      <c r="C402" s="2" t="s">
        <v>1191</v>
      </c>
      <c r="D402" s="2"/>
      <c r="E402" s="2"/>
      <c r="F402" s="2"/>
      <c r="G402" s="2"/>
    </row>
    <row r="403" spans="1:7" ht="15" x14ac:dyDescent="0.25">
      <c r="A403" s="2" t="s">
        <v>440</v>
      </c>
      <c r="B403" s="2" t="s">
        <v>1192</v>
      </c>
      <c r="C403" s="2" t="s">
        <v>1080</v>
      </c>
      <c r="D403" s="2"/>
      <c r="E403" s="2"/>
      <c r="F403" s="2"/>
      <c r="G403" s="2"/>
    </row>
    <row r="404" spans="1:7" ht="15" x14ac:dyDescent="0.25">
      <c r="A404" s="2" t="s">
        <v>447</v>
      </c>
      <c r="B404" s="2" t="s">
        <v>1193</v>
      </c>
      <c r="C404" s="2" t="s">
        <v>1194</v>
      </c>
      <c r="D404" s="2"/>
      <c r="E404" s="2"/>
      <c r="F404" s="2"/>
      <c r="G404" s="2"/>
    </row>
    <row r="405" spans="1:7" ht="15" x14ac:dyDescent="0.25">
      <c r="A405" s="2" t="s">
        <v>1195</v>
      </c>
      <c r="B405" s="2" t="s">
        <v>1196</v>
      </c>
      <c r="C405" s="2" t="s">
        <v>1197</v>
      </c>
      <c r="D405" s="2"/>
      <c r="E405" s="2"/>
      <c r="F405" s="2"/>
      <c r="G405" s="2"/>
    </row>
    <row r="406" spans="1:7" ht="15" x14ac:dyDescent="0.25">
      <c r="A406" s="2" t="s">
        <v>1101</v>
      </c>
      <c r="B406" s="2" t="s">
        <v>1198</v>
      </c>
      <c r="C406" s="2" t="s">
        <v>1077</v>
      </c>
      <c r="D406" s="2"/>
      <c r="E406" s="2"/>
      <c r="F406" s="2"/>
      <c r="G406" s="2"/>
    </row>
    <row r="407" spans="1:7" ht="15" x14ac:dyDescent="0.25">
      <c r="A407" s="2" t="s">
        <v>453</v>
      </c>
      <c r="B407" s="2" t="s">
        <v>1199</v>
      </c>
      <c r="C407" s="2" t="s">
        <v>967</v>
      </c>
      <c r="D407" s="2"/>
      <c r="E407" s="2"/>
      <c r="F407" s="2"/>
      <c r="G407" s="2"/>
    </row>
    <row r="408" spans="1:7" ht="15" x14ac:dyDescent="0.25">
      <c r="A408" s="2" t="s">
        <v>1200</v>
      </c>
      <c r="B408" s="2" t="s">
        <v>1201</v>
      </c>
      <c r="C408" s="2" t="s">
        <v>970</v>
      </c>
      <c r="D408" s="2"/>
      <c r="E408" s="2"/>
      <c r="F408" s="2"/>
      <c r="G408" s="2"/>
    </row>
    <row r="409" spans="1:7" ht="15" x14ac:dyDescent="0.25">
      <c r="A409" s="2" t="s">
        <v>1099</v>
      </c>
      <c r="B409" s="2" t="s">
        <v>1202</v>
      </c>
      <c r="C409" s="2" t="s">
        <v>972</v>
      </c>
      <c r="D409" s="2"/>
      <c r="E409" s="2"/>
      <c r="F409" s="2"/>
      <c r="G409" s="2"/>
    </row>
    <row r="410" spans="1:7" ht="15" x14ac:dyDescent="0.25">
      <c r="A410" s="2" t="s">
        <v>457</v>
      </c>
      <c r="B410" s="2" t="s">
        <v>1203</v>
      </c>
      <c r="C410" s="2" t="s">
        <v>1204</v>
      </c>
      <c r="D410" s="2"/>
      <c r="E410" s="2"/>
      <c r="F410" s="2"/>
      <c r="G410" s="2"/>
    </row>
    <row r="411" spans="1:7" ht="15" x14ac:dyDescent="0.25">
      <c r="A411" s="2" t="s">
        <v>1095</v>
      </c>
      <c r="B411" s="2" t="s">
        <v>1205</v>
      </c>
      <c r="C411" s="2" t="s">
        <v>974</v>
      </c>
      <c r="D411" s="2"/>
      <c r="E411" s="2"/>
      <c r="F411" s="2"/>
      <c r="G411" s="2"/>
    </row>
    <row r="412" spans="1:7" ht="15" x14ac:dyDescent="0.25">
      <c r="A412" s="2" t="s">
        <v>1087</v>
      </c>
      <c r="B412" s="2" t="s">
        <v>1206</v>
      </c>
      <c r="C412" s="2" t="s">
        <v>977</v>
      </c>
      <c r="D412" s="2"/>
      <c r="E412" s="2"/>
      <c r="F412" s="2"/>
      <c r="G412" s="2"/>
    </row>
    <row r="413" spans="1:7" ht="15" x14ac:dyDescent="0.25">
      <c r="A413" s="2" t="s">
        <v>1082</v>
      </c>
      <c r="B413" s="2" t="s">
        <v>1207</v>
      </c>
      <c r="C413" s="2" t="s">
        <v>1208</v>
      </c>
      <c r="D413" s="2"/>
      <c r="E413" s="2"/>
      <c r="F413" s="2"/>
      <c r="G413" s="2"/>
    </row>
    <row r="414" spans="1:7" ht="15" x14ac:dyDescent="0.25">
      <c r="A414" s="2" t="s">
        <v>1079</v>
      </c>
      <c r="B414" s="2" t="s">
        <v>1209</v>
      </c>
      <c r="C414" s="2" t="s">
        <v>978</v>
      </c>
      <c r="D414" s="2"/>
      <c r="E414" s="2"/>
      <c r="F414" s="2"/>
      <c r="G414" s="2"/>
    </row>
    <row r="415" spans="1:7" ht="15" x14ac:dyDescent="0.25">
      <c r="A415" s="2" t="s">
        <v>461</v>
      </c>
      <c r="B415" s="2" t="s">
        <v>1210</v>
      </c>
      <c r="C415" s="2" t="s">
        <v>1211</v>
      </c>
      <c r="D415" s="2"/>
      <c r="E415" s="2"/>
      <c r="F415" s="2"/>
      <c r="G415" s="2"/>
    </row>
    <row r="416" spans="1:7" ht="15" x14ac:dyDescent="0.25">
      <c r="A416" s="2" t="s">
        <v>1212</v>
      </c>
      <c r="B416" s="2" t="s">
        <v>1213</v>
      </c>
      <c r="C416" s="2" t="s">
        <v>984</v>
      </c>
      <c r="D416" s="2"/>
      <c r="E416" s="2"/>
      <c r="F416" s="2"/>
      <c r="G416" s="2"/>
    </row>
    <row r="417" spans="1:7" ht="15" x14ac:dyDescent="0.25">
      <c r="A417" s="2" t="s">
        <v>1214</v>
      </c>
      <c r="B417" s="2" t="s">
        <v>1215</v>
      </c>
      <c r="C417" s="2" t="s">
        <v>1216</v>
      </c>
      <c r="D417" s="2"/>
      <c r="E417" s="2"/>
      <c r="F417" s="2"/>
      <c r="G417" s="2"/>
    </row>
    <row r="418" spans="1:7" ht="15" x14ac:dyDescent="0.25">
      <c r="A418" s="2" t="s">
        <v>1072</v>
      </c>
      <c r="B418" s="2" t="s">
        <v>1217</v>
      </c>
      <c r="C418" s="2" t="s">
        <v>1218</v>
      </c>
      <c r="D418" s="2"/>
      <c r="E418" s="2"/>
      <c r="F418" s="2"/>
      <c r="G418" s="2"/>
    </row>
    <row r="419" spans="1:7" ht="15" x14ac:dyDescent="0.25">
      <c r="A419" s="2" t="s">
        <v>1070</v>
      </c>
      <c r="B419" s="2" t="s">
        <v>1219</v>
      </c>
      <c r="C419" s="2" t="s">
        <v>1220</v>
      </c>
      <c r="D419" s="2"/>
      <c r="E419" s="2"/>
      <c r="F419" s="2"/>
      <c r="G419" s="2"/>
    </row>
    <row r="420" spans="1:7" ht="15" x14ac:dyDescent="0.25">
      <c r="A420" s="2" t="s">
        <v>1066</v>
      </c>
      <c r="B420" s="2" t="s">
        <v>1221</v>
      </c>
      <c r="C420" s="2" t="s">
        <v>1222</v>
      </c>
      <c r="D420" s="2"/>
      <c r="E420" s="2"/>
      <c r="F420" s="2"/>
      <c r="G420" s="2"/>
    </row>
    <row r="421" spans="1:7" ht="15" x14ac:dyDescent="0.25">
      <c r="A421" s="2" t="s">
        <v>1064</v>
      </c>
      <c r="B421" s="2" t="s">
        <v>1223</v>
      </c>
      <c r="C421" s="2" t="s">
        <v>988</v>
      </c>
      <c r="D421" s="2"/>
      <c r="E421" s="2"/>
      <c r="F421" s="2"/>
      <c r="G421" s="2"/>
    </row>
    <row r="422" spans="1:7" ht="15" x14ac:dyDescent="0.25">
      <c r="A422" s="2" t="s">
        <v>468</v>
      </c>
      <c r="B422" s="2" t="s">
        <v>1224</v>
      </c>
      <c r="C422" s="2" t="s">
        <v>989</v>
      </c>
      <c r="D422" s="2"/>
      <c r="E422" s="2"/>
      <c r="F422" s="2"/>
      <c r="G422" s="2"/>
    </row>
    <row r="423" spans="1:7" ht="15" x14ac:dyDescent="0.25">
      <c r="A423" s="2" t="s">
        <v>1058</v>
      </c>
      <c r="B423" s="2" t="s">
        <v>1225</v>
      </c>
      <c r="C423" s="2" t="s">
        <v>990</v>
      </c>
      <c r="D423" s="2"/>
      <c r="E423" s="2"/>
      <c r="F423" s="2"/>
      <c r="G423" s="2"/>
    </row>
    <row r="424" spans="1:7" ht="15" x14ac:dyDescent="0.25">
      <c r="A424" s="2" t="s">
        <v>474</v>
      </c>
      <c r="B424" s="2" t="s">
        <v>1226</v>
      </c>
      <c r="C424" s="2" t="s">
        <v>992</v>
      </c>
      <c r="D424" s="2"/>
      <c r="E424" s="2"/>
      <c r="F424" s="2"/>
      <c r="G424" s="2"/>
    </row>
    <row r="425" spans="1:7" ht="15" x14ac:dyDescent="0.25">
      <c r="A425" s="2" t="s">
        <v>967</v>
      </c>
      <c r="B425" s="2" t="s">
        <v>1227</v>
      </c>
      <c r="C425" s="2" t="s">
        <v>1228</v>
      </c>
      <c r="D425" s="2"/>
      <c r="E425" s="2"/>
      <c r="F425" s="2"/>
      <c r="G425" s="2"/>
    </row>
    <row r="426" spans="1:7" ht="15" x14ac:dyDescent="0.25">
      <c r="A426" s="2" t="s">
        <v>970</v>
      </c>
      <c r="B426" s="2" t="s">
        <v>1229</v>
      </c>
      <c r="C426" s="2" t="s">
        <v>996</v>
      </c>
      <c r="D426" s="2"/>
      <c r="E426" s="2"/>
      <c r="F426" s="2"/>
      <c r="G426" s="2"/>
    </row>
    <row r="427" spans="1:7" ht="15" x14ac:dyDescent="0.25">
      <c r="A427" s="2" t="s">
        <v>972</v>
      </c>
      <c r="B427" s="2" t="s">
        <v>1230</v>
      </c>
      <c r="C427" s="2" t="s">
        <v>998</v>
      </c>
      <c r="D427" s="2"/>
      <c r="E427" s="2"/>
      <c r="F427" s="2"/>
      <c r="G427" s="2"/>
    </row>
    <row r="428" spans="1:7" ht="15" x14ac:dyDescent="0.25">
      <c r="A428" s="2" t="s">
        <v>974</v>
      </c>
      <c r="B428" s="2" t="s">
        <v>1231</v>
      </c>
      <c r="C428" s="2" t="s">
        <v>1232</v>
      </c>
      <c r="D428" s="2"/>
      <c r="E428" s="2"/>
      <c r="F428" s="2"/>
      <c r="G428" s="2"/>
    </row>
    <row r="429" spans="1:7" ht="15" x14ac:dyDescent="0.25">
      <c r="A429" s="2" t="s">
        <v>977</v>
      </c>
      <c r="B429" s="2" t="s">
        <v>1233</v>
      </c>
      <c r="C429" s="2" t="s">
        <v>1234</v>
      </c>
      <c r="D429" s="2"/>
      <c r="E429" s="2"/>
      <c r="F429" s="2"/>
      <c r="G429" s="2"/>
    </row>
    <row r="430" spans="1:7" ht="15" x14ac:dyDescent="0.25">
      <c r="A430" s="2" t="s">
        <v>978</v>
      </c>
      <c r="B430" s="2" t="s">
        <v>1235</v>
      </c>
      <c r="C430" s="2" t="s">
        <v>1236</v>
      </c>
      <c r="D430" s="2"/>
      <c r="E430" s="2"/>
      <c r="F430" s="2"/>
      <c r="G430" s="2"/>
    </row>
    <row r="431" spans="1:7" ht="15" x14ac:dyDescent="0.25">
      <c r="A431" s="2" t="s">
        <v>981</v>
      </c>
      <c r="B431" s="2" t="s">
        <v>1237</v>
      </c>
      <c r="C431" s="2" t="s">
        <v>1238</v>
      </c>
      <c r="D431" s="2"/>
      <c r="E431" s="2"/>
      <c r="F431" s="2"/>
      <c r="G431" s="2"/>
    </row>
    <row r="432" spans="1:7" ht="15" x14ac:dyDescent="0.25">
      <c r="A432" s="2" t="s">
        <v>1211</v>
      </c>
      <c r="B432" s="2" t="s">
        <v>1239</v>
      </c>
      <c r="C432" s="2" t="s">
        <v>1000</v>
      </c>
      <c r="D432" s="2"/>
      <c r="E432" s="2"/>
      <c r="F432" s="2"/>
      <c r="G432" s="2"/>
    </row>
    <row r="433" spans="1:7" ht="15" x14ac:dyDescent="0.25">
      <c r="A433" s="2" t="s">
        <v>479</v>
      </c>
      <c r="B433" s="2" t="s">
        <v>1240</v>
      </c>
      <c r="C433" s="2" t="s">
        <v>1002</v>
      </c>
      <c r="D433" s="2"/>
      <c r="E433" s="2"/>
      <c r="F433" s="2"/>
      <c r="G433" s="2"/>
    </row>
    <row r="434" spans="1:7" ht="15" x14ac:dyDescent="0.25">
      <c r="A434" s="2" t="s">
        <v>484</v>
      </c>
      <c r="B434" s="2" t="s">
        <v>1241</v>
      </c>
      <c r="C434" s="2" t="s">
        <v>1242</v>
      </c>
      <c r="D434" s="2"/>
      <c r="E434" s="2"/>
      <c r="F434" s="2"/>
      <c r="G434" s="2"/>
    </row>
    <row r="435" spans="1:7" ht="15" x14ac:dyDescent="0.25">
      <c r="A435" s="2" t="s">
        <v>1222</v>
      </c>
      <c r="B435" s="2" t="s">
        <v>1243</v>
      </c>
      <c r="C435" s="2" t="s">
        <v>1244</v>
      </c>
      <c r="D435" s="2"/>
      <c r="E435" s="2"/>
      <c r="F435" s="2"/>
      <c r="G435" s="2"/>
    </row>
    <row r="436" spans="1:7" ht="15" x14ac:dyDescent="0.25">
      <c r="A436" s="2" t="s">
        <v>988</v>
      </c>
      <c r="B436" s="2" t="s">
        <v>1245</v>
      </c>
      <c r="C436" s="2" t="s">
        <v>1010</v>
      </c>
      <c r="D436" s="2"/>
      <c r="E436" s="2"/>
      <c r="F436" s="2"/>
      <c r="G436" s="2"/>
    </row>
    <row r="437" spans="1:7" ht="15" x14ac:dyDescent="0.25">
      <c r="A437" s="2" t="s">
        <v>989</v>
      </c>
      <c r="B437" s="2" t="s">
        <v>1246</v>
      </c>
      <c r="C437" s="2" t="s">
        <v>1247</v>
      </c>
      <c r="D437" s="2"/>
      <c r="E437" s="2"/>
      <c r="F437" s="2"/>
      <c r="G437" s="2"/>
    </row>
    <row r="438" spans="1:7" ht="15" x14ac:dyDescent="0.25">
      <c r="A438" s="2" t="s">
        <v>990</v>
      </c>
      <c r="B438" s="2" t="s">
        <v>1248</v>
      </c>
      <c r="C438" s="2" t="s">
        <v>1249</v>
      </c>
      <c r="D438" s="2"/>
      <c r="E438" s="2"/>
      <c r="F438" s="2"/>
      <c r="G438" s="2"/>
    </row>
    <row r="439" spans="1:7" ht="15" x14ac:dyDescent="0.25">
      <c r="A439" s="2" t="s">
        <v>992</v>
      </c>
      <c r="B439" s="2" t="s">
        <v>1250</v>
      </c>
      <c r="C439" s="2" t="s">
        <v>1014</v>
      </c>
      <c r="D439" s="2"/>
      <c r="E439" s="2"/>
      <c r="F439" s="2"/>
      <c r="G439" s="2"/>
    </row>
    <row r="440" spans="1:7" ht="15" x14ac:dyDescent="0.25">
      <c r="A440" s="2" t="s">
        <v>993</v>
      </c>
      <c r="B440" s="2" t="s">
        <v>1251</v>
      </c>
      <c r="C440" s="2" t="s">
        <v>1016</v>
      </c>
      <c r="D440" s="2"/>
      <c r="E440" s="2"/>
      <c r="F440" s="2"/>
      <c r="G440" s="2"/>
    </row>
    <row r="441" spans="1:7" ht="15" x14ac:dyDescent="0.25">
      <c r="A441" s="2" t="s">
        <v>490</v>
      </c>
      <c r="B441" s="2" t="s">
        <v>1252</v>
      </c>
      <c r="C441" s="2" t="s">
        <v>1018</v>
      </c>
      <c r="D441" s="2"/>
      <c r="E441" s="2"/>
      <c r="F441" s="2"/>
      <c r="G441" s="2"/>
    </row>
    <row r="442" spans="1:7" ht="15" x14ac:dyDescent="0.25">
      <c r="A442" s="2" t="s">
        <v>495</v>
      </c>
      <c r="B442" s="2" t="s">
        <v>1253</v>
      </c>
      <c r="C442" s="2" t="s">
        <v>1019</v>
      </c>
      <c r="D442" s="2"/>
      <c r="E442" s="2"/>
      <c r="F442" s="2"/>
      <c r="G442" s="2"/>
    </row>
    <row r="443" spans="1:7" ht="15" x14ac:dyDescent="0.25">
      <c r="A443" s="2" t="s">
        <v>996</v>
      </c>
      <c r="B443" s="2" t="s">
        <v>1254</v>
      </c>
      <c r="C443" s="2" t="s">
        <v>1255</v>
      </c>
      <c r="D443" s="2"/>
      <c r="E443" s="2"/>
      <c r="F443" s="2"/>
      <c r="G443" s="2"/>
    </row>
    <row r="444" spans="1:7" ht="15" x14ac:dyDescent="0.25">
      <c r="A444" s="2" t="s">
        <v>998</v>
      </c>
      <c r="B444" s="2" t="s">
        <v>1256</v>
      </c>
      <c r="C444" s="2" t="s">
        <v>1024</v>
      </c>
      <c r="D444" s="2"/>
      <c r="E444" s="2"/>
      <c r="F444" s="2"/>
      <c r="G444" s="2"/>
    </row>
    <row r="445" spans="1:7" ht="15" x14ac:dyDescent="0.25">
      <c r="A445" s="2" t="s">
        <v>1234</v>
      </c>
      <c r="B445" s="2" t="s">
        <v>346</v>
      </c>
      <c r="C445" s="2" t="s">
        <v>1257</v>
      </c>
      <c r="D445" s="2"/>
      <c r="E445" s="2"/>
      <c r="F445" s="2"/>
      <c r="G445" s="2"/>
    </row>
    <row r="446" spans="1:7" ht="15" x14ac:dyDescent="0.25">
      <c r="A446" s="2" t="s">
        <v>1236</v>
      </c>
      <c r="B446" s="2" t="s">
        <v>350</v>
      </c>
      <c r="C446" s="2" t="s">
        <v>1258</v>
      </c>
      <c r="D446" s="2"/>
      <c r="E446" s="2"/>
      <c r="F446" s="2"/>
      <c r="G446" s="2"/>
    </row>
    <row r="447" spans="1:7" ht="15" x14ac:dyDescent="0.25">
      <c r="A447" s="2" t="s">
        <v>500</v>
      </c>
      <c r="B447" s="2" t="s">
        <v>358</v>
      </c>
      <c r="C447" s="2" t="s">
        <v>1030</v>
      </c>
      <c r="D447" s="2"/>
      <c r="E447" s="2"/>
      <c r="F447" s="2"/>
      <c r="G447" s="2"/>
    </row>
    <row r="448" spans="1:7" ht="15" x14ac:dyDescent="0.25">
      <c r="A448" s="2" t="s">
        <v>1000</v>
      </c>
      <c r="B448" s="2" t="s">
        <v>1259</v>
      </c>
      <c r="C448" s="2" t="s">
        <v>1031</v>
      </c>
      <c r="D448" s="2"/>
      <c r="E448" s="2"/>
      <c r="F448" s="2"/>
      <c r="G448" s="2"/>
    </row>
    <row r="449" spans="1:7" ht="15" x14ac:dyDescent="0.25">
      <c r="A449" s="2" t="s">
        <v>504</v>
      </c>
      <c r="B449" s="2" t="s">
        <v>1260</v>
      </c>
      <c r="C449" s="2" t="s">
        <v>1032</v>
      </c>
      <c r="D449" s="2"/>
      <c r="E449" s="2"/>
      <c r="F449" s="2"/>
      <c r="G449" s="2"/>
    </row>
    <row r="450" spans="1:7" ht="15" x14ac:dyDescent="0.25">
      <c r="A450" s="2" t="s">
        <v>1002</v>
      </c>
      <c r="B450" s="2" t="s">
        <v>383</v>
      </c>
      <c r="C450" s="2" t="s">
        <v>1033</v>
      </c>
      <c r="D450" s="2"/>
      <c r="E450" s="2"/>
      <c r="F450" s="2"/>
      <c r="G450" s="2"/>
    </row>
    <row r="451" spans="1:7" ht="15" x14ac:dyDescent="0.25">
      <c r="A451" s="2" t="s">
        <v>1242</v>
      </c>
      <c r="B451" s="2" t="s">
        <v>1261</v>
      </c>
      <c r="C451" s="2" t="s">
        <v>1035</v>
      </c>
      <c r="D451" s="2"/>
      <c r="E451" s="2"/>
      <c r="F451" s="2"/>
      <c r="G451" s="2"/>
    </row>
    <row r="452" spans="1:7" ht="15" x14ac:dyDescent="0.25">
      <c r="A452" s="2" t="s">
        <v>1244</v>
      </c>
      <c r="B452" s="2" t="s">
        <v>667</v>
      </c>
      <c r="C452" s="2" t="s">
        <v>1038</v>
      </c>
      <c r="D452" s="2"/>
      <c r="E452" s="2"/>
      <c r="F452" s="2"/>
      <c r="G452" s="2"/>
    </row>
    <row r="453" spans="1:7" ht="15" x14ac:dyDescent="0.25">
      <c r="A453" s="2" t="s">
        <v>1010</v>
      </c>
      <c r="B453" s="2" t="s">
        <v>660</v>
      </c>
      <c r="C453" s="2" t="s">
        <v>1040</v>
      </c>
      <c r="D453" s="2"/>
      <c r="E453" s="2"/>
      <c r="F453" s="2"/>
      <c r="G453" s="2"/>
    </row>
    <row r="454" spans="1:7" ht="15" x14ac:dyDescent="0.25">
      <c r="A454" s="2" t="s">
        <v>511</v>
      </c>
      <c r="B454" s="2" t="s">
        <v>388</v>
      </c>
      <c r="C454" s="2" t="s">
        <v>1262</v>
      </c>
      <c r="D454" s="2"/>
      <c r="E454" s="2"/>
      <c r="F454" s="2"/>
      <c r="G454" s="2"/>
    </row>
    <row r="455" spans="1:7" ht="15" x14ac:dyDescent="0.25">
      <c r="A455" s="2" t="s">
        <v>518</v>
      </c>
      <c r="B455" s="2" t="s">
        <v>414</v>
      </c>
      <c r="C455" s="2" t="s">
        <v>1263</v>
      </c>
      <c r="D455" s="2"/>
      <c r="E455" s="2"/>
      <c r="F455" s="2"/>
      <c r="G455" s="2"/>
    </row>
    <row r="456" spans="1:7" ht="15" x14ac:dyDescent="0.25">
      <c r="A456" s="2" t="s">
        <v>1247</v>
      </c>
      <c r="B456" s="2" t="s">
        <v>421</v>
      </c>
      <c r="C456" s="2" t="s">
        <v>1264</v>
      </c>
      <c r="D456" s="2"/>
      <c r="E456" s="2"/>
      <c r="F456" s="2"/>
      <c r="G456" s="2"/>
    </row>
    <row r="457" spans="1:7" ht="15" x14ac:dyDescent="0.25">
      <c r="A457" s="2" t="s">
        <v>1249</v>
      </c>
      <c r="B457" s="2" t="s">
        <v>639</v>
      </c>
      <c r="C457" s="2" t="s">
        <v>1265</v>
      </c>
      <c r="D457" s="2"/>
      <c r="E457" s="2"/>
      <c r="F457" s="2"/>
      <c r="G457" s="2"/>
    </row>
    <row r="458" spans="1:7" ht="15" x14ac:dyDescent="0.25">
      <c r="A458" s="2" t="s">
        <v>1019</v>
      </c>
      <c r="B458" s="2" t="s">
        <v>1266</v>
      </c>
      <c r="C458" s="2" t="s">
        <v>1267</v>
      </c>
      <c r="D458" s="2"/>
      <c r="E458" s="2"/>
      <c r="F458" s="2"/>
      <c r="G458" s="2"/>
    </row>
    <row r="459" spans="1:7" ht="15" x14ac:dyDescent="0.25">
      <c r="A459" s="2" t="s">
        <v>1021</v>
      </c>
      <c r="B459" s="2" t="s">
        <v>1268</v>
      </c>
      <c r="C459" s="2" t="s">
        <v>1269</v>
      </c>
      <c r="D459" s="2"/>
      <c r="E459" s="2"/>
      <c r="F459" s="2"/>
      <c r="G459" s="2"/>
    </row>
    <row r="460" spans="1:7" ht="15" x14ac:dyDescent="0.25">
      <c r="A460" s="2" t="s">
        <v>1255</v>
      </c>
      <c r="B460" s="2" t="s">
        <v>1270</v>
      </c>
      <c r="C460" s="2" t="s">
        <v>1271</v>
      </c>
      <c r="D460" s="2"/>
      <c r="E460" s="2"/>
      <c r="F460" s="2"/>
      <c r="G460" s="2"/>
    </row>
    <row r="461" spans="1:7" ht="15" x14ac:dyDescent="0.25">
      <c r="A461" s="2" t="s">
        <v>523</v>
      </c>
      <c r="B461" s="2" t="s">
        <v>434</v>
      </c>
      <c r="C461" s="2" t="s">
        <v>1272</v>
      </c>
      <c r="D461" s="2"/>
      <c r="E461" s="2"/>
      <c r="F461" s="2"/>
      <c r="G461" s="2"/>
    </row>
    <row r="462" spans="1:7" ht="15" x14ac:dyDescent="0.25">
      <c r="A462" s="2" t="s">
        <v>1024</v>
      </c>
      <c r="B462" s="2" t="s">
        <v>630</v>
      </c>
      <c r="C462" s="2" t="s">
        <v>1273</v>
      </c>
      <c r="D462" s="2"/>
      <c r="E462" s="2"/>
      <c r="F462" s="2"/>
      <c r="G462" s="2"/>
    </row>
    <row r="463" spans="1:7" ht="15" x14ac:dyDescent="0.25">
      <c r="A463" s="2" t="s">
        <v>1258</v>
      </c>
      <c r="B463" s="2" t="s">
        <v>439</v>
      </c>
      <c r="C463" s="2" t="s">
        <v>1274</v>
      </c>
      <c r="D463" s="2"/>
      <c r="E463" s="2"/>
      <c r="F463" s="2"/>
      <c r="G463" s="2"/>
    </row>
    <row r="464" spans="1:7" ht="15" x14ac:dyDescent="0.25">
      <c r="A464" s="2" t="s">
        <v>1031</v>
      </c>
      <c r="B464" s="2" t="s">
        <v>1275</v>
      </c>
      <c r="C464" s="2" t="s">
        <v>1276</v>
      </c>
      <c r="D464" s="2"/>
      <c r="E464" s="2"/>
      <c r="F464" s="2"/>
      <c r="G464" s="2"/>
    </row>
    <row r="465" spans="1:7" ht="15" x14ac:dyDescent="0.25">
      <c r="A465" s="2" t="s">
        <v>1032</v>
      </c>
      <c r="B465" s="2" t="s">
        <v>1277</v>
      </c>
      <c r="C465" s="2" t="s">
        <v>1278</v>
      </c>
      <c r="D465" s="2"/>
      <c r="E465" s="2"/>
      <c r="F465" s="2"/>
      <c r="G465" s="2"/>
    </row>
    <row r="466" spans="1:7" ht="15" x14ac:dyDescent="0.25">
      <c r="A466" s="2" t="s">
        <v>1033</v>
      </c>
      <c r="B466" s="2" t="s">
        <v>446</v>
      </c>
      <c r="C466" s="2" t="s">
        <v>1279</v>
      </c>
      <c r="D466" s="2"/>
      <c r="E466" s="2"/>
      <c r="F466" s="2"/>
      <c r="G466" s="2"/>
    </row>
    <row r="467" spans="1:7" ht="15" x14ac:dyDescent="0.25">
      <c r="A467" s="2" t="s">
        <v>1035</v>
      </c>
      <c r="B467" s="2" t="s">
        <v>452</v>
      </c>
      <c r="C467" s="2" t="s">
        <v>1280</v>
      </c>
      <c r="D467" s="2"/>
      <c r="E467" s="2"/>
      <c r="F467" s="2"/>
      <c r="G467" s="2"/>
    </row>
    <row r="468" spans="1:7" ht="15" x14ac:dyDescent="0.25">
      <c r="A468" s="2" t="s">
        <v>1038</v>
      </c>
      <c r="B468" s="2" t="s">
        <v>1281</v>
      </c>
      <c r="C468" s="2" t="s">
        <v>1282</v>
      </c>
      <c r="D468" s="2"/>
      <c r="E468" s="2"/>
      <c r="F468" s="2"/>
      <c r="G468" s="2"/>
    </row>
    <row r="469" spans="1:7" ht="15" x14ac:dyDescent="0.25">
      <c r="A469" s="2" t="s">
        <v>1040</v>
      </c>
      <c r="B469" s="2" t="s">
        <v>1283</v>
      </c>
      <c r="C469" s="2" t="s">
        <v>1284</v>
      </c>
      <c r="D469" s="2"/>
      <c r="E469" s="2"/>
      <c r="F469" s="2"/>
      <c r="G469" s="2"/>
    </row>
    <row r="470" spans="1:7" ht="15" x14ac:dyDescent="0.25">
      <c r="A470" s="2" t="s">
        <v>527</v>
      </c>
      <c r="B470" s="2" t="s">
        <v>1285</v>
      </c>
      <c r="C470" s="2" t="s">
        <v>1286</v>
      </c>
      <c r="D470" s="2"/>
      <c r="E470" s="2"/>
      <c r="F470" s="2"/>
      <c r="G470" s="2"/>
    </row>
    <row r="471" spans="1:7" ht="15" x14ac:dyDescent="0.25">
      <c r="A471" s="2" t="s">
        <v>1287</v>
      </c>
      <c r="B471" s="2" t="s">
        <v>456</v>
      </c>
      <c r="C471" s="2" t="s">
        <v>1288</v>
      </c>
      <c r="D471" s="2"/>
      <c r="E471" s="2"/>
      <c r="F471" s="2"/>
      <c r="G471" s="2"/>
    </row>
    <row r="472" spans="1:7" ht="15" x14ac:dyDescent="0.25">
      <c r="A472" s="2" t="s">
        <v>531</v>
      </c>
      <c r="B472" s="2" t="s">
        <v>460</v>
      </c>
      <c r="C472" s="2" t="s">
        <v>1289</v>
      </c>
      <c r="D472" s="2"/>
      <c r="E472" s="2"/>
      <c r="F472" s="2"/>
      <c r="G472" s="2"/>
    </row>
    <row r="473" spans="1:7" ht="15" x14ac:dyDescent="0.25">
      <c r="A473" s="2" t="s">
        <v>538</v>
      </c>
      <c r="B473" s="2" t="s">
        <v>467</v>
      </c>
      <c r="C473" s="2" t="s">
        <v>1290</v>
      </c>
      <c r="D473" s="2"/>
      <c r="E473" s="2"/>
      <c r="F473" s="2"/>
      <c r="G473" s="2"/>
    </row>
    <row r="474" spans="1:7" ht="15" x14ac:dyDescent="0.25">
      <c r="A474" s="2" t="s">
        <v>1291</v>
      </c>
      <c r="B474" s="2" t="s">
        <v>473</v>
      </c>
      <c r="C474" s="2" t="s">
        <v>1292</v>
      </c>
      <c r="D474" s="2"/>
      <c r="E474" s="2"/>
      <c r="F474" s="2"/>
      <c r="G474" s="2"/>
    </row>
    <row r="475" spans="1:7" ht="15" x14ac:dyDescent="0.25">
      <c r="A475" s="2" t="s">
        <v>542</v>
      </c>
      <c r="B475" s="2" t="s">
        <v>483</v>
      </c>
      <c r="C475" s="2" t="s">
        <v>1293</v>
      </c>
      <c r="D475" s="2"/>
      <c r="E475" s="2"/>
      <c r="F475" s="2"/>
      <c r="G475" s="2"/>
    </row>
    <row r="476" spans="1:7" ht="15" x14ac:dyDescent="0.25">
      <c r="A476" s="2" t="s">
        <v>1294</v>
      </c>
      <c r="B476" s="2" t="s">
        <v>489</v>
      </c>
      <c r="C476" s="2" t="s">
        <v>1295</v>
      </c>
      <c r="D476" s="2"/>
      <c r="E476" s="2"/>
      <c r="F476" s="2"/>
      <c r="G476" s="2"/>
    </row>
    <row r="477" spans="1:7" ht="15" x14ac:dyDescent="0.25">
      <c r="A477" s="2" t="s">
        <v>547</v>
      </c>
      <c r="B477" s="2" t="s">
        <v>589</v>
      </c>
      <c r="C477" s="2" t="s">
        <v>1296</v>
      </c>
      <c r="D477" s="2"/>
      <c r="E477" s="2"/>
      <c r="F477" s="2"/>
      <c r="G477" s="2"/>
    </row>
    <row r="478" spans="1:7" ht="15" x14ac:dyDescent="0.25">
      <c r="A478" s="2" t="s">
        <v>552</v>
      </c>
      <c r="B478" s="2" t="s">
        <v>1297</v>
      </c>
      <c r="C478" s="2" t="s">
        <v>1298</v>
      </c>
      <c r="D478" s="2"/>
      <c r="E478" s="2"/>
      <c r="F478" s="2"/>
      <c r="G478" s="2"/>
    </row>
    <row r="479" spans="1:7" ht="15" x14ac:dyDescent="0.25">
      <c r="A479" s="2" t="s">
        <v>1299</v>
      </c>
      <c r="B479" s="2" t="s">
        <v>585</v>
      </c>
      <c r="C479" s="2" t="s">
        <v>1300</v>
      </c>
      <c r="D479" s="2"/>
      <c r="E479" s="2"/>
      <c r="F479" s="2"/>
      <c r="G479" s="2"/>
    </row>
    <row r="480" spans="1:7" ht="15" x14ac:dyDescent="0.25">
      <c r="A480" s="2" t="s">
        <v>558</v>
      </c>
      <c r="B480" s="2" t="s">
        <v>1301</v>
      </c>
      <c r="C480" s="2" t="s">
        <v>1302</v>
      </c>
      <c r="D480" s="2"/>
      <c r="E480" s="2"/>
      <c r="F480" s="2"/>
      <c r="G480" s="2"/>
    </row>
    <row r="481" spans="1:7" ht="15" x14ac:dyDescent="0.25">
      <c r="A481" s="2" t="s">
        <v>1303</v>
      </c>
      <c r="B481" s="2" t="s">
        <v>494</v>
      </c>
      <c r="C481" s="2" t="s">
        <v>1304</v>
      </c>
      <c r="D481" s="2"/>
      <c r="E481" s="2"/>
      <c r="F481" s="2"/>
      <c r="G481" s="2"/>
    </row>
    <row r="482" spans="1:7" ht="15" x14ac:dyDescent="0.25">
      <c r="A482" s="2" t="s">
        <v>1305</v>
      </c>
      <c r="B482" s="2" t="s">
        <v>503</v>
      </c>
      <c r="C482" s="2" t="s">
        <v>1306</v>
      </c>
      <c r="D482" s="2"/>
      <c r="E482" s="2"/>
      <c r="F482" s="2"/>
      <c r="G482" s="2"/>
    </row>
    <row r="483" spans="1:7" ht="15" x14ac:dyDescent="0.25">
      <c r="A483" s="2" t="s">
        <v>1307</v>
      </c>
      <c r="B483" s="2" t="s">
        <v>510</v>
      </c>
      <c r="C483" s="2" t="s">
        <v>1308</v>
      </c>
      <c r="D483" s="2"/>
      <c r="E483" s="2"/>
      <c r="F483" s="2"/>
      <c r="G483" s="2"/>
    </row>
    <row r="484" spans="1:7" ht="15" x14ac:dyDescent="0.25">
      <c r="A484" s="2" t="s">
        <v>1309</v>
      </c>
      <c r="B484" s="2" t="s">
        <v>1310</v>
      </c>
      <c r="C484" s="2" t="s">
        <v>1311</v>
      </c>
      <c r="D484" s="2"/>
      <c r="E484" s="2"/>
      <c r="F484" s="2"/>
      <c r="G484" s="2"/>
    </row>
    <row r="485" spans="1:7" ht="15" x14ac:dyDescent="0.25">
      <c r="A485" s="2" t="s">
        <v>1312</v>
      </c>
      <c r="B485" s="2" t="s">
        <v>517</v>
      </c>
      <c r="C485" s="2" t="s">
        <v>1313</v>
      </c>
      <c r="D485" s="2"/>
      <c r="E485" s="2"/>
      <c r="F485" s="2"/>
      <c r="G485" s="2"/>
    </row>
    <row r="486" spans="1:7" ht="15" x14ac:dyDescent="0.25">
      <c r="A486" s="2" t="s">
        <v>563</v>
      </c>
      <c r="B486" s="2" t="s">
        <v>1314</v>
      </c>
      <c r="C486" s="2" t="s">
        <v>1315</v>
      </c>
      <c r="D486" s="2"/>
      <c r="E486" s="2"/>
      <c r="F486" s="2"/>
      <c r="G486" s="2"/>
    </row>
    <row r="487" spans="1:7" ht="15" x14ac:dyDescent="0.25">
      <c r="A487" s="2" t="s">
        <v>1316</v>
      </c>
      <c r="B487" s="2" t="s">
        <v>555</v>
      </c>
      <c r="C487" s="2" t="s">
        <v>1317</v>
      </c>
      <c r="D487" s="2"/>
      <c r="E487" s="2"/>
      <c r="F487" s="2"/>
      <c r="G487" s="2"/>
    </row>
    <row r="488" spans="1:7" ht="15" x14ac:dyDescent="0.25">
      <c r="A488" s="2" t="s">
        <v>1318</v>
      </c>
      <c r="B488" s="2" t="s">
        <v>526</v>
      </c>
      <c r="C488" s="2" t="s">
        <v>1319</v>
      </c>
      <c r="D488" s="2"/>
      <c r="E488" s="2"/>
      <c r="F488" s="2"/>
      <c r="G488" s="2"/>
    </row>
    <row r="489" spans="1:7" ht="15" x14ac:dyDescent="0.25">
      <c r="A489" s="2" t="s">
        <v>1320</v>
      </c>
      <c r="B489" s="2" t="s">
        <v>530</v>
      </c>
      <c r="C489" s="2" t="s">
        <v>1321</v>
      </c>
      <c r="D489" s="2"/>
      <c r="E489" s="2"/>
      <c r="F489" s="2"/>
      <c r="G489" s="2"/>
    </row>
    <row r="490" spans="1:7" ht="15" x14ac:dyDescent="0.25">
      <c r="A490" s="2" t="s">
        <v>1322</v>
      </c>
      <c r="B490" s="2" t="s">
        <v>540</v>
      </c>
      <c r="C490" s="2" t="s">
        <v>1323</v>
      </c>
      <c r="D490" s="2"/>
      <c r="E490" s="2"/>
      <c r="F490" s="2"/>
      <c r="G490" s="2"/>
    </row>
    <row r="491" spans="1:7" ht="15" x14ac:dyDescent="0.25">
      <c r="A491" s="2" t="s">
        <v>1324</v>
      </c>
      <c r="B491" s="2" t="s">
        <v>1325</v>
      </c>
      <c r="C491" s="2" t="s">
        <v>1326</v>
      </c>
      <c r="D491" s="2"/>
      <c r="E491" s="2"/>
      <c r="F491" s="2"/>
      <c r="G491" s="2"/>
    </row>
    <row r="492" spans="1:7" ht="15" x14ac:dyDescent="0.25">
      <c r="A492" s="2" t="s">
        <v>1327</v>
      </c>
      <c r="B492" s="2" t="s">
        <v>535</v>
      </c>
      <c r="C492" s="2" t="s">
        <v>1322</v>
      </c>
      <c r="D492" s="2"/>
      <c r="E492" s="2"/>
      <c r="F492" s="2"/>
      <c r="G492" s="2"/>
    </row>
    <row r="493" spans="1:7" ht="15" x14ac:dyDescent="0.25">
      <c r="A493" s="2" t="s">
        <v>1323</v>
      </c>
      <c r="B493" s="2" t="s">
        <v>1328</v>
      </c>
      <c r="C493" s="2" t="s">
        <v>1320</v>
      </c>
      <c r="D493" s="2"/>
      <c r="E493" s="2"/>
      <c r="F493" s="2"/>
      <c r="G493" s="2"/>
    </row>
    <row r="494" spans="1:7" ht="15" x14ac:dyDescent="0.25">
      <c r="A494" s="2" t="s">
        <v>567</v>
      </c>
      <c r="B494" s="2" t="s">
        <v>546</v>
      </c>
      <c r="C494" s="2" t="s">
        <v>1318</v>
      </c>
      <c r="D494" s="2"/>
      <c r="E494" s="2"/>
      <c r="F494" s="2"/>
      <c r="G494" s="2"/>
    </row>
    <row r="495" spans="1:7" ht="15" x14ac:dyDescent="0.25">
      <c r="A495" s="2" t="s">
        <v>1321</v>
      </c>
      <c r="B495" s="2" t="s">
        <v>1329</v>
      </c>
      <c r="C495" s="2" t="s">
        <v>1316</v>
      </c>
      <c r="D495" s="2"/>
      <c r="E495" s="2"/>
      <c r="F495" s="2"/>
      <c r="G495" s="2"/>
    </row>
    <row r="496" spans="1:7" ht="15" x14ac:dyDescent="0.25">
      <c r="A496" s="2" t="s">
        <v>1313</v>
      </c>
      <c r="B496" s="2" t="s">
        <v>1330</v>
      </c>
      <c r="C496" s="2" t="s">
        <v>1312</v>
      </c>
      <c r="D496" s="2"/>
      <c r="E496" s="2"/>
      <c r="F496" s="2"/>
      <c r="G496" s="2"/>
    </row>
    <row r="497" spans="1:7" ht="15" x14ac:dyDescent="0.25">
      <c r="A497" s="2" t="s">
        <v>1331</v>
      </c>
      <c r="B497" s="2" t="s">
        <v>520</v>
      </c>
      <c r="C497" s="2" t="s">
        <v>1309</v>
      </c>
      <c r="D497" s="2"/>
      <c r="E497" s="2"/>
      <c r="F497" s="2"/>
      <c r="G497" s="2"/>
    </row>
    <row r="498" spans="1:7" ht="15" x14ac:dyDescent="0.25">
      <c r="A498" s="2" t="s">
        <v>1311</v>
      </c>
      <c r="B498" s="2" t="s">
        <v>508</v>
      </c>
      <c r="C498" s="2" t="s">
        <v>1332</v>
      </c>
      <c r="D498" s="2"/>
      <c r="E498" s="2"/>
      <c r="F498" s="2"/>
      <c r="G498" s="2"/>
    </row>
    <row r="499" spans="1:7" ht="15" x14ac:dyDescent="0.25">
      <c r="A499" s="2" t="s">
        <v>1308</v>
      </c>
      <c r="B499" s="2" t="s">
        <v>1333</v>
      </c>
      <c r="C499" s="2" t="s">
        <v>1299</v>
      </c>
      <c r="D499" s="2"/>
      <c r="E499" s="2"/>
      <c r="F499" s="2"/>
      <c r="G499" s="2"/>
    </row>
    <row r="500" spans="1:7" ht="15" x14ac:dyDescent="0.25">
      <c r="A500" s="2" t="s">
        <v>1306</v>
      </c>
      <c r="B500" s="2" t="s">
        <v>1334</v>
      </c>
      <c r="C500" s="2" t="s">
        <v>1294</v>
      </c>
      <c r="D500" s="2"/>
      <c r="E500" s="2"/>
      <c r="F500" s="2"/>
      <c r="G500" s="2"/>
    </row>
    <row r="501" spans="1:7" ht="15" x14ac:dyDescent="0.25">
      <c r="A501" s="2" t="s">
        <v>1304</v>
      </c>
      <c r="B501" s="2" t="s">
        <v>492</v>
      </c>
      <c r="C501" s="2" t="s">
        <v>1291</v>
      </c>
      <c r="D501" s="2"/>
      <c r="E501" s="2"/>
      <c r="F501" s="2"/>
      <c r="G501" s="2"/>
    </row>
    <row r="502" spans="1:7" ht="15" x14ac:dyDescent="0.25">
      <c r="A502" s="2" t="s">
        <v>1335</v>
      </c>
      <c r="B502" s="2" t="s">
        <v>1336</v>
      </c>
      <c r="C502" s="2" t="s">
        <v>1287</v>
      </c>
      <c r="D502" s="2"/>
      <c r="E502" s="2"/>
      <c r="F502" s="2"/>
      <c r="G502" s="2"/>
    </row>
    <row r="503" spans="1:7" ht="15" x14ac:dyDescent="0.25">
      <c r="A503" s="2" t="s">
        <v>572</v>
      </c>
      <c r="B503" s="2" t="s">
        <v>1337</v>
      </c>
      <c r="C503" s="2" t="s">
        <v>1338</v>
      </c>
      <c r="D503" s="2"/>
      <c r="E503" s="2"/>
      <c r="F503" s="2"/>
      <c r="G503" s="2"/>
    </row>
    <row r="504" spans="1:7" ht="15" x14ac:dyDescent="0.25">
      <c r="A504" s="2" t="s">
        <v>577</v>
      </c>
      <c r="B504" s="2" t="s">
        <v>1339</v>
      </c>
      <c r="C504" s="2" t="s">
        <v>1340</v>
      </c>
      <c r="D504" s="2"/>
      <c r="E504" s="2"/>
      <c r="F504" s="2"/>
      <c r="G504" s="2"/>
    </row>
    <row r="505" spans="1:7" ht="15" x14ac:dyDescent="0.25">
      <c r="A505" s="2" t="s">
        <v>1293</v>
      </c>
      <c r="B505" s="2" t="s">
        <v>481</v>
      </c>
      <c r="C505" s="2" t="s">
        <v>1341</v>
      </c>
      <c r="D505" s="2"/>
      <c r="E505" s="2"/>
      <c r="F505" s="2"/>
      <c r="G505" s="2"/>
    </row>
    <row r="506" spans="1:7" ht="15" x14ac:dyDescent="0.25">
      <c r="A506" s="2" t="s">
        <v>1292</v>
      </c>
      <c r="B506" s="2" t="s">
        <v>1342</v>
      </c>
      <c r="C506" s="2" t="s">
        <v>1343</v>
      </c>
      <c r="D506" s="2"/>
      <c r="E506" s="2"/>
      <c r="F506" s="2"/>
      <c r="G506" s="2"/>
    </row>
    <row r="507" spans="1:7" ht="15" x14ac:dyDescent="0.25">
      <c r="A507" s="2" t="s">
        <v>1344</v>
      </c>
      <c r="B507" s="2" t="s">
        <v>471</v>
      </c>
      <c r="C507" s="2" t="s">
        <v>1059</v>
      </c>
      <c r="D507" s="2"/>
      <c r="E507" s="2"/>
      <c r="F507" s="2"/>
      <c r="G507" s="2"/>
    </row>
    <row r="508" spans="1:7" ht="15" x14ac:dyDescent="0.25">
      <c r="A508" s="2" t="s">
        <v>1345</v>
      </c>
      <c r="B508" s="2" t="s">
        <v>465</v>
      </c>
      <c r="C508" s="2" t="s">
        <v>1346</v>
      </c>
      <c r="D508" s="2"/>
      <c r="E508" s="2"/>
      <c r="F508" s="2"/>
      <c r="G508" s="2"/>
    </row>
    <row r="509" spans="1:7" ht="15" x14ac:dyDescent="0.25">
      <c r="A509" s="2" t="s">
        <v>1347</v>
      </c>
      <c r="B509" s="2" t="s">
        <v>459</v>
      </c>
      <c r="C509" s="2" t="s">
        <v>1063</v>
      </c>
      <c r="D509" s="2"/>
      <c r="E509" s="2"/>
      <c r="F509" s="2"/>
      <c r="G509" s="2"/>
    </row>
    <row r="510" spans="1:7" ht="15" x14ac:dyDescent="0.25">
      <c r="A510" s="2" t="s">
        <v>1280</v>
      </c>
      <c r="B510" s="2" t="s">
        <v>1348</v>
      </c>
      <c r="C510" s="2" t="s">
        <v>1065</v>
      </c>
      <c r="D510" s="2"/>
      <c r="E510" s="2"/>
      <c r="F510" s="2"/>
      <c r="G510" s="2"/>
    </row>
    <row r="511" spans="1:7" ht="15" x14ac:dyDescent="0.25">
      <c r="A511" s="2" t="s">
        <v>1278</v>
      </c>
      <c r="B511" s="2" t="s">
        <v>1349</v>
      </c>
      <c r="C511" s="2" t="s">
        <v>1067</v>
      </c>
      <c r="D511" s="2"/>
      <c r="E511" s="2"/>
      <c r="F511" s="2"/>
      <c r="G511" s="2"/>
    </row>
    <row r="512" spans="1:7" ht="15" x14ac:dyDescent="0.25">
      <c r="A512" s="2" t="s">
        <v>1276</v>
      </c>
      <c r="B512" s="2" t="s">
        <v>1350</v>
      </c>
      <c r="C512" s="2" t="s">
        <v>1351</v>
      </c>
      <c r="D512" s="2"/>
      <c r="E512" s="2"/>
      <c r="F512" s="2"/>
      <c r="G512" s="2"/>
    </row>
    <row r="513" spans="1:7" ht="15" x14ac:dyDescent="0.25">
      <c r="A513" s="2" t="s">
        <v>1274</v>
      </c>
      <c r="B513" s="2" t="s">
        <v>610</v>
      </c>
      <c r="C513" s="2" t="s">
        <v>1071</v>
      </c>
      <c r="D513" s="2"/>
      <c r="E513" s="2"/>
      <c r="F513" s="2"/>
      <c r="G513" s="2"/>
    </row>
    <row r="514" spans="1:7" ht="15" x14ac:dyDescent="0.25">
      <c r="A514" s="2" t="s">
        <v>1273</v>
      </c>
      <c r="B514" s="2" t="s">
        <v>1352</v>
      </c>
      <c r="C514" s="2" t="s">
        <v>1078</v>
      </c>
      <c r="D514" s="2"/>
      <c r="E514" s="2"/>
      <c r="F514" s="2"/>
      <c r="G514" s="2"/>
    </row>
    <row r="515" spans="1:7" ht="15" x14ac:dyDescent="0.25">
      <c r="A515" s="2" t="s">
        <v>1353</v>
      </c>
      <c r="B515" s="2" t="s">
        <v>444</v>
      </c>
      <c r="C515" s="2" t="s">
        <v>1354</v>
      </c>
      <c r="D515" s="2"/>
      <c r="E515" s="2"/>
      <c r="F515" s="2"/>
      <c r="G515" s="2"/>
    </row>
    <row r="516" spans="1:7" ht="15" x14ac:dyDescent="0.25">
      <c r="A516" s="2" t="s">
        <v>581</v>
      </c>
      <c r="B516" s="2" t="s">
        <v>437</v>
      </c>
      <c r="C516" s="2" t="s">
        <v>1092</v>
      </c>
      <c r="D516" s="2"/>
      <c r="E516" s="2"/>
      <c r="F516" s="2"/>
      <c r="G516" s="2"/>
    </row>
    <row r="517" spans="1:7" ht="15" x14ac:dyDescent="0.25">
      <c r="A517" s="2" t="s">
        <v>1271</v>
      </c>
      <c r="B517" s="2" t="s">
        <v>1355</v>
      </c>
      <c r="C517" s="2" t="s">
        <v>1098</v>
      </c>
      <c r="D517" s="2"/>
      <c r="E517" s="2"/>
      <c r="F517" s="2"/>
      <c r="G517" s="2"/>
    </row>
    <row r="518" spans="1:7" ht="15" x14ac:dyDescent="0.25">
      <c r="A518" s="2" t="s">
        <v>1356</v>
      </c>
      <c r="B518" s="2" t="s">
        <v>432</v>
      </c>
      <c r="C518" s="2" t="s">
        <v>1103</v>
      </c>
      <c r="D518" s="2"/>
      <c r="E518" s="2"/>
      <c r="F518" s="2"/>
      <c r="G518" s="2"/>
    </row>
    <row r="519" spans="1:7" ht="15" x14ac:dyDescent="0.25">
      <c r="A519" s="2" t="s">
        <v>587</v>
      </c>
      <c r="B519" s="2" t="s">
        <v>424</v>
      </c>
      <c r="C519" s="2" t="s">
        <v>1357</v>
      </c>
      <c r="D519" s="2"/>
      <c r="E519" s="2"/>
      <c r="F519" s="2"/>
      <c r="G519" s="2"/>
    </row>
    <row r="520" spans="1:7" ht="15" x14ac:dyDescent="0.25">
      <c r="A520" s="2" t="s">
        <v>592</v>
      </c>
      <c r="B520" s="2" t="s">
        <v>412</v>
      </c>
      <c r="C520" s="2" t="s">
        <v>1358</v>
      </c>
      <c r="D520" s="2"/>
      <c r="E520" s="2"/>
      <c r="F520" s="2"/>
      <c r="G520" s="2"/>
    </row>
    <row r="521" spans="1:7" ht="15" x14ac:dyDescent="0.25">
      <c r="A521" s="2" t="s">
        <v>1267</v>
      </c>
      <c r="B521" s="2" t="s">
        <v>1359</v>
      </c>
      <c r="C521" s="2" t="s">
        <v>1109</v>
      </c>
      <c r="D521" s="2"/>
      <c r="E521" s="2"/>
      <c r="F521" s="2"/>
      <c r="G521" s="2"/>
    </row>
    <row r="522" spans="1:7" ht="15" x14ac:dyDescent="0.25">
      <c r="A522" s="2" t="s">
        <v>1265</v>
      </c>
      <c r="B522" s="2" t="s">
        <v>407</v>
      </c>
      <c r="C522" s="2" t="s">
        <v>1360</v>
      </c>
      <c r="D522" s="2"/>
      <c r="E522" s="2"/>
      <c r="F522" s="2"/>
      <c r="G522" s="2"/>
    </row>
    <row r="523" spans="1:7" ht="15" x14ac:dyDescent="0.25">
      <c r="A523" s="2" t="s">
        <v>1264</v>
      </c>
      <c r="B523" s="2" t="s">
        <v>1361</v>
      </c>
      <c r="C523" s="2" t="s">
        <v>1362</v>
      </c>
      <c r="D523" s="2"/>
      <c r="E523" s="2"/>
      <c r="F523" s="2"/>
      <c r="G523" s="2"/>
    </row>
    <row r="524" spans="1:7" ht="15" x14ac:dyDescent="0.25">
      <c r="A524" s="2" t="s">
        <v>1338</v>
      </c>
      <c r="B524" s="2" t="s">
        <v>402</v>
      </c>
      <c r="C524" s="2" t="s">
        <v>1363</v>
      </c>
      <c r="D524" s="2"/>
      <c r="E524" s="2"/>
      <c r="F524" s="2"/>
      <c r="G524" s="2"/>
    </row>
    <row r="525" spans="1:7" ht="15" x14ac:dyDescent="0.25">
      <c r="A525" s="2" t="s">
        <v>596</v>
      </c>
      <c r="B525" s="2" t="s">
        <v>396</v>
      </c>
      <c r="C525" s="2" t="s">
        <v>1364</v>
      </c>
      <c r="D525" s="2"/>
      <c r="E525" s="2"/>
      <c r="F525" s="2"/>
      <c r="G525" s="2"/>
    </row>
    <row r="526" spans="1:7" ht="15" x14ac:dyDescent="0.25">
      <c r="A526" s="2" t="s">
        <v>1052</v>
      </c>
      <c r="B526" s="2" t="s">
        <v>391</v>
      </c>
      <c r="C526" s="2" t="s">
        <v>1365</v>
      </c>
      <c r="D526" s="2"/>
      <c r="E526" s="2"/>
      <c r="F526" s="2"/>
      <c r="G526" s="2"/>
    </row>
    <row r="527" spans="1:7" ht="15" x14ac:dyDescent="0.25">
      <c r="A527" s="2" t="s">
        <v>1057</v>
      </c>
      <c r="B527" s="2" t="s">
        <v>386</v>
      </c>
      <c r="C527" s="2" t="s">
        <v>1146</v>
      </c>
      <c r="D527" s="2"/>
      <c r="E527" s="2"/>
      <c r="F527" s="2"/>
      <c r="G527" s="2"/>
    </row>
    <row r="528" spans="1:7" ht="15" x14ac:dyDescent="0.25">
      <c r="A528" s="2" t="s">
        <v>1343</v>
      </c>
      <c r="B528" s="2" t="s">
        <v>382</v>
      </c>
      <c r="C528" s="2" t="s">
        <v>1366</v>
      </c>
      <c r="D528" s="2"/>
      <c r="E528" s="2"/>
      <c r="F528" s="2"/>
      <c r="G528" s="2"/>
    </row>
    <row r="529" spans="1:7" ht="15" x14ac:dyDescent="0.25">
      <c r="A529" s="2" t="s">
        <v>1059</v>
      </c>
      <c r="B529" s="2" t="s">
        <v>1367</v>
      </c>
      <c r="C529" s="2" t="s">
        <v>1150</v>
      </c>
      <c r="D529" s="2"/>
      <c r="E529" s="2"/>
      <c r="F529" s="2"/>
      <c r="G529" s="2"/>
    </row>
    <row r="530" spans="1:7" ht="15" x14ac:dyDescent="0.25">
      <c r="A530" s="2" t="s">
        <v>1346</v>
      </c>
      <c r="B530" s="2" t="s">
        <v>373</v>
      </c>
      <c r="C530" s="2" t="s">
        <v>1155</v>
      </c>
      <c r="D530" s="2"/>
      <c r="E530" s="2"/>
      <c r="F530" s="2"/>
      <c r="G530" s="2"/>
    </row>
    <row r="531" spans="1:7" ht="15" x14ac:dyDescent="0.25">
      <c r="A531" s="2" t="s">
        <v>1063</v>
      </c>
      <c r="B531" s="2" t="s">
        <v>369</v>
      </c>
      <c r="C531" s="2" t="s">
        <v>1368</v>
      </c>
      <c r="D531" s="2"/>
      <c r="E531" s="2"/>
      <c r="F531" s="2"/>
      <c r="G531" s="2"/>
    </row>
    <row r="532" spans="1:7" ht="15" x14ac:dyDescent="0.25">
      <c r="A532" s="2" t="s">
        <v>1065</v>
      </c>
      <c r="B532" s="2" t="s">
        <v>1369</v>
      </c>
      <c r="C532" s="2" t="s">
        <v>1168</v>
      </c>
      <c r="D532" s="2"/>
      <c r="E532" s="2"/>
      <c r="F532" s="2"/>
      <c r="G532" s="2"/>
    </row>
    <row r="533" spans="1:7" ht="15" x14ac:dyDescent="0.25">
      <c r="A533" s="2" t="s">
        <v>600</v>
      </c>
      <c r="B533" s="2" t="s">
        <v>363</v>
      </c>
      <c r="C533" s="2" t="s">
        <v>1170</v>
      </c>
      <c r="D533" s="2"/>
      <c r="E533" s="2"/>
      <c r="F533" s="2"/>
      <c r="G533" s="2"/>
    </row>
    <row r="534" spans="1:7" ht="15" x14ac:dyDescent="0.25">
      <c r="A534" s="2" t="s">
        <v>1067</v>
      </c>
      <c r="B534" s="2" t="s">
        <v>353</v>
      </c>
      <c r="C534" s="2" t="s">
        <v>1370</v>
      </c>
      <c r="D534" s="2"/>
      <c r="E534" s="2"/>
      <c r="F534" s="2"/>
      <c r="G534" s="2"/>
    </row>
    <row r="535" spans="1:7" ht="15" x14ac:dyDescent="0.25">
      <c r="A535" s="2" t="s">
        <v>1351</v>
      </c>
      <c r="B535" s="2" t="s">
        <v>345</v>
      </c>
      <c r="C535" s="2" t="s">
        <v>1172</v>
      </c>
      <c r="D535" s="2"/>
      <c r="E535" s="2"/>
      <c r="F535" s="2"/>
      <c r="G535" s="2"/>
    </row>
    <row r="536" spans="1:7" ht="15" x14ac:dyDescent="0.25">
      <c r="A536" s="2" t="s">
        <v>1071</v>
      </c>
      <c r="B536" s="2" t="s">
        <v>653</v>
      </c>
      <c r="C536" s="2" t="s">
        <v>1174</v>
      </c>
      <c r="D536" s="2"/>
      <c r="E536" s="2"/>
      <c r="F536" s="2"/>
      <c r="G536" s="2"/>
    </row>
    <row r="537" spans="1:7" ht="15" x14ac:dyDescent="0.25">
      <c r="A537" s="2" t="s">
        <v>1078</v>
      </c>
      <c r="B537" s="2" t="s">
        <v>1371</v>
      </c>
      <c r="C537" s="2" t="s">
        <v>1176</v>
      </c>
      <c r="D537" s="2"/>
      <c r="E537" s="2"/>
      <c r="F537" s="2"/>
      <c r="G537" s="2"/>
    </row>
    <row r="538" spans="1:7" ht="15" x14ac:dyDescent="0.25">
      <c r="A538" s="2" t="s">
        <v>604</v>
      </c>
      <c r="B538" s="2" t="s">
        <v>1372</v>
      </c>
      <c r="C538" s="2" t="s">
        <v>1179</v>
      </c>
      <c r="D538" s="2"/>
      <c r="E538" s="2"/>
      <c r="F538" s="2"/>
      <c r="G538" s="2"/>
    </row>
    <row r="539" spans="1:7" ht="15" x14ac:dyDescent="0.25">
      <c r="A539" s="2" t="s">
        <v>1081</v>
      </c>
      <c r="B539" s="2" t="s">
        <v>1373</v>
      </c>
      <c r="C539" s="2" t="s">
        <v>1182</v>
      </c>
      <c r="D539" s="2"/>
      <c r="E539" s="2"/>
      <c r="F539" s="2"/>
      <c r="G539" s="2"/>
    </row>
    <row r="540" spans="1:7" ht="15" x14ac:dyDescent="0.25">
      <c r="A540" s="2" t="s">
        <v>1086</v>
      </c>
      <c r="B540" s="2" t="s">
        <v>336</v>
      </c>
      <c r="C540" s="2" t="s">
        <v>1374</v>
      </c>
      <c r="D540" s="2"/>
      <c r="E540" s="2"/>
      <c r="F540" s="2"/>
      <c r="G540" s="2"/>
    </row>
    <row r="541" spans="1:7" ht="15" x14ac:dyDescent="0.25">
      <c r="A541" s="2" t="s">
        <v>1092</v>
      </c>
      <c r="B541" s="2" t="s">
        <v>333</v>
      </c>
      <c r="C541" s="2" t="s">
        <v>1375</v>
      </c>
      <c r="D541" s="2"/>
      <c r="E541" s="2"/>
      <c r="F541" s="2"/>
      <c r="G541" s="2"/>
    </row>
    <row r="542" spans="1:7" ht="15" x14ac:dyDescent="0.25">
      <c r="A542" s="2" t="s">
        <v>607</v>
      </c>
      <c r="B542" s="2" t="s">
        <v>809</v>
      </c>
      <c r="C542" s="2" t="s">
        <v>1190</v>
      </c>
      <c r="D542" s="2"/>
      <c r="E542" s="2"/>
      <c r="F542" s="2"/>
      <c r="G542" s="2"/>
    </row>
    <row r="543" spans="1:7" ht="15" x14ac:dyDescent="0.25">
      <c r="A543" s="2" t="s">
        <v>1100</v>
      </c>
      <c r="B543" s="2" t="s">
        <v>813</v>
      </c>
      <c r="C543" s="2" t="s">
        <v>1192</v>
      </c>
      <c r="D543" s="2"/>
      <c r="E543" s="2"/>
      <c r="F543" s="2"/>
      <c r="G543" s="2"/>
    </row>
    <row r="544" spans="1:7" ht="15" x14ac:dyDescent="0.25">
      <c r="A544" s="2" t="s">
        <v>1357</v>
      </c>
      <c r="B544" s="2" t="s">
        <v>980</v>
      </c>
      <c r="C544" s="2" t="s">
        <v>1193</v>
      </c>
      <c r="D544" s="2"/>
      <c r="E544" s="2"/>
      <c r="F544" s="2"/>
      <c r="G544" s="2"/>
    </row>
    <row r="545" spans="1:7" ht="15" x14ac:dyDescent="0.25">
      <c r="A545" s="2" t="s">
        <v>1358</v>
      </c>
      <c r="B545" s="2" t="s">
        <v>1376</v>
      </c>
      <c r="C545" s="2" t="s">
        <v>1377</v>
      </c>
      <c r="D545" s="2"/>
      <c r="E545" s="2"/>
      <c r="F545" s="2"/>
      <c r="G545" s="2"/>
    </row>
    <row r="546" spans="1:7" ht="15" x14ac:dyDescent="0.25">
      <c r="A546" s="2" t="s">
        <v>1115</v>
      </c>
      <c r="B546" s="2" t="s">
        <v>976</v>
      </c>
      <c r="C546" s="2" t="s">
        <v>1205</v>
      </c>
      <c r="D546" s="2"/>
      <c r="E546" s="2"/>
      <c r="F546" s="2"/>
      <c r="G546" s="2"/>
    </row>
    <row r="547" spans="1:7" ht="15" x14ac:dyDescent="0.25">
      <c r="A547" s="2" t="s">
        <v>611</v>
      </c>
      <c r="B547" s="2" t="s">
        <v>821</v>
      </c>
      <c r="C547" s="2" t="s">
        <v>1378</v>
      </c>
      <c r="D547" s="2"/>
      <c r="E547" s="2"/>
      <c r="F547" s="2"/>
      <c r="G547" s="2"/>
    </row>
    <row r="548" spans="1:7" ht="15" x14ac:dyDescent="0.25">
      <c r="A548" s="2" t="s">
        <v>1123</v>
      </c>
      <c r="B548" s="2" t="s">
        <v>823</v>
      </c>
      <c r="C548" s="2" t="s">
        <v>1209</v>
      </c>
      <c r="D548" s="2"/>
      <c r="E548" s="2"/>
      <c r="F548" s="2"/>
      <c r="G548" s="2"/>
    </row>
    <row r="549" spans="1:7" ht="15" x14ac:dyDescent="0.25">
      <c r="A549" s="2" t="s">
        <v>617</v>
      </c>
      <c r="B549" s="2" t="s">
        <v>825</v>
      </c>
      <c r="C549" s="2" t="s">
        <v>1379</v>
      </c>
      <c r="D549" s="2"/>
      <c r="E549" s="2"/>
      <c r="F549" s="2"/>
      <c r="G549" s="2"/>
    </row>
    <row r="550" spans="1:7" ht="15" x14ac:dyDescent="0.25">
      <c r="A550" s="2" t="s">
        <v>1360</v>
      </c>
      <c r="B550" s="2" t="s">
        <v>827</v>
      </c>
      <c r="C550" s="2" t="s">
        <v>1380</v>
      </c>
      <c r="D550" s="2"/>
      <c r="E550" s="2"/>
      <c r="F550" s="2"/>
      <c r="G550" s="2"/>
    </row>
    <row r="551" spans="1:7" ht="15" x14ac:dyDescent="0.25">
      <c r="A551" s="2" t="s">
        <v>620</v>
      </c>
      <c r="B551" s="2" t="s">
        <v>829</v>
      </c>
      <c r="C551" s="2" t="s">
        <v>1213</v>
      </c>
      <c r="D551" s="2"/>
      <c r="E551" s="2"/>
      <c r="F551" s="2"/>
      <c r="G551" s="2"/>
    </row>
    <row r="552" spans="1:7" ht="15" x14ac:dyDescent="0.25">
      <c r="A552" s="2" t="s">
        <v>625</v>
      </c>
      <c r="B552" s="2" t="s">
        <v>1381</v>
      </c>
      <c r="C552" s="2" t="s">
        <v>1382</v>
      </c>
      <c r="D552" s="2"/>
      <c r="E552" s="2"/>
      <c r="F552" s="2"/>
      <c r="G552" s="2"/>
    </row>
    <row r="553" spans="1:7" ht="15" x14ac:dyDescent="0.25">
      <c r="A553" s="2" t="s">
        <v>628</v>
      </c>
      <c r="B553" s="2" t="s">
        <v>838</v>
      </c>
      <c r="C553" s="2" t="s">
        <v>1219</v>
      </c>
      <c r="D553" s="2"/>
      <c r="E553" s="2"/>
      <c r="F553" s="2"/>
      <c r="G553" s="2"/>
    </row>
    <row r="554" spans="1:7" ht="15" x14ac:dyDescent="0.25">
      <c r="A554" s="2" t="s">
        <v>1150</v>
      </c>
      <c r="B554" s="2" t="s">
        <v>1383</v>
      </c>
      <c r="C554" s="2" t="s">
        <v>1221</v>
      </c>
      <c r="D554" s="2"/>
      <c r="E554" s="2"/>
      <c r="F554" s="2"/>
      <c r="G554" s="2"/>
    </row>
    <row r="555" spans="1:7" ht="15" x14ac:dyDescent="0.25">
      <c r="A555" s="2" t="s">
        <v>632</v>
      </c>
      <c r="B555" s="2" t="s">
        <v>963</v>
      </c>
      <c r="C555" s="2" t="s">
        <v>1384</v>
      </c>
      <c r="D555" s="2"/>
      <c r="E555" s="2"/>
      <c r="F555" s="2"/>
      <c r="G555" s="2"/>
    </row>
    <row r="556" spans="1:7" ht="15" x14ac:dyDescent="0.25">
      <c r="A556" s="2" t="s">
        <v>1155</v>
      </c>
      <c r="B556" s="2" t="s">
        <v>1385</v>
      </c>
      <c r="C556" s="2" t="s">
        <v>1386</v>
      </c>
      <c r="D556" s="2"/>
      <c r="E556" s="2"/>
      <c r="F556" s="2"/>
      <c r="G556" s="2"/>
    </row>
    <row r="557" spans="1:7" ht="15" x14ac:dyDescent="0.25">
      <c r="A557" s="2" t="s">
        <v>637</v>
      </c>
      <c r="B557" s="2" t="s">
        <v>1387</v>
      </c>
      <c r="C557" s="2" t="s">
        <v>1230</v>
      </c>
      <c r="D557" s="2"/>
      <c r="E557" s="2"/>
      <c r="F557" s="2"/>
      <c r="G557" s="2"/>
    </row>
    <row r="558" spans="1:7" ht="15" x14ac:dyDescent="0.25">
      <c r="A558" s="2" t="s">
        <v>1162</v>
      </c>
      <c r="B558" s="2" t="s">
        <v>1388</v>
      </c>
      <c r="C558" s="2" t="s">
        <v>1235</v>
      </c>
      <c r="D558" s="2"/>
      <c r="E558" s="2"/>
      <c r="F558" s="2"/>
      <c r="G558" s="2"/>
    </row>
    <row r="559" spans="1:7" ht="15" x14ac:dyDescent="0.25">
      <c r="A559" s="2" t="s">
        <v>1168</v>
      </c>
      <c r="B559" s="2" t="s">
        <v>959</v>
      </c>
      <c r="C559" s="2" t="s">
        <v>1389</v>
      </c>
      <c r="D559" s="2"/>
      <c r="E559" s="2"/>
      <c r="F559" s="2"/>
      <c r="G559" s="2"/>
    </row>
    <row r="560" spans="1:7" ht="15" x14ac:dyDescent="0.25">
      <c r="A560" s="2" t="s">
        <v>641</v>
      </c>
      <c r="B560" s="2" t="s">
        <v>954</v>
      </c>
      <c r="C560" s="2" t="s">
        <v>1390</v>
      </c>
      <c r="D560" s="2"/>
      <c r="E560" s="2"/>
      <c r="F560" s="2"/>
      <c r="G560" s="2"/>
    </row>
    <row r="561" spans="1:7" ht="15" x14ac:dyDescent="0.25">
      <c r="A561" s="2" t="s">
        <v>1170</v>
      </c>
      <c r="B561" s="2" t="s">
        <v>1391</v>
      </c>
      <c r="C561" s="2" t="s">
        <v>1243</v>
      </c>
      <c r="D561" s="2"/>
      <c r="E561" s="2"/>
      <c r="F561" s="2"/>
      <c r="G561" s="2"/>
    </row>
    <row r="562" spans="1:7" ht="15" x14ac:dyDescent="0.25">
      <c r="A562" s="2" t="s">
        <v>645</v>
      </c>
      <c r="B562" s="2" t="s">
        <v>1392</v>
      </c>
      <c r="C562" s="2" t="s">
        <v>1245</v>
      </c>
      <c r="D562" s="2"/>
      <c r="E562" s="2"/>
      <c r="F562" s="2"/>
      <c r="G562" s="2"/>
    </row>
    <row r="563" spans="1:7" ht="15" x14ac:dyDescent="0.25">
      <c r="A563" s="2" t="s">
        <v>1179</v>
      </c>
      <c r="B563" s="2" t="s">
        <v>1393</v>
      </c>
      <c r="C563" s="2" t="s">
        <v>1246</v>
      </c>
      <c r="D563" s="2"/>
      <c r="E563" s="2"/>
      <c r="F563" s="2"/>
      <c r="G563" s="2"/>
    </row>
    <row r="564" spans="1:7" ht="15" x14ac:dyDescent="0.25">
      <c r="A564" s="2" t="s">
        <v>1182</v>
      </c>
      <c r="B564" s="2" t="s">
        <v>949</v>
      </c>
      <c r="C564" s="2" t="s">
        <v>1250</v>
      </c>
      <c r="D564" s="2"/>
      <c r="E564" s="2"/>
      <c r="F564" s="2"/>
      <c r="G564" s="2"/>
    </row>
    <row r="565" spans="1:7" ht="15" x14ac:dyDescent="0.25">
      <c r="A565" s="2" t="s">
        <v>648</v>
      </c>
      <c r="B565" s="2" t="s">
        <v>1394</v>
      </c>
      <c r="C565" s="2" t="s">
        <v>1254</v>
      </c>
      <c r="D565" s="2"/>
      <c r="E565" s="2"/>
      <c r="F565" s="2"/>
      <c r="G565" s="2"/>
    </row>
    <row r="566" spans="1:7" ht="15" x14ac:dyDescent="0.25">
      <c r="A566" s="2" t="s">
        <v>1189</v>
      </c>
      <c r="B566" s="2" t="s">
        <v>851</v>
      </c>
      <c r="C566" s="2" t="s">
        <v>1395</v>
      </c>
      <c r="D566" s="2"/>
      <c r="E566" s="2"/>
      <c r="F566" s="2"/>
      <c r="G566" s="2"/>
    </row>
    <row r="567" spans="1:7" ht="15" x14ac:dyDescent="0.25">
      <c r="A567" s="2" t="s">
        <v>1190</v>
      </c>
      <c r="B567" s="2" t="s">
        <v>1396</v>
      </c>
      <c r="C567" s="2" t="s">
        <v>1397</v>
      </c>
      <c r="D567" s="2"/>
      <c r="E567" s="2"/>
      <c r="F567" s="2"/>
      <c r="G567" s="2"/>
    </row>
    <row r="568" spans="1:7" ht="15" x14ac:dyDescent="0.25">
      <c r="A568" s="2" t="s">
        <v>1192</v>
      </c>
      <c r="B568" s="2" t="s">
        <v>943</v>
      </c>
      <c r="C568" s="2" t="s">
        <v>1398</v>
      </c>
      <c r="D568" s="2"/>
      <c r="E568" s="2"/>
      <c r="F568" s="2"/>
      <c r="G568" s="2"/>
    </row>
    <row r="569" spans="1:7" ht="15" x14ac:dyDescent="0.25">
      <c r="A569" s="2" t="s">
        <v>1193</v>
      </c>
      <c r="B569" s="2" t="s">
        <v>863</v>
      </c>
      <c r="C569" s="2" t="s">
        <v>1399</v>
      </c>
      <c r="D569" s="2"/>
      <c r="E569" s="2"/>
      <c r="F569" s="2"/>
      <c r="G569" s="2"/>
    </row>
    <row r="570" spans="1:7" ht="15" x14ac:dyDescent="0.25">
      <c r="A570" s="2" t="s">
        <v>1198</v>
      </c>
      <c r="B570" s="2" t="s">
        <v>1400</v>
      </c>
      <c r="C570" s="2" t="s">
        <v>1401</v>
      </c>
      <c r="D570" s="2"/>
      <c r="E570" s="2"/>
      <c r="F570" s="2"/>
      <c r="G570" s="2"/>
    </row>
    <row r="571" spans="1:7" ht="15" x14ac:dyDescent="0.25">
      <c r="A571" s="2" t="s">
        <v>1202</v>
      </c>
      <c r="B571" s="2" t="s">
        <v>1402</v>
      </c>
      <c r="C571" s="2" t="s">
        <v>1403</v>
      </c>
      <c r="D571" s="2"/>
      <c r="E571" s="2"/>
      <c r="F571" s="2"/>
      <c r="G571" s="2"/>
    </row>
    <row r="572" spans="1:7" ht="15" x14ac:dyDescent="0.25">
      <c r="A572" s="2" t="s">
        <v>1203</v>
      </c>
      <c r="B572" s="2" t="s">
        <v>869</v>
      </c>
      <c r="C572" s="2" t="s">
        <v>1404</v>
      </c>
      <c r="D572" s="2"/>
      <c r="E572" s="2"/>
      <c r="F572" s="2"/>
      <c r="G572" s="2"/>
    </row>
    <row r="573" spans="1:7" ht="15" x14ac:dyDescent="0.25">
      <c r="A573" s="2" t="s">
        <v>1377</v>
      </c>
      <c r="B573" s="2" t="s">
        <v>878</v>
      </c>
      <c r="C573" s="2" t="s">
        <v>1405</v>
      </c>
      <c r="D573" s="2"/>
      <c r="E573" s="2"/>
      <c r="F573" s="2"/>
      <c r="G573" s="2"/>
    </row>
    <row r="574" spans="1:7" ht="15" x14ac:dyDescent="0.25">
      <c r="A574" s="2" t="s">
        <v>1205</v>
      </c>
      <c r="B574" s="2" t="s">
        <v>1406</v>
      </c>
      <c r="C574" s="2" t="s">
        <v>1407</v>
      </c>
      <c r="D574" s="2"/>
      <c r="E574" s="2"/>
      <c r="F574" s="2"/>
      <c r="G574" s="2"/>
    </row>
    <row r="575" spans="1:7" ht="15" x14ac:dyDescent="0.25">
      <c r="A575" s="2" t="s">
        <v>1209</v>
      </c>
      <c r="B575" s="2" t="s">
        <v>880</v>
      </c>
      <c r="C575" s="2" t="s">
        <v>1408</v>
      </c>
      <c r="D575" s="2"/>
      <c r="E575" s="2"/>
      <c r="F575" s="2"/>
      <c r="G575" s="2"/>
    </row>
    <row r="576" spans="1:7" ht="15" x14ac:dyDescent="0.25">
      <c r="A576" s="2" t="s">
        <v>1379</v>
      </c>
      <c r="B576" s="2" t="s">
        <v>1409</v>
      </c>
      <c r="C576" s="2" t="s">
        <v>1410</v>
      </c>
      <c r="D576" s="2"/>
      <c r="E576" s="2"/>
      <c r="F576" s="2"/>
      <c r="G576" s="2"/>
    </row>
    <row r="577" spans="1:7" ht="15" x14ac:dyDescent="0.25">
      <c r="A577" s="2" t="s">
        <v>1380</v>
      </c>
      <c r="B577" s="2" t="s">
        <v>1411</v>
      </c>
      <c r="C577" s="2" t="s">
        <v>1412</v>
      </c>
      <c r="D577" s="2"/>
      <c r="E577" s="2"/>
      <c r="F577" s="2"/>
      <c r="G577" s="2"/>
    </row>
    <row r="578" spans="1:7" ht="15" x14ac:dyDescent="0.25">
      <c r="A578" s="2" t="s">
        <v>1213</v>
      </c>
      <c r="B578" s="2" t="s">
        <v>883</v>
      </c>
      <c r="C578" s="2" t="s">
        <v>1413</v>
      </c>
      <c r="D578" s="2"/>
      <c r="E578" s="2"/>
      <c r="F578" s="2"/>
      <c r="G578" s="2"/>
    </row>
    <row r="579" spans="1:7" ht="15" x14ac:dyDescent="0.25">
      <c r="A579" s="2" t="s">
        <v>1219</v>
      </c>
      <c r="B579" s="2" t="s">
        <v>930</v>
      </c>
      <c r="C579" s="2" t="s">
        <v>1414</v>
      </c>
      <c r="D579" s="2"/>
      <c r="E579" s="2"/>
      <c r="F579" s="2"/>
      <c r="G579" s="2"/>
    </row>
    <row r="580" spans="1:7" ht="15" x14ac:dyDescent="0.25">
      <c r="A580" s="2" t="s">
        <v>1221</v>
      </c>
      <c r="B580" s="2" t="s">
        <v>1415</v>
      </c>
      <c r="C580" s="2" t="s">
        <v>1416</v>
      </c>
      <c r="D580" s="2"/>
      <c r="E580" s="2"/>
      <c r="F580" s="2"/>
      <c r="G580" s="2"/>
    </row>
    <row r="581" spans="1:7" ht="15" x14ac:dyDescent="0.25">
      <c r="A581" s="2" t="s">
        <v>1223</v>
      </c>
      <c r="B581" s="2" t="s">
        <v>897</v>
      </c>
      <c r="C581" s="2" t="s">
        <v>1417</v>
      </c>
      <c r="D581" s="2"/>
      <c r="E581" s="2"/>
      <c r="F581" s="2"/>
      <c r="G581" s="2"/>
    </row>
    <row r="582" spans="1:7" ht="15" x14ac:dyDescent="0.25">
      <c r="A582" s="2" t="s">
        <v>1384</v>
      </c>
      <c r="B582" s="2" t="s">
        <v>1418</v>
      </c>
      <c r="C582" s="2" t="s">
        <v>1419</v>
      </c>
      <c r="D582" s="2"/>
      <c r="E582" s="2"/>
      <c r="F582" s="2"/>
      <c r="G582" s="2"/>
    </row>
    <row r="583" spans="1:7" ht="15" x14ac:dyDescent="0.25">
      <c r="A583" s="2" t="s">
        <v>1225</v>
      </c>
      <c r="B583" s="2" t="s">
        <v>1420</v>
      </c>
      <c r="C583" s="2" t="s">
        <v>1421</v>
      </c>
      <c r="D583" s="2"/>
      <c r="E583" s="2"/>
      <c r="F583" s="2"/>
      <c r="G583" s="2"/>
    </row>
    <row r="584" spans="1:7" ht="15" x14ac:dyDescent="0.25">
      <c r="A584" s="2" t="s">
        <v>1226</v>
      </c>
      <c r="B584" s="2" t="s">
        <v>914</v>
      </c>
      <c r="C584" s="2" t="s">
        <v>1422</v>
      </c>
      <c r="D584" s="2"/>
      <c r="E584" s="2"/>
      <c r="F584" s="2"/>
      <c r="G584" s="2"/>
    </row>
    <row r="585" spans="1:7" ht="15" x14ac:dyDescent="0.25">
      <c r="A585" s="2" t="s">
        <v>654</v>
      </c>
      <c r="B585" s="2" t="s">
        <v>924</v>
      </c>
      <c r="C585" s="2" t="s">
        <v>1423</v>
      </c>
      <c r="D585" s="2"/>
      <c r="E585" s="2"/>
      <c r="F585" s="2"/>
      <c r="G585" s="2"/>
    </row>
    <row r="586" spans="1:7" ht="15" x14ac:dyDescent="0.25">
      <c r="A586" s="2" t="s">
        <v>1386</v>
      </c>
      <c r="B586" s="2" t="s">
        <v>917</v>
      </c>
      <c r="C586" s="2" t="s">
        <v>1424</v>
      </c>
      <c r="D586" s="2"/>
      <c r="E586" s="2"/>
      <c r="F586" s="2"/>
      <c r="G586" s="2"/>
    </row>
    <row r="587" spans="1:7" ht="15" x14ac:dyDescent="0.25">
      <c r="A587" s="2" t="s">
        <v>1230</v>
      </c>
      <c r="B587" s="2" t="s">
        <v>1425</v>
      </c>
      <c r="C587" s="2" t="s">
        <v>1426</v>
      </c>
      <c r="D587" s="2"/>
      <c r="E587" s="2"/>
      <c r="F587" s="2"/>
      <c r="G587" s="2"/>
    </row>
    <row r="588" spans="1:7" ht="15" x14ac:dyDescent="0.25">
      <c r="A588" s="2" t="s">
        <v>1235</v>
      </c>
      <c r="B588" s="2" t="s">
        <v>1427</v>
      </c>
      <c r="C588" s="2" t="s">
        <v>1428</v>
      </c>
      <c r="D588" s="2"/>
      <c r="E588" s="2"/>
      <c r="F588" s="2"/>
      <c r="G588" s="2"/>
    </row>
    <row r="589" spans="1:7" ht="15" x14ac:dyDescent="0.25">
      <c r="A589" s="2" t="s">
        <v>658</v>
      </c>
      <c r="B589" s="2" t="s">
        <v>923</v>
      </c>
      <c r="C589" s="2" t="s">
        <v>1429</v>
      </c>
      <c r="D589" s="2"/>
      <c r="E589" s="2"/>
      <c r="F589" s="2"/>
      <c r="G589" s="2"/>
    </row>
    <row r="590" spans="1:7" ht="15" x14ac:dyDescent="0.25">
      <c r="A590" s="2" t="s">
        <v>1389</v>
      </c>
      <c r="B590" s="2" t="s">
        <v>915</v>
      </c>
      <c r="C590" s="2" t="s">
        <v>1430</v>
      </c>
      <c r="D590" s="2"/>
      <c r="E590" s="2"/>
      <c r="F590" s="2"/>
      <c r="G590" s="2"/>
    </row>
    <row r="591" spans="1:7" ht="15" x14ac:dyDescent="0.25">
      <c r="A591" s="2" t="s">
        <v>1241</v>
      </c>
      <c r="B591" s="2" t="s">
        <v>926</v>
      </c>
      <c r="C591" s="2" t="s">
        <v>1431</v>
      </c>
      <c r="D591" s="2"/>
      <c r="E591" s="2"/>
      <c r="F591" s="2"/>
      <c r="G591" s="2"/>
    </row>
    <row r="592" spans="1:7" ht="15" x14ac:dyDescent="0.25">
      <c r="A592" s="2" t="s">
        <v>1243</v>
      </c>
      <c r="B592" s="2" t="s">
        <v>912</v>
      </c>
      <c r="C592" s="2" t="s">
        <v>1432</v>
      </c>
      <c r="D592" s="2"/>
      <c r="E592" s="2"/>
      <c r="F592" s="2"/>
      <c r="G592" s="2"/>
    </row>
    <row r="593" spans="1:7" ht="15" x14ac:dyDescent="0.25">
      <c r="A593" s="2" t="s">
        <v>1245</v>
      </c>
      <c r="B593" s="2" t="s">
        <v>904</v>
      </c>
      <c r="C593" s="2" t="s">
        <v>1433</v>
      </c>
      <c r="D593" s="2"/>
      <c r="E593" s="2"/>
      <c r="F593" s="2"/>
      <c r="G593" s="2"/>
    </row>
    <row r="594" spans="1:7" ht="15" x14ac:dyDescent="0.25">
      <c r="A594" s="2" t="s">
        <v>1246</v>
      </c>
      <c r="B594" s="2" t="s">
        <v>901</v>
      </c>
      <c r="C594" s="2" t="s">
        <v>1434</v>
      </c>
      <c r="D594" s="2"/>
      <c r="E594" s="2"/>
      <c r="F594" s="2"/>
      <c r="G594" s="2"/>
    </row>
    <row r="595" spans="1:7" ht="15" x14ac:dyDescent="0.25">
      <c r="A595" s="2" t="s">
        <v>1250</v>
      </c>
      <c r="B595" s="2" t="s">
        <v>1435</v>
      </c>
      <c r="C595" s="2" t="s">
        <v>1436</v>
      </c>
      <c r="D595" s="2"/>
      <c r="E595" s="2"/>
      <c r="F595" s="2"/>
      <c r="G595" s="2"/>
    </row>
    <row r="596" spans="1:7" ht="15" x14ac:dyDescent="0.25">
      <c r="A596" s="2" t="s">
        <v>1251</v>
      </c>
      <c r="B596" s="2" t="s">
        <v>1437</v>
      </c>
      <c r="C596" s="2" t="s">
        <v>1438</v>
      </c>
      <c r="D596" s="2"/>
      <c r="E596" s="2"/>
      <c r="F596" s="2"/>
      <c r="G596" s="2"/>
    </row>
    <row r="597" spans="1:7" ht="15" x14ac:dyDescent="0.25">
      <c r="A597" s="2" t="s">
        <v>663</v>
      </c>
      <c r="B597" s="2" t="s">
        <v>895</v>
      </c>
      <c r="C597" s="2" t="s">
        <v>1439</v>
      </c>
      <c r="D597" s="2"/>
      <c r="E597" s="2"/>
      <c r="F597" s="2"/>
      <c r="G597" s="2"/>
    </row>
    <row r="598" spans="1:7" ht="15" x14ac:dyDescent="0.25">
      <c r="A598" s="2" t="s">
        <v>1254</v>
      </c>
      <c r="B598" s="2" t="s">
        <v>890</v>
      </c>
      <c r="C598" s="2" t="s">
        <v>1440</v>
      </c>
      <c r="D598" s="2"/>
      <c r="E598" s="2"/>
      <c r="F598" s="2"/>
      <c r="G598" s="2"/>
    </row>
    <row r="599" spans="1:7" ht="15" x14ac:dyDescent="0.25">
      <c r="A599" s="2" t="s">
        <v>1441</v>
      </c>
      <c r="B599" s="2" t="s">
        <v>887</v>
      </c>
      <c r="C599" s="2" t="s">
        <v>1442</v>
      </c>
      <c r="D599" s="2"/>
      <c r="E599" s="2"/>
      <c r="F599" s="2"/>
      <c r="G599" s="2"/>
    </row>
    <row r="600" spans="1:7" ht="15" x14ac:dyDescent="0.25">
      <c r="A600" s="2" t="s">
        <v>1443</v>
      </c>
      <c r="B600" s="2" t="s">
        <v>934</v>
      </c>
      <c r="C600" s="2" t="s">
        <v>1444</v>
      </c>
      <c r="D600" s="2"/>
      <c r="E600" s="2"/>
      <c r="F600" s="2"/>
      <c r="G600" s="2"/>
    </row>
    <row r="601" spans="1:7" ht="15" x14ac:dyDescent="0.25">
      <c r="A601" s="2" t="s">
        <v>1445</v>
      </c>
      <c r="B601" s="2" t="s">
        <v>884</v>
      </c>
      <c r="C601" s="2" t="s">
        <v>1446</v>
      </c>
      <c r="D601" s="2"/>
      <c r="E601" s="2"/>
      <c r="F601" s="2"/>
      <c r="G601" s="2"/>
    </row>
    <row r="602" spans="1:7" ht="15" x14ac:dyDescent="0.25">
      <c r="A602" s="2" t="s">
        <v>1447</v>
      </c>
      <c r="B602" s="2" t="s">
        <v>881</v>
      </c>
      <c r="C602" s="2" t="s">
        <v>1448</v>
      </c>
      <c r="D602" s="2"/>
      <c r="E602" s="2"/>
      <c r="F602" s="2"/>
      <c r="G602" s="2"/>
    </row>
    <row r="603" spans="1:7" ht="15" x14ac:dyDescent="0.25">
      <c r="A603" s="2" t="s">
        <v>1449</v>
      </c>
      <c r="B603" s="2" t="s">
        <v>1450</v>
      </c>
      <c r="C603" s="2" t="s">
        <v>1451</v>
      </c>
      <c r="D603" s="2"/>
      <c r="E603" s="2"/>
      <c r="F603" s="2"/>
      <c r="G603" s="2"/>
    </row>
    <row r="604" spans="1:7" ht="15" x14ac:dyDescent="0.25">
      <c r="A604" s="2" t="s">
        <v>1452</v>
      </c>
      <c r="B604" s="2" t="s">
        <v>937</v>
      </c>
      <c r="C604" s="2" t="s">
        <v>1453</v>
      </c>
      <c r="D604" s="2"/>
      <c r="E604" s="2"/>
      <c r="F604" s="2"/>
      <c r="G604" s="2"/>
    </row>
    <row r="605" spans="1:7" ht="15" x14ac:dyDescent="0.25">
      <c r="A605" s="2" t="s">
        <v>670</v>
      </c>
      <c r="B605" s="2" t="s">
        <v>876</v>
      </c>
      <c r="C605" s="2" t="s">
        <v>1454</v>
      </c>
      <c r="D605" s="2"/>
      <c r="E605" s="2"/>
      <c r="F605" s="2"/>
      <c r="G605" s="2"/>
    </row>
    <row r="606" spans="1:7" ht="15" x14ac:dyDescent="0.25">
      <c r="A606" s="2" t="s">
        <v>1455</v>
      </c>
      <c r="B606" s="2" t="s">
        <v>873</v>
      </c>
      <c r="C606" s="2" t="s">
        <v>1456</v>
      </c>
      <c r="D606" s="2"/>
      <c r="E606" s="2"/>
      <c r="F606" s="2"/>
      <c r="G606" s="2"/>
    </row>
    <row r="607" spans="1:7" ht="15" x14ac:dyDescent="0.25">
      <c r="A607" s="2" t="s">
        <v>1457</v>
      </c>
      <c r="B607" s="2" t="s">
        <v>940</v>
      </c>
      <c r="C607" s="2" t="s">
        <v>1458</v>
      </c>
      <c r="D607" s="2"/>
      <c r="E607" s="2"/>
      <c r="F607" s="2"/>
      <c r="G607" s="2"/>
    </row>
    <row r="608" spans="1:7" ht="15" x14ac:dyDescent="0.25">
      <c r="A608" s="2" t="s">
        <v>1459</v>
      </c>
      <c r="B608" s="2" t="s">
        <v>870</v>
      </c>
      <c r="C608" s="2" t="s">
        <v>1460</v>
      </c>
      <c r="D608" s="2"/>
      <c r="E608" s="2"/>
      <c r="F608" s="2"/>
      <c r="G608" s="2"/>
    </row>
    <row r="609" spans="1:7" ht="15" x14ac:dyDescent="0.25">
      <c r="A609" s="2" t="s">
        <v>675</v>
      </c>
      <c r="B609" s="2" t="s">
        <v>867</v>
      </c>
      <c r="C609" s="2" t="s">
        <v>1459</v>
      </c>
      <c r="D609" s="2"/>
      <c r="E609" s="2"/>
      <c r="F609" s="2"/>
      <c r="G609" s="2"/>
    </row>
    <row r="610" spans="1:7" ht="15" x14ac:dyDescent="0.25">
      <c r="A610" s="2" t="s">
        <v>680</v>
      </c>
      <c r="B610" s="2" t="s">
        <v>864</v>
      </c>
      <c r="C610" s="2" t="s">
        <v>1461</v>
      </c>
      <c r="D610" s="2"/>
      <c r="E610" s="2"/>
      <c r="F610" s="2"/>
      <c r="G610" s="2"/>
    </row>
    <row r="611" spans="1:7" ht="15" x14ac:dyDescent="0.25">
      <c r="A611" s="2" t="s">
        <v>1460</v>
      </c>
      <c r="B611" s="2" t="s">
        <v>1462</v>
      </c>
      <c r="C611" s="2" t="s">
        <v>1457</v>
      </c>
      <c r="D611" s="2"/>
      <c r="E611" s="2"/>
      <c r="F611" s="2"/>
      <c r="G611" s="2"/>
    </row>
    <row r="612" spans="1:7" ht="15" x14ac:dyDescent="0.25">
      <c r="A612" s="2" t="s">
        <v>1463</v>
      </c>
      <c r="B612" s="2" t="s">
        <v>1464</v>
      </c>
      <c r="C612" s="2" t="s">
        <v>1452</v>
      </c>
      <c r="D612" s="2"/>
      <c r="E612" s="2"/>
      <c r="F612" s="2"/>
      <c r="G612" s="2"/>
    </row>
    <row r="613" spans="1:7" ht="15" x14ac:dyDescent="0.25">
      <c r="A613" s="2" t="s">
        <v>1458</v>
      </c>
      <c r="B613" s="2" t="s">
        <v>855</v>
      </c>
      <c r="C613" s="2" t="s">
        <v>1465</v>
      </c>
      <c r="D613" s="2"/>
      <c r="E613" s="2"/>
      <c r="F613" s="2"/>
      <c r="G613" s="2"/>
    </row>
    <row r="614" spans="1:7" ht="15" x14ac:dyDescent="0.25">
      <c r="A614" s="2" t="s">
        <v>1456</v>
      </c>
      <c r="B614" s="2" t="s">
        <v>1466</v>
      </c>
      <c r="C614" s="2" t="s">
        <v>1467</v>
      </c>
      <c r="D614" s="2"/>
      <c r="E614" s="2"/>
      <c r="F614" s="2"/>
      <c r="G614" s="2"/>
    </row>
    <row r="615" spans="1:7" ht="15" x14ac:dyDescent="0.25">
      <c r="A615" s="2" t="s">
        <v>1454</v>
      </c>
      <c r="B615" s="2" t="s">
        <v>852</v>
      </c>
      <c r="C615" s="2" t="s">
        <v>1468</v>
      </c>
      <c r="D615" s="2"/>
      <c r="E615" s="2"/>
      <c r="F615" s="2"/>
      <c r="G615" s="2"/>
    </row>
    <row r="616" spans="1:7" ht="15" x14ac:dyDescent="0.25">
      <c r="A616" s="2" t="s">
        <v>1453</v>
      </c>
      <c r="B616" s="2" t="s">
        <v>1469</v>
      </c>
      <c r="C616" s="2" t="s">
        <v>1447</v>
      </c>
      <c r="D616" s="2"/>
      <c r="E616" s="2"/>
      <c r="F616" s="2"/>
      <c r="G616" s="2"/>
    </row>
    <row r="617" spans="1:7" ht="15" x14ac:dyDescent="0.25">
      <c r="A617" s="2" t="s">
        <v>1470</v>
      </c>
      <c r="B617" s="2" t="s">
        <v>1471</v>
      </c>
      <c r="C617" s="2" t="s">
        <v>1445</v>
      </c>
      <c r="D617" s="2"/>
      <c r="E617" s="2"/>
      <c r="F617" s="2"/>
      <c r="G617" s="2"/>
    </row>
    <row r="618" spans="1:7" ht="15" x14ac:dyDescent="0.25">
      <c r="A618" s="2" t="s">
        <v>1472</v>
      </c>
      <c r="B618" s="2" t="s">
        <v>1473</v>
      </c>
      <c r="C618" s="2" t="s">
        <v>1474</v>
      </c>
      <c r="D618" s="2"/>
      <c r="E618" s="2"/>
      <c r="F618" s="2"/>
      <c r="G618" s="2"/>
    </row>
    <row r="619" spans="1:7" ht="15" x14ac:dyDescent="0.25">
      <c r="A619" s="2" t="s">
        <v>1451</v>
      </c>
      <c r="B619" s="2" t="s">
        <v>842</v>
      </c>
      <c r="C619" s="2" t="s">
        <v>1443</v>
      </c>
      <c r="D619" s="2"/>
      <c r="E619" s="2"/>
      <c r="F619" s="2"/>
      <c r="G619" s="2"/>
    </row>
    <row r="620" spans="1:7" ht="15" x14ac:dyDescent="0.25">
      <c r="A620" s="2" t="s">
        <v>684</v>
      </c>
      <c r="B620" s="2" t="s">
        <v>839</v>
      </c>
      <c r="C620" s="2" t="s">
        <v>1475</v>
      </c>
      <c r="D620" s="2"/>
      <c r="E620" s="2"/>
      <c r="F620" s="2"/>
      <c r="G620" s="2"/>
    </row>
    <row r="621" spans="1:7" ht="15" x14ac:dyDescent="0.25">
      <c r="A621" s="2" t="s">
        <v>1448</v>
      </c>
      <c r="B621" s="2" t="s">
        <v>1476</v>
      </c>
      <c r="C621" s="2" t="s">
        <v>1477</v>
      </c>
      <c r="D621" s="2"/>
      <c r="E621" s="2"/>
      <c r="F621" s="2"/>
      <c r="G621" s="2"/>
    </row>
    <row r="622" spans="1:7" ht="15" x14ac:dyDescent="0.25">
      <c r="A622" s="2" t="s">
        <v>1478</v>
      </c>
      <c r="B622" s="2" t="s">
        <v>834</v>
      </c>
      <c r="C622" s="2" t="s">
        <v>1479</v>
      </c>
      <c r="D622" s="2"/>
      <c r="E622" s="2"/>
      <c r="F622" s="2"/>
      <c r="G622" s="2"/>
    </row>
    <row r="623" spans="1:7" ht="15" x14ac:dyDescent="0.25">
      <c r="A623" s="2" t="s">
        <v>1446</v>
      </c>
      <c r="B623" s="2" t="s">
        <v>1058</v>
      </c>
      <c r="C623" s="2"/>
      <c r="D623" s="2"/>
      <c r="E623" s="2"/>
      <c r="F623" s="2"/>
      <c r="G623" s="2"/>
    </row>
    <row r="624" spans="1:7" ht="15" x14ac:dyDescent="0.25">
      <c r="A624" s="2" t="s">
        <v>1480</v>
      </c>
      <c r="B624" s="2" t="s">
        <v>1481</v>
      </c>
      <c r="C624" s="2"/>
      <c r="D624" s="2"/>
      <c r="E624" s="2"/>
      <c r="F624" s="2"/>
      <c r="G624" s="2"/>
    </row>
    <row r="625" spans="1:7" ht="15" x14ac:dyDescent="0.25">
      <c r="A625" s="2" t="s">
        <v>1482</v>
      </c>
      <c r="B625" s="2" t="s">
        <v>1483</v>
      </c>
      <c r="C625" s="2"/>
      <c r="D625" s="2"/>
      <c r="E625" s="2"/>
      <c r="F625" s="2"/>
      <c r="G625" s="2"/>
    </row>
    <row r="626" spans="1:7" ht="15" x14ac:dyDescent="0.25">
      <c r="A626" s="2" t="s">
        <v>1442</v>
      </c>
      <c r="B626" s="2" t="s">
        <v>1484</v>
      </c>
      <c r="C626" s="2"/>
      <c r="D626" s="2"/>
      <c r="E626" s="2"/>
      <c r="F626" s="2"/>
      <c r="G626" s="2"/>
    </row>
    <row r="627" spans="1:7" ht="15" x14ac:dyDescent="0.25">
      <c r="A627" s="2" t="s">
        <v>1439</v>
      </c>
      <c r="B627" s="2" t="s">
        <v>1485</v>
      </c>
      <c r="C627" s="2"/>
      <c r="D627" s="2"/>
      <c r="E627" s="2"/>
      <c r="F627" s="2"/>
      <c r="G627" s="2"/>
    </row>
    <row r="628" spans="1:7" ht="15" x14ac:dyDescent="0.25">
      <c r="A628" s="2" t="s">
        <v>1438</v>
      </c>
      <c r="B628" s="2" t="s">
        <v>1486</v>
      </c>
      <c r="C628" s="2"/>
      <c r="D628" s="2"/>
      <c r="E628" s="2"/>
      <c r="F628" s="2"/>
      <c r="G628" s="2"/>
    </row>
    <row r="629" spans="1:7" ht="15" x14ac:dyDescent="0.25">
      <c r="A629" s="2" t="s">
        <v>1436</v>
      </c>
      <c r="B629" s="2" t="s">
        <v>1487</v>
      </c>
      <c r="C629" s="2"/>
      <c r="D629" s="2"/>
      <c r="E629" s="2"/>
      <c r="F629" s="2"/>
      <c r="G629" s="2"/>
    </row>
    <row r="630" spans="1:7" ht="15" x14ac:dyDescent="0.25">
      <c r="A630" s="2" t="s">
        <v>1434</v>
      </c>
      <c r="B630" s="2" t="s">
        <v>1488</v>
      </c>
      <c r="C630" s="2"/>
      <c r="D630" s="2"/>
      <c r="E630" s="2"/>
      <c r="F630" s="2"/>
      <c r="G630" s="2"/>
    </row>
    <row r="631" spans="1:7" ht="15" x14ac:dyDescent="0.25">
      <c r="A631" s="2" t="s">
        <v>689</v>
      </c>
      <c r="B631" s="2" t="s">
        <v>1066</v>
      </c>
      <c r="C631" s="2"/>
      <c r="D631" s="2"/>
      <c r="E631" s="2"/>
      <c r="F631" s="2"/>
      <c r="G631" s="2"/>
    </row>
    <row r="632" spans="1:7" ht="15" x14ac:dyDescent="0.25">
      <c r="A632" s="2" t="s">
        <v>1430</v>
      </c>
      <c r="B632" s="2" t="s">
        <v>1489</v>
      </c>
      <c r="C632" s="2"/>
      <c r="D632" s="2"/>
      <c r="E632" s="2"/>
      <c r="F632" s="2"/>
      <c r="G632" s="2"/>
    </row>
    <row r="633" spans="1:7" ht="15" x14ac:dyDescent="0.25">
      <c r="A633" s="2" t="s">
        <v>692</v>
      </c>
      <c r="B633" s="2" t="s">
        <v>1070</v>
      </c>
      <c r="C633" s="2"/>
      <c r="D633" s="2"/>
      <c r="E633" s="2"/>
      <c r="F633" s="2"/>
      <c r="G633" s="2"/>
    </row>
    <row r="634" spans="1:7" ht="15" x14ac:dyDescent="0.25">
      <c r="A634" s="2" t="s">
        <v>1490</v>
      </c>
      <c r="B634" s="2" t="s">
        <v>1491</v>
      </c>
      <c r="C634" s="2"/>
      <c r="D634" s="2"/>
      <c r="E634" s="2"/>
      <c r="F634" s="2"/>
      <c r="G634" s="2"/>
    </row>
    <row r="635" spans="1:7" ht="15" x14ac:dyDescent="0.25">
      <c r="A635" s="2" t="s">
        <v>1429</v>
      </c>
      <c r="B635" s="2" t="s">
        <v>1492</v>
      </c>
      <c r="C635" s="2"/>
      <c r="D635" s="2"/>
      <c r="E635" s="2"/>
      <c r="F635" s="2"/>
      <c r="G635" s="2"/>
    </row>
    <row r="636" spans="1:7" ht="15" x14ac:dyDescent="0.25">
      <c r="A636" s="2" t="s">
        <v>696</v>
      </c>
      <c r="B636" s="2" t="s">
        <v>1072</v>
      </c>
      <c r="C636" s="2"/>
      <c r="D636" s="2"/>
      <c r="E636" s="2"/>
      <c r="F636" s="2"/>
      <c r="G636" s="2"/>
    </row>
    <row r="637" spans="1:7" ht="15" x14ac:dyDescent="0.25">
      <c r="A637" s="2" t="s">
        <v>700</v>
      </c>
      <c r="B637" s="2" t="s">
        <v>1493</v>
      </c>
      <c r="C637" s="2"/>
      <c r="D637" s="2"/>
      <c r="E637" s="2"/>
      <c r="F637" s="2"/>
      <c r="G637" s="2"/>
    </row>
    <row r="638" spans="1:7" ht="15" x14ac:dyDescent="0.25">
      <c r="A638" s="2" t="s">
        <v>1494</v>
      </c>
      <c r="B638" s="2" t="s">
        <v>1495</v>
      </c>
      <c r="C638" s="2"/>
      <c r="D638" s="2"/>
      <c r="E638" s="2"/>
      <c r="F638" s="2"/>
      <c r="G638" s="2"/>
    </row>
    <row r="639" spans="1:7" ht="15" x14ac:dyDescent="0.25">
      <c r="A639" s="2" t="s">
        <v>1428</v>
      </c>
      <c r="B639" s="2" t="s">
        <v>1214</v>
      </c>
      <c r="C639" s="2"/>
      <c r="D639" s="2"/>
      <c r="E639" s="2"/>
      <c r="F639" s="2"/>
      <c r="G639" s="2"/>
    </row>
    <row r="640" spans="1:7" ht="15" x14ac:dyDescent="0.25">
      <c r="A640" s="2" t="s">
        <v>1422</v>
      </c>
      <c r="B640" s="2" t="s">
        <v>1212</v>
      </c>
      <c r="C640" s="2"/>
      <c r="D640" s="2"/>
      <c r="E640" s="2"/>
      <c r="F640" s="2"/>
      <c r="G640" s="2"/>
    </row>
    <row r="641" spans="1:7" ht="15" x14ac:dyDescent="0.25">
      <c r="A641" s="2" t="s">
        <v>704</v>
      </c>
      <c r="B641" s="2" t="s">
        <v>1496</v>
      </c>
      <c r="C641" s="2"/>
      <c r="D641" s="2"/>
      <c r="E641" s="2"/>
      <c r="F641" s="2"/>
      <c r="G641" s="2"/>
    </row>
    <row r="642" spans="1:7" ht="15" x14ac:dyDescent="0.25">
      <c r="A642" s="2" t="s">
        <v>1421</v>
      </c>
      <c r="B642" s="2" t="s">
        <v>1497</v>
      </c>
      <c r="C642" s="2"/>
      <c r="D642" s="2"/>
      <c r="E642" s="2"/>
      <c r="F642" s="2"/>
      <c r="G642" s="2"/>
    </row>
    <row r="643" spans="1:7" ht="15" x14ac:dyDescent="0.25">
      <c r="A643" s="2" t="s">
        <v>708</v>
      </c>
      <c r="B643" s="2" t="s">
        <v>1079</v>
      </c>
      <c r="C643" s="2"/>
      <c r="D643" s="2"/>
      <c r="E643" s="2"/>
      <c r="F643" s="2"/>
      <c r="G643" s="2"/>
    </row>
    <row r="644" spans="1:7" ht="15" x14ac:dyDescent="0.25">
      <c r="A644" s="2" t="s">
        <v>711</v>
      </c>
      <c r="B644" s="2" t="s">
        <v>1082</v>
      </c>
      <c r="C644" s="2"/>
      <c r="D644" s="2"/>
      <c r="E644" s="2"/>
      <c r="F644" s="2"/>
      <c r="G644" s="2"/>
    </row>
    <row r="645" spans="1:7" ht="15" x14ac:dyDescent="0.25">
      <c r="A645" s="2" t="s">
        <v>1498</v>
      </c>
      <c r="B645" s="2" t="s">
        <v>1085</v>
      </c>
      <c r="C645" s="2"/>
      <c r="D645" s="2"/>
      <c r="E645" s="2"/>
      <c r="F645" s="2"/>
      <c r="G645" s="2"/>
    </row>
    <row r="646" spans="1:7" ht="15" x14ac:dyDescent="0.25">
      <c r="A646" s="2" t="s">
        <v>1499</v>
      </c>
      <c r="B646" s="2" t="s">
        <v>1087</v>
      </c>
      <c r="C646" s="2"/>
      <c r="D646" s="2"/>
      <c r="E646" s="2"/>
      <c r="F646" s="2"/>
      <c r="G646" s="2"/>
    </row>
    <row r="647" spans="1:7" ht="15" x14ac:dyDescent="0.25">
      <c r="A647" s="2" t="s">
        <v>1419</v>
      </c>
      <c r="B647" s="2" t="s">
        <v>1095</v>
      </c>
      <c r="C647" s="2"/>
      <c r="D647" s="2"/>
      <c r="E647" s="2"/>
      <c r="F647" s="2"/>
      <c r="G647" s="2"/>
    </row>
    <row r="648" spans="1:7" ht="15" x14ac:dyDescent="0.25">
      <c r="A648" s="2" t="s">
        <v>1500</v>
      </c>
      <c r="B648" s="2" t="s">
        <v>1501</v>
      </c>
      <c r="C648" s="2"/>
      <c r="D648" s="2"/>
      <c r="E648" s="2"/>
      <c r="F648" s="2"/>
      <c r="G648" s="2"/>
    </row>
    <row r="649" spans="1:7" ht="15" x14ac:dyDescent="0.25">
      <c r="A649" s="2" t="s">
        <v>1417</v>
      </c>
      <c r="B649" s="2" t="s">
        <v>1502</v>
      </c>
      <c r="C649" s="2"/>
      <c r="D649" s="2"/>
      <c r="E649" s="2"/>
      <c r="F649" s="2"/>
      <c r="G649" s="2"/>
    </row>
    <row r="650" spans="1:7" ht="15" x14ac:dyDescent="0.25">
      <c r="A650" s="2" t="s">
        <v>1503</v>
      </c>
      <c r="B650" s="2" t="s">
        <v>1504</v>
      </c>
      <c r="C650" s="2"/>
      <c r="D650" s="2"/>
      <c r="E650" s="2"/>
      <c r="F650" s="2"/>
      <c r="G650" s="2"/>
    </row>
    <row r="651" spans="1:7" ht="15" x14ac:dyDescent="0.25">
      <c r="A651" s="2" t="s">
        <v>714</v>
      </c>
      <c r="B651" s="2" t="s">
        <v>1099</v>
      </c>
      <c r="C651" s="2"/>
      <c r="D651" s="2"/>
      <c r="E651" s="2"/>
      <c r="F651" s="2"/>
      <c r="G651" s="2"/>
    </row>
    <row r="652" spans="1:7" ht="15" x14ac:dyDescent="0.25">
      <c r="A652" s="2" t="s">
        <v>717</v>
      </c>
      <c r="B652" s="2" t="s">
        <v>1200</v>
      </c>
      <c r="C652" s="2"/>
      <c r="D652" s="2"/>
      <c r="E652" s="2"/>
      <c r="F652" s="2"/>
      <c r="G652" s="2"/>
    </row>
    <row r="653" spans="1:7" ht="15" x14ac:dyDescent="0.25">
      <c r="A653" s="2" t="s">
        <v>1505</v>
      </c>
      <c r="B653" s="2" t="s">
        <v>1101</v>
      </c>
      <c r="C653" s="2"/>
      <c r="D653" s="2"/>
      <c r="E653" s="2"/>
      <c r="F653" s="2"/>
      <c r="G653" s="2"/>
    </row>
    <row r="654" spans="1:7" ht="15" x14ac:dyDescent="0.25">
      <c r="A654" s="2" t="s">
        <v>1408</v>
      </c>
      <c r="B654" s="2" t="s">
        <v>1195</v>
      </c>
      <c r="C654" s="2"/>
      <c r="D654" s="2"/>
      <c r="E654" s="2"/>
      <c r="F654" s="2"/>
      <c r="G654" s="2"/>
    </row>
    <row r="655" spans="1:7" ht="15" x14ac:dyDescent="0.25">
      <c r="A655" s="2" t="s">
        <v>1506</v>
      </c>
      <c r="B655" s="2" t="s">
        <v>1507</v>
      </c>
      <c r="C655" s="2"/>
      <c r="D655" s="2"/>
      <c r="E655" s="2"/>
      <c r="F655" s="2"/>
      <c r="G655" s="2"/>
    </row>
    <row r="656" spans="1:7" ht="15" x14ac:dyDescent="0.25">
      <c r="A656" s="2" t="s">
        <v>723</v>
      </c>
      <c r="B656" s="2" t="s">
        <v>1508</v>
      </c>
      <c r="C656" s="2"/>
      <c r="D656" s="2"/>
      <c r="E656" s="2"/>
      <c r="F656" s="2"/>
      <c r="G656" s="2"/>
    </row>
    <row r="657" spans="1:7" ht="15" x14ac:dyDescent="0.25">
      <c r="A657" s="2" t="s">
        <v>1405</v>
      </c>
      <c r="B657" s="2" t="s">
        <v>1509</v>
      </c>
      <c r="C657" s="2"/>
      <c r="D657" s="2"/>
      <c r="E657" s="2"/>
      <c r="F657" s="2"/>
      <c r="G657" s="2"/>
    </row>
    <row r="658" spans="1:7" ht="15" x14ac:dyDescent="0.25">
      <c r="A658" s="2" t="s">
        <v>1404</v>
      </c>
      <c r="B658" s="2" t="s">
        <v>1510</v>
      </c>
      <c r="C658" s="2"/>
      <c r="D658" s="2"/>
      <c r="E658" s="2"/>
      <c r="F658" s="2"/>
      <c r="G658" s="2"/>
    </row>
    <row r="659" spans="1:7" ht="15" x14ac:dyDescent="0.25">
      <c r="A659" s="2" t="s">
        <v>1403</v>
      </c>
      <c r="B659" s="2" t="s">
        <v>1110</v>
      </c>
      <c r="C659" s="2"/>
      <c r="D659" s="2"/>
      <c r="E659" s="2"/>
      <c r="F659" s="2"/>
      <c r="G659" s="2"/>
    </row>
    <row r="660" spans="1:7" ht="15" x14ac:dyDescent="0.25">
      <c r="A660" s="2" t="s">
        <v>1511</v>
      </c>
      <c r="B660" s="2" t="s">
        <v>1512</v>
      </c>
      <c r="C660" s="2"/>
      <c r="D660" s="2"/>
      <c r="E660" s="2"/>
      <c r="F660" s="2"/>
      <c r="G660" s="2"/>
    </row>
    <row r="661" spans="1:7" ht="15" x14ac:dyDescent="0.25">
      <c r="A661" s="2" t="s">
        <v>1401</v>
      </c>
      <c r="B661" s="2" t="s">
        <v>1116</v>
      </c>
      <c r="C661" s="2"/>
      <c r="D661" s="2"/>
      <c r="E661" s="2"/>
      <c r="F661" s="2"/>
      <c r="G661" s="2"/>
    </row>
    <row r="662" spans="1:7" ht="15" x14ac:dyDescent="0.25">
      <c r="A662" s="2" t="s">
        <v>727</v>
      </c>
      <c r="B662" s="2" t="s">
        <v>1121</v>
      </c>
      <c r="C662" s="2"/>
      <c r="D662" s="2"/>
      <c r="E662" s="2"/>
      <c r="F662" s="2"/>
      <c r="G662" s="2"/>
    </row>
    <row r="663" spans="1:7" ht="15" x14ac:dyDescent="0.25">
      <c r="A663" s="2" t="s">
        <v>732</v>
      </c>
      <c r="B663" s="2" t="s">
        <v>1180</v>
      </c>
      <c r="C663" s="2"/>
      <c r="D663" s="2"/>
      <c r="E663" s="2"/>
      <c r="F663" s="2"/>
      <c r="G663" s="2"/>
    </row>
    <row r="664" spans="1:7" ht="15" x14ac:dyDescent="0.25">
      <c r="A664" s="2" t="s">
        <v>736</v>
      </c>
      <c r="B664" s="2" t="s">
        <v>1513</v>
      </c>
      <c r="C664" s="2"/>
      <c r="D664" s="2"/>
      <c r="E664" s="2"/>
      <c r="F664" s="2"/>
      <c r="G664" s="2"/>
    </row>
    <row r="665" spans="1:7" ht="15" x14ac:dyDescent="0.25">
      <c r="A665" s="2" t="s">
        <v>740</v>
      </c>
      <c r="B665" s="2" t="s">
        <v>1124</v>
      </c>
      <c r="C665" s="2"/>
      <c r="D665" s="2"/>
      <c r="E665" s="2"/>
      <c r="F665" s="2"/>
      <c r="G665" s="2"/>
    </row>
    <row r="666" spans="1:7" ht="15" x14ac:dyDescent="0.25">
      <c r="A666" s="2" t="s">
        <v>1395</v>
      </c>
      <c r="B666" s="2" t="s">
        <v>1514</v>
      </c>
      <c r="C666" s="2"/>
      <c r="D666" s="2"/>
      <c r="E666" s="2"/>
      <c r="F666" s="2"/>
      <c r="G666" s="2"/>
    </row>
    <row r="667" spans="1:7" ht="15" x14ac:dyDescent="0.25">
      <c r="A667" s="2" t="s">
        <v>745</v>
      </c>
      <c r="B667" s="2" t="s">
        <v>1515</v>
      </c>
      <c r="C667" s="2"/>
      <c r="D667" s="2"/>
      <c r="E667" s="2"/>
      <c r="F667" s="2"/>
      <c r="G667" s="2"/>
    </row>
    <row r="668" spans="1:7" ht="15" x14ac:dyDescent="0.25">
      <c r="A668" s="2"/>
      <c r="B668" s="2" t="s">
        <v>1516</v>
      </c>
      <c r="C668" s="2"/>
      <c r="D668" s="2"/>
      <c r="E668" s="2"/>
      <c r="F668" s="2"/>
      <c r="G668" s="2"/>
    </row>
    <row r="669" spans="1:7" ht="15" x14ac:dyDescent="0.25">
      <c r="A669" s="2"/>
      <c r="B669" s="2" t="s">
        <v>1129</v>
      </c>
      <c r="C669" s="2"/>
      <c r="D669" s="2"/>
      <c r="E669" s="2"/>
      <c r="F669" s="2"/>
      <c r="G669" s="2"/>
    </row>
    <row r="670" spans="1:7" ht="15" x14ac:dyDescent="0.25">
      <c r="A670" s="2"/>
      <c r="B670" s="2" t="s">
        <v>1169</v>
      </c>
      <c r="C670" s="2"/>
      <c r="D670" s="2"/>
      <c r="E670" s="2"/>
      <c r="F670" s="2"/>
      <c r="G670" s="2"/>
    </row>
    <row r="671" spans="1:7" ht="15" x14ac:dyDescent="0.25">
      <c r="A671" s="2"/>
      <c r="B671" s="2" t="s">
        <v>1134</v>
      </c>
      <c r="C671" s="2"/>
      <c r="D671" s="2"/>
      <c r="E671" s="2"/>
      <c r="F671" s="2"/>
      <c r="G671" s="2"/>
    </row>
    <row r="672" spans="1:7" ht="15" x14ac:dyDescent="0.25">
      <c r="A672" s="2"/>
      <c r="B672" s="2" t="s">
        <v>1517</v>
      </c>
      <c r="C672" s="2"/>
      <c r="D672" s="2"/>
      <c r="E672" s="2"/>
      <c r="F672" s="2"/>
      <c r="G672" s="2"/>
    </row>
    <row r="673" spans="1:7" ht="15" x14ac:dyDescent="0.25">
      <c r="A673" s="2"/>
      <c r="B673" s="2" t="s">
        <v>1141</v>
      </c>
      <c r="C673" s="2"/>
      <c r="D673" s="2"/>
      <c r="E673" s="2"/>
      <c r="F673" s="2"/>
      <c r="G673" s="2"/>
    </row>
    <row r="674" spans="1:7" ht="15" x14ac:dyDescent="0.25">
      <c r="A674" s="2"/>
      <c r="B674" s="2" t="s">
        <v>1144</v>
      </c>
      <c r="C674" s="2"/>
      <c r="D674" s="2"/>
      <c r="E674" s="2"/>
      <c r="F674" s="2"/>
      <c r="G674" s="2"/>
    </row>
    <row r="675" spans="1:7" ht="15" x14ac:dyDescent="0.25">
      <c r="A675" s="2"/>
      <c r="B675" s="2" t="s">
        <v>1518</v>
      </c>
      <c r="C675" s="2"/>
      <c r="D675" s="2"/>
      <c r="E675" s="2"/>
      <c r="F675" s="2"/>
      <c r="G675" s="2"/>
    </row>
    <row r="676" spans="1:7" ht="15" x14ac:dyDescent="0.25">
      <c r="A676" s="2"/>
      <c r="B676" s="2" t="s">
        <v>1153</v>
      </c>
      <c r="C676" s="2"/>
      <c r="D676" s="2"/>
      <c r="E676" s="2"/>
      <c r="F676" s="2"/>
      <c r="G676" s="2"/>
    </row>
    <row r="677" spans="1:7" ht="15" x14ac:dyDescent="0.25">
      <c r="A677" s="2"/>
      <c r="B677" s="2" t="s">
        <v>1519</v>
      </c>
      <c r="C677" s="2"/>
      <c r="D677" s="2"/>
      <c r="E677" s="2"/>
      <c r="F677" s="2"/>
      <c r="G677" s="2"/>
    </row>
    <row r="678" spans="1:7" ht="15" x14ac:dyDescent="0.25">
      <c r="A678" s="2"/>
      <c r="B678" s="2" t="s">
        <v>1520</v>
      </c>
      <c r="C678" s="2"/>
      <c r="D678" s="2"/>
      <c r="E678" s="2"/>
      <c r="F678" s="2"/>
      <c r="G678" s="2"/>
    </row>
    <row r="679" spans="1:7" ht="15" x14ac:dyDescent="0.25">
      <c r="A679" s="2"/>
      <c r="B679" s="2" t="s">
        <v>1521</v>
      </c>
      <c r="C679" s="2"/>
      <c r="D679" s="2"/>
      <c r="E679" s="2"/>
      <c r="F679" s="2"/>
      <c r="G679" s="2"/>
    </row>
    <row r="680" spans="1:7" ht="15" x14ac:dyDescent="0.25">
      <c r="A680" s="2"/>
      <c r="B680" s="2" t="s">
        <v>1522</v>
      </c>
      <c r="C680" s="2"/>
      <c r="D680" s="2"/>
      <c r="E680" s="2"/>
      <c r="F680" s="2"/>
      <c r="G680" s="2"/>
    </row>
    <row r="681" spans="1:7" ht="15" x14ac:dyDescent="0.25">
      <c r="A681" s="2"/>
      <c r="B681" s="2" t="s">
        <v>1523</v>
      </c>
      <c r="C681" s="2"/>
      <c r="D681" s="2"/>
      <c r="E681" s="2"/>
      <c r="F681" s="2"/>
      <c r="G681" s="2"/>
    </row>
    <row r="682" spans="1:7" ht="15" x14ac:dyDescent="0.25">
      <c r="A682" s="2"/>
      <c r="B682" s="2" t="s">
        <v>1157</v>
      </c>
      <c r="C682" s="2"/>
      <c r="D682" s="2"/>
      <c r="E682" s="2"/>
      <c r="F682" s="2"/>
      <c r="G682" s="2"/>
    </row>
    <row r="683" spans="1:7" ht="15" x14ac:dyDescent="0.25">
      <c r="A683" s="2"/>
      <c r="B683" s="2" t="s">
        <v>1154</v>
      </c>
      <c r="C683" s="2"/>
      <c r="D683" s="2"/>
      <c r="E683" s="2"/>
      <c r="F683" s="2"/>
      <c r="G683" s="2"/>
    </row>
    <row r="684" spans="1:7" ht="15" x14ac:dyDescent="0.25">
      <c r="A684" s="2"/>
      <c r="B684" s="2" t="s">
        <v>1524</v>
      </c>
      <c r="C684" s="2"/>
      <c r="D684" s="2"/>
      <c r="E684" s="2"/>
      <c r="F684" s="2"/>
      <c r="G684" s="2"/>
    </row>
    <row r="685" spans="1:7" ht="15" x14ac:dyDescent="0.25">
      <c r="A685" s="2"/>
      <c r="B685" s="2" t="s">
        <v>1525</v>
      </c>
      <c r="C685" s="2"/>
      <c r="D685" s="2"/>
      <c r="E685" s="2"/>
      <c r="F685" s="2"/>
      <c r="G685" s="2"/>
    </row>
    <row r="686" spans="1:7" ht="15" x14ac:dyDescent="0.25">
      <c r="A686" s="2"/>
      <c r="B686" s="2" t="s">
        <v>1142</v>
      </c>
      <c r="C686" s="2"/>
      <c r="D686" s="2"/>
      <c r="E686" s="2"/>
      <c r="F686" s="2"/>
      <c r="G686" s="2"/>
    </row>
    <row r="687" spans="1:7" ht="15" x14ac:dyDescent="0.25">
      <c r="A687" s="2"/>
      <c r="B687" s="2" t="s">
        <v>1139</v>
      </c>
      <c r="C687" s="2"/>
      <c r="D687" s="2"/>
      <c r="E687" s="2"/>
      <c r="F687" s="2"/>
      <c r="G687" s="2"/>
    </row>
    <row r="688" spans="1:7" ht="15" x14ac:dyDescent="0.25">
      <c r="A688" s="2"/>
      <c r="B688" s="2" t="s">
        <v>1171</v>
      </c>
      <c r="C688" s="2"/>
      <c r="D688" s="2"/>
      <c r="E688" s="2"/>
      <c r="F688" s="2"/>
      <c r="G688" s="2"/>
    </row>
    <row r="689" spans="1:7" ht="15" x14ac:dyDescent="0.25">
      <c r="A689" s="2"/>
      <c r="B689" s="2" t="s">
        <v>1173</v>
      </c>
      <c r="C689" s="2"/>
      <c r="D689" s="2"/>
      <c r="E689" s="2"/>
      <c r="F689" s="2"/>
      <c r="G689" s="2"/>
    </row>
    <row r="690" spans="1:7" ht="15" x14ac:dyDescent="0.25">
      <c r="A690" s="2"/>
      <c r="B690" s="2" t="s">
        <v>1175</v>
      </c>
      <c r="C690" s="2"/>
      <c r="D690" s="2"/>
      <c r="E690" s="2"/>
      <c r="F690" s="2"/>
      <c r="G690" s="2"/>
    </row>
    <row r="691" spans="1:7" ht="15" x14ac:dyDescent="0.25">
      <c r="A691" s="2"/>
      <c r="B691" s="2" t="s">
        <v>1526</v>
      </c>
      <c r="C691" s="2"/>
      <c r="D691" s="2"/>
      <c r="E691" s="2"/>
      <c r="F691" s="2"/>
      <c r="G691" s="2"/>
    </row>
    <row r="692" spans="1:7" ht="15" x14ac:dyDescent="0.25">
      <c r="A692" s="2"/>
      <c r="B692" s="2" t="s">
        <v>1527</v>
      </c>
      <c r="C692" s="2"/>
      <c r="D692" s="2"/>
      <c r="E692" s="2"/>
      <c r="F692" s="2"/>
      <c r="G692" s="2"/>
    </row>
    <row r="693" spans="1:7" ht="15" x14ac:dyDescent="0.25">
      <c r="A693" s="2"/>
      <c r="B693" s="2" t="s">
        <v>1130</v>
      </c>
      <c r="C693" s="2"/>
      <c r="D693" s="2"/>
      <c r="E693" s="2"/>
      <c r="F693" s="2"/>
      <c r="G693" s="2"/>
    </row>
    <row r="694" spans="1:7" ht="15" x14ac:dyDescent="0.25">
      <c r="A694" s="2"/>
      <c r="B694" s="2" t="s">
        <v>1528</v>
      </c>
      <c r="C694" s="2"/>
      <c r="D694" s="2"/>
      <c r="E694" s="2"/>
      <c r="F694" s="2"/>
      <c r="G694" s="2"/>
    </row>
    <row r="695" spans="1:7" ht="15" x14ac:dyDescent="0.25">
      <c r="A695" s="2"/>
      <c r="B695" s="2" t="s">
        <v>1529</v>
      </c>
      <c r="C695" s="2"/>
      <c r="D695" s="2"/>
      <c r="E695" s="2"/>
      <c r="F695" s="2"/>
      <c r="G695" s="2"/>
    </row>
    <row r="696" spans="1:7" ht="15" x14ac:dyDescent="0.25">
      <c r="A696" s="2"/>
      <c r="B696" s="2" t="s">
        <v>1125</v>
      </c>
      <c r="C696" s="2"/>
      <c r="D696" s="2"/>
      <c r="E696" s="2"/>
      <c r="F696" s="2"/>
      <c r="G696" s="2"/>
    </row>
    <row r="697" spans="1:7" ht="15" x14ac:dyDescent="0.25">
      <c r="A697" s="2"/>
      <c r="B697" s="2" t="s">
        <v>1119</v>
      </c>
      <c r="C697" s="2"/>
      <c r="D697" s="2"/>
      <c r="E697" s="2"/>
      <c r="F697" s="2"/>
      <c r="G697" s="2"/>
    </row>
    <row r="698" spans="1:7" ht="15" x14ac:dyDescent="0.25">
      <c r="A698" s="2"/>
      <c r="B698" s="2" t="s">
        <v>1530</v>
      </c>
      <c r="C698" s="2"/>
      <c r="D698" s="2"/>
      <c r="E698" s="2"/>
      <c r="F698" s="2"/>
      <c r="G698" s="2"/>
    </row>
    <row r="699" spans="1:7" ht="15" x14ac:dyDescent="0.25">
      <c r="A699" s="2"/>
      <c r="B699" s="2" t="s">
        <v>1114</v>
      </c>
      <c r="C699" s="2"/>
      <c r="D699" s="2"/>
      <c r="E699" s="2"/>
      <c r="F699" s="2"/>
      <c r="G699" s="2"/>
    </row>
    <row r="700" spans="1:7" ht="15" x14ac:dyDescent="0.25">
      <c r="A700" s="2"/>
      <c r="B700" s="2" t="s">
        <v>1531</v>
      </c>
      <c r="C700" s="2"/>
      <c r="D700" s="2"/>
      <c r="E700" s="2"/>
      <c r="F700" s="2"/>
      <c r="G700" s="2"/>
    </row>
    <row r="701" spans="1:7" ht="15" x14ac:dyDescent="0.25">
      <c r="A701" s="2"/>
      <c r="B701" s="2" t="s">
        <v>1111</v>
      </c>
      <c r="C701" s="2"/>
      <c r="D701" s="2"/>
      <c r="E701" s="2"/>
      <c r="F701" s="2"/>
      <c r="G701" s="2"/>
    </row>
    <row r="702" spans="1:7" ht="15" x14ac:dyDescent="0.25">
      <c r="A702" s="2"/>
      <c r="B702" s="2" t="s">
        <v>1108</v>
      </c>
      <c r="C702" s="2"/>
      <c r="D702" s="2"/>
      <c r="E702" s="2"/>
      <c r="F702" s="2"/>
      <c r="G702" s="2"/>
    </row>
    <row r="703" spans="1:7" ht="15" x14ac:dyDescent="0.25">
      <c r="A703" s="2"/>
      <c r="B703" s="2" t="s">
        <v>1105</v>
      </c>
      <c r="C703" s="2"/>
      <c r="D703" s="2"/>
      <c r="E703" s="2"/>
      <c r="F703" s="2"/>
      <c r="G703" s="2"/>
    </row>
    <row r="704" spans="1:7" ht="15" x14ac:dyDescent="0.25">
      <c r="A704" s="2"/>
      <c r="B704" s="2" t="s">
        <v>1187</v>
      </c>
      <c r="C704" s="2"/>
      <c r="D704" s="2"/>
      <c r="E704" s="2"/>
      <c r="F704" s="2"/>
      <c r="G704" s="2"/>
    </row>
    <row r="705" spans="1:7" ht="15" x14ac:dyDescent="0.25">
      <c r="A705" s="2"/>
      <c r="B705" s="2" t="s">
        <v>1532</v>
      </c>
      <c r="C705" s="2"/>
      <c r="D705" s="2"/>
      <c r="E705" s="2"/>
      <c r="F705" s="2"/>
      <c r="G705" s="2"/>
    </row>
    <row r="706" spans="1:7" ht="15" x14ac:dyDescent="0.25">
      <c r="A706" s="2"/>
      <c r="B706" s="2" t="s">
        <v>1091</v>
      </c>
      <c r="C706" s="2"/>
      <c r="D706" s="2"/>
      <c r="E706" s="2"/>
      <c r="F706" s="2"/>
      <c r="G706" s="2"/>
    </row>
    <row r="707" spans="1:7" ht="15" x14ac:dyDescent="0.25">
      <c r="A707" s="2"/>
      <c r="B707" s="2" t="s">
        <v>1533</v>
      </c>
      <c r="C707" s="2"/>
      <c r="D707" s="2"/>
      <c r="E707" s="2"/>
      <c r="F707" s="2"/>
      <c r="G707" s="2"/>
    </row>
    <row r="708" spans="1:7" ht="15" x14ac:dyDescent="0.25">
      <c r="A708" s="2"/>
      <c r="B708" s="2" t="s">
        <v>1534</v>
      </c>
      <c r="C708" s="2"/>
      <c r="D708" s="2"/>
      <c r="E708" s="2"/>
      <c r="F708" s="2"/>
      <c r="G708" s="2"/>
    </row>
    <row r="709" spans="1:7" ht="15" x14ac:dyDescent="0.25">
      <c r="A709" s="2"/>
      <c r="B709" s="2" t="s">
        <v>1088</v>
      </c>
      <c r="C709" s="2"/>
      <c r="D709" s="2"/>
      <c r="E709" s="2"/>
      <c r="F709" s="2"/>
      <c r="G709" s="2"/>
    </row>
    <row r="710" spans="1:7" ht="15" x14ac:dyDescent="0.25">
      <c r="A710" s="2"/>
      <c r="B710" s="2" t="s">
        <v>1083</v>
      </c>
      <c r="C710" s="2"/>
      <c r="D710" s="2"/>
      <c r="E710" s="2"/>
      <c r="F710" s="2"/>
      <c r="G710" s="2"/>
    </row>
    <row r="711" spans="1:7" ht="15" x14ac:dyDescent="0.25">
      <c r="A711" s="2"/>
      <c r="B711" s="2" t="s">
        <v>1080</v>
      </c>
      <c r="C711" s="2"/>
      <c r="D711" s="2"/>
      <c r="E711" s="2"/>
      <c r="F711" s="2"/>
      <c r="G711" s="2"/>
    </row>
    <row r="712" spans="1:7" ht="15" x14ac:dyDescent="0.25">
      <c r="A712" s="2"/>
      <c r="B712" s="2" t="s">
        <v>1535</v>
      </c>
      <c r="C712" s="2"/>
      <c r="D712" s="2"/>
      <c r="E712" s="2"/>
      <c r="F712" s="2"/>
      <c r="G712" s="2"/>
    </row>
    <row r="713" spans="1:7" ht="15" x14ac:dyDescent="0.25">
      <c r="A713" s="2"/>
      <c r="B713" s="2" t="s">
        <v>1264</v>
      </c>
      <c r="C713" s="2"/>
      <c r="D713" s="2"/>
      <c r="E713" s="2"/>
      <c r="F713" s="2"/>
      <c r="G713" s="2"/>
    </row>
    <row r="714" spans="1:7" ht="15" x14ac:dyDescent="0.25">
      <c r="A714" s="2"/>
      <c r="B714" s="2" t="s">
        <v>1265</v>
      </c>
      <c r="C714" s="2"/>
      <c r="D714" s="2"/>
      <c r="E714" s="2"/>
      <c r="F714" s="2"/>
      <c r="G714" s="2"/>
    </row>
    <row r="715" spans="1:7" ht="15" x14ac:dyDescent="0.25">
      <c r="A715" s="2"/>
      <c r="B715" s="2" t="s">
        <v>1356</v>
      </c>
      <c r="C715" s="2"/>
      <c r="D715" s="2"/>
      <c r="E715" s="2"/>
      <c r="F715" s="2"/>
      <c r="G715" s="2"/>
    </row>
    <row r="716" spans="1:7" ht="15" x14ac:dyDescent="0.25">
      <c r="A716" s="2"/>
      <c r="B716" s="2" t="s">
        <v>1271</v>
      </c>
      <c r="C716" s="2"/>
      <c r="D716" s="2"/>
      <c r="E716" s="2"/>
      <c r="F716" s="2"/>
      <c r="G716" s="2"/>
    </row>
    <row r="717" spans="1:7" ht="15" x14ac:dyDescent="0.25">
      <c r="A717" s="2"/>
      <c r="B717" s="2" t="s">
        <v>1272</v>
      </c>
      <c r="C717" s="2"/>
      <c r="D717" s="2"/>
      <c r="E717" s="2"/>
      <c r="F717" s="2"/>
      <c r="G717" s="2"/>
    </row>
    <row r="718" spans="1:7" ht="15" x14ac:dyDescent="0.25">
      <c r="A718" s="2"/>
      <c r="B718" s="2" t="s">
        <v>1353</v>
      </c>
      <c r="C718" s="2"/>
      <c r="D718" s="2"/>
      <c r="E718" s="2"/>
      <c r="F718" s="2"/>
      <c r="G718" s="2"/>
    </row>
    <row r="719" spans="1:7" ht="15" x14ac:dyDescent="0.25">
      <c r="A719" s="2"/>
      <c r="B719" s="2" t="s">
        <v>1273</v>
      </c>
      <c r="C719" s="2"/>
      <c r="D719" s="2"/>
      <c r="E719" s="2"/>
      <c r="F719" s="2"/>
      <c r="G719" s="2"/>
    </row>
    <row r="720" spans="1:7" ht="15" x14ac:dyDescent="0.25">
      <c r="A720" s="2"/>
      <c r="B720" s="2" t="s">
        <v>1274</v>
      </c>
      <c r="C720" s="2"/>
      <c r="D720" s="2"/>
      <c r="E720" s="2"/>
      <c r="F720" s="2"/>
      <c r="G720" s="2"/>
    </row>
    <row r="721" spans="1:7" ht="15" x14ac:dyDescent="0.25">
      <c r="A721" s="2"/>
      <c r="B721" s="2" t="s">
        <v>1536</v>
      </c>
      <c r="C721" s="2"/>
      <c r="D721" s="2"/>
      <c r="E721" s="2"/>
      <c r="F721" s="2"/>
      <c r="G721" s="2"/>
    </row>
    <row r="722" spans="1:7" ht="15" x14ac:dyDescent="0.25">
      <c r="A722" s="2"/>
      <c r="B722" s="2" t="s">
        <v>1276</v>
      </c>
      <c r="C722" s="2"/>
      <c r="D722" s="2"/>
      <c r="E722" s="2"/>
      <c r="F722" s="2"/>
      <c r="G722" s="2"/>
    </row>
    <row r="723" spans="1:7" ht="15" x14ac:dyDescent="0.25">
      <c r="A723" s="2"/>
      <c r="B723" s="2" t="s">
        <v>1537</v>
      </c>
      <c r="C723" s="2"/>
      <c r="D723" s="2"/>
      <c r="E723" s="2"/>
      <c r="F723" s="2"/>
      <c r="G723" s="2"/>
    </row>
    <row r="724" spans="1:7" ht="15" x14ac:dyDescent="0.25">
      <c r="A724" s="2"/>
      <c r="B724" s="2" t="s">
        <v>1538</v>
      </c>
      <c r="C724" s="2"/>
      <c r="D724" s="2"/>
      <c r="E724" s="2"/>
      <c r="F724" s="2"/>
      <c r="G724" s="2"/>
    </row>
    <row r="725" spans="1:7" ht="15" x14ac:dyDescent="0.25">
      <c r="A725" s="2"/>
      <c r="B725" s="2" t="s">
        <v>1278</v>
      </c>
      <c r="C725" s="2"/>
      <c r="D725" s="2"/>
      <c r="E725" s="2"/>
      <c r="F725" s="2"/>
      <c r="G725" s="2"/>
    </row>
    <row r="726" spans="1:7" ht="15" x14ac:dyDescent="0.25">
      <c r="A726" s="2"/>
      <c r="B726" s="2" t="s">
        <v>1539</v>
      </c>
      <c r="C726" s="2"/>
      <c r="D726" s="2"/>
      <c r="E726" s="2"/>
      <c r="F726" s="2"/>
      <c r="G726" s="2"/>
    </row>
    <row r="727" spans="1:7" ht="15" x14ac:dyDescent="0.25">
      <c r="A727" s="2"/>
      <c r="B727" s="2" t="s">
        <v>1347</v>
      </c>
      <c r="C727" s="2"/>
      <c r="D727" s="2"/>
      <c r="E727" s="2"/>
      <c r="F727" s="2"/>
      <c r="G727" s="2"/>
    </row>
    <row r="728" spans="1:7" ht="15" x14ac:dyDescent="0.25">
      <c r="A728" s="2"/>
      <c r="B728" s="2" t="s">
        <v>1345</v>
      </c>
      <c r="C728" s="2"/>
      <c r="D728" s="2"/>
      <c r="E728" s="2"/>
      <c r="F728" s="2"/>
      <c r="G728" s="2"/>
    </row>
    <row r="729" spans="1:7" ht="15" x14ac:dyDescent="0.25">
      <c r="A729" s="2"/>
      <c r="B729" s="2" t="s">
        <v>1540</v>
      </c>
      <c r="C729" s="2"/>
      <c r="D729" s="2"/>
      <c r="E729" s="2"/>
      <c r="F729" s="2"/>
      <c r="G729" s="2"/>
    </row>
    <row r="730" spans="1:7" ht="15" x14ac:dyDescent="0.25">
      <c r="A730" s="2"/>
      <c r="B730" s="2" t="s">
        <v>1286</v>
      </c>
      <c r="C730" s="2"/>
      <c r="D730" s="2"/>
      <c r="E730" s="2"/>
      <c r="F730" s="2"/>
      <c r="G730" s="2"/>
    </row>
    <row r="731" spans="1:7" ht="15" x14ac:dyDescent="0.25">
      <c r="A731" s="2"/>
      <c r="B731" s="2" t="s">
        <v>1541</v>
      </c>
      <c r="C731" s="2"/>
      <c r="D731" s="2"/>
      <c r="E731" s="2"/>
      <c r="F731" s="2"/>
      <c r="G731" s="2"/>
    </row>
    <row r="732" spans="1:7" ht="15" x14ac:dyDescent="0.25">
      <c r="A732" s="2"/>
      <c r="B732" s="2" t="s">
        <v>1344</v>
      </c>
      <c r="C732" s="2"/>
      <c r="D732" s="2"/>
      <c r="E732" s="2"/>
      <c r="F732" s="2"/>
      <c r="G732" s="2"/>
    </row>
    <row r="733" spans="1:7" ht="15" x14ac:dyDescent="0.25">
      <c r="A733" s="2"/>
      <c r="B733" s="2" t="s">
        <v>1292</v>
      </c>
      <c r="C733" s="2"/>
      <c r="D733" s="2"/>
      <c r="E733" s="2"/>
      <c r="F733" s="2"/>
      <c r="G733" s="2"/>
    </row>
    <row r="734" spans="1:7" ht="15" x14ac:dyDescent="0.25">
      <c r="A734" s="2"/>
      <c r="B734" s="2" t="s">
        <v>1542</v>
      </c>
      <c r="C734" s="2"/>
      <c r="D734" s="2"/>
      <c r="E734" s="2"/>
      <c r="F734" s="2"/>
      <c r="G734" s="2"/>
    </row>
    <row r="735" spans="1:7" ht="15" x14ac:dyDescent="0.25">
      <c r="A735" s="2"/>
      <c r="B735" s="2" t="s">
        <v>1543</v>
      </c>
      <c r="C735" s="2"/>
      <c r="D735" s="2"/>
      <c r="E735" s="2"/>
      <c r="F735" s="2"/>
      <c r="G735" s="2"/>
    </row>
    <row r="736" spans="1:7" ht="15" x14ac:dyDescent="0.25">
      <c r="A736" s="2"/>
      <c r="B736" s="2" t="s">
        <v>1544</v>
      </c>
      <c r="C736" s="2"/>
      <c r="D736" s="2"/>
      <c r="E736" s="2"/>
      <c r="F736" s="2"/>
      <c r="G736" s="2"/>
    </row>
    <row r="737" spans="1:7" ht="15" x14ac:dyDescent="0.25">
      <c r="A737" s="2"/>
      <c r="B737" s="2" t="s">
        <v>1335</v>
      </c>
      <c r="C737" s="2"/>
      <c r="D737" s="2"/>
      <c r="E737" s="2"/>
      <c r="F737" s="2"/>
      <c r="G737" s="2"/>
    </row>
    <row r="738" spans="1:7" ht="15" x14ac:dyDescent="0.25">
      <c r="A738" s="2"/>
      <c r="B738" s="2" t="s">
        <v>1545</v>
      </c>
      <c r="C738" s="2"/>
      <c r="D738" s="2"/>
      <c r="E738" s="2"/>
      <c r="F738" s="2"/>
      <c r="G738" s="2"/>
    </row>
    <row r="739" spans="1:7" ht="15" x14ac:dyDescent="0.25">
      <c r="A739" s="2"/>
      <c r="B739" s="2" t="s">
        <v>1546</v>
      </c>
      <c r="C739" s="2"/>
      <c r="D739" s="2"/>
      <c r="E739" s="2"/>
      <c r="F739" s="2"/>
      <c r="G739" s="2"/>
    </row>
    <row r="740" spans="1:7" ht="15" x14ac:dyDescent="0.25">
      <c r="A740" s="2"/>
      <c r="B740" s="2" t="s">
        <v>1298</v>
      </c>
      <c r="C740" s="2"/>
      <c r="D740" s="2"/>
      <c r="E740" s="2"/>
      <c r="F740" s="2"/>
      <c r="G740" s="2"/>
    </row>
    <row r="741" spans="1:7" ht="15" x14ac:dyDescent="0.25">
      <c r="A741" s="2"/>
      <c r="B741" s="2" t="s">
        <v>1547</v>
      </c>
      <c r="C741" s="2"/>
      <c r="D741" s="2"/>
      <c r="E741" s="2"/>
      <c r="F741" s="2"/>
      <c r="G741" s="2"/>
    </row>
    <row r="742" spans="1:7" ht="15" x14ac:dyDescent="0.25">
      <c r="A742" s="2"/>
      <c r="B742" s="2" t="s">
        <v>1548</v>
      </c>
      <c r="C742" s="2"/>
      <c r="D742" s="2"/>
      <c r="E742" s="2"/>
      <c r="F742" s="2"/>
      <c r="G742" s="2"/>
    </row>
    <row r="743" spans="1:7" ht="15" x14ac:dyDescent="0.25">
      <c r="A743" s="2"/>
      <c r="B743" s="2" t="s">
        <v>1300</v>
      </c>
      <c r="C743" s="2"/>
      <c r="D743" s="2"/>
      <c r="E743" s="2"/>
      <c r="F743" s="2"/>
      <c r="G743" s="2"/>
    </row>
    <row r="744" spans="1:7" ht="15" x14ac:dyDescent="0.25">
      <c r="A744" s="2"/>
      <c r="B744" s="2" t="s">
        <v>1304</v>
      </c>
      <c r="C744" s="2"/>
      <c r="D744" s="2"/>
      <c r="E744" s="2"/>
      <c r="F744" s="2"/>
      <c r="G744" s="2"/>
    </row>
    <row r="745" spans="1:7" ht="15" x14ac:dyDescent="0.25">
      <c r="A745" s="2"/>
      <c r="B745" s="2" t="s">
        <v>1306</v>
      </c>
      <c r="C745" s="2"/>
      <c r="D745" s="2"/>
      <c r="E745" s="2"/>
      <c r="F745" s="2"/>
      <c r="G745" s="2"/>
    </row>
    <row r="746" spans="1:7" ht="15" x14ac:dyDescent="0.25">
      <c r="A746" s="2"/>
      <c r="B746" s="2" t="s">
        <v>1549</v>
      </c>
      <c r="C746" s="2"/>
      <c r="D746" s="2"/>
      <c r="E746" s="2"/>
      <c r="F746" s="2"/>
      <c r="G746" s="2"/>
    </row>
    <row r="747" spans="1:7" ht="15" x14ac:dyDescent="0.25">
      <c r="A747" s="2"/>
      <c r="B747" s="2" t="s">
        <v>1308</v>
      </c>
      <c r="C747" s="2"/>
      <c r="D747" s="2"/>
      <c r="E747" s="2"/>
      <c r="F747" s="2"/>
      <c r="G747" s="2"/>
    </row>
    <row r="748" spans="1:7" ht="15" x14ac:dyDescent="0.25">
      <c r="A748" s="2"/>
      <c r="B748" s="2" t="s">
        <v>1311</v>
      </c>
      <c r="C748" s="2"/>
      <c r="D748" s="2"/>
      <c r="E748" s="2"/>
      <c r="F748" s="2"/>
      <c r="G748" s="2"/>
    </row>
    <row r="749" spans="1:7" ht="15" x14ac:dyDescent="0.25">
      <c r="A749" s="2"/>
      <c r="B749" s="2" t="s">
        <v>1331</v>
      </c>
      <c r="C749" s="2"/>
      <c r="D749" s="2"/>
      <c r="E749" s="2"/>
      <c r="F749" s="2"/>
      <c r="G749" s="2"/>
    </row>
    <row r="750" spans="1:7" ht="15" x14ac:dyDescent="0.25">
      <c r="A750" s="2"/>
      <c r="B750" s="2" t="s">
        <v>1550</v>
      </c>
      <c r="C750" s="2"/>
      <c r="D750" s="2"/>
      <c r="E750" s="2"/>
      <c r="F750" s="2"/>
      <c r="G750" s="2"/>
    </row>
    <row r="751" spans="1:7" ht="15" x14ac:dyDescent="0.25">
      <c r="A751" s="2"/>
      <c r="B751" s="2" t="s">
        <v>1551</v>
      </c>
      <c r="C751" s="2"/>
      <c r="D751" s="2"/>
      <c r="E751" s="2"/>
      <c r="F751" s="2"/>
      <c r="G751" s="2"/>
    </row>
    <row r="752" spans="1:7" ht="15" x14ac:dyDescent="0.25">
      <c r="A752" s="2"/>
      <c r="B752" s="2" t="s">
        <v>1313</v>
      </c>
      <c r="C752" s="2"/>
      <c r="D752" s="2"/>
      <c r="E752" s="2"/>
      <c r="F752" s="2"/>
      <c r="G752" s="2"/>
    </row>
    <row r="753" spans="1:7" ht="15" x14ac:dyDescent="0.25">
      <c r="A753" s="2"/>
      <c r="B753" s="2" t="s">
        <v>1552</v>
      </c>
      <c r="C753" s="2"/>
      <c r="D753" s="2"/>
      <c r="E753" s="2"/>
      <c r="F753" s="2"/>
      <c r="G753" s="2"/>
    </row>
    <row r="754" spans="1:7" ht="15" x14ac:dyDescent="0.25">
      <c r="A754" s="2"/>
      <c r="B754" s="2" t="s">
        <v>1553</v>
      </c>
      <c r="C754" s="2"/>
      <c r="D754" s="2"/>
      <c r="E754" s="2"/>
      <c r="F754" s="2"/>
      <c r="G754" s="2"/>
    </row>
    <row r="755" spans="1:7" ht="15" x14ac:dyDescent="0.25">
      <c r="A755" s="2"/>
      <c r="B755" s="2" t="s">
        <v>1315</v>
      </c>
      <c r="C755" s="2"/>
      <c r="D755" s="2"/>
      <c r="E755" s="2"/>
      <c r="F755" s="2"/>
      <c r="G755" s="2"/>
    </row>
    <row r="756" spans="1:7" ht="15" x14ac:dyDescent="0.25">
      <c r="A756" s="2"/>
      <c r="B756" s="2" t="s">
        <v>1317</v>
      </c>
      <c r="C756" s="2"/>
      <c r="D756" s="2"/>
      <c r="E756" s="2"/>
      <c r="F756" s="2"/>
      <c r="G756" s="2"/>
    </row>
    <row r="757" spans="1:7" ht="15" x14ac:dyDescent="0.25">
      <c r="A757" s="2"/>
      <c r="B757" s="2" t="s">
        <v>1554</v>
      </c>
      <c r="C757" s="2"/>
      <c r="D757" s="2"/>
      <c r="E757" s="2"/>
      <c r="F757" s="2"/>
      <c r="G757" s="2"/>
    </row>
    <row r="758" spans="1:7" ht="15" x14ac:dyDescent="0.25">
      <c r="A758" s="2"/>
      <c r="B758" s="2" t="s">
        <v>1319</v>
      </c>
      <c r="C758" s="2"/>
      <c r="D758" s="2"/>
      <c r="E758" s="2"/>
      <c r="F758" s="2"/>
      <c r="G758" s="2"/>
    </row>
    <row r="759" spans="1:7" ht="15" x14ac:dyDescent="0.25">
      <c r="A759" s="2"/>
      <c r="B759" s="2" t="s">
        <v>1321</v>
      </c>
      <c r="C759" s="2"/>
      <c r="D759" s="2"/>
      <c r="E759" s="2"/>
      <c r="F759" s="2"/>
      <c r="G759" s="2"/>
    </row>
    <row r="760" spans="1:7" ht="15" x14ac:dyDescent="0.25">
      <c r="A760" s="2"/>
      <c r="B760" s="2" t="s">
        <v>1323</v>
      </c>
      <c r="C760" s="2"/>
      <c r="D760" s="2"/>
      <c r="E760" s="2"/>
      <c r="F760" s="2"/>
      <c r="G760" s="2"/>
    </row>
    <row r="761" spans="1:7" ht="15" x14ac:dyDescent="0.25">
      <c r="A761" s="2"/>
      <c r="B761" s="2" t="s">
        <v>1327</v>
      </c>
      <c r="C761" s="2"/>
      <c r="D761" s="2"/>
      <c r="E761" s="2"/>
      <c r="F761" s="2"/>
      <c r="G761" s="2"/>
    </row>
    <row r="762" spans="1:7" ht="15" x14ac:dyDescent="0.25">
      <c r="A762" s="2"/>
      <c r="B762" s="2" t="s">
        <v>1555</v>
      </c>
      <c r="C762" s="2"/>
      <c r="D762" s="2"/>
      <c r="E762" s="2"/>
      <c r="F762" s="2"/>
      <c r="G762" s="2"/>
    </row>
    <row r="763" spans="1:7" ht="15" x14ac:dyDescent="0.25">
      <c r="A763" s="2"/>
      <c r="B763" s="2" t="s">
        <v>1556</v>
      </c>
      <c r="C763" s="2"/>
      <c r="D763" s="2"/>
      <c r="E763" s="2"/>
      <c r="F763" s="2"/>
      <c r="G763" s="2"/>
    </row>
    <row r="764" spans="1:7" ht="15" x14ac:dyDescent="0.25">
      <c r="A764" s="2"/>
      <c r="B764" s="2" t="s">
        <v>1324</v>
      </c>
      <c r="C764" s="2"/>
      <c r="D764" s="2"/>
      <c r="E764" s="2"/>
      <c r="F764" s="2"/>
      <c r="G764" s="2"/>
    </row>
    <row r="765" spans="1:7" ht="15" x14ac:dyDescent="0.25">
      <c r="A765" s="2"/>
      <c r="B765" s="2" t="s">
        <v>1320</v>
      </c>
      <c r="C765" s="2"/>
      <c r="D765" s="2"/>
      <c r="E765" s="2"/>
      <c r="F765" s="2"/>
      <c r="G765" s="2"/>
    </row>
    <row r="766" spans="1:7" ht="15" x14ac:dyDescent="0.25">
      <c r="A766" s="2"/>
      <c r="B766" s="2" t="s">
        <v>1318</v>
      </c>
      <c r="C766" s="2"/>
      <c r="D766" s="2"/>
      <c r="E766" s="2"/>
      <c r="F766" s="2"/>
      <c r="G766" s="2"/>
    </row>
    <row r="767" spans="1:7" ht="15" x14ac:dyDescent="0.25">
      <c r="A767" s="2"/>
      <c r="B767" s="2" t="s">
        <v>1316</v>
      </c>
      <c r="C767" s="2"/>
      <c r="D767" s="2"/>
      <c r="E767" s="2"/>
      <c r="F767" s="2"/>
      <c r="G767" s="2"/>
    </row>
    <row r="768" spans="1:7" ht="15" x14ac:dyDescent="0.25">
      <c r="A768" s="2"/>
      <c r="B768" s="2" t="s">
        <v>1557</v>
      </c>
      <c r="C768" s="2"/>
      <c r="D768" s="2"/>
      <c r="E768" s="2"/>
      <c r="F768" s="2"/>
      <c r="G768" s="2"/>
    </row>
    <row r="769" spans="1:7" ht="15" x14ac:dyDescent="0.25">
      <c r="A769" s="2"/>
      <c r="B769" s="2" t="s">
        <v>1312</v>
      </c>
      <c r="C769" s="2"/>
      <c r="D769" s="2"/>
      <c r="E769" s="2"/>
      <c r="F769" s="2"/>
      <c r="G769" s="2"/>
    </row>
    <row r="770" spans="1:7" ht="15" x14ac:dyDescent="0.25">
      <c r="A770" s="2"/>
      <c r="B770" s="2" t="s">
        <v>1558</v>
      </c>
      <c r="C770" s="2"/>
      <c r="D770" s="2"/>
      <c r="E770" s="2"/>
      <c r="F770" s="2"/>
      <c r="G770" s="2"/>
    </row>
    <row r="771" spans="1:7" ht="15" x14ac:dyDescent="0.25">
      <c r="A771" s="2"/>
      <c r="B771" s="2" t="s">
        <v>1559</v>
      </c>
      <c r="C771" s="2"/>
      <c r="D771" s="2"/>
      <c r="E771" s="2"/>
      <c r="F771" s="2"/>
      <c r="G771" s="2"/>
    </row>
    <row r="772" spans="1:7" ht="15" x14ac:dyDescent="0.25">
      <c r="A772" s="2"/>
      <c r="B772" s="2" t="s">
        <v>1309</v>
      </c>
      <c r="C772" s="2"/>
      <c r="D772" s="2"/>
      <c r="E772" s="2"/>
      <c r="F772" s="2"/>
      <c r="G772" s="2"/>
    </row>
    <row r="773" spans="1:7" ht="15" x14ac:dyDescent="0.25">
      <c r="A773" s="2"/>
      <c r="B773" s="2" t="s">
        <v>1307</v>
      </c>
      <c r="C773" s="2"/>
      <c r="D773" s="2"/>
      <c r="E773" s="2"/>
      <c r="F773" s="2"/>
      <c r="G773" s="2"/>
    </row>
    <row r="774" spans="1:7" ht="15" x14ac:dyDescent="0.25">
      <c r="A774" s="2"/>
      <c r="B774" s="2" t="s">
        <v>1305</v>
      </c>
      <c r="C774" s="2"/>
      <c r="D774" s="2"/>
      <c r="E774" s="2"/>
      <c r="F774" s="2"/>
      <c r="G774" s="2"/>
    </row>
    <row r="775" spans="1:7" ht="15" x14ac:dyDescent="0.25">
      <c r="A775" s="2"/>
      <c r="B775" s="2" t="s">
        <v>1303</v>
      </c>
      <c r="C775" s="2"/>
      <c r="D775" s="2"/>
      <c r="E775" s="2"/>
      <c r="F775" s="2"/>
      <c r="G775" s="2"/>
    </row>
    <row r="776" spans="1:7" ht="15" x14ac:dyDescent="0.25">
      <c r="A776" s="2"/>
      <c r="B776" s="2" t="s">
        <v>1560</v>
      </c>
      <c r="C776" s="2"/>
      <c r="D776" s="2"/>
      <c r="E776" s="2"/>
      <c r="F776" s="2"/>
      <c r="G776" s="2"/>
    </row>
    <row r="777" spans="1:7" ht="15" x14ac:dyDescent="0.25">
      <c r="A777" s="2"/>
      <c r="B777" s="2" t="s">
        <v>1299</v>
      </c>
      <c r="C777" s="2"/>
      <c r="D777" s="2"/>
      <c r="E777" s="2"/>
      <c r="F777" s="2"/>
      <c r="G777" s="2"/>
    </row>
    <row r="778" spans="1:7" ht="15" x14ac:dyDescent="0.25">
      <c r="A778" s="2"/>
      <c r="B778" s="2" t="s">
        <v>1561</v>
      </c>
      <c r="C778" s="2"/>
      <c r="D778" s="2"/>
      <c r="E778" s="2"/>
      <c r="F778" s="2"/>
      <c r="G778" s="2"/>
    </row>
    <row r="779" spans="1:7" ht="15" x14ac:dyDescent="0.25">
      <c r="A779" s="2"/>
      <c r="B779" s="2" t="s">
        <v>1562</v>
      </c>
      <c r="C779" s="2"/>
      <c r="D779" s="2"/>
      <c r="E779" s="2"/>
      <c r="F779" s="2"/>
      <c r="G779" s="2"/>
    </row>
    <row r="780" spans="1:7" ht="15" x14ac:dyDescent="0.25">
      <c r="A780" s="2"/>
      <c r="B780" s="2" t="s">
        <v>1294</v>
      </c>
      <c r="C780" s="2"/>
      <c r="D780" s="2"/>
      <c r="E780" s="2"/>
      <c r="F780" s="2"/>
      <c r="G780" s="2"/>
    </row>
    <row r="781" spans="1:7" ht="15" x14ac:dyDescent="0.25">
      <c r="A781" s="2"/>
      <c r="B781" s="2" t="s">
        <v>1563</v>
      </c>
      <c r="C781" s="2"/>
      <c r="D781" s="2"/>
      <c r="E781" s="2"/>
      <c r="F781" s="2"/>
      <c r="G781" s="2"/>
    </row>
    <row r="782" spans="1:7" ht="15" x14ac:dyDescent="0.25">
      <c r="A782" s="2"/>
      <c r="B782" s="2" t="s">
        <v>1564</v>
      </c>
      <c r="C782" s="2"/>
      <c r="D782" s="2"/>
      <c r="E782" s="2"/>
      <c r="F782" s="2"/>
      <c r="G782" s="2"/>
    </row>
    <row r="783" spans="1:7" ht="15" x14ac:dyDescent="0.25">
      <c r="A783" s="2"/>
      <c r="B783" s="2" t="s">
        <v>1565</v>
      </c>
      <c r="C783" s="2"/>
      <c r="D783" s="2"/>
      <c r="E783" s="2"/>
      <c r="F783" s="2"/>
      <c r="G783" s="2"/>
    </row>
    <row r="784" spans="1:7" ht="15" x14ac:dyDescent="0.25">
      <c r="A784" s="2"/>
      <c r="B784" s="2" t="s">
        <v>1566</v>
      </c>
      <c r="C784" s="2"/>
      <c r="D784" s="2"/>
      <c r="E784" s="2"/>
      <c r="F784" s="2"/>
      <c r="G784" s="2"/>
    </row>
    <row r="785" spans="1:7" ht="15" x14ac:dyDescent="0.25">
      <c r="A785" s="2"/>
      <c r="B785" s="2" t="s">
        <v>1395</v>
      </c>
      <c r="C785" s="2"/>
      <c r="D785" s="2"/>
      <c r="E785" s="2"/>
      <c r="F785" s="2"/>
      <c r="G785" s="2"/>
    </row>
    <row r="786" spans="1:7" ht="15" x14ac:dyDescent="0.25">
      <c r="A786" s="2"/>
      <c r="B786" s="2" t="s">
        <v>1567</v>
      </c>
      <c r="C786" s="2"/>
      <c r="D786" s="2"/>
      <c r="E786" s="2"/>
      <c r="F786" s="2"/>
      <c r="G786" s="2"/>
    </row>
    <row r="787" spans="1:7" ht="15" x14ac:dyDescent="0.25">
      <c r="A787" s="2"/>
      <c r="B787" s="2" t="s">
        <v>1568</v>
      </c>
      <c r="C787" s="2"/>
      <c r="D787" s="2"/>
      <c r="E787" s="2"/>
      <c r="F787" s="2"/>
      <c r="G787" s="2"/>
    </row>
    <row r="788" spans="1:7" ht="15" x14ac:dyDescent="0.25">
      <c r="A788" s="2"/>
      <c r="B788" s="2" t="s">
        <v>1569</v>
      </c>
      <c r="C788" s="2"/>
      <c r="D788" s="2"/>
      <c r="E788" s="2"/>
      <c r="F788" s="2"/>
      <c r="G788" s="2"/>
    </row>
    <row r="789" spans="1:7" ht="15" x14ac:dyDescent="0.25">
      <c r="A789" s="2"/>
      <c r="B789" s="2" t="s">
        <v>1399</v>
      </c>
      <c r="C789" s="2"/>
      <c r="D789" s="2"/>
      <c r="E789" s="2"/>
      <c r="F789" s="2"/>
      <c r="G789" s="2"/>
    </row>
    <row r="790" spans="1:7" ht="15" x14ac:dyDescent="0.25">
      <c r="A790" s="2"/>
      <c r="B790" s="2" t="s">
        <v>1570</v>
      </c>
      <c r="C790" s="2"/>
      <c r="D790" s="2"/>
      <c r="E790" s="2"/>
      <c r="F790" s="2"/>
      <c r="G790" s="2"/>
    </row>
    <row r="791" spans="1:7" ht="15" x14ac:dyDescent="0.25">
      <c r="A791" s="2"/>
      <c r="B791" s="2" t="s">
        <v>1401</v>
      </c>
      <c r="C791" s="2"/>
      <c r="D791" s="2"/>
      <c r="E791" s="2"/>
      <c r="F791" s="2"/>
      <c r="G791" s="2"/>
    </row>
    <row r="792" spans="1:7" ht="15" x14ac:dyDescent="0.25">
      <c r="A792" s="2"/>
      <c r="B792" s="2" t="s">
        <v>1571</v>
      </c>
      <c r="C792" s="2"/>
      <c r="D792" s="2"/>
      <c r="E792" s="2"/>
      <c r="F792" s="2"/>
      <c r="G792" s="2"/>
    </row>
    <row r="793" spans="1:7" ht="15" x14ac:dyDescent="0.25">
      <c r="A793" s="2"/>
      <c r="B793" s="2" t="s">
        <v>1511</v>
      </c>
      <c r="C793" s="2"/>
      <c r="D793" s="2"/>
      <c r="E793" s="2"/>
      <c r="F793" s="2"/>
      <c r="G793" s="2"/>
    </row>
    <row r="794" spans="1:7" ht="15" x14ac:dyDescent="0.25">
      <c r="A794" s="2"/>
      <c r="B794" s="2" t="s">
        <v>1403</v>
      </c>
      <c r="C794" s="2"/>
      <c r="D794" s="2"/>
      <c r="E794" s="2"/>
      <c r="F794" s="2"/>
      <c r="G794" s="2"/>
    </row>
    <row r="795" spans="1:7" ht="15" x14ac:dyDescent="0.25">
      <c r="A795" s="2"/>
      <c r="B795" s="2" t="s">
        <v>1404</v>
      </c>
      <c r="C795" s="2"/>
      <c r="D795" s="2"/>
      <c r="E795" s="2"/>
      <c r="F795" s="2"/>
      <c r="G795" s="2"/>
    </row>
    <row r="796" spans="1:7" ht="15" x14ac:dyDescent="0.25">
      <c r="A796" s="2"/>
      <c r="B796" s="2" t="s">
        <v>1405</v>
      </c>
      <c r="C796" s="2"/>
      <c r="D796" s="2"/>
      <c r="E796" s="2"/>
      <c r="F796" s="2"/>
      <c r="G796" s="2"/>
    </row>
    <row r="797" spans="1:7" ht="15" x14ac:dyDescent="0.25">
      <c r="A797" s="2"/>
      <c r="B797" s="2" t="s">
        <v>1572</v>
      </c>
      <c r="C797" s="2"/>
      <c r="D797" s="2"/>
      <c r="E797" s="2"/>
      <c r="F797" s="2"/>
      <c r="G797" s="2"/>
    </row>
    <row r="798" spans="1:7" ht="15" x14ac:dyDescent="0.25">
      <c r="A798" s="2"/>
      <c r="B798" s="2" t="s">
        <v>1573</v>
      </c>
      <c r="C798" s="2"/>
      <c r="D798" s="2"/>
      <c r="E798" s="2"/>
      <c r="F798" s="2"/>
      <c r="G798" s="2"/>
    </row>
    <row r="799" spans="1:7" ht="15" x14ac:dyDescent="0.25">
      <c r="A799" s="2"/>
      <c r="B799" s="2" t="s">
        <v>1574</v>
      </c>
      <c r="C799" s="2"/>
      <c r="D799" s="2"/>
      <c r="E799" s="2"/>
      <c r="F799" s="2"/>
      <c r="G799" s="2"/>
    </row>
    <row r="800" spans="1:7" ht="15" x14ac:dyDescent="0.25">
      <c r="A800" s="2"/>
      <c r="B800" s="2" t="s">
        <v>1506</v>
      </c>
      <c r="C800" s="2"/>
      <c r="D800" s="2"/>
      <c r="E800" s="2"/>
      <c r="F800" s="2"/>
      <c r="G800" s="2"/>
    </row>
    <row r="801" spans="1:7" ht="15" x14ac:dyDescent="0.25">
      <c r="A801" s="2"/>
      <c r="B801" s="2" t="s">
        <v>1575</v>
      </c>
      <c r="C801" s="2"/>
      <c r="D801" s="2"/>
      <c r="E801" s="2"/>
      <c r="F801" s="2"/>
      <c r="G801" s="2"/>
    </row>
    <row r="802" spans="1:7" ht="15" x14ac:dyDescent="0.25">
      <c r="A802" s="2"/>
      <c r="B802" s="2" t="s">
        <v>1408</v>
      </c>
      <c r="C802" s="2"/>
      <c r="D802" s="2"/>
      <c r="E802" s="2"/>
      <c r="F802" s="2"/>
      <c r="G802" s="2"/>
    </row>
    <row r="803" spans="1:7" ht="15" x14ac:dyDescent="0.25">
      <c r="A803" s="2"/>
      <c r="B803" s="2" t="s">
        <v>1412</v>
      </c>
      <c r="C803" s="2"/>
      <c r="D803" s="2"/>
      <c r="E803" s="2"/>
      <c r="F803" s="2"/>
      <c r="G803" s="2"/>
    </row>
    <row r="804" spans="1:7" ht="15" x14ac:dyDescent="0.25">
      <c r="A804" s="2"/>
      <c r="B804" s="2" t="s">
        <v>1505</v>
      </c>
      <c r="C804" s="2"/>
      <c r="D804" s="2"/>
      <c r="E804" s="2"/>
      <c r="F804" s="2"/>
      <c r="G804" s="2"/>
    </row>
    <row r="805" spans="1:7" ht="15" x14ac:dyDescent="0.25">
      <c r="A805" s="2"/>
      <c r="B805" s="2" t="s">
        <v>1576</v>
      </c>
      <c r="C805" s="2"/>
      <c r="D805" s="2"/>
      <c r="E805" s="2"/>
      <c r="F805" s="2"/>
      <c r="G805" s="2"/>
    </row>
    <row r="806" spans="1:7" ht="15" x14ac:dyDescent="0.25">
      <c r="A806" s="2"/>
      <c r="B806" s="2" t="s">
        <v>1577</v>
      </c>
      <c r="C806" s="2"/>
      <c r="D806" s="2"/>
      <c r="E806" s="2"/>
      <c r="F806" s="2"/>
      <c r="G806" s="2"/>
    </row>
    <row r="807" spans="1:7" ht="15" x14ac:dyDescent="0.25">
      <c r="A807" s="2"/>
      <c r="B807" s="2" t="s">
        <v>1578</v>
      </c>
      <c r="C807" s="2"/>
      <c r="D807" s="2"/>
      <c r="E807" s="2"/>
      <c r="F807" s="2"/>
      <c r="G807" s="2"/>
    </row>
    <row r="808" spans="1:7" ht="15" x14ac:dyDescent="0.25">
      <c r="A808" s="2"/>
      <c r="B808" s="2" t="s">
        <v>1579</v>
      </c>
      <c r="C808" s="2"/>
      <c r="D808" s="2"/>
      <c r="E808" s="2"/>
      <c r="F808" s="2"/>
      <c r="G808" s="2"/>
    </row>
    <row r="809" spans="1:7" ht="15" x14ac:dyDescent="0.25">
      <c r="A809" s="2"/>
      <c r="B809" s="2" t="s">
        <v>1503</v>
      </c>
      <c r="C809" s="2"/>
      <c r="D809" s="2"/>
      <c r="E809" s="2"/>
      <c r="F809" s="2"/>
      <c r="G809" s="2"/>
    </row>
    <row r="810" spans="1:7" ht="15" x14ac:dyDescent="0.25">
      <c r="A810" s="2"/>
      <c r="B810" s="2" t="s">
        <v>1414</v>
      </c>
      <c r="C810" s="2"/>
      <c r="D810" s="2"/>
      <c r="E810" s="2"/>
      <c r="F810" s="2"/>
      <c r="G810" s="2"/>
    </row>
    <row r="811" spans="1:7" ht="15" x14ac:dyDescent="0.25">
      <c r="A811" s="2"/>
      <c r="B811" s="2" t="s">
        <v>1580</v>
      </c>
      <c r="C811" s="2"/>
      <c r="D811" s="2"/>
      <c r="E811" s="2"/>
      <c r="F811" s="2"/>
      <c r="G811" s="2"/>
    </row>
    <row r="812" spans="1:7" ht="15" x14ac:dyDescent="0.25">
      <c r="A812" s="2"/>
      <c r="B812" s="2" t="s">
        <v>1417</v>
      </c>
      <c r="C812" s="2"/>
      <c r="D812" s="2"/>
      <c r="E812" s="2"/>
      <c r="F812" s="2"/>
      <c r="G812" s="2"/>
    </row>
    <row r="813" spans="1:7" ht="15" x14ac:dyDescent="0.25">
      <c r="A813" s="2"/>
      <c r="B813" s="2" t="s">
        <v>1581</v>
      </c>
      <c r="C813" s="2"/>
      <c r="D813" s="2"/>
      <c r="E813" s="2"/>
      <c r="F813" s="2"/>
      <c r="G813" s="2"/>
    </row>
    <row r="814" spans="1:7" ht="15" x14ac:dyDescent="0.25">
      <c r="A814" s="2"/>
      <c r="B814" s="2" t="s">
        <v>1500</v>
      </c>
      <c r="C814" s="2"/>
      <c r="D814" s="2"/>
      <c r="E814" s="2"/>
      <c r="F814" s="2"/>
      <c r="G814" s="2"/>
    </row>
    <row r="815" spans="1:7" ht="15" x14ac:dyDescent="0.25">
      <c r="A815" s="2"/>
      <c r="B815" s="2" t="s">
        <v>1582</v>
      </c>
      <c r="C815" s="2"/>
      <c r="D815" s="2"/>
      <c r="E815" s="2"/>
      <c r="F815" s="2"/>
      <c r="G815" s="2"/>
    </row>
    <row r="816" spans="1:7" ht="15" x14ac:dyDescent="0.25">
      <c r="A816" s="2"/>
      <c r="B816" s="2" t="s">
        <v>1499</v>
      </c>
      <c r="C816" s="2"/>
      <c r="D816" s="2"/>
      <c r="E816" s="2"/>
      <c r="F816" s="2"/>
      <c r="G816" s="2"/>
    </row>
    <row r="817" spans="1:7" ht="15" x14ac:dyDescent="0.25">
      <c r="A817" s="2"/>
      <c r="B817" s="2" t="s">
        <v>1498</v>
      </c>
      <c r="C817" s="2"/>
      <c r="D817" s="2"/>
      <c r="E817" s="2"/>
      <c r="F817" s="2"/>
      <c r="G817" s="2"/>
    </row>
    <row r="818" spans="1:7" ht="15" x14ac:dyDescent="0.25">
      <c r="A818" s="2"/>
      <c r="B818" s="2" t="s">
        <v>1583</v>
      </c>
      <c r="C818" s="2"/>
      <c r="D818" s="2"/>
      <c r="E818" s="2"/>
      <c r="F818" s="2"/>
      <c r="G818" s="2"/>
    </row>
    <row r="819" spans="1:7" ht="15" x14ac:dyDescent="0.25">
      <c r="A819" s="2"/>
      <c r="B819" s="2" t="s">
        <v>1584</v>
      </c>
      <c r="C819" s="2"/>
      <c r="D819" s="2"/>
      <c r="E819" s="2"/>
      <c r="F819" s="2"/>
      <c r="G819" s="2"/>
    </row>
    <row r="820" spans="1:7" ht="15" x14ac:dyDescent="0.25">
      <c r="A820" s="2"/>
      <c r="B820" s="2" t="s">
        <v>1585</v>
      </c>
      <c r="C820" s="2"/>
      <c r="D820" s="2"/>
      <c r="E820" s="2"/>
      <c r="F820" s="2"/>
      <c r="G820" s="2"/>
    </row>
    <row r="821" spans="1:7" ht="15" x14ac:dyDescent="0.25">
      <c r="A821" s="2"/>
      <c r="B821" s="2" t="s">
        <v>1586</v>
      </c>
      <c r="C821" s="2"/>
      <c r="D821" s="2"/>
      <c r="E821" s="2"/>
      <c r="F821" s="2"/>
      <c r="G821" s="2"/>
    </row>
    <row r="822" spans="1:7" ht="15" x14ac:dyDescent="0.25">
      <c r="A822" s="2"/>
      <c r="B822" s="2" t="s">
        <v>1421</v>
      </c>
      <c r="C822" s="2"/>
      <c r="D822" s="2"/>
      <c r="E822" s="2"/>
      <c r="F822" s="2"/>
      <c r="G822" s="2"/>
    </row>
    <row r="823" spans="1:7" ht="15" x14ac:dyDescent="0.25">
      <c r="A823" s="2"/>
      <c r="B823" s="2" t="s">
        <v>1587</v>
      </c>
      <c r="C823" s="2"/>
      <c r="D823" s="2"/>
      <c r="E823" s="2"/>
      <c r="F823" s="2"/>
      <c r="G823" s="2"/>
    </row>
    <row r="824" spans="1:7" ht="15" x14ac:dyDescent="0.25">
      <c r="A824" s="2"/>
      <c r="B824" s="2" t="s">
        <v>1426</v>
      </c>
      <c r="C824" s="2"/>
      <c r="D824" s="2"/>
      <c r="E824" s="2"/>
      <c r="F824" s="2"/>
      <c r="G824" s="2"/>
    </row>
    <row r="825" spans="1:7" ht="15" x14ac:dyDescent="0.25">
      <c r="A825" s="2"/>
      <c r="B825" s="2" t="s">
        <v>1588</v>
      </c>
      <c r="C825" s="2"/>
      <c r="D825" s="2"/>
      <c r="E825" s="2"/>
      <c r="F825" s="2"/>
      <c r="G825" s="2"/>
    </row>
    <row r="826" spans="1:7" ht="15" x14ac:dyDescent="0.25">
      <c r="A826" s="2"/>
      <c r="B826" s="2" t="s">
        <v>1428</v>
      </c>
      <c r="C826" s="2"/>
      <c r="D826" s="2"/>
      <c r="E826" s="2"/>
      <c r="F826" s="2"/>
      <c r="G826" s="2"/>
    </row>
    <row r="827" spans="1:7" ht="15" x14ac:dyDescent="0.25">
      <c r="A827" s="2"/>
      <c r="B827" s="2" t="s">
        <v>1494</v>
      </c>
      <c r="C827" s="2"/>
      <c r="D827" s="2"/>
      <c r="E827" s="2"/>
      <c r="F827" s="2"/>
      <c r="G827" s="2"/>
    </row>
    <row r="828" spans="1:7" ht="15" x14ac:dyDescent="0.25">
      <c r="A828" s="2"/>
      <c r="B828" s="2" t="s">
        <v>1490</v>
      </c>
      <c r="C828" s="2"/>
      <c r="D828" s="2"/>
      <c r="E828" s="2"/>
      <c r="F828" s="2"/>
      <c r="G828" s="2"/>
    </row>
    <row r="829" spans="1:7" ht="15" x14ac:dyDescent="0.25">
      <c r="A829" s="2"/>
      <c r="B829" s="2" t="s">
        <v>1432</v>
      </c>
      <c r="C829" s="2"/>
      <c r="D829" s="2"/>
      <c r="E829" s="2"/>
      <c r="F829" s="2"/>
      <c r="G829" s="2"/>
    </row>
    <row r="830" spans="1:7" ht="15" x14ac:dyDescent="0.25">
      <c r="A830" s="2"/>
      <c r="B830" s="2" t="s">
        <v>1433</v>
      </c>
      <c r="C830" s="2"/>
      <c r="D830" s="2"/>
      <c r="E830" s="2"/>
      <c r="F830" s="2"/>
      <c r="G830" s="2"/>
    </row>
    <row r="831" spans="1:7" ht="15" x14ac:dyDescent="0.25">
      <c r="A831" s="2"/>
      <c r="B831" s="2" t="s">
        <v>1434</v>
      </c>
      <c r="C831" s="2"/>
      <c r="D831" s="2"/>
      <c r="E831" s="2"/>
      <c r="F831" s="2"/>
      <c r="G831" s="2"/>
    </row>
    <row r="832" spans="1:7" ht="15" x14ac:dyDescent="0.25">
      <c r="A832" s="2"/>
      <c r="B832" s="2" t="s">
        <v>1589</v>
      </c>
      <c r="C832" s="2"/>
      <c r="D832" s="2"/>
      <c r="E832" s="2"/>
      <c r="F832" s="2"/>
      <c r="G832" s="2"/>
    </row>
    <row r="833" spans="1:7" ht="15" x14ac:dyDescent="0.25">
      <c r="A833" s="2"/>
      <c r="B833" s="2" t="s">
        <v>1438</v>
      </c>
      <c r="C833" s="2"/>
      <c r="D833" s="2"/>
      <c r="E833" s="2"/>
      <c r="F833" s="2"/>
      <c r="G833" s="2"/>
    </row>
    <row r="834" spans="1:7" ht="15" x14ac:dyDescent="0.25">
      <c r="A834" s="2"/>
      <c r="B834" s="2" t="s">
        <v>1439</v>
      </c>
      <c r="C834" s="2"/>
      <c r="D834" s="2"/>
      <c r="E834" s="2"/>
      <c r="F834" s="2"/>
      <c r="G834" s="2"/>
    </row>
    <row r="835" spans="1:7" ht="15" x14ac:dyDescent="0.25">
      <c r="A835" s="2"/>
      <c r="B835" s="2" t="s">
        <v>1590</v>
      </c>
      <c r="C835" s="2"/>
      <c r="D835" s="2"/>
      <c r="E835" s="2"/>
      <c r="F835" s="2"/>
      <c r="G835" s="2"/>
    </row>
    <row r="836" spans="1:7" ht="15" x14ac:dyDescent="0.25">
      <c r="A836" s="2"/>
      <c r="B836" s="2" t="s">
        <v>1442</v>
      </c>
      <c r="C836" s="2"/>
      <c r="D836" s="2"/>
      <c r="E836" s="2"/>
      <c r="F836" s="2"/>
      <c r="G836" s="2"/>
    </row>
    <row r="837" spans="1:7" ht="15" x14ac:dyDescent="0.25">
      <c r="A837" s="2"/>
      <c r="B837" s="2" t="s">
        <v>1591</v>
      </c>
      <c r="C837" s="2"/>
      <c r="D837" s="2"/>
      <c r="E837" s="2"/>
      <c r="F837" s="2"/>
      <c r="G837" s="2"/>
    </row>
    <row r="838" spans="1:7" ht="15" x14ac:dyDescent="0.25">
      <c r="A838" s="2"/>
      <c r="B838" s="2" t="s">
        <v>1592</v>
      </c>
      <c r="C838" s="2"/>
      <c r="D838" s="2"/>
      <c r="E838" s="2"/>
      <c r="F838" s="2"/>
      <c r="G838" s="2"/>
    </row>
    <row r="839" spans="1:7" ht="15" x14ac:dyDescent="0.25">
      <c r="A839" s="2"/>
      <c r="B839" s="2" t="s">
        <v>1593</v>
      </c>
      <c r="C839" s="2"/>
      <c r="D839" s="2"/>
      <c r="E839" s="2"/>
      <c r="F839" s="2"/>
      <c r="G839" s="2"/>
    </row>
    <row r="840" spans="1:7" ht="15" x14ac:dyDescent="0.25">
      <c r="A840" s="2"/>
      <c r="B840" s="2" t="s">
        <v>1594</v>
      </c>
      <c r="C840" s="2"/>
      <c r="D840" s="2"/>
      <c r="E840" s="2"/>
      <c r="F840" s="2"/>
      <c r="G840" s="2"/>
    </row>
    <row r="841" spans="1:7" ht="15" x14ac:dyDescent="0.25">
      <c r="A841" s="2"/>
      <c r="B841" s="2" t="s">
        <v>1595</v>
      </c>
      <c r="C841" s="2"/>
      <c r="D841" s="2"/>
      <c r="E841" s="2"/>
      <c r="F841" s="2"/>
      <c r="G841" s="2"/>
    </row>
    <row r="842" spans="1:7" ht="15" x14ac:dyDescent="0.25">
      <c r="A842" s="2"/>
      <c r="B842" s="2" t="s">
        <v>1596</v>
      </c>
      <c r="C842" s="2"/>
      <c r="D842" s="2"/>
      <c r="E842" s="2"/>
      <c r="F842" s="2"/>
      <c r="G842" s="2"/>
    </row>
    <row r="843" spans="1:7" ht="15" x14ac:dyDescent="0.25">
      <c r="A843" s="2"/>
      <c r="B843" s="2" t="s">
        <v>1482</v>
      </c>
      <c r="C843" s="2"/>
      <c r="D843" s="2"/>
      <c r="E843" s="2"/>
      <c r="F843" s="2"/>
      <c r="G843" s="2"/>
    </row>
    <row r="844" spans="1:7" ht="15" x14ac:dyDescent="0.25">
      <c r="A844" s="2"/>
      <c r="B844" s="2" t="s">
        <v>1480</v>
      </c>
      <c r="C844" s="2"/>
      <c r="D844" s="2"/>
      <c r="E844" s="2"/>
      <c r="F844" s="2"/>
      <c r="G844" s="2"/>
    </row>
    <row r="845" spans="1:7" ht="15" x14ac:dyDescent="0.25">
      <c r="A845" s="2"/>
      <c r="B845" s="2" t="s">
        <v>1446</v>
      </c>
      <c r="C845" s="2"/>
      <c r="D845" s="2"/>
      <c r="E845" s="2"/>
      <c r="F845" s="2"/>
      <c r="G845" s="2"/>
    </row>
    <row r="846" spans="1:7" ht="15" x14ac:dyDescent="0.25">
      <c r="A846" s="2"/>
      <c r="B846" s="2" t="s">
        <v>1478</v>
      </c>
      <c r="C846" s="2"/>
      <c r="D846" s="2"/>
      <c r="E846" s="2"/>
      <c r="F846" s="2"/>
      <c r="G846" s="2"/>
    </row>
    <row r="847" spans="1:7" ht="15" x14ac:dyDescent="0.25">
      <c r="A847" s="2"/>
      <c r="B847" s="2" t="s">
        <v>1597</v>
      </c>
      <c r="C847" s="2"/>
      <c r="D847" s="2"/>
      <c r="E847" s="2"/>
      <c r="F847" s="2"/>
      <c r="G847" s="2"/>
    </row>
    <row r="848" spans="1:7" ht="15" x14ac:dyDescent="0.25">
      <c r="A848" s="2"/>
      <c r="B848" s="2" t="s">
        <v>1448</v>
      </c>
      <c r="C848" s="2"/>
      <c r="D848" s="2"/>
      <c r="E848" s="2"/>
      <c r="F848" s="2"/>
      <c r="G848" s="2"/>
    </row>
    <row r="849" spans="1:7" ht="15" x14ac:dyDescent="0.25">
      <c r="A849" s="2"/>
      <c r="B849" s="2" t="s">
        <v>1451</v>
      </c>
      <c r="C849" s="2"/>
      <c r="D849" s="2"/>
      <c r="E849" s="2"/>
      <c r="F849" s="2"/>
      <c r="G849" s="2"/>
    </row>
    <row r="850" spans="1:7" ht="15" x14ac:dyDescent="0.25">
      <c r="A850" s="2"/>
      <c r="B850" s="2" t="s">
        <v>1472</v>
      </c>
      <c r="C850" s="2"/>
      <c r="D850" s="2"/>
      <c r="E850" s="2"/>
      <c r="F850" s="2"/>
      <c r="G850" s="2"/>
    </row>
    <row r="851" spans="1:7" ht="15" x14ac:dyDescent="0.25">
      <c r="A851" s="2"/>
      <c r="B851" s="2" t="s">
        <v>1470</v>
      </c>
      <c r="C851" s="2"/>
      <c r="D851" s="2"/>
      <c r="E851" s="2"/>
      <c r="F851" s="2"/>
      <c r="G851" s="2"/>
    </row>
    <row r="852" spans="1:7" ht="15" x14ac:dyDescent="0.25">
      <c r="A852" s="2"/>
      <c r="B852" s="2" t="s">
        <v>1598</v>
      </c>
      <c r="C852" s="2"/>
      <c r="D852" s="2"/>
      <c r="E852" s="2"/>
      <c r="F852" s="2"/>
      <c r="G852" s="2"/>
    </row>
    <row r="853" spans="1:7" ht="15" x14ac:dyDescent="0.25">
      <c r="A853" s="2"/>
      <c r="B853" s="2" t="s">
        <v>1453</v>
      </c>
      <c r="C853" s="2"/>
      <c r="D853" s="2"/>
      <c r="E853" s="2"/>
      <c r="F853" s="2"/>
      <c r="G853" s="2"/>
    </row>
    <row r="854" spans="1:7" ht="15" x14ac:dyDescent="0.25">
      <c r="A854" s="2"/>
      <c r="B854" s="2" t="s">
        <v>1456</v>
      </c>
      <c r="C854" s="2"/>
      <c r="D854" s="2"/>
      <c r="E854" s="2"/>
      <c r="F854" s="2"/>
      <c r="G854" s="2"/>
    </row>
    <row r="855" spans="1:7" ht="15" x14ac:dyDescent="0.25">
      <c r="A855" s="2"/>
      <c r="B855" s="2" t="s">
        <v>1458</v>
      </c>
      <c r="C855" s="2"/>
      <c r="D855" s="2"/>
      <c r="E855" s="2"/>
      <c r="F855" s="2"/>
      <c r="G855" s="2"/>
    </row>
    <row r="856" spans="1:7" ht="15" x14ac:dyDescent="0.25">
      <c r="A856" s="2"/>
      <c r="B856" s="2" t="s">
        <v>1599</v>
      </c>
      <c r="C856" s="2"/>
      <c r="D856" s="2"/>
      <c r="E856" s="2"/>
      <c r="F856" s="2"/>
      <c r="G856" s="2"/>
    </row>
    <row r="857" spans="1:7" ht="15" x14ac:dyDescent="0.25">
      <c r="A857" s="2"/>
      <c r="B857" s="2" t="s">
        <v>1600</v>
      </c>
      <c r="C857" s="2"/>
      <c r="D857" s="2"/>
      <c r="E857" s="2"/>
      <c r="F857" s="2"/>
      <c r="G857" s="2"/>
    </row>
    <row r="858" spans="1:7" ht="15" x14ac:dyDescent="0.25">
      <c r="A858" s="2"/>
      <c r="B858" s="2" t="s">
        <v>1601</v>
      </c>
      <c r="C858" s="2"/>
      <c r="D858" s="2"/>
      <c r="E858" s="2"/>
      <c r="F858" s="2"/>
      <c r="G858" s="2"/>
    </row>
    <row r="859" spans="1:7" ht="15" x14ac:dyDescent="0.25">
      <c r="A859" s="2"/>
      <c r="B859" s="2" t="s">
        <v>1463</v>
      </c>
      <c r="C859" s="2"/>
      <c r="D859" s="2"/>
      <c r="E859" s="2"/>
      <c r="F859" s="2"/>
      <c r="G859" s="2"/>
    </row>
    <row r="860" spans="1:7" ht="15" x14ac:dyDescent="0.25">
      <c r="A860" s="2"/>
      <c r="B860" s="2" t="s">
        <v>1460</v>
      </c>
      <c r="C860" s="2"/>
      <c r="D860" s="2"/>
      <c r="E860" s="2"/>
      <c r="F860" s="2"/>
      <c r="G860" s="2"/>
    </row>
    <row r="861" spans="1:7" ht="15" x14ac:dyDescent="0.25">
      <c r="A861" s="2"/>
      <c r="B861" s="2" t="s">
        <v>1602</v>
      </c>
      <c r="C861" s="2"/>
      <c r="D861" s="2"/>
      <c r="E861" s="2"/>
      <c r="F861" s="2"/>
      <c r="G861" s="2"/>
    </row>
    <row r="862" spans="1:7" ht="15" x14ac:dyDescent="0.25">
      <c r="A862" s="2"/>
      <c r="B862" s="2" t="s">
        <v>1603</v>
      </c>
      <c r="C862" s="2"/>
      <c r="D862" s="2"/>
      <c r="E862" s="2"/>
      <c r="F862" s="2"/>
      <c r="G862" s="2"/>
    </row>
    <row r="863" spans="1:7" ht="15" x14ac:dyDescent="0.25">
      <c r="A863" s="2"/>
      <c r="B863" s="2" t="s">
        <v>1459</v>
      </c>
      <c r="C863" s="2"/>
      <c r="D863" s="2"/>
      <c r="E863" s="2"/>
      <c r="F863" s="2"/>
      <c r="G863" s="2"/>
    </row>
    <row r="864" spans="1:7" ht="15" x14ac:dyDescent="0.25">
      <c r="A864" s="2"/>
      <c r="B864" s="2" t="s">
        <v>1461</v>
      </c>
      <c r="C864" s="2"/>
      <c r="D864" s="2"/>
      <c r="E864" s="2"/>
      <c r="F864" s="2"/>
      <c r="G864" s="2"/>
    </row>
    <row r="865" spans="1:7" ht="15" x14ac:dyDescent="0.25">
      <c r="A865" s="2"/>
      <c r="B865" s="2" t="s">
        <v>1604</v>
      </c>
      <c r="C865" s="2"/>
      <c r="D865" s="2"/>
      <c r="E865" s="2"/>
      <c r="F865" s="2"/>
      <c r="G865" s="2"/>
    </row>
    <row r="866" spans="1:7" ht="15" x14ac:dyDescent="0.25">
      <c r="A866" s="2"/>
      <c r="B866" s="2" t="s">
        <v>1457</v>
      </c>
      <c r="C866" s="2"/>
      <c r="D866" s="2"/>
      <c r="E866" s="2"/>
      <c r="F866" s="2"/>
      <c r="G866" s="2"/>
    </row>
    <row r="867" spans="1:7" ht="15" x14ac:dyDescent="0.25">
      <c r="A867" s="2"/>
      <c r="B867" s="2" t="s">
        <v>1455</v>
      </c>
      <c r="C867" s="2"/>
      <c r="D867" s="2"/>
      <c r="E867" s="2"/>
      <c r="F867" s="2"/>
      <c r="G867" s="2"/>
    </row>
    <row r="868" spans="1:7" ht="15" x14ac:dyDescent="0.25">
      <c r="A868" s="2"/>
      <c r="B868" s="2" t="s">
        <v>1452</v>
      </c>
      <c r="C868" s="2"/>
      <c r="D868" s="2"/>
      <c r="E868" s="2"/>
      <c r="F868" s="2"/>
      <c r="G868" s="2"/>
    </row>
    <row r="869" spans="1:7" ht="15" x14ac:dyDescent="0.25">
      <c r="A869" s="2"/>
      <c r="B869" s="2" t="s">
        <v>1605</v>
      </c>
      <c r="C869" s="2"/>
      <c r="D869" s="2"/>
      <c r="E869" s="2"/>
      <c r="F869" s="2"/>
      <c r="G869" s="2"/>
    </row>
    <row r="870" spans="1:7" ht="15" x14ac:dyDescent="0.25">
      <c r="A870" s="2"/>
      <c r="B870" s="2" t="s">
        <v>1606</v>
      </c>
      <c r="C870" s="2"/>
      <c r="D870" s="2"/>
      <c r="E870" s="2"/>
      <c r="F870" s="2"/>
      <c r="G870" s="2"/>
    </row>
    <row r="871" spans="1:7" ht="15" x14ac:dyDescent="0.25">
      <c r="A871" s="2"/>
      <c r="B871" s="2" t="s">
        <v>1449</v>
      </c>
      <c r="C871" s="2"/>
      <c r="D871" s="2"/>
      <c r="E871" s="2"/>
      <c r="F871" s="2"/>
      <c r="G871" s="2"/>
    </row>
    <row r="872" spans="1:7" ht="15" x14ac:dyDescent="0.25">
      <c r="A872" s="2"/>
      <c r="B872" s="2" t="s">
        <v>1607</v>
      </c>
      <c r="C872" s="2"/>
      <c r="D872" s="2"/>
      <c r="E872" s="2"/>
      <c r="F872" s="2"/>
      <c r="G872" s="2"/>
    </row>
    <row r="873" spans="1:7" ht="15" x14ac:dyDescent="0.25">
      <c r="A873" s="2"/>
      <c r="B873" s="2" t="s">
        <v>1608</v>
      </c>
      <c r="C873" s="2"/>
      <c r="D873" s="2"/>
      <c r="E873" s="2"/>
      <c r="F873" s="2"/>
      <c r="G873" s="2"/>
    </row>
    <row r="874" spans="1:7" ht="15" x14ac:dyDescent="0.25">
      <c r="A874" s="2"/>
      <c r="B874" s="2" t="s">
        <v>1609</v>
      </c>
      <c r="C874" s="2"/>
      <c r="D874" s="2"/>
      <c r="E874" s="2"/>
      <c r="F874" s="2"/>
      <c r="G874" s="2"/>
    </row>
    <row r="875" spans="1:7" ht="15" x14ac:dyDescent="0.25">
      <c r="A875" s="2"/>
      <c r="B875" s="2" t="s">
        <v>1610</v>
      </c>
      <c r="C875" s="2"/>
      <c r="D875" s="2"/>
      <c r="E875" s="2"/>
      <c r="F875" s="2"/>
      <c r="G875" s="2"/>
    </row>
    <row r="876" spans="1:7" ht="15" x14ac:dyDescent="0.25">
      <c r="A876" s="2"/>
      <c r="B876" s="2" t="s">
        <v>1611</v>
      </c>
      <c r="C876" s="2"/>
      <c r="D876" s="2"/>
      <c r="E876" s="2"/>
      <c r="F876" s="2"/>
      <c r="G876" s="2"/>
    </row>
    <row r="877" spans="1:7" ht="15" x14ac:dyDescent="0.25">
      <c r="A877" s="2"/>
      <c r="B877" s="2" t="s">
        <v>1612</v>
      </c>
      <c r="C877" s="2"/>
      <c r="D877" s="2"/>
      <c r="E877" s="2"/>
      <c r="F877" s="2"/>
      <c r="G877" s="2"/>
    </row>
    <row r="878" spans="1:7" ht="15" x14ac:dyDescent="0.25">
      <c r="A878" s="2"/>
      <c r="B878" s="2" t="s">
        <v>1468</v>
      </c>
      <c r="C878" s="2"/>
      <c r="D878" s="2"/>
      <c r="E878" s="2"/>
      <c r="F878" s="2"/>
      <c r="G878" s="2"/>
    </row>
    <row r="879" spans="1:7" ht="15" x14ac:dyDescent="0.25">
      <c r="A879" s="2"/>
      <c r="B879" s="2" t="s">
        <v>1447</v>
      </c>
      <c r="C879" s="2"/>
      <c r="D879" s="2"/>
      <c r="E879" s="2"/>
      <c r="F879" s="2"/>
      <c r="G879" s="2"/>
    </row>
    <row r="880" spans="1:7" ht="15" x14ac:dyDescent="0.25">
      <c r="A880" s="2"/>
      <c r="B880" s="2" t="s">
        <v>1445</v>
      </c>
      <c r="C880" s="2"/>
      <c r="D880" s="2"/>
      <c r="E880" s="2"/>
      <c r="F880" s="2"/>
      <c r="G880" s="2"/>
    </row>
    <row r="881" spans="1:7" ht="15" x14ac:dyDescent="0.25">
      <c r="A881" s="2"/>
      <c r="B881" s="2" t="s">
        <v>1613</v>
      </c>
      <c r="C881" s="2"/>
      <c r="D881" s="2"/>
      <c r="E881" s="2"/>
      <c r="F881" s="2"/>
      <c r="G881" s="2"/>
    </row>
    <row r="882" spans="1:7" ht="15" x14ac:dyDescent="0.25">
      <c r="A882" s="2"/>
      <c r="B882" s="2" t="s">
        <v>1443</v>
      </c>
      <c r="C882" s="2"/>
      <c r="D882" s="2"/>
      <c r="E882" s="2"/>
      <c r="F882" s="2"/>
      <c r="G882" s="2"/>
    </row>
    <row r="883" spans="1:7" ht="15" x14ac:dyDescent="0.25">
      <c r="A883" s="2"/>
      <c r="B883" s="2" t="s">
        <v>1614</v>
      </c>
      <c r="C883" s="2"/>
      <c r="D883" s="2"/>
      <c r="E883" s="2"/>
      <c r="F883" s="2"/>
      <c r="G883" s="2"/>
    </row>
    <row r="884" spans="1:7" ht="15" x14ac:dyDescent="0.25">
      <c r="A884" s="2"/>
      <c r="B884" s="2" t="s">
        <v>1441</v>
      </c>
      <c r="C884" s="2"/>
      <c r="D884" s="2"/>
      <c r="E884" s="2"/>
      <c r="F884" s="2"/>
      <c r="G884" s="2"/>
    </row>
    <row r="885" spans="1:7" ht="15" x14ac:dyDescent="0.25">
      <c r="A885" s="2"/>
      <c r="B885" s="2" t="s">
        <v>1615</v>
      </c>
      <c r="C885" s="2"/>
      <c r="D885" s="2"/>
      <c r="E885" s="2"/>
      <c r="F885" s="2"/>
      <c r="G885" s="2"/>
    </row>
  </sheetData>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P21"/>
  <sheetViews>
    <sheetView workbookViewId="0"/>
  </sheetViews>
  <sheetFormatPr defaultRowHeight="13.5" x14ac:dyDescent="0.15"/>
  <cols>
    <col min="1" max="1" width="14.75" style="4" customWidth="1"/>
    <col min="2" max="16384" width="9" style="4"/>
  </cols>
  <sheetData>
    <row r="1" spans="1:536" ht="18.75" x14ac:dyDescent="0.15">
      <c r="A1" s="3" t="s">
        <v>3321</v>
      </c>
    </row>
    <row r="2" spans="1:536" ht="15" x14ac:dyDescent="0.15">
      <c r="A2" s="5" t="s">
        <v>1616</v>
      </c>
      <c r="B2" s="5" t="s">
        <v>1617</v>
      </c>
      <c r="C2" s="5" t="s">
        <v>1618</v>
      </c>
      <c r="D2" s="5" t="s">
        <v>1619</v>
      </c>
      <c r="E2" s="5" t="s">
        <v>1620</v>
      </c>
      <c r="F2" s="5" t="s">
        <v>1621</v>
      </c>
      <c r="G2" s="5" t="s">
        <v>1622</v>
      </c>
      <c r="H2" s="5" t="s">
        <v>1623</v>
      </c>
      <c r="I2" s="5" t="s">
        <v>1624</v>
      </c>
      <c r="J2" s="5" t="s">
        <v>1625</v>
      </c>
      <c r="K2" s="5" t="s">
        <v>1626</v>
      </c>
      <c r="L2" s="5" t="s">
        <v>1627</v>
      </c>
      <c r="M2" s="5" t="s">
        <v>1628</v>
      </c>
      <c r="N2" s="5" t="s">
        <v>1629</v>
      </c>
      <c r="O2" s="5" t="s">
        <v>1630</v>
      </c>
      <c r="P2" s="5" t="s">
        <v>1631</v>
      </c>
      <c r="Q2" s="5" t="s">
        <v>1632</v>
      </c>
      <c r="R2" s="5" t="s">
        <v>1633</v>
      </c>
      <c r="S2" s="5" t="s">
        <v>1634</v>
      </c>
      <c r="T2" s="5" t="s">
        <v>1635</v>
      </c>
      <c r="U2" s="5" t="s">
        <v>1636</v>
      </c>
      <c r="V2" s="5" t="s">
        <v>1637</v>
      </c>
      <c r="W2" s="5" t="s">
        <v>1638</v>
      </c>
      <c r="X2" s="5" t="s">
        <v>1639</v>
      </c>
      <c r="Y2" s="5" t="s">
        <v>1640</v>
      </c>
      <c r="Z2" s="5" t="s">
        <v>1641</v>
      </c>
      <c r="AA2" s="5" t="s">
        <v>1642</v>
      </c>
      <c r="AB2" s="5" t="s">
        <v>1643</v>
      </c>
      <c r="AC2" s="5" t="s">
        <v>1644</v>
      </c>
      <c r="AD2" s="5" t="s">
        <v>1645</v>
      </c>
      <c r="AE2" s="5" t="s">
        <v>1646</v>
      </c>
      <c r="AF2" s="5" t="s">
        <v>1647</v>
      </c>
      <c r="AG2" s="5" t="s">
        <v>1648</v>
      </c>
      <c r="AH2" s="5" t="s">
        <v>1649</v>
      </c>
      <c r="AI2" s="5" t="s">
        <v>1650</v>
      </c>
      <c r="AJ2" s="5" t="s">
        <v>27</v>
      </c>
      <c r="AK2" s="5" t="s">
        <v>1651</v>
      </c>
      <c r="AL2" s="5" t="s">
        <v>1652</v>
      </c>
      <c r="AM2" s="5" t="s">
        <v>34</v>
      </c>
      <c r="AN2" s="5" t="s">
        <v>1653</v>
      </c>
      <c r="AO2" s="5" t="s">
        <v>45</v>
      </c>
      <c r="AP2" s="5" t="s">
        <v>1654</v>
      </c>
      <c r="AQ2" s="5" t="s">
        <v>1655</v>
      </c>
      <c r="AR2" s="5" t="s">
        <v>1656</v>
      </c>
      <c r="AS2" s="5" t="s">
        <v>1657</v>
      </c>
      <c r="AT2" s="5" t="s">
        <v>1658</v>
      </c>
      <c r="AU2" s="5" t="s">
        <v>1659</v>
      </c>
      <c r="AV2" s="5" t="s">
        <v>1660</v>
      </c>
      <c r="AW2" s="5" t="s">
        <v>1661</v>
      </c>
      <c r="AX2" s="5" t="s">
        <v>1662</v>
      </c>
      <c r="AY2" s="5" t="s">
        <v>1663</v>
      </c>
      <c r="AZ2" s="5" t="s">
        <v>1664</v>
      </c>
      <c r="BA2" s="5" t="s">
        <v>1665</v>
      </c>
      <c r="BB2" s="5" t="s">
        <v>1666</v>
      </c>
      <c r="BC2" s="5" t="s">
        <v>1667</v>
      </c>
      <c r="BD2" s="5" t="s">
        <v>1668</v>
      </c>
      <c r="BE2" s="5" t="s">
        <v>1669</v>
      </c>
      <c r="BF2" s="5" t="s">
        <v>1670</v>
      </c>
      <c r="BG2" s="5" t="s">
        <v>1671</v>
      </c>
      <c r="BH2" s="5" t="s">
        <v>1672</v>
      </c>
      <c r="BI2" s="5" t="s">
        <v>1673</v>
      </c>
      <c r="BJ2" s="5" t="s">
        <v>1674</v>
      </c>
      <c r="BK2" s="5" t="s">
        <v>1675</v>
      </c>
      <c r="BL2" s="5" t="s">
        <v>1676</v>
      </c>
      <c r="BM2" s="5" t="s">
        <v>1677</v>
      </c>
      <c r="BN2" s="5" t="s">
        <v>1678</v>
      </c>
      <c r="BO2" s="5" t="s">
        <v>1679</v>
      </c>
      <c r="BP2" s="5" t="s">
        <v>1680</v>
      </c>
      <c r="BQ2" s="5" t="s">
        <v>1681</v>
      </c>
      <c r="BR2" s="5" t="s">
        <v>1682</v>
      </c>
      <c r="BS2" s="5" t="s">
        <v>1683</v>
      </c>
      <c r="BT2" s="5" t="s">
        <v>1684</v>
      </c>
      <c r="BU2" s="5" t="s">
        <v>1685</v>
      </c>
      <c r="BV2" s="5" t="s">
        <v>1686</v>
      </c>
      <c r="BW2" s="5" t="s">
        <v>1687</v>
      </c>
      <c r="BX2" s="5" t="s">
        <v>1688</v>
      </c>
      <c r="BY2" s="5" t="s">
        <v>1689</v>
      </c>
      <c r="BZ2" s="5" t="s">
        <v>1690</v>
      </c>
      <c r="CA2" s="5" t="s">
        <v>1691</v>
      </c>
      <c r="CB2" s="5" t="s">
        <v>1692</v>
      </c>
      <c r="CC2" s="5" t="s">
        <v>1693</v>
      </c>
      <c r="CD2" s="5" t="s">
        <v>1694</v>
      </c>
      <c r="CE2" s="5" t="s">
        <v>1695</v>
      </c>
      <c r="CF2" s="5" t="s">
        <v>1696</v>
      </c>
      <c r="CG2" s="5" t="s">
        <v>1697</v>
      </c>
      <c r="CH2" s="5" t="s">
        <v>1698</v>
      </c>
      <c r="CI2" s="5" t="s">
        <v>1699</v>
      </c>
      <c r="CJ2" s="5" t="s">
        <v>1700</v>
      </c>
      <c r="CK2" s="5" t="s">
        <v>105</v>
      </c>
      <c r="CL2" s="5" t="s">
        <v>1701</v>
      </c>
      <c r="CM2" s="5" t="s">
        <v>1702</v>
      </c>
      <c r="CN2" s="5" t="s">
        <v>1703</v>
      </c>
      <c r="CO2" s="5" t="s">
        <v>1704</v>
      </c>
      <c r="CP2" s="5" t="s">
        <v>1705</v>
      </c>
      <c r="CQ2" s="5" t="s">
        <v>1706</v>
      </c>
      <c r="CR2" s="5" t="s">
        <v>1707</v>
      </c>
      <c r="CS2" s="5" t="s">
        <v>1708</v>
      </c>
      <c r="CT2" s="5" t="s">
        <v>1709</v>
      </c>
      <c r="CU2" s="5" t="s">
        <v>1710</v>
      </c>
      <c r="CV2" s="5" t="s">
        <v>1711</v>
      </c>
      <c r="CW2" s="5" t="s">
        <v>1712</v>
      </c>
      <c r="CX2" s="5" t="s">
        <v>1713</v>
      </c>
      <c r="CY2" s="5" t="s">
        <v>1714</v>
      </c>
      <c r="CZ2" s="5" t="s">
        <v>1715</v>
      </c>
      <c r="DA2" s="5" t="s">
        <v>1716</v>
      </c>
      <c r="DB2" s="5" t="s">
        <v>89</v>
      </c>
      <c r="DC2" s="5" t="s">
        <v>1717</v>
      </c>
      <c r="DD2" s="5" t="s">
        <v>1718</v>
      </c>
      <c r="DE2" s="5" t="s">
        <v>1719</v>
      </c>
      <c r="DF2" s="5" t="s">
        <v>1720</v>
      </c>
      <c r="DG2" s="5" t="s">
        <v>1721</v>
      </c>
      <c r="DH2" s="5" t="s">
        <v>95</v>
      </c>
      <c r="DI2" s="5" t="s">
        <v>1722</v>
      </c>
      <c r="DJ2" s="5" t="s">
        <v>1723</v>
      </c>
      <c r="DK2" s="5" t="s">
        <v>1724</v>
      </c>
      <c r="DL2" s="5" t="s">
        <v>1725</v>
      </c>
      <c r="DM2" s="5" t="s">
        <v>1726</v>
      </c>
      <c r="DN2" s="5" t="s">
        <v>1727</v>
      </c>
      <c r="DO2" s="5" t="s">
        <v>1728</v>
      </c>
      <c r="DP2" s="5" t="s">
        <v>1729</v>
      </c>
      <c r="DQ2" s="5" t="s">
        <v>1730</v>
      </c>
      <c r="DR2" s="5" t="s">
        <v>1731</v>
      </c>
      <c r="DS2" s="5" t="s">
        <v>1732</v>
      </c>
      <c r="DT2" s="5" t="s">
        <v>1733</v>
      </c>
      <c r="DU2" s="5" t="s">
        <v>1734</v>
      </c>
      <c r="DV2" s="5" t="s">
        <v>1735</v>
      </c>
      <c r="DW2" s="5" t="s">
        <v>1736</v>
      </c>
      <c r="DX2" s="5" t="s">
        <v>1737</v>
      </c>
      <c r="DY2" s="5" t="s">
        <v>1738</v>
      </c>
      <c r="DZ2" s="5" t="s">
        <v>1739</v>
      </c>
      <c r="EA2" s="5" t="s">
        <v>1740</v>
      </c>
      <c r="EB2" s="5" t="s">
        <v>1741</v>
      </c>
      <c r="EC2" s="5" t="s">
        <v>1742</v>
      </c>
      <c r="ED2" s="5" t="s">
        <v>1743</v>
      </c>
      <c r="EE2" s="5" t="s">
        <v>1744</v>
      </c>
      <c r="EF2" s="5" t="s">
        <v>1745</v>
      </c>
      <c r="EG2" s="5" t="s">
        <v>1746</v>
      </c>
      <c r="EH2" s="5" t="s">
        <v>1747</v>
      </c>
      <c r="EI2" s="5" t="s">
        <v>1748</v>
      </c>
      <c r="EJ2" s="5" t="s">
        <v>1749</v>
      </c>
      <c r="EK2" s="5" t="s">
        <v>1750</v>
      </c>
      <c r="EL2" s="5" t="s">
        <v>1751</v>
      </c>
      <c r="EM2" s="5" t="s">
        <v>1752</v>
      </c>
      <c r="EN2" s="5" t="s">
        <v>1753</v>
      </c>
      <c r="EO2" s="5" t="s">
        <v>1754</v>
      </c>
      <c r="EP2" s="5" t="s">
        <v>1755</v>
      </c>
      <c r="EQ2" s="5" t="s">
        <v>1756</v>
      </c>
      <c r="ER2" s="5" t="s">
        <v>1757</v>
      </c>
      <c r="ES2" s="5" t="s">
        <v>1758</v>
      </c>
      <c r="ET2" s="5" t="s">
        <v>1759</v>
      </c>
      <c r="EU2" s="5" t="s">
        <v>1760</v>
      </c>
      <c r="EV2" s="5" t="s">
        <v>1761</v>
      </c>
      <c r="EW2" s="5" t="s">
        <v>1762</v>
      </c>
      <c r="EX2" s="5" t="s">
        <v>1763</v>
      </c>
      <c r="EY2" s="5" t="s">
        <v>1764</v>
      </c>
      <c r="EZ2" s="5" t="s">
        <v>1765</v>
      </c>
      <c r="FA2" s="5" t="s">
        <v>1766</v>
      </c>
      <c r="FB2" s="5" t="s">
        <v>1767</v>
      </c>
      <c r="FC2" s="5" t="s">
        <v>1768</v>
      </c>
      <c r="FD2" s="5" t="s">
        <v>1769</v>
      </c>
      <c r="FE2" s="5" t="s">
        <v>1770</v>
      </c>
      <c r="FF2" s="5" t="s">
        <v>1771</v>
      </c>
      <c r="FG2" s="5" t="s">
        <v>1772</v>
      </c>
      <c r="FH2" s="5" t="s">
        <v>1773</v>
      </c>
      <c r="FI2" s="5" t="s">
        <v>291</v>
      </c>
      <c r="FJ2" s="5" t="s">
        <v>1774</v>
      </c>
      <c r="FK2" s="5" t="s">
        <v>1775</v>
      </c>
      <c r="FL2" s="5" t="s">
        <v>1776</v>
      </c>
      <c r="FM2" s="5" t="s">
        <v>1777</v>
      </c>
      <c r="FN2" s="5" t="s">
        <v>1778</v>
      </c>
      <c r="FO2" s="5" t="s">
        <v>187</v>
      </c>
      <c r="FP2" s="5" t="s">
        <v>1779</v>
      </c>
      <c r="FQ2" s="5" t="s">
        <v>1780</v>
      </c>
      <c r="FR2" s="5" t="s">
        <v>1781</v>
      </c>
      <c r="FS2" s="5" t="s">
        <v>1782</v>
      </c>
      <c r="FT2" s="5" t="s">
        <v>1783</v>
      </c>
      <c r="FU2" s="5" t="s">
        <v>1784</v>
      </c>
      <c r="FV2" s="5" t="s">
        <v>1785</v>
      </c>
      <c r="FW2" s="5" t="s">
        <v>1786</v>
      </c>
      <c r="FX2" s="5" t="s">
        <v>1787</v>
      </c>
      <c r="FY2" s="5" t="s">
        <v>1788</v>
      </c>
      <c r="FZ2" s="5" t="s">
        <v>1789</v>
      </c>
      <c r="GA2" s="5" t="s">
        <v>1790</v>
      </c>
      <c r="GB2" s="5" t="s">
        <v>1791</v>
      </c>
      <c r="GC2" s="5" t="s">
        <v>1792</v>
      </c>
      <c r="GD2" s="5" t="s">
        <v>1793</v>
      </c>
      <c r="GE2" s="5" t="s">
        <v>1794</v>
      </c>
      <c r="GF2" s="5" t="s">
        <v>1795</v>
      </c>
      <c r="GG2" s="5" t="s">
        <v>1796</v>
      </c>
      <c r="GH2" s="5" t="s">
        <v>1797</v>
      </c>
      <c r="GI2" s="5" t="s">
        <v>1798</v>
      </c>
      <c r="GJ2" s="5" t="s">
        <v>1799</v>
      </c>
      <c r="GK2" s="5" t="s">
        <v>1800</v>
      </c>
      <c r="GL2" s="5" t="s">
        <v>1801</v>
      </c>
      <c r="GM2" s="5" t="s">
        <v>1802</v>
      </c>
      <c r="GN2" s="5" t="s">
        <v>1803</v>
      </c>
      <c r="GO2" s="5" t="s">
        <v>1804</v>
      </c>
      <c r="GP2" s="5" t="s">
        <v>1805</v>
      </c>
      <c r="GQ2" s="5" t="s">
        <v>1806</v>
      </c>
      <c r="GR2" s="5" t="s">
        <v>1807</v>
      </c>
      <c r="GS2" s="5" t="s">
        <v>1808</v>
      </c>
      <c r="GT2" s="5" t="s">
        <v>1809</v>
      </c>
      <c r="GU2" s="5" t="s">
        <v>1810</v>
      </c>
      <c r="GV2" s="5" t="s">
        <v>274</v>
      </c>
      <c r="GW2" s="5" t="s">
        <v>1811</v>
      </c>
      <c r="GX2" s="5" t="s">
        <v>1812</v>
      </c>
      <c r="GY2" s="5" t="s">
        <v>1813</v>
      </c>
      <c r="GZ2" s="5" t="s">
        <v>1814</v>
      </c>
      <c r="HA2" s="5" t="s">
        <v>1815</v>
      </c>
      <c r="HB2" s="5" t="s">
        <v>1816</v>
      </c>
      <c r="HC2" s="5" t="s">
        <v>1817</v>
      </c>
      <c r="HD2" s="5" t="s">
        <v>1818</v>
      </c>
      <c r="HE2" s="5" t="s">
        <v>1819</v>
      </c>
      <c r="HF2" s="5" t="s">
        <v>1820</v>
      </c>
      <c r="HG2" s="5" t="s">
        <v>1821</v>
      </c>
      <c r="HH2" s="5" t="s">
        <v>1822</v>
      </c>
      <c r="HI2" s="5" t="s">
        <v>1823</v>
      </c>
      <c r="HJ2" s="5" t="s">
        <v>1824</v>
      </c>
      <c r="HK2" s="5" t="s">
        <v>1825</v>
      </c>
      <c r="HL2" s="5" t="s">
        <v>1826</v>
      </c>
      <c r="HM2" s="5" t="s">
        <v>229</v>
      </c>
      <c r="HN2" s="5" t="s">
        <v>1827</v>
      </c>
      <c r="HO2" s="5" t="s">
        <v>1828</v>
      </c>
      <c r="HP2" s="5" t="s">
        <v>1829</v>
      </c>
      <c r="HQ2" s="5" t="s">
        <v>1830</v>
      </c>
      <c r="HR2" s="5" t="s">
        <v>1831</v>
      </c>
      <c r="HS2" s="5" t="s">
        <v>1832</v>
      </c>
      <c r="HT2" s="5" t="s">
        <v>254</v>
      </c>
      <c r="HU2" s="5" t="s">
        <v>1833</v>
      </c>
      <c r="HV2" s="5" t="s">
        <v>1834</v>
      </c>
      <c r="HW2" s="5" t="s">
        <v>1835</v>
      </c>
      <c r="HX2" s="5" t="s">
        <v>1836</v>
      </c>
      <c r="HY2" s="5" t="s">
        <v>166</v>
      </c>
      <c r="HZ2" s="5" t="s">
        <v>1837</v>
      </c>
      <c r="IA2" s="5" t="s">
        <v>238</v>
      </c>
      <c r="IB2" s="5" t="s">
        <v>244</v>
      </c>
      <c r="IC2" s="5" t="s">
        <v>1838</v>
      </c>
      <c r="ID2" s="5" t="s">
        <v>1839</v>
      </c>
      <c r="IE2" s="5" t="s">
        <v>1840</v>
      </c>
      <c r="IF2" s="5" t="s">
        <v>1841</v>
      </c>
      <c r="IG2" s="5" t="s">
        <v>1842</v>
      </c>
      <c r="IH2" s="5" t="s">
        <v>1843</v>
      </c>
      <c r="II2" s="5" t="s">
        <v>1844</v>
      </c>
      <c r="IJ2" s="5" t="s">
        <v>1845</v>
      </c>
      <c r="IK2" s="5" t="s">
        <v>1846</v>
      </c>
      <c r="IL2" s="5" t="s">
        <v>1847</v>
      </c>
      <c r="IM2" s="5" t="s">
        <v>1848</v>
      </c>
      <c r="IN2" s="5" t="s">
        <v>464</v>
      </c>
      <c r="IO2" s="5" t="s">
        <v>1849</v>
      </c>
      <c r="IP2" s="5" t="s">
        <v>1850</v>
      </c>
      <c r="IQ2" s="5" t="s">
        <v>1851</v>
      </c>
      <c r="IR2" s="5" t="s">
        <v>1852</v>
      </c>
      <c r="IS2" s="5" t="s">
        <v>1853</v>
      </c>
      <c r="IT2" s="5" t="s">
        <v>1854</v>
      </c>
      <c r="IU2" s="5" t="s">
        <v>1855</v>
      </c>
      <c r="IV2" s="5" t="s">
        <v>1856</v>
      </c>
      <c r="IW2" s="5" t="s">
        <v>1857</v>
      </c>
      <c r="IX2" s="5" t="s">
        <v>1858</v>
      </c>
      <c r="IY2" s="5" t="s">
        <v>1859</v>
      </c>
      <c r="IZ2" s="5" t="s">
        <v>1860</v>
      </c>
      <c r="JA2" s="5" t="s">
        <v>1861</v>
      </c>
      <c r="JB2" s="5" t="s">
        <v>1862</v>
      </c>
      <c r="JC2" s="5" t="s">
        <v>450</v>
      </c>
      <c r="JD2" s="5" t="s">
        <v>443</v>
      </c>
      <c r="JE2" s="5" t="s">
        <v>1863</v>
      </c>
      <c r="JF2" s="5" t="s">
        <v>1864</v>
      </c>
      <c r="JG2" s="5" t="s">
        <v>1865</v>
      </c>
      <c r="JH2" s="5" t="s">
        <v>1866</v>
      </c>
      <c r="JI2" s="5" t="s">
        <v>1867</v>
      </c>
      <c r="JJ2" s="5" t="s">
        <v>1868</v>
      </c>
      <c r="JK2" s="5" t="s">
        <v>1869</v>
      </c>
      <c r="JL2" s="5" t="s">
        <v>1870</v>
      </c>
      <c r="JM2" s="5" t="s">
        <v>1871</v>
      </c>
      <c r="JN2" s="5" t="s">
        <v>1872</v>
      </c>
      <c r="JO2" s="5" t="s">
        <v>1873</v>
      </c>
      <c r="JP2" s="5" t="s">
        <v>418</v>
      </c>
      <c r="JQ2" s="5" t="s">
        <v>1874</v>
      </c>
      <c r="JR2" s="5" t="s">
        <v>1875</v>
      </c>
      <c r="JS2" s="5" t="s">
        <v>1876</v>
      </c>
      <c r="JT2" s="5" t="s">
        <v>1877</v>
      </c>
      <c r="JU2" s="5" t="s">
        <v>1878</v>
      </c>
      <c r="JV2" s="5" t="s">
        <v>1879</v>
      </c>
      <c r="JW2" s="5" t="s">
        <v>1880</v>
      </c>
      <c r="JX2" s="5" t="s">
        <v>1881</v>
      </c>
      <c r="JY2" s="5" t="s">
        <v>401</v>
      </c>
      <c r="JZ2" s="5" t="s">
        <v>1882</v>
      </c>
      <c r="KA2" s="5" t="s">
        <v>1883</v>
      </c>
      <c r="KB2" s="5" t="s">
        <v>1884</v>
      </c>
      <c r="KC2" s="5" t="s">
        <v>1885</v>
      </c>
      <c r="KD2" s="5" t="s">
        <v>1886</v>
      </c>
      <c r="KE2" s="5" t="s">
        <v>1887</v>
      </c>
      <c r="KF2" s="5" t="s">
        <v>1888</v>
      </c>
      <c r="KG2" s="5" t="s">
        <v>1889</v>
      </c>
      <c r="KH2" s="5" t="s">
        <v>1890</v>
      </c>
      <c r="KI2" s="5" t="s">
        <v>368</v>
      </c>
      <c r="KJ2" s="5" t="s">
        <v>1891</v>
      </c>
      <c r="KK2" s="5" t="s">
        <v>1892</v>
      </c>
      <c r="KL2" s="5" t="s">
        <v>1893</v>
      </c>
      <c r="KM2" s="5" t="s">
        <v>1894</v>
      </c>
      <c r="KN2" s="5" t="s">
        <v>1895</v>
      </c>
      <c r="KO2" s="5" t="s">
        <v>1896</v>
      </c>
      <c r="KP2" s="5" t="s">
        <v>1897</v>
      </c>
      <c r="KQ2" s="5" t="s">
        <v>1898</v>
      </c>
      <c r="KR2" s="5" t="s">
        <v>1899</v>
      </c>
      <c r="KS2" s="5" t="s">
        <v>1900</v>
      </c>
      <c r="KT2" s="5" t="s">
        <v>1901</v>
      </c>
      <c r="KU2" s="5" t="s">
        <v>362</v>
      </c>
      <c r="KV2" s="5" t="s">
        <v>1902</v>
      </c>
      <c r="KW2" s="5" t="s">
        <v>1903</v>
      </c>
      <c r="KX2" s="5" t="s">
        <v>1904</v>
      </c>
      <c r="KY2" s="5" t="s">
        <v>1905</v>
      </c>
      <c r="KZ2" s="5" t="s">
        <v>1906</v>
      </c>
      <c r="LA2" s="5" t="s">
        <v>1907</v>
      </c>
      <c r="LB2" s="5" t="s">
        <v>1908</v>
      </c>
      <c r="LC2" s="5" t="s">
        <v>344</v>
      </c>
      <c r="LD2" s="5" t="s">
        <v>1909</v>
      </c>
      <c r="LE2" s="5" t="s">
        <v>1910</v>
      </c>
      <c r="LF2" s="5" t="s">
        <v>1911</v>
      </c>
      <c r="LG2" s="5" t="s">
        <v>1912</v>
      </c>
      <c r="LH2" s="5" t="s">
        <v>1913</v>
      </c>
      <c r="LI2" s="5" t="s">
        <v>1914</v>
      </c>
      <c r="LJ2" s="5" t="s">
        <v>1915</v>
      </c>
      <c r="LK2" s="5" t="s">
        <v>1916</v>
      </c>
      <c r="LL2" s="5" t="s">
        <v>1917</v>
      </c>
      <c r="LM2" s="5" t="s">
        <v>1918</v>
      </c>
      <c r="LN2" s="5" t="s">
        <v>1919</v>
      </c>
      <c r="LO2" s="5" t="s">
        <v>1920</v>
      </c>
      <c r="LP2" s="5" t="s">
        <v>1921</v>
      </c>
      <c r="LQ2" s="5" t="s">
        <v>584</v>
      </c>
      <c r="LR2" s="5" t="s">
        <v>1922</v>
      </c>
      <c r="LS2" s="5" t="s">
        <v>1923</v>
      </c>
      <c r="LT2" s="5" t="s">
        <v>1924</v>
      </c>
      <c r="LU2" s="5" t="s">
        <v>1925</v>
      </c>
      <c r="LV2" s="5" t="s">
        <v>1926</v>
      </c>
      <c r="LW2" s="5" t="s">
        <v>1927</v>
      </c>
      <c r="LX2" s="5" t="s">
        <v>1928</v>
      </c>
      <c r="LY2" s="5" t="s">
        <v>1929</v>
      </c>
      <c r="LZ2" s="5" t="s">
        <v>1930</v>
      </c>
      <c r="MA2" s="5" t="s">
        <v>1931</v>
      </c>
      <c r="MB2" s="5" t="s">
        <v>1932</v>
      </c>
      <c r="MC2" s="5" t="s">
        <v>1933</v>
      </c>
      <c r="MD2" s="5" t="s">
        <v>1934</v>
      </c>
      <c r="ME2" s="5" t="s">
        <v>487</v>
      </c>
      <c r="MF2" s="5" t="s">
        <v>1935</v>
      </c>
      <c r="MG2" s="5" t="s">
        <v>1936</v>
      </c>
      <c r="MH2" s="5" t="s">
        <v>1937</v>
      </c>
      <c r="MI2" s="5" t="s">
        <v>1938</v>
      </c>
      <c r="MJ2" s="5" t="s">
        <v>1939</v>
      </c>
      <c r="MK2" s="5" t="s">
        <v>1940</v>
      </c>
      <c r="ML2" s="5" t="s">
        <v>1941</v>
      </c>
      <c r="MM2" s="5" t="s">
        <v>1942</v>
      </c>
      <c r="MN2" s="5" t="s">
        <v>1943</v>
      </c>
      <c r="MO2" s="5" t="s">
        <v>1944</v>
      </c>
      <c r="MP2" s="5" t="s">
        <v>1945</v>
      </c>
      <c r="MQ2" s="5" t="s">
        <v>1946</v>
      </c>
      <c r="MR2" s="5" t="s">
        <v>1947</v>
      </c>
      <c r="MS2" s="5" t="s">
        <v>1948</v>
      </c>
      <c r="MT2" s="5" t="s">
        <v>1949</v>
      </c>
      <c r="MU2" s="5" t="s">
        <v>1950</v>
      </c>
      <c r="MV2" s="5" t="s">
        <v>575</v>
      </c>
      <c r="MW2" s="5" t="s">
        <v>1951</v>
      </c>
      <c r="MX2" s="5" t="s">
        <v>507</v>
      </c>
      <c r="MY2" s="5" t="s">
        <v>1952</v>
      </c>
      <c r="MZ2" s="5" t="s">
        <v>1953</v>
      </c>
      <c r="NA2" s="5" t="s">
        <v>514</v>
      </c>
      <c r="NB2" s="5" t="s">
        <v>1954</v>
      </c>
      <c r="NC2" s="5" t="s">
        <v>1955</v>
      </c>
      <c r="ND2" s="5" t="s">
        <v>1956</v>
      </c>
      <c r="NE2" s="5" t="s">
        <v>1957</v>
      </c>
      <c r="NF2" s="5" t="s">
        <v>1958</v>
      </c>
      <c r="NG2" s="5" t="s">
        <v>1959</v>
      </c>
      <c r="NH2" s="5" t="s">
        <v>1960</v>
      </c>
      <c r="NI2" s="5" t="s">
        <v>1961</v>
      </c>
      <c r="NJ2" s="5" t="s">
        <v>1962</v>
      </c>
      <c r="NK2" s="5" t="s">
        <v>1963</v>
      </c>
      <c r="NL2" s="5" t="s">
        <v>1964</v>
      </c>
      <c r="NM2" s="5" t="s">
        <v>1965</v>
      </c>
      <c r="NN2" s="5" t="s">
        <v>1966</v>
      </c>
      <c r="NO2" s="5" t="s">
        <v>1967</v>
      </c>
      <c r="NP2" s="5" t="s">
        <v>1968</v>
      </c>
      <c r="NQ2" s="5" t="s">
        <v>1969</v>
      </c>
      <c r="NR2" s="5" t="s">
        <v>1970</v>
      </c>
      <c r="NS2" s="5" t="s">
        <v>570</v>
      </c>
      <c r="NT2" s="5" t="s">
        <v>1971</v>
      </c>
      <c r="NU2" s="5" t="s">
        <v>1972</v>
      </c>
      <c r="NV2" s="5" t="s">
        <v>1973</v>
      </c>
      <c r="NW2" s="5" t="s">
        <v>1974</v>
      </c>
      <c r="NX2" s="5" t="s">
        <v>1975</v>
      </c>
      <c r="NY2" s="5" t="s">
        <v>1976</v>
      </c>
      <c r="NZ2" s="5" t="s">
        <v>1977</v>
      </c>
      <c r="OA2" s="5" t="s">
        <v>1978</v>
      </c>
      <c r="OB2" s="5" t="s">
        <v>1979</v>
      </c>
      <c r="OC2" s="5" t="s">
        <v>1980</v>
      </c>
      <c r="OD2" s="5" t="s">
        <v>1981</v>
      </c>
      <c r="OE2" s="5" t="s">
        <v>1982</v>
      </c>
      <c r="OF2" s="5" t="s">
        <v>1983</v>
      </c>
      <c r="OG2" s="5" t="s">
        <v>1984</v>
      </c>
      <c r="OH2" s="5" t="s">
        <v>1985</v>
      </c>
      <c r="OI2" s="5" t="s">
        <v>1986</v>
      </c>
      <c r="OJ2" s="5" t="s">
        <v>1987</v>
      </c>
      <c r="OK2" s="5" t="s">
        <v>1988</v>
      </c>
      <c r="OL2" s="5" t="s">
        <v>1989</v>
      </c>
      <c r="OM2" s="5" t="s">
        <v>1990</v>
      </c>
      <c r="ON2" s="5" t="s">
        <v>1991</v>
      </c>
      <c r="OO2" s="5" t="s">
        <v>1992</v>
      </c>
      <c r="OP2" s="5" t="s">
        <v>1993</v>
      </c>
      <c r="OQ2" s="5" t="s">
        <v>534</v>
      </c>
      <c r="OR2" s="5" t="s">
        <v>1994</v>
      </c>
      <c r="OS2" s="5" t="s">
        <v>1995</v>
      </c>
      <c r="OT2" s="5" t="s">
        <v>1996</v>
      </c>
      <c r="OU2" s="5" t="s">
        <v>1997</v>
      </c>
      <c r="OV2" s="5" t="s">
        <v>1998</v>
      </c>
      <c r="OW2" s="5" t="s">
        <v>730</v>
      </c>
      <c r="OX2" s="5" t="s">
        <v>1999</v>
      </c>
      <c r="OY2" s="5" t="s">
        <v>2000</v>
      </c>
      <c r="OZ2" s="5" t="s">
        <v>2001</v>
      </c>
      <c r="PA2" s="5" t="s">
        <v>2002</v>
      </c>
      <c r="PB2" s="5" t="s">
        <v>2003</v>
      </c>
      <c r="PC2" s="5" t="s">
        <v>2004</v>
      </c>
      <c r="PD2" s="5" t="s">
        <v>2005</v>
      </c>
      <c r="PE2" s="5" t="s">
        <v>2006</v>
      </c>
      <c r="PF2" s="5" t="s">
        <v>2007</v>
      </c>
      <c r="PG2" s="5" t="s">
        <v>2008</v>
      </c>
      <c r="PH2" s="5" t="s">
        <v>2009</v>
      </c>
      <c r="PI2" s="5" t="s">
        <v>2010</v>
      </c>
      <c r="PJ2" s="5" t="s">
        <v>2011</v>
      </c>
      <c r="PK2" s="5" t="s">
        <v>2012</v>
      </c>
      <c r="PL2" s="5" t="s">
        <v>720</v>
      </c>
      <c r="PM2" s="5" t="s">
        <v>2013</v>
      </c>
      <c r="PN2" s="5" t="s">
        <v>2014</v>
      </c>
      <c r="PO2" s="5" t="s">
        <v>2015</v>
      </c>
      <c r="PP2" s="5" t="s">
        <v>2016</v>
      </c>
      <c r="PQ2" s="5" t="s">
        <v>2017</v>
      </c>
      <c r="PR2" s="5" t="s">
        <v>2018</v>
      </c>
      <c r="PS2" s="5" t="s">
        <v>2019</v>
      </c>
      <c r="PT2" s="5" t="s">
        <v>2020</v>
      </c>
      <c r="PU2" s="5" t="s">
        <v>614</v>
      </c>
      <c r="PV2" s="5" t="s">
        <v>2021</v>
      </c>
      <c r="PW2" s="5" t="s">
        <v>2022</v>
      </c>
      <c r="PX2" s="5" t="s">
        <v>2023</v>
      </c>
      <c r="PY2" s="5" t="s">
        <v>623</v>
      </c>
      <c r="PZ2" s="5" t="s">
        <v>2024</v>
      </c>
      <c r="QA2" s="5" t="s">
        <v>2025</v>
      </c>
      <c r="QB2" s="5" t="s">
        <v>2026</v>
      </c>
      <c r="QC2" s="5" t="s">
        <v>2027</v>
      </c>
      <c r="QD2" s="5" t="s">
        <v>2028</v>
      </c>
      <c r="QE2" s="5" t="s">
        <v>2029</v>
      </c>
      <c r="QF2" s="5" t="s">
        <v>2030</v>
      </c>
      <c r="QG2" s="5" t="s">
        <v>635</v>
      </c>
      <c r="QH2" s="5" t="s">
        <v>2031</v>
      </c>
      <c r="QI2" s="5" t="s">
        <v>2032</v>
      </c>
      <c r="QJ2" s="5" t="s">
        <v>2033</v>
      </c>
      <c r="QK2" s="5" t="s">
        <v>2034</v>
      </c>
      <c r="QL2" s="5" t="s">
        <v>2035</v>
      </c>
      <c r="QM2" s="5" t="s">
        <v>2036</v>
      </c>
      <c r="QN2" s="5" t="s">
        <v>2037</v>
      </c>
      <c r="QO2" s="5" t="s">
        <v>2038</v>
      </c>
      <c r="QP2" s="5" t="s">
        <v>2039</v>
      </c>
      <c r="QQ2" s="5" t="s">
        <v>2040</v>
      </c>
      <c r="QR2" s="5" t="s">
        <v>651</v>
      </c>
      <c r="QS2" s="5" t="s">
        <v>2041</v>
      </c>
      <c r="QT2" s="5" t="s">
        <v>2042</v>
      </c>
      <c r="QU2" s="5" t="s">
        <v>687</v>
      </c>
      <c r="QV2" s="5" t="s">
        <v>2043</v>
      </c>
      <c r="QW2" s="5" t="s">
        <v>2044</v>
      </c>
      <c r="QX2" s="5" t="s">
        <v>2045</v>
      </c>
      <c r="QY2" s="5" t="s">
        <v>2046</v>
      </c>
      <c r="QZ2" s="5" t="s">
        <v>2047</v>
      </c>
      <c r="RA2" s="5" t="s">
        <v>2048</v>
      </c>
      <c r="RB2" s="5" t="s">
        <v>2049</v>
      </c>
      <c r="RC2" s="5" t="s">
        <v>2050</v>
      </c>
      <c r="RD2" s="5" t="s">
        <v>2051</v>
      </c>
      <c r="RE2" s="5" t="s">
        <v>2052</v>
      </c>
      <c r="RF2" s="5" t="s">
        <v>2053</v>
      </c>
      <c r="RG2" s="5" t="s">
        <v>2054</v>
      </c>
      <c r="RH2" s="5" t="s">
        <v>2055</v>
      </c>
      <c r="RI2" s="5" t="s">
        <v>2056</v>
      </c>
      <c r="RJ2" s="5" t="s">
        <v>2057</v>
      </c>
      <c r="RK2" s="5" t="s">
        <v>2058</v>
      </c>
      <c r="RL2" s="5" t="s">
        <v>2059</v>
      </c>
      <c r="RM2" s="5" t="s">
        <v>2060</v>
      </c>
      <c r="RN2" s="5" t="s">
        <v>2061</v>
      </c>
      <c r="RO2" s="5" t="s">
        <v>2062</v>
      </c>
      <c r="RP2" s="5" t="s">
        <v>2063</v>
      </c>
      <c r="RQ2" s="5" t="s">
        <v>2064</v>
      </c>
      <c r="RR2" s="5" t="s">
        <v>678</v>
      </c>
      <c r="RS2" s="5" t="s">
        <v>2065</v>
      </c>
      <c r="RT2" s="5" t="s">
        <v>2066</v>
      </c>
      <c r="RU2" s="5" t="s">
        <v>2067</v>
      </c>
      <c r="RV2" s="5" t="s">
        <v>2068</v>
      </c>
      <c r="RW2" s="5" t="s">
        <v>2069</v>
      </c>
      <c r="RX2" s="5" t="s">
        <v>2070</v>
      </c>
      <c r="RY2" s="5" t="s">
        <v>2071</v>
      </c>
      <c r="RZ2" s="5" t="s">
        <v>2072</v>
      </c>
      <c r="SA2" s="5" t="s">
        <v>673</v>
      </c>
      <c r="SB2" s="5" t="s">
        <v>2073</v>
      </c>
      <c r="SC2" s="5" t="s">
        <v>2074</v>
      </c>
      <c r="SD2" s="5" t="s">
        <v>2075</v>
      </c>
      <c r="SE2" s="5" t="s">
        <v>2076</v>
      </c>
      <c r="SF2" s="5" t="s">
        <v>2077</v>
      </c>
      <c r="SG2" s="5" t="s">
        <v>2078</v>
      </c>
      <c r="SH2" s="5" t="s">
        <v>2079</v>
      </c>
      <c r="SI2" s="5" t="s">
        <v>2080</v>
      </c>
      <c r="SJ2" s="5" t="s">
        <v>2081</v>
      </c>
      <c r="SK2" s="5" t="s">
        <v>2082</v>
      </c>
      <c r="SL2" s="5" t="s">
        <v>2083</v>
      </c>
      <c r="SM2" s="5" t="s">
        <v>666</v>
      </c>
      <c r="SN2" s="5" t="s">
        <v>2084</v>
      </c>
      <c r="SO2" s="5" t="s">
        <v>2085</v>
      </c>
      <c r="SP2" s="6"/>
      <c r="SQ2" s="6"/>
      <c r="SR2" s="6"/>
      <c r="SS2" s="6"/>
      <c r="ST2" s="6"/>
      <c r="SU2" s="6"/>
      <c r="SV2" s="6"/>
      <c r="SW2" s="6"/>
      <c r="SX2" s="6"/>
      <c r="SY2" s="6"/>
      <c r="SZ2" s="6"/>
      <c r="TA2" s="6"/>
      <c r="TB2" s="6"/>
      <c r="TC2" s="6"/>
      <c r="TD2" s="6"/>
      <c r="TE2" s="6"/>
      <c r="TF2" s="6"/>
      <c r="TG2" s="6"/>
      <c r="TH2" s="6"/>
      <c r="TI2" s="6"/>
      <c r="TJ2" s="6"/>
      <c r="TK2" s="6"/>
      <c r="TL2" s="6"/>
      <c r="TM2" s="6"/>
      <c r="TN2" s="6"/>
      <c r="TO2" s="6"/>
      <c r="TP2" s="6"/>
    </row>
    <row r="3" spans="1:536" ht="15" x14ac:dyDescent="0.15">
      <c r="A3" s="5"/>
      <c r="B3" s="5" t="s">
        <v>2086</v>
      </c>
      <c r="C3" s="5" t="s">
        <v>2087</v>
      </c>
      <c r="D3" s="5" t="s">
        <v>2088</v>
      </c>
      <c r="E3" s="5" t="s">
        <v>11</v>
      </c>
      <c r="F3" s="5" t="s">
        <v>2089</v>
      </c>
      <c r="G3" s="5" t="s">
        <v>2090</v>
      </c>
      <c r="H3" s="5" t="s">
        <v>2091</v>
      </c>
      <c r="I3" s="5" t="s">
        <v>2092</v>
      </c>
      <c r="J3" s="5" t="s">
        <v>2093</v>
      </c>
      <c r="K3" s="5" t="s">
        <v>2094</v>
      </c>
      <c r="L3" s="5" t="s">
        <v>2095</v>
      </c>
      <c r="M3" s="5" t="s">
        <v>2096</v>
      </c>
      <c r="N3" s="5" t="s">
        <v>2097</v>
      </c>
      <c r="O3" s="5" t="s">
        <v>2098</v>
      </c>
      <c r="P3" s="5" t="s">
        <v>2099</v>
      </c>
      <c r="Q3" s="5" t="s">
        <v>2100</v>
      </c>
      <c r="R3" s="5" t="s">
        <v>2101</v>
      </c>
      <c r="S3" s="5" t="s">
        <v>2102</v>
      </c>
      <c r="T3" s="5" t="s">
        <v>2103</v>
      </c>
      <c r="U3" s="5" t="s">
        <v>2104</v>
      </c>
      <c r="V3" s="5" t="s">
        <v>2105</v>
      </c>
      <c r="W3" s="5" t="s">
        <v>2106</v>
      </c>
      <c r="X3" s="5" t="s">
        <v>2107</v>
      </c>
      <c r="Y3" s="5" t="s">
        <v>2108</v>
      </c>
      <c r="Z3" s="5" t="s">
        <v>2109</v>
      </c>
      <c r="AA3" s="5" t="s">
        <v>2110</v>
      </c>
      <c r="AB3" s="5" t="s">
        <v>2111</v>
      </c>
      <c r="AC3" s="5" t="s">
        <v>2112</v>
      </c>
      <c r="AD3" s="5" t="s">
        <v>2113</v>
      </c>
      <c r="AE3" s="5" t="s">
        <v>2114</v>
      </c>
      <c r="AF3" s="5" t="s">
        <v>2115</v>
      </c>
      <c r="AG3" s="5" t="s">
        <v>2116</v>
      </c>
      <c r="AH3" s="5" t="s">
        <v>2117</v>
      </c>
      <c r="AI3" s="5" t="s">
        <v>2118</v>
      </c>
      <c r="AJ3" s="5" t="s">
        <v>2119</v>
      </c>
      <c r="AK3" s="5" t="s">
        <v>26</v>
      </c>
      <c r="AL3" s="5" t="s">
        <v>2120</v>
      </c>
      <c r="AM3" s="5" t="s">
        <v>2121</v>
      </c>
      <c r="AN3" s="5" t="s">
        <v>33</v>
      </c>
      <c r="AO3" s="5" t="s">
        <v>2122</v>
      </c>
      <c r="AP3" s="5" t="s">
        <v>44</v>
      </c>
      <c r="AQ3" s="5" t="s">
        <v>2123</v>
      </c>
      <c r="AR3" s="5" t="s">
        <v>2124</v>
      </c>
      <c r="AS3" s="5" t="s">
        <v>2125</v>
      </c>
      <c r="AT3" s="5" t="s">
        <v>2126</v>
      </c>
      <c r="AU3" s="5" t="s">
        <v>2127</v>
      </c>
      <c r="AV3" s="5" t="s">
        <v>2128</v>
      </c>
      <c r="AW3" s="5" t="s">
        <v>2129</v>
      </c>
      <c r="AX3" s="5" t="s">
        <v>2130</v>
      </c>
      <c r="AY3" s="5" t="s">
        <v>2131</v>
      </c>
      <c r="AZ3" s="5" t="s">
        <v>2132</v>
      </c>
      <c r="BA3" s="5" t="s">
        <v>2133</v>
      </c>
      <c r="BB3" s="5" t="s">
        <v>2134</v>
      </c>
      <c r="BC3" s="5" t="s">
        <v>2135</v>
      </c>
      <c r="BD3" s="5" t="s">
        <v>2136</v>
      </c>
      <c r="BE3" s="5" t="s">
        <v>2137</v>
      </c>
      <c r="BF3" s="5" t="s">
        <v>2138</v>
      </c>
      <c r="BG3" s="5" t="s">
        <v>2139</v>
      </c>
      <c r="BH3" s="5" t="s">
        <v>2140</v>
      </c>
      <c r="BI3" s="5" t="s">
        <v>2141</v>
      </c>
      <c r="BJ3" s="5" t="s">
        <v>2142</v>
      </c>
      <c r="BK3" s="5" t="s">
        <v>2143</v>
      </c>
      <c r="BL3" s="5" t="s">
        <v>2144</v>
      </c>
      <c r="BM3" s="5" t="s">
        <v>2145</v>
      </c>
      <c r="BN3" s="5" t="s">
        <v>2146</v>
      </c>
      <c r="BO3" s="5" t="s">
        <v>2147</v>
      </c>
      <c r="BP3" s="5" t="s">
        <v>2148</v>
      </c>
      <c r="BQ3" s="5" t="s">
        <v>2149</v>
      </c>
      <c r="BR3" s="5" t="s">
        <v>2150</v>
      </c>
      <c r="BS3" s="5" t="s">
        <v>2151</v>
      </c>
      <c r="BT3" s="5" t="s">
        <v>2152</v>
      </c>
      <c r="BU3" s="5" t="s">
        <v>2153</v>
      </c>
      <c r="BV3" s="5" t="s">
        <v>2154</v>
      </c>
      <c r="BW3" s="5" t="s">
        <v>2155</v>
      </c>
      <c r="BX3" s="5" t="s">
        <v>2156</v>
      </c>
      <c r="BY3" s="5" t="s">
        <v>2157</v>
      </c>
      <c r="BZ3" s="5" t="s">
        <v>2158</v>
      </c>
      <c r="CA3" s="5" t="s">
        <v>2159</v>
      </c>
      <c r="CB3" s="5" t="s">
        <v>2160</v>
      </c>
      <c r="CC3" s="5" t="s">
        <v>2161</v>
      </c>
      <c r="CD3" s="5" t="s">
        <v>2162</v>
      </c>
      <c r="CE3" s="5" t="s">
        <v>2163</v>
      </c>
      <c r="CF3" s="5" t="s">
        <v>2164</v>
      </c>
      <c r="CG3" s="5" t="s">
        <v>2165</v>
      </c>
      <c r="CH3" s="5" t="s">
        <v>2166</v>
      </c>
      <c r="CI3" s="5" t="s">
        <v>2167</v>
      </c>
      <c r="CJ3" s="5" t="s">
        <v>2168</v>
      </c>
      <c r="CK3" s="5" t="s">
        <v>2169</v>
      </c>
      <c r="CL3" s="5" t="s">
        <v>104</v>
      </c>
      <c r="CM3" s="5" t="s">
        <v>2170</v>
      </c>
      <c r="CN3" s="5" t="s">
        <v>2171</v>
      </c>
      <c r="CO3" s="5" t="s">
        <v>2172</v>
      </c>
      <c r="CP3" s="5" t="s">
        <v>2173</v>
      </c>
      <c r="CQ3" s="5" t="s">
        <v>2174</v>
      </c>
      <c r="CR3" s="5" t="s">
        <v>2175</v>
      </c>
      <c r="CS3" s="5" t="s">
        <v>2176</v>
      </c>
      <c r="CT3" s="5" t="s">
        <v>2177</v>
      </c>
      <c r="CU3" s="5" t="s">
        <v>2178</v>
      </c>
      <c r="CV3" s="5" t="s">
        <v>2179</v>
      </c>
      <c r="CW3" s="5" t="s">
        <v>2180</v>
      </c>
      <c r="CX3" s="5" t="s">
        <v>2181</v>
      </c>
      <c r="CY3" s="5" t="s">
        <v>2182</v>
      </c>
      <c r="CZ3" s="5" t="s">
        <v>2183</v>
      </c>
      <c r="DA3" s="5" t="s">
        <v>2184</v>
      </c>
      <c r="DB3" s="5" t="s">
        <v>2185</v>
      </c>
      <c r="DC3" s="5" t="s">
        <v>88</v>
      </c>
      <c r="DD3" s="5" t="s">
        <v>2186</v>
      </c>
      <c r="DE3" s="5" t="s">
        <v>2187</v>
      </c>
      <c r="DF3" s="5" t="s">
        <v>2188</v>
      </c>
      <c r="DG3" s="5" t="s">
        <v>2189</v>
      </c>
      <c r="DH3" s="5" t="s">
        <v>2190</v>
      </c>
      <c r="DI3" s="5" t="s">
        <v>94</v>
      </c>
      <c r="DJ3" s="5" t="s">
        <v>2191</v>
      </c>
      <c r="DK3" s="5" t="s">
        <v>2192</v>
      </c>
      <c r="DL3" s="5" t="s">
        <v>2193</v>
      </c>
      <c r="DM3" s="5" t="s">
        <v>2194</v>
      </c>
      <c r="DN3" s="5" t="s">
        <v>2195</v>
      </c>
      <c r="DO3" s="5" t="s">
        <v>2196</v>
      </c>
      <c r="DP3" s="5" t="s">
        <v>2197</v>
      </c>
      <c r="DQ3" s="5" t="s">
        <v>2198</v>
      </c>
      <c r="DR3" s="5" t="s">
        <v>2199</v>
      </c>
      <c r="DS3" s="5" t="s">
        <v>2200</v>
      </c>
      <c r="DT3" s="5" t="s">
        <v>2201</v>
      </c>
      <c r="DU3" s="5" t="s">
        <v>2202</v>
      </c>
      <c r="DV3" s="5" t="s">
        <v>2203</v>
      </c>
      <c r="DW3" s="5" t="s">
        <v>2204</v>
      </c>
      <c r="DX3" s="5" t="s">
        <v>2205</v>
      </c>
      <c r="DY3" s="5" t="s">
        <v>2206</v>
      </c>
      <c r="DZ3" s="5" t="s">
        <v>2207</v>
      </c>
      <c r="EA3" s="5" t="s">
        <v>2208</v>
      </c>
      <c r="EB3" s="5" t="s">
        <v>2209</v>
      </c>
      <c r="EC3" s="5" t="s">
        <v>2210</v>
      </c>
      <c r="ED3" s="5" t="s">
        <v>2211</v>
      </c>
      <c r="EE3" s="5" t="s">
        <v>2212</v>
      </c>
      <c r="EF3" s="5" t="s">
        <v>2213</v>
      </c>
      <c r="EG3" s="5" t="s">
        <v>2214</v>
      </c>
      <c r="EH3" s="5" t="s">
        <v>2215</v>
      </c>
      <c r="EI3" s="5" t="s">
        <v>2216</v>
      </c>
      <c r="EJ3" s="5" t="s">
        <v>2217</v>
      </c>
      <c r="EK3" s="5" t="s">
        <v>2218</v>
      </c>
      <c r="EL3" s="5" t="s">
        <v>2219</v>
      </c>
      <c r="EM3" s="5" t="s">
        <v>2220</v>
      </c>
      <c r="EN3" s="5" t="s">
        <v>2221</v>
      </c>
      <c r="EO3" s="5" t="s">
        <v>2222</v>
      </c>
      <c r="EP3" s="5" t="s">
        <v>2223</v>
      </c>
      <c r="EQ3" s="5" t="s">
        <v>2224</v>
      </c>
      <c r="ER3" s="5" t="s">
        <v>2225</v>
      </c>
      <c r="ES3" s="5" t="s">
        <v>2226</v>
      </c>
      <c r="ET3" s="5" t="s">
        <v>2227</v>
      </c>
      <c r="EU3" s="5" t="s">
        <v>2228</v>
      </c>
      <c r="EV3" s="5" t="s">
        <v>2229</v>
      </c>
      <c r="EW3" s="5" t="s">
        <v>2230</v>
      </c>
      <c r="EX3" s="5" t="s">
        <v>2231</v>
      </c>
      <c r="EY3" s="5" t="s">
        <v>2232</v>
      </c>
      <c r="EZ3" s="5" t="s">
        <v>2233</v>
      </c>
      <c r="FA3" s="5" t="s">
        <v>2234</v>
      </c>
      <c r="FB3" s="5" t="s">
        <v>2235</v>
      </c>
      <c r="FC3" s="5" t="s">
        <v>2236</v>
      </c>
      <c r="FD3" s="5" t="s">
        <v>2237</v>
      </c>
      <c r="FE3" s="5" t="s">
        <v>2238</v>
      </c>
      <c r="FF3" s="5" t="s">
        <v>2239</v>
      </c>
      <c r="FG3" s="5" t="s">
        <v>2240</v>
      </c>
      <c r="FH3" s="5" t="s">
        <v>2241</v>
      </c>
      <c r="FI3" s="5" t="s">
        <v>2242</v>
      </c>
      <c r="FJ3" s="5" t="s">
        <v>290</v>
      </c>
      <c r="FK3" s="5" t="s">
        <v>2243</v>
      </c>
      <c r="FL3" s="5" t="s">
        <v>2244</v>
      </c>
      <c r="FM3" s="5" t="s">
        <v>2245</v>
      </c>
      <c r="FN3" s="5" t="s">
        <v>2246</v>
      </c>
      <c r="FO3" s="5" t="s">
        <v>2247</v>
      </c>
      <c r="FP3" s="5" t="s">
        <v>186</v>
      </c>
      <c r="FQ3" s="5" t="s">
        <v>2248</v>
      </c>
      <c r="FR3" s="5" t="s">
        <v>2249</v>
      </c>
      <c r="FS3" s="5" t="s">
        <v>2250</v>
      </c>
      <c r="FT3" s="5" t="s">
        <v>2251</v>
      </c>
      <c r="FU3" s="5" t="s">
        <v>2252</v>
      </c>
      <c r="FV3" s="5" t="s">
        <v>2253</v>
      </c>
      <c r="FW3" s="5" t="s">
        <v>2254</v>
      </c>
      <c r="FX3" s="5" t="s">
        <v>2255</v>
      </c>
      <c r="FY3" s="5" t="s">
        <v>2256</v>
      </c>
      <c r="FZ3" s="5" t="s">
        <v>2257</v>
      </c>
      <c r="GA3" s="5" t="s">
        <v>2258</v>
      </c>
      <c r="GB3" s="5" t="s">
        <v>2259</v>
      </c>
      <c r="GC3" s="5" t="s">
        <v>2260</v>
      </c>
      <c r="GD3" s="5" t="s">
        <v>2261</v>
      </c>
      <c r="GE3" s="5" t="s">
        <v>2262</v>
      </c>
      <c r="GF3" s="5" t="s">
        <v>2263</v>
      </c>
      <c r="GG3" s="5" t="s">
        <v>2264</v>
      </c>
      <c r="GH3" s="5" t="s">
        <v>2265</v>
      </c>
      <c r="GI3" s="5" t="s">
        <v>2266</v>
      </c>
      <c r="GJ3" s="5" t="s">
        <v>2267</v>
      </c>
      <c r="GK3" s="5" t="s">
        <v>2268</v>
      </c>
      <c r="GL3" s="5" t="s">
        <v>2269</v>
      </c>
      <c r="GM3" s="5" t="s">
        <v>2270</v>
      </c>
      <c r="GN3" s="5" t="s">
        <v>2271</v>
      </c>
      <c r="GO3" s="5" t="s">
        <v>2272</v>
      </c>
      <c r="GP3" s="5" t="s">
        <v>2273</v>
      </c>
      <c r="GQ3" s="5" t="s">
        <v>2274</v>
      </c>
      <c r="GR3" s="5" t="s">
        <v>2275</v>
      </c>
      <c r="GS3" s="5" t="s">
        <v>2276</v>
      </c>
      <c r="GT3" s="5" t="s">
        <v>2277</v>
      </c>
      <c r="GU3" s="5" t="s">
        <v>2278</v>
      </c>
      <c r="GV3" s="5" t="s">
        <v>2279</v>
      </c>
      <c r="GW3" s="5" t="s">
        <v>273</v>
      </c>
      <c r="GX3" s="5" t="s">
        <v>2280</v>
      </c>
      <c r="GY3" s="5" t="s">
        <v>2281</v>
      </c>
      <c r="GZ3" s="5" t="s">
        <v>2282</v>
      </c>
      <c r="HA3" s="5" t="s">
        <v>2283</v>
      </c>
      <c r="HB3" s="5" t="s">
        <v>2284</v>
      </c>
      <c r="HC3" s="5" t="s">
        <v>2285</v>
      </c>
      <c r="HD3" s="5" t="s">
        <v>2286</v>
      </c>
      <c r="HE3" s="5" t="s">
        <v>2287</v>
      </c>
      <c r="HF3" s="5" t="s">
        <v>2288</v>
      </c>
      <c r="HG3" s="5" t="s">
        <v>2289</v>
      </c>
      <c r="HH3" s="5" t="s">
        <v>2290</v>
      </c>
      <c r="HI3" s="5" t="s">
        <v>2291</v>
      </c>
      <c r="HJ3" s="5" t="s">
        <v>2292</v>
      </c>
      <c r="HK3" s="5" t="s">
        <v>2293</v>
      </c>
      <c r="HL3" s="5" t="s">
        <v>2294</v>
      </c>
      <c r="HM3" s="5" t="s">
        <v>2295</v>
      </c>
      <c r="HN3" s="5" t="s">
        <v>228</v>
      </c>
      <c r="HO3" s="5" t="s">
        <v>2296</v>
      </c>
      <c r="HP3" s="5" t="s">
        <v>2297</v>
      </c>
      <c r="HQ3" s="5" t="s">
        <v>2298</v>
      </c>
      <c r="HR3" s="5" t="s">
        <v>2299</v>
      </c>
      <c r="HS3" s="5" t="s">
        <v>2300</v>
      </c>
      <c r="HT3" s="5" t="s">
        <v>2301</v>
      </c>
      <c r="HU3" s="5" t="s">
        <v>253</v>
      </c>
      <c r="HV3" s="5" t="s">
        <v>2302</v>
      </c>
      <c r="HW3" s="5" t="s">
        <v>2303</v>
      </c>
      <c r="HX3" s="5" t="s">
        <v>2304</v>
      </c>
      <c r="HY3" s="5" t="s">
        <v>2305</v>
      </c>
      <c r="HZ3" s="5" t="s">
        <v>165</v>
      </c>
      <c r="IA3" s="5" t="s">
        <v>2306</v>
      </c>
      <c r="IB3" s="5" t="s">
        <v>237</v>
      </c>
      <c r="IC3" s="5" t="s">
        <v>243</v>
      </c>
      <c r="ID3" s="5" t="s">
        <v>2307</v>
      </c>
      <c r="IE3" s="5" t="s">
        <v>2308</v>
      </c>
      <c r="IF3" s="5" t="s">
        <v>2309</v>
      </c>
      <c r="IG3" s="5" t="s">
        <v>2310</v>
      </c>
      <c r="IH3" s="5" t="s">
        <v>2311</v>
      </c>
      <c r="II3" s="5" t="s">
        <v>2312</v>
      </c>
      <c r="IJ3" s="5" t="s">
        <v>2313</v>
      </c>
      <c r="IK3" s="5" t="s">
        <v>2314</v>
      </c>
      <c r="IL3" s="5" t="s">
        <v>2315</v>
      </c>
      <c r="IM3" s="5" t="s">
        <v>2316</v>
      </c>
      <c r="IN3" s="5" t="s">
        <v>2317</v>
      </c>
      <c r="IO3" s="5" t="s">
        <v>463</v>
      </c>
      <c r="IP3" s="5" t="s">
        <v>2318</v>
      </c>
      <c r="IQ3" s="5" t="s">
        <v>2319</v>
      </c>
      <c r="IR3" s="5" t="s">
        <v>2320</v>
      </c>
      <c r="IS3" s="5" t="s">
        <v>2321</v>
      </c>
      <c r="IT3" s="5" t="s">
        <v>2322</v>
      </c>
      <c r="IU3" s="5" t="s">
        <v>2323</v>
      </c>
      <c r="IV3" s="5" t="s">
        <v>2324</v>
      </c>
      <c r="IW3" s="5" t="s">
        <v>2325</v>
      </c>
      <c r="IX3" s="5" t="s">
        <v>2326</v>
      </c>
      <c r="IY3" s="5" t="s">
        <v>2327</v>
      </c>
      <c r="IZ3" s="5" t="s">
        <v>2328</v>
      </c>
      <c r="JA3" s="5" t="s">
        <v>2329</v>
      </c>
      <c r="JB3" s="5" t="s">
        <v>2330</v>
      </c>
      <c r="JC3" s="5" t="s">
        <v>2331</v>
      </c>
      <c r="JD3" s="5" t="s">
        <v>449</v>
      </c>
      <c r="JE3" s="5" t="s">
        <v>442</v>
      </c>
      <c r="JF3" s="5" t="s">
        <v>2332</v>
      </c>
      <c r="JG3" s="5" t="s">
        <v>2333</v>
      </c>
      <c r="JH3" s="5" t="s">
        <v>2334</v>
      </c>
      <c r="JI3" s="5" t="s">
        <v>2335</v>
      </c>
      <c r="JJ3" s="5" t="s">
        <v>2336</v>
      </c>
      <c r="JK3" s="5" t="s">
        <v>2337</v>
      </c>
      <c r="JL3" s="5" t="s">
        <v>2338</v>
      </c>
      <c r="JM3" s="5" t="s">
        <v>2339</v>
      </c>
      <c r="JN3" s="5" t="s">
        <v>2340</v>
      </c>
      <c r="JO3" s="5" t="s">
        <v>2341</v>
      </c>
      <c r="JP3" s="5" t="s">
        <v>2342</v>
      </c>
      <c r="JQ3" s="5" t="s">
        <v>417</v>
      </c>
      <c r="JR3" s="5" t="s">
        <v>2343</v>
      </c>
      <c r="JS3" s="5" t="s">
        <v>2344</v>
      </c>
      <c r="JT3" s="5" t="s">
        <v>2345</v>
      </c>
      <c r="JU3" s="5" t="s">
        <v>2346</v>
      </c>
      <c r="JV3" s="5" t="s">
        <v>2347</v>
      </c>
      <c r="JW3" s="5" t="s">
        <v>2348</v>
      </c>
      <c r="JX3" s="5" t="s">
        <v>2349</v>
      </c>
      <c r="JY3" s="5" t="s">
        <v>2350</v>
      </c>
      <c r="JZ3" s="5" t="s">
        <v>400</v>
      </c>
      <c r="KA3" s="5" t="s">
        <v>2351</v>
      </c>
      <c r="KB3" s="5" t="s">
        <v>2352</v>
      </c>
      <c r="KC3" s="5" t="s">
        <v>2353</v>
      </c>
      <c r="KD3" s="5" t="s">
        <v>2354</v>
      </c>
      <c r="KE3" s="5" t="s">
        <v>2355</v>
      </c>
      <c r="KF3" s="5" t="s">
        <v>2356</v>
      </c>
      <c r="KG3" s="5" t="s">
        <v>2357</v>
      </c>
      <c r="KH3" s="5" t="s">
        <v>2358</v>
      </c>
      <c r="KI3" s="5" t="s">
        <v>2359</v>
      </c>
      <c r="KJ3" s="5" t="s">
        <v>367</v>
      </c>
      <c r="KK3" s="5" t="s">
        <v>2360</v>
      </c>
      <c r="KL3" s="5" t="s">
        <v>2361</v>
      </c>
      <c r="KM3" s="5" t="s">
        <v>2362</v>
      </c>
      <c r="KN3" s="5" t="s">
        <v>2363</v>
      </c>
      <c r="KO3" s="5" t="s">
        <v>2364</v>
      </c>
      <c r="KP3" s="5" t="s">
        <v>2365</v>
      </c>
      <c r="KQ3" s="5" t="s">
        <v>2366</v>
      </c>
      <c r="KR3" s="5" t="s">
        <v>2367</v>
      </c>
      <c r="KS3" s="5" t="s">
        <v>2368</v>
      </c>
      <c r="KT3" s="5" t="s">
        <v>2369</v>
      </c>
      <c r="KU3" s="5" t="s">
        <v>2370</v>
      </c>
      <c r="KV3" s="5" t="s">
        <v>361</v>
      </c>
      <c r="KW3" s="5" t="s">
        <v>2371</v>
      </c>
      <c r="KX3" s="5" t="s">
        <v>2372</v>
      </c>
      <c r="KY3" s="5" t="s">
        <v>2373</v>
      </c>
      <c r="KZ3" s="5" t="s">
        <v>2374</v>
      </c>
      <c r="LA3" s="5" t="s">
        <v>2375</v>
      </c>
      <c r="LB3" s="5" t="s">
        <v>2376</v>
      </c>
      <c r="LC3" s="5" t="s">
        <v>2377</v>
      </c>
      <c r="LD3" s="5" t="s">
        <v>343</v>
      </c>
      <c r="LE3" s="5" t="s">
        <v>2378</v>
      </c>
      <c r="LF3" s="5" t="s">
        <v>2379</v>
      </c>
      <c r="LG3" s="5" t="s">
        <v>2380</v>
      </c>
      <c r="LH3" s="5" t="s">
        <v>2381</v>
      </c>
      <c r="LI3" s="5" t="s">
        <v>2382</v>
      </c>
      <c r="LJ3" s="5" t="s">
        <v>2383</v>
      </c>
      <c r="LK3" s="5" t="s">
        <v>2384</v>
      </c>
      <c r="LL3" s="5" t="s">
        <v>2385</v>
      </c>
      <c r="LM3" s="5" t="s">
        <v>2386</v>
      </c>
      <c r="LN3" s="5" t="s">
        <v>2387</v>
      </c>
      <c r="LO3" s="5" t="s">
        <v>2388</v>
      </c>
      <c r="LP3" s="5" t="s">
        <v>2389</v>
      </c>
      <c r="LQ3" s="5" t="s">
        <v>2390</v>
      </c>
      <c r="LR3" s="5" t="s">
        <v>583</v>
      </c>
      <c r="LS3" s="5" t="s">
        <v>2391</v>
      </c>
      <c r="LT3" s="5" t="s">
        <v>2392</v>
      </c>
      <c r="LU3" s="5" t="s">
        <v>2393</v>
      </c>
      <c r="LV3" s="5" t="s">
        <v>2394</v>
      </c>
      <c r="LW3" s="5" t="s">
        <v>2395</v>
      </c>
      <c r="LX3" s="5" t="s">
        <v>2396</v>
      </c>
      <c r="LY3" s="5" t="s">
        <v>2397</v>
      </c>
      <c r="LZ3" s="5" t="s">
        <v>2398</v>
      </c>
      <c r="MA3" s="5" t="s">
        <v>2399</v>
      </c>
      <c r="MB3" s="5" t="s">
        <v>2400</v>
      </c>
      <c r="MC3" s="5" t="s">
        <v>2401</v>
      </c>
      <c r="MD3" s="5" t="s">
        <v>2402</v>
      </c>
      <c r="ME3" s="5" t="s">
        <v>2403</v>
      </c>
      <c r="MF3" s="5" t="s">
        <v>486</v>
      </c>
      <c r="MG3" s="5" t="s">
        <v>2404</v>
      </c>
      <c r="MH3" s="5" t="s">
        <v>2405</v>
      </c>
      <c r="MI3" s="5" t="s">
        <v>2406</v>
      </c>
      <c r="MJ3" s="5" t="s">
        <v>2407</v>
      </c>
      <c r="MK3" s="5" t="s">
        <v>2408</v>
      </c>
      <c r="ML3" s="5" t="s">
        <v>2409</v>
      </c>
      <c r="MM3" s="5" t="s">
        <v>2410</v>
      </c>
      <c r="MN3" s="5" t="s">
        <v>2411</v>
      </c>
      <c r="MO3" s="5" t="s">
        <v>2412</v>
      </c>
      <c r="MP3" s="5" t="s">
        <v>2413</v>
      </c>
      <c r="MQ3" s="5" t="s">
        <v>2414</v>
      </c>
      <c r="MR3" s="5" t="s">
        <v>2415</v>
      </c>
      <c r="MS3" s="5" t="s">
        <v>2416</v>
      </c>
      <c r="MT3" s="5" t="s">
        <v>2417</v>
      </c>
      <c r="MU3" s="5" t="s">
        <v>2418</v>
      </c>
      <c r="MV3" s="5" t="s">
        <v>2419</v>
      </c>
      <c r="MW3" s="5" t="s">
        <v>574</v>
      </c>
      <c r="MX3" s="5" t="s">
        <v>2420</v>
      </c>
      <c r="MY3" s="5" t="s">
        <v>506</v>
      </c>
      <c r="MZ3" s="5" t="s">
        <v>2421</v>
      </c>
      <c r="NA3" s="5" t="s">
        <v>2422</v>
      </c>
      <c r="NB3" s="5" t="s">
        <v>513</v>
      </c>
      <c r="NC3" s="5" t="s">
        <v>2423</v>
      </c>
      <c r="ND3" s="5" t="s">
        <v>2424</v>
      </c>
      <c r="NE3" s="5" t="s">
        <v>2425</v>
      </c>
      <c r="NF3" s="5" t="s">
        <v>2426</v>
      </c>
      <c r="NG3" s="5" t="s">
        <v>2427</v>
      </c>
      <c r="NH3" s="5" t="s">
        <v>2428</v>
      </c>
      <c r="NI3" s="5" t="s">
        <v>2429</v>
      </c>
      <c r="NJ3" s="5" t="s">
        <v>2430</v>
      </c>
      <c r="NK3" s="5" t="s">
        <v>2431</v>
      </c>
      <c r="NL3" s="5" t="s">
        <v>2432</v>
      </c>
      <c r="NM3" s="5" t="s">
        <v>2433</v>
      </c>
      <c r="NN3" s="5" t="s">
        <v>2434</v>
      </c>
      <c r="NO3" s="5" t="s">
        <v>2435</v>
      </c>
      <c r="NP3" s="5" t="s">
        <v>2436</v>
      </c>
      <c r="NQ3" s="5" t="s">
        <v>2437</v>
      </c>
      <c r="NR3" s="5" t="s">
        <v>2438</v>
      </c>
      <c r="NS3" s="5" t="s">
        <v>2439</v>
      </c>
      <c r="NT3" s="5" t="s">
        <v>569</v>
      </c>
      <c r="NU3" s="5" t="s">
        <v>2440</v>
      </c>
      <c r="NV3" s="5" t="s">
        <v>2441</v>
      </c>
      <c r="NW3" s="5" t="s">
        <v>2442</v>
      </c>
      <c r="NX3" s="5" t="s">
        <v>2443</v>
      </c>
      <c r="NY3" s="5" t="s">
        <v>2444</v>
      </c>
      <c r="NZ3" s="5" t="s">
        <v>2445</v>
      </c>
      <c r="OA3" s="5" t="s">
        <v>2446</v>
      </c>
      <c r="OB3" s="5" t="s">
        <v>2447</v>
      </c>
      <c r="OC3" s="5" t="s">
        <v>2448</v>
      </c>
      <c r="OD3" s="5" t="s">
        <v>2449</v>
      </c>
      <c r="OE3" s="5" t="s">
        <v>2450</v>
      </c>
      <c r="OF3" s="5" t="s">
        <v>2451</v>
      </c>
      <c r="OG3" s="5" t="s">
        <v>2452</v>
      </c>
      <c r="OH3" s="5" t="s">
        <v>2453</v>
      </c>
      <c r="OI3" s="5" t="s">
        <v>2454</v>
      </c>
      <c r="OJ3" s="5" t="s">
        <v>2455</v>
      </c>
      <c r="OK3" s="5" t="s">
        <v>2456</v>
      </c>
      <c r="OL3" s="5" t="s">
        <v>2457</v>
      </c>
      <c r="OM3" s="5" t="s">
        <v>2458</v>
      </c>
      <c r="ON3" s="5" t="s">
        <v>2459</v>
      </c>
      <c r="OO3" s="5" t="s">
        <v>2460</v>
      </c>
      <c r="OP3" s="5" t="s">
        <v>2461</v>
      </c>
      <c r="OQ3" s="5" t="s">
        <v>2462</v>
      </c>
      <c r="OR3" s="5" t="s">
        <v>533</v>
      </c>
      <c r="OS3" s="5" t="s">
        <v>2463</v>
      </c>
      <c r="OT3" s="5" t="s">
        <v>2464</v>
      </c>
      <c r="OU3" s="5" t="s">
        <v>2465</v>
      </c>
      <c r="OV3" s="5" t="s">
        <v>2466</v>
      </c>
      <c r="OW3" s="5" t="s">
        <v>2467</v>
      </c>
      <c r="OX3" s="5" t="s">
        <v>729</v>
      </c>
      <c r="OY3" s="5" t="s">
        <v>2468</v>
      </c>
      <c r="OZ3" s="5" t="s">
        <v>2469</v>
      </c>
      <c r="PA3" s="5" t="s">
        <v>2470</v>
      </c>
      <c r="PB3" s="5" t="s">
        <v>2471</v>
      </c>
      <c r="PC3" s="5" t="s">
        <v>2472</v>
      </c>
      <c r="PD3" s="5" t="s">
        <v>2473</v>
      </c>
      <c r="PE3" s="5" t="s">
        <v>2474</v>
      </c>
      <c r="PF3" s="5" t="s">
        <v>2475</v>
      </c>
      <c r="PG3" s="5" t="s">
        <v>2476</v>
      </c>
      <c r="PH3" s="5" t="s">
        <v>2477</v>
      </c>
      <c r="PI3" s="5" t="s">
        <v>2478</v>
      </c>
      <c r="PJ3" s="5" t="s">
        <v>2479</v>
      </c>
      <c r="PK3" s="5" t="s">
        <v>2480</v>
      </c>
      <c r="PL3" s="5" t="s">
        <v>2481</v>
      </c>
      <c r="PM3" s="5" t="s">
        <v>719</v>
      </c>
      <c r="PN3" s="5" t="s">
        <v>2482</v>
      </c>
      <c r="PO3" s="5" t="s">
        <v>2483</v>
      </c>
      <c r="PP3" s="5" t="s">
        <v>2484</v>
      </c>
      <c r="PQ3" s="5" t="s">
        <v>2485</v>
      </c>
      <c r="PR3" s="5" t="s">
        <v>2486</v>
      </c>
      <c r="PS3" s="5" t="s">
        <v>2487</v>
      </c>
      <c r="PT3" s="5" t="s">
        <v>2488</v>
      </c>
      <c r="PU3" s="5" t="s">
        <v>2489</v>
      </c>
      <c r="PV3" s="5" t="s">
        <v>613</v>
      </c>
      <c r="PW3" s="5" t="s">
        <v>2490</v>
      </c>
      <c r="PX3" s="5" t="s">
        <v>2491</v>
      </c>
      <c r="PY3" s="5" t="s">
        <v>2492</v>
      </c>
      <c r="PZ3" s="5" t="s">
        <v>622</v>
      </c>
      <c r="QA3" s="5" t="s">
        <v>2493</v>
      </c>
      <c r="QB3" s="5" t="s">
        <v>2494</v>
      </c>
      <c r="QC3" s="5" t="s">
        <v>2495</v>
      </c>
      <c r="QD3" s="5" t="s">
        <v>2496</v>
      </c>
      <c r="QE3" s="5" t="s">
        <v>2497</v>
      </c>
      <c r="QF3" s="5" t="s">
        <v>2498</v>
      </c>
      <c r="QG3" s="5" t="s">
        <v>2499</v>
      </c>
      <c r="QH3" s="5" t="s">
        <v>634</v>
      </c>
      <c r="QI3" s="5" t="s">
        <v>2500</v>
      </c>
      <c r="QJ3" s="5" t="s">
        <v>2501</v>
      </c>
      <c r="QK3" s="5" t="s">
        <v>2502</v>
      </c>
      <c r="QL3" s="5" t="s">
        <v>2503</v>
      </c>
      <c r="QM3" s="5" t="s">
        <v>2504</v>
      </c>
      <c r="QN3" s="5" t="s">
        <v>2505</v>
      </c>
      <c r="QO3" s="5" t="s">
        <v>2506</v>
      </c>
      <c r="QP3" s="5" t="s">
        <v>2507</v>
      </c>
      <c r="QQ3" s="5" t="s">
        <v>2508</v>
      </c>
      <c r="QR3" s="5" t="s">
        <v>2509</v>
      </c>
      <c r="QS3" s="5" t="s">
        <v>650</v>
      </c>
      <c r="QT3" s="5" t="s">
        <v>2510</v>
      </c>
      <c r="QU3" s="5" t="s">
        <v>2511</v>
      </c>
      <c r="QV3" s="5" t="s">
        <v>686</v>
      </c>
      <c r="QW3" s="5" t="s">
        <v>2512</v>
      </c>
      <c r="QX3" s="5" t="s">
        <v>2513</v>
      </c>
      <c r="QY3" s="5" t="s">
        <v>2514</v>
      </c>
      <c r="QZ3" s="5" t="s">
        <v>2515</v>
      </c>
      <c r="RA3" s="5" t="s">
        <v>2516</v>
      </c>
      <c r="RB3" s="5" t="s">
        <v>2517</v>
      </c>
      <c r="RC3" s="5" t="s">
        <v>2518</v>
      </c>
      <c r="RD3" s="5" t="s">
        <v>2519</v>
      </c>
      <c r="RE3" s="5" t="s">
        <v>2520</v>
      </c>
      <c r="RF3" s="5" t="s">
        <v>2521</v>
      </c>
      <c r="RG3" s="5" t="s">
        <v>2522</v>
      </c>
      <c r="RH3" s="5" t="s">
        <v>2523</v>
      </c>
      <c r="RI3" s="5" t="s">
        <v>2524</v>
      </c>
      <c r="RJ3" s="5" t="s">
        <v>2525</v>
      </c>
      <c r="RK3" s="5" t="s">
        <v>2526</v>
      </c>
      <c r="RL3" s="5" t="s">
        <v>2527</v>
      </c>
      <c r="RM3" s="5" t="s">
        <v>2528</v>
      </c>
      <c r="RN3" s="5" t="s">
        <v>2529</v>
      </c>
      <c r="RO3" s="5" t="s">
        <v>2530</v>
      </c>
      <c r="RP3" s="5" t="s">
        <v>2531</v>
      </c>
      <c r="RQ3" s="5" t="s">
        <v>2532</v>
      </c>
      <c r="RR3" s="5" t="s">
        <v>2533</v>
      </c>
      <c r="RS3" s="5" t="s">
        <v>677</v>
      </c>
      <c r="RT3" s="5" t="s">
        <v>2534</v>
      </c>
      <c r="RU3" s="5" t="s">
        <v>2535</v>
      </c>
      <c r="RV3" s="5" t="s">
        <v>2536</v>
      </c>
      <c r="RW3" s="5" t="s">
        <v>2537</v>
      </c>
      <c r="RX3" s="5" t="s">
        <v>2538</v>
      </c>
      <c r="RY3" s="5" t="s">
        <v>2539</v>
      </c>
      <c r="RZ3" s="5" t="s">
        <v>2540</v>
      </c>
      <c r="SA3" s="5" t="s">
        <v>2541</v>
      </c>
      <c r="SB3" s="5" t="s">
        <v>672</v>
      </c>
      <c r="SC3" s="5" t="s">
        <v>2542</v>
      </c>
      <c r="SD3" s="5" t="s">
        <v>2543</v>
      </c>
      <c r="SE3" s="5" t="s">
        <v>2544</v>
      </c>
      <c r="SF3" s="5" t="s">
        <v>2545</v>
      </c>
      <c r="SG3" s="5" t="s">
        <v>2546</v>
      </c>
      <c r="SH3" s="5" t="s">
        <v>2547</v>
      </c>
      <c r="SI3" s="5" t="s">
        <v>2548</v>
      </c>
      <c r="SJ3" s="5" t="s">
        <v>2549</v>
      </c>
      <c r="SK3" s="5" t="s">
        <v>2550</v>
      </c>
      <c r="SL3" s="5" t="s">
        <v>2551</v>
      </c>
      <c r="SM3" s="5" t="s">
        <v>2552</v>
      </c>
      <c r="SN3" s="5" t="s">
        <v>665</v>
      </c>
      <c r="SO3" s="5" t="s">
        <v>2553</v>
      </c>
      <c r="SP3" s="5" t="s">
        <v>2554</v>
      </c>
      <c r="SQ3" s="5" t="s">
        <v>2555</v>
      </c>
      <c r="SR3" s="5" t="s">
        <v>2556</v>
      </c>
      <c r="SS3" s="5" t="s">
        <v>2557</v>
      </c>
      <c r="ST3" s="5" t="s">
        <v>2558</v>
      </c>
      <c r="SU3" s="5" t="s">
        <v>2559</v>
      </c>
      <c r="SV3" s="5" t="s">
        <v>2560</v>
      </c>
      <c r="SW3" s="5" t="s">
        <v>2561</v>
      </c>
      <c r="SX3" s="5" t="s">
        <v>2562</v>
      </c>
      <c r="SY3" s="5" t="s">
        <v>2563</v>
      </c>
      <c r="SZ3" s="5" t="s">
        <v>2564</v>
      </c>
      <c r="TA3" s="5" t="s">
        <v>2565</v>
      </c>
      <c r="TB3" s="5" t="s">
        <v>2566</v>
      </c>
      <c r="TC3" s="5" t="s">
        <v>2567</v>
      </c>
      <c r="TD3" s="5" t="s">
        <v>2568</v>
      </c>
      <c r="TE3" s="5" t="s">
        <v>2569</v>
      </c>
      <c r="TF3" s="5" t="s">
        <v>2570</v>
      </c>
      <c r="TG3" s="5" t="s">
        <v>2571</v>
      </c>
      <c r="TH3" s="5" t="s">
        <v>2572</v>
      </c>
      <c r="TI3" s="5" t="s">
        <v>2573</v>
      </c>
      <c r="TJ3" s="5" t="s">
        <v>2574</v>
      </c>
      <c r="TK3" s="5" t="s">
        <v>2568</v>
      </c>
      <c r="TL3" s="5" t="s">
        <v>2569</v>
      </c>
      <c r="TM3" s="7" t="s">
        <v>2575</v>
      </c>
      <c r="TN3" s="5" t="s">
        <v>2571</v>
      </c>
      <c r="TO3" s="5" t="s">
        <v>2572</v>
      </c>
      <c r="TP3" s="5" t="s">
        <v>2573</v>
      </c>
    </row>
    <row r="4" spans="1:536" ht="15" x14ac:dyDescent="0.15">
      <c r="A4" s="6" t="s">
        <v>2576</v>
      </c>
      <c r="B4" s="6">
        <v>1</v>
      </c>
      <c r="C4" s="6">
        <v>0</v>
      </c>
      <c r="D4" s="6">
        <v>1</v>
      </c>
      <c r="E4" s="6">
        <v>1</v>
      </c>
      <c r="F4" s="6">
        <v>1</v>
      </c>
      <c r="G4" s="6">
        <v>1</v>
      </c>
      <c r="H4" s="6">
        <v>1</v>
      </c>
      <c r="I4" s="6">
        <v>1</v>
      </c>
      <c r="J4" s="6">
        <v>0</v>
      </c>
      <c r="K4" s="6">
        <v>0</v>
      </c>
      <c r="L4" s="6">
        <v>0</v>
      </c>
      <c r="M4" s="6">
        <v>1</v>
      </c>
      <c r="N4" s="6">
        <v>1</v>
      </c>
      <c r="O4" s="6">
        <v>1</v>
      </c>
      <c r="P4" s="6">
        <v>0</v>
      </c>
      <c r="Q4" s="6">
        <v>0</v>
      </c>
      <c r="R4" s="6">
        <v>0</v>
      </c>
      <c r="S4" s="6">
        <v>1</v>
      </c>
      <c r="T4" s="6">
        <v>1</v>
      </c>
      <c r="U4" s="6">
        <v>0</v>
      </c>
      <c r="V4" s="6">
        <v>0</v>
      </c>
      <c r="W4" s="6">
        <v>0</v>
      </c>
      <c r="X4" s="6">
        <v>1</v>
      </c>
      <c r="Y4" s="6">
        <v>0</v>
      </c>
      <c r="Z4" s="6">
        <v>1</v>
      </c>
      <c r="AA4" s="6">
        <v>0</v>
      </c>
      <c r="AB4" s="6">
        <v>1</v>
      </c>
      <c r="AC4" s="6">
        <v>1</v>
      </c>
      <c r="AD4" s="6">
        <v>1</v>
      </c>
      <c r="AE4" s="6">
        <v>0</v>
      </c>
      <c r="AF4" s="6">
        <v>1</v>
      </c>
      <c r="AG4" s="6">
        <v>1</v>
      </c>
      <c r="AH4" s="6">
        <v>0</v>
      </c>
      <c r="AI4" s="6">
        <v>1</v>
      </c>
      <c r="AJ4" s="6">
        <v>1</v>
      </c>
      <c r="AK4" s="6">
        <v>0</v>
      </c>
      <c r="AL4" s="6">
        <v>0</v>
      </c>
      <c r="AM4" s="6">
        <v>1</v>
      </c>
      <c r="AN4" s="6">
        <v>0</v>
      </c>
      <c r="AO4" s="6">
        <v>1</v>
      </c>
      <c r="AP4" s="6">
        <v>1</v>
      </c>
      <c r="AQ4" s="6">
        <v>0</v>
      </c>
      <c r="AR4" s="6">
        <v>0</v>
      </c>
      <c r="AS4" s="6">
        <v>0</v>
      </c>
      <c r="AT4" s="6">
        <v>0</v>
      </c>
      <c r="AU4" s="6">
        <v>0</v>
      </c>
      <c r="AV4" s="6">
        <v>0</v>
      </c>
      <c r="AW4" s="6">
        <v>0</v>
      </c>
      <c r="AX4" s="6">
        <v>1</v>
      </c>
      <c r="AY4" s="6">
        <v>1</v>
      </c>
      <c r="AZ4" s="6">
        <v>1</v>
      </c>
      <c r="BA4" s="6">
        <v>1</v>
      </c>
      <c r="BB4" s="6">
        <v>1</v>
      </c>
      <c r="BC4" s="6">
        <v>1</v>
      </c>
      <c r="BD4" s="6">
        <v>0</v>
      </c>
      <c r="BE4" s="6">
        <v>0</v>
      </c>
      <c r="BF4" s="6">
        <v>0</v>
      </c>
      <c r="BG4" s="6">
        <v>0</v>
      </c>
      <c r="BH4" s="6">
        <v>0</v>
      </c>
      <c r="BI4" s="6">
        <v>1</v>
      </c>
      <c r="BJ4" s="6">
        <v>1</v>
      </c>
      <c r="BK4" s="6">
        <v>0</v>
      </c>
      <c r="BL4" s="6">
        <v>0</v>
      </c>
      <c r="BM4" s="6">
        <v>1</v>
      </c>
      <c r="BN4" s="6">
        <v>0</v>
      </c>
      <c r="BO4" s="6">
        <v>1</v>
      </c>
      <c r="BP4" s="6">
        <v>0</v>
      </c>
      <c r="BQ4" s="6">
        <v>1</v>
      </c>
      <c r="BR4" s="6">
        <v>1</v>
      </c>
      <c r="BS4" s="6">
        <v>1</v>
      </c>
      <c r="BT4" s="6">
        <v>1</v>
      </c>
      <c r="BU4" s="6">
        <v>1</v>
      </c>
      <c r="BV4" s="6">
        <v>0</v>
      </c>
      <c r="BW4" s="6">
        <v>0</v>
      </c>
      <c r="BX4" s="6">
        <v>0</v>
      </c>
      <c r="BY4" s="6">
        <v>1</v>
      </c>
      <c r="BZ4" s="6">
        <v>0</v>
      </c>
      <c r="CA4" s="6">
        <v>1</v>
      </c>
      <c r="CB4" s="6">
        <v>0</v>
      </c>
      <c r="CC4" s="6">
        <v>0</v>
      </c>
      <c r="CD4" s="6">
        <v>0</v>
      </c>
      <c r="CE4" s="6">
        <v>1</v>
      </c>
      <c r="CF4" s="6">
        <v>1</v>
      </c>
      <c r="CG4" s="6">
        <v>1</v>
      </c>
      <c r="CH4" s="6">
        <v>0</v>
      </c>
      <c r="CI4" s="6">
        <v>0</v>
      </c>
      <c r="CJ4" s="6">
        <v>1</v>
      </c>
      <c r="CK4" s="6">
        <v>1</v>
      </c>
      <c r="CL4" s="6">
        <v>0</v>
      </c>
      <c r="CM4" s="6">
        <v>0</v>
      </c>
      <c r="CN4" s="6">
        <v>1</v>
      </c>
      <c r="CO4" s="6">
        <v>1</v>
      </c>
      <c r="CP4" s="6">
        <v>1</v>
      </c>
      <c r="CQ4" s="6">
        <v>0</v>
      </c>
      <c r="CR4" s="6">
        <v>1</v>
      </c>
      <c r="CS4" s="6">
        <v>1</v>
      </c>
      <c r="CT4" s="6">
        <v>0</v>
      </c>
      <c r="CU4" s="6">
        <v>0</v>
      </c>
      <c r="CV4" s="6">
        <v>1</v>
      </c>
      <c r="CW4" s="6">
        <v>0</v>
      </c>
      <c r="CX4" s="6">
        <v>0</v>
      </c>
      <c r="CY4" s="6">
        <v>1</v>
      </c>
      <c r="CZ4" s="6">
        <v>1</v>
      </c>
      <c r="DA4" s="6">
        <v>0</v>
      </c>
      <c r="DB4" s="6">
        <v>1</v>
      </c>
      <c r="DC4" s="6">
        <v>0</v>
      </c>
      <c r="DD4" s="6">
        <v>1</v>
      </c>
      <c r="DE4" s="6">
        <v>1</v>
      </c>
      <c r="DF4" s="6">
        <v>0</v>
      </c>
      <c r="DG4" s="6">
        <v>0</v>
      </c>
      <c r="DH4" s="6">
        <v>1</v>
      </c>
      <c r="DI4" s="6">
        <v>0</v>
      </c>
      <c r="DJ4" s="6">
        <v>0</v>
      </c>
      <c r="DK4" s="6">
        <v>1</v>
      </c>
      <c r="DL4" s="6">
        <v>0</v>
      </c>
      <c r="DM4" s="6">
        <v>0</v>
      </c>
      <c r="DN4" s="6">
        <v>0</v>
      </c>
      <c r="DO4" s="6">
        <v>0</v>
      </c>
      <c r="DP4" s="6">
        <v>1</v>
      </c>
      <c r="DQ4" s="6">
        <v>1</v>
      </c>
      <c r="DR4" s="6">
        <v>0</v>
      </c>
      <c r="DS4" s="6">
        <v>1</v>
      </c>
      <c r="DT4" s="6">
        <v>0</v>
      </c>
      <c r="DU4" s="6">
        <v>1</v>
      </c>
      <c r="DV4" s="6">
        <v>0</v>
      </c>
      <c r="DW4" s="6">
        <v>1</v>
      </c>
      <c r="DX4" s="6">
        <v>1</v>
      </c>
      <c r="DY4" s="6">
        <v>1</v>
      </c>
      <c r="DZ4" s="6">
        <v>1</v>
      </c>
      <c r="EA4" s="6">
        <v>1</v>
      </c>
      <c r="EB4" s="6">
        <v>0</v>
      </c>
      <c r="EC4" s="6">
        <v>1</v>
      </c>
      <c r="ED4" s="6">
        <v>0</v>
      </c>
      <c r="EE4" s="6">
        <v>0</v>
      </c>
      <c r="EF4" s="6">
        <v>1</v>
      </c>
      <c r="EG4" s="6">
        <v>1</v>
      </c>
      <c r="EH4" s="6">
        <v>1</v>
      </c>
      <c r="EI4" s="6">
        <v>0</v>
      </c>
      <c r="EJ4" s="6">
        <v>1</v>
      </c>
      <c r="EK4" s="6">
        <v>1</v>
      </c>
      <c r="EL4" s="6">
        <v>0</v>
      </c>
      <c r="EM4" s="6">
        <v>1</v>
      </c>
      <c r="EN4" s="6">
        <v>0</v>
      </c>
      <c r="EO4" s="6">
        <v>1</v>
      </c>
      <c r="EP4" s="6">
        <v>0</v>
      </c>
      <c r="EQ4" s="6">
        <v>0</v>
      </c>
      <c r="ER4" s="6">
        <v>1</v>
      </c>
      <c r="ES4" s="6">
        <v>1</v>
      </c>
      <c r="ET4" s="6">
        <v>1</v>
      </c>
      <c r="EU4" s="6">
        <v>1</v>
      </c>
      <c r="EV4" s="6">
        <v>0</v>
      </c>
      <c r="EW4" s="6">
        <v>1</v>
      </c>
      <c r="EX4" s="6">
        <v>1</v>
      </c>
      <c r="EY4" s="6">
        <v>1</v>
      </c>
      <c r="EZ4" s="6">
        <v>0</v>
      </c>
      <c r="FA4" s="6">
        <v>1</v>
      </c>
      <c r="FB4" s="6">
        <v>1</v>
      </c>
      <c r="FC4" s="6">
        <v>1</v>
      </c>
      <c r="FD4" s="6">
        <v>1</v>
      </c>
      <c r="FE4" s="6">
        <v>0</v>
      </c>
      <c r="FF4" s="6">
        <v>1</v>
      </c>
      <c r="FG4" s="6">
        <v>0</v>
      </c>
      <c r="FH4" s="6">
        <v>0</v>
      </c>
      <c r="FI4" s="6">
        <v>1</v>
      </c>
      <c r="FJ4" s="6">
        <v>1</v>
      </c>
      <c r="FK4" s="6">
        <v>0</v>
      </c>
      <c r="FL4" s="6">
        <v>0</v>
      </c>
      <c r="FM4" s="6">
        <v>0</v>
      </c>
      <c r="FN4" s="6">
        <v>0</v>
      </c>
      <c r="FO4" s="6">
        <v>1</v>
      </c>
      <c r="FP4" s="6">
        <v>0</v>
      </c>
      <c r="FQ4" s="6">
        <v>0</v>
      </c>
      <c r="FR4" s="6">
        <v>0</v>
      </c>
      <c r="FS4" s="6">
        <v>1</v>
      </c>
      <c r="FT4" s="6">
        <v>1</v>
      </c>
      <c r="FU4" s="6">
        <v>1</v>
      </c>
      <c r="FV4" s="6">
        <v>0</v>
      </c>
      <c r="FW4" s="6">
        <v>1</v>
      </c>
      <c r="FX4" s="6">
        <v>0</v>
      </c>
      <c r="FY4" s="6">
        <v>0</v>
      </c>
      <c r="FZ4" s="6">
        <v>0</v>
      </c>
      <c r="GA4" s="6">
        <v>1</v>
      </c>
      <c r="GB4" s="6">
        <v>0</v>
      </c>
      <c r="GC4" s="6">
        <v>0</v>
      </c>
      <c r="GD4" s="6">
        <v>0</v>
      </c>
      <c r="GE4" s="6">
        <v>0</v>
      </c>
      <c r="GF4" s="6">
        <v>0</v>
      </c>
      <c r="GG4" s="6">
        <v>0</v>
      </c>
      <c r="GH4" s="6">
        <v>1</v>
      </c>
      <c r="GI4" s="6">
        <v>1</v>
      </c>
      <c r="GJ4" s="6">
        <v>1</v>
      </c>
      <c r="GK4" s="6">
        <v>1</v>
      </c>
      <c r="GL4" s="6">
        <v>0</v>
      </c>
      <c r="GM4" s="6">
        <v>0</v>
      </c>
      <c r="GN4" s="6">
        <v>0</v>
      </c>
      <c r="GO4" s="6">
        <v>1</v>
      </c>
      <c r="GP4" s="6">
        <v>1</v>
      </c>
      <c r="GQ4" s="6">
        <v>1</v>
      </c>
      <c r="GR4" s="6">
        <v>0</v>
      </c>
      <c r="GS4" s="6">
        <v>0</v>
      </c>
      <c r="GT4" s="6">
        <v>1</v>
      </c>
      <c r="GU4" s="6">
        <v>0</v>
      </c>
      <c r="GV4" s="6">
        <v>1</v>
      </c>
      <c r="GW4" s="6">
        <v>1</v>
      </c>
      <c r="GX4" s="6">
        <v>1</v>
      </c>
      <c r="GY4" s="6">
        <v>1</v>
      </c>
      <c r="GZ4" s="6">
        <v>0</v>
      </c>
      <c r="HA4" s="6">
        <v>1</v>
      </c>
      <c r="HB4" s="6">
        <v>1</v>
      </c>
      <c r="HC4" s="6">
        <v>0</v>
      </c>
      <c r="HD4" s="6">
        <v>0</v>
      </c>
      <c r="HE4" s="6">
        <v>0</v>
      </c>
      <c r="HF4" s="6">
        <v>1</v>
      </c>
      <c r="HG4" s="6">
        <v>0</v>
      </c>
      <c r="HH4" s="6">
        <v>0</v>
      </c>
      <c r="HI4" s="6">
        <v>0</v>
      </c>
      <c r="HJ4" s="6">
        <v>0</v>
      </c>
      <c r="HK4" s="6">
        <v>1</v>
      </c>
      <c r="HL4" s="6">
        <v>0</v>
      </c>
      <c r="HM4" s="6">
        <v>1</v>
      </c>
      <c r="HN4" s="6">
        <v>1</v>
      </c>
      <c r="HO4" s="6">
        <v>0</v>
      </c>
      <c r="HP4" s="6">
        <v>1</v>
      </c>
      <c r="HQ4" s="6">
        <v>1</v>
      </c>
      <c r="HR4" s="6">
        <v>1</v>
      </c>
      <c r="HS4" s="6">
        <v>0</v>
      </c>
      <c r="HT4" s="6">
        <v>1</v>
      </c>
      <c r="HU4" s="6">
        <v>0</v>
      </c>
      <c r="HV4" s="6">
        <v>0</v>
      </c>
      <c r="HW4" s="6">
        <v>0</v>
      </c>
      <c r="HX4" s="6">
        <v>0</v>
      </c>
      <c r="HY4" s="6">
        <v>1</v>
      </c>
      <c r="HZ4" s="6">
        <v>0</v>
      </c>
      <c r="IA4" s="6">
        <v>1</v>
      </c>
      <c r="IB4" s="6">
        <v>1</v>
      </c>
      <c r="IC4" s="6">
        <v>1</v>
      </c>
      <c r="ID4" s="6">
        <v>0</v>
      </c>
      <c r="IE4" s="6">
        <v>0</v>
      </c>
      <c r="IF4" s="6">
        <v>0</v>
      </c>
      <c r="IG4" s="6">
        <v>1</v>
      </c>
      <c r="IH4" s="6">
        <v>0</v>
      </c>
      <c r="II4" s="6">
        <v>0</v>
      </c>
      <c r="IJ4" s="6">
        <v>1</v>
      </c>
      <c r="IK4" s="6">
        <v>0</v>
      </c>
      <c r="IL4" s="6">
        <v>1</v>
      </c>
      <c r="IM4" s="6">
        <v>1</v>
      </c>
      <c r="IN4" s="6">
        <v>1</v>
      </c>
      <c r="IO4" s="6">
        <v>1</v>
      </c>
      <c r="IP4" s="6">
        <v>1</v>
      </c>
      <c r="IQ4" s="6">
        <v>0</v>
      </c>
      <c r="IR4" s="6">
        <v>1</v>
      </c>
      <c r="IS4" s="6">
        <v>0</v>
      </c>
      <c r="IT4" s="6">
        <v>1</v>
      </c>
      <c r="IU4" s="6">
        <v>1</v>
      </c>
      <c r="IV4" s="6">
        <v>0</v>
      </c>
      <c r="IW4" s="6">
        <v>1</v>
      </c>
      <c r="IX4" s="6">
        <v>0</v>
      </c>
      <c r="IY4" s="6">
        <v>1</v>
      </c>
      <c r="IZ4" s="6">
        <v>1</v>
      </c>
      <c r="JA4" s="6">
        <v>0</v>
      </c>
      <c r="JB4" s="6">
        <v>0</v>
      </c>
      <c r="JC4" s="6">
        <v>1</v>
      </c>
      <c r="JD4" s="6">
        <v>1</v>
      </c>
      <c r="JE4" s="6">
        <v>1</v>
      </c>
      <c r="JF4" s="6">
        <v>1</v>
      </c>
      <c r="JG4" s="6">
        <v>1</v>
      </c>
      <c r="JH4" s="6">
        <v>0</v>
      </c>
      <c r="JI4" s="6">
        <v>1</v>
      </c>
      <c r="JJ4" s="6">
        <v>1</v>
      </c>
      <c r="JK4" s="6">
        <v>1</v>
      </c>
      <c r="JL4" s="6">
        <v>1</v>
      </c>
      <c r="JM4" s="6">
        <v>0</v>
      </c>
      <c r="JN4" s="6">
        <v>1</v>
      </c>
      <c r="JO4" s="6">
        <v>1</v>
      </c>
      <c r="JP4" s="6">
        <v>1</v>
      </c>
      <c r="JQ4" s="6">
        <v>1</v>
      </c>
      <c r="JR4" s="6">
        <v>1</v>
      </c>
      <c r="JS4" s="6">
        <v>1</v>
      </c>
      <c r="JT4" s="6">
        <v>0</v>
      </c>
      <c r="JU4" s="6">
        <v>0</v>
      </c>
      <c r="JV4" s="6">
        <v>0</v>
      </c>
      <c r="JW4" s="6">
        <v>0</v>
      </c>
      <c r="JX4" s="6">
        <v>1</v>
      </c>
      <c r="JY4" s="6">
        <v>1</v>
      </c>
      <c r="JZ4" s="6">
        <v>0</v>
      </c>
      <c r="KA4" s="6">
        <v>0</v>
      </c>
      <c r="KB4" s="6">
        <v>1</v>
      </c>
      <c r="KC4" s="6">
        <v>1</v>
      </c>
      <c r="KD4" s="6">
        <v>1</v>
      </c>
      <c r="KE4" s="6">
        <v>0</v>
      </c>
      <c r="KF4" s="6">
        <v>1</v>
      </c>
      <c r="KG4" s="6">
        <v>0</v>
      </c>
      <c r="KH4" s="6">
        <v>0</v>
      </c>
      <c r="KI4" s="6">
        <v>1</v>
      </c>
      <c r="KJ4" s="6">
        <v>1</v>
      </c>
      <c r="KK4" s="6">
        <v>1</v>
      </c>
      <c r="KL4" s="6">
        <v>0</v>
      </c>
      <c r="KM4" s="6">
        <v>1</v>
      </c>
      <c r="KN4" s="6">
        <v>0</v>
      </c>
      <c r="KO4" s="6">
        <v>1</v>
      </c>
      <c r="KP4" s="6">
        <v>0</v>
      </c>
      <c r="KQ4" s="6">
        <v>1</v>
      </c>
      <c r="KR4" s="6">
        <v>0</v>
      </c>
      <c r="KS4" s="6">
        <v>0</v>
      </c>
      <c r="KT4" s="6">
        <v>0</v>
      </c>
      <c r="KU4" s="6">
        <v>1</v>
      </c>
      <c r="KV4" s="6">
        <v>0</v>
      </c>
      <c r="KW4" s="6">
        <v>1</v>
      </c>
      <c r="KX4" s="6">
        <v>1</v>
      </c>
      <c r="KY4" s="6">
        <v>0</v>
      </c>
      <c r="KZ4" s="6">
        <v>0</v>
      </c>
      <c r="LA4" s="6">
        <v>1</v>
      </c>
      <c r="LB4" s="6">
        <v>1</v>
      </c>
      <c r="LC4" s="6">
        <v>1</v>
      </c>
      <c r="LD4" s="6">
        <v>1</v>
      </c>
      <c r="LE4" s="6">
        <v>0</v>
      </c>
      <c r="LF4" s="6">
        <v>1</v>
      </c>
      <c r="LG4" s="6">
        <v>0</v>
      </c>
      <c r="LH4" s="6">
        <v>1</v>
      </c>
      <c r="LI4" s="6">
        <v>1</v>
      </c>
      <c r="LJ4" s="6">
        <v>1</v>
      </c>
      <c r="LK4" s="6">
        <v>0</v>
      </c>
      <c r="LL4" s="6">
        <v>0</v>
      </c>
      <c r="LM4" s="6">
        <v>0</v>
      </c>
      <c r="LN4" s="6">
        <v>0</v>
      </c>
      <c r="LO4" s="6">
        <v>0</v>
      </c>
      <c r="LP4" s="6">
        <v>0</v>
      </c>
      <c r="LQ4" s="6">
        <v>1</v>
      </c>
      <c r="LR4" s="6">
        <v>0</v>
      </c>
      <c r="LS4" s="6">
        <v>0</v>
      </c>
      <c r="LT4" s="6">
        <v>1</v>
      </c>
      <c r="LU4" s="6">
        <v>1</v>
      </c>
      <c r="LV4" s="6">
        <v>1</v>
      </c>
      <c r="LW4" s="6">
        <v>1</v>
      </c>
      <c r="LX4" s="6">
        <v>1</v>
      </c>
      <c r="LY4" s="6">
        <v>1</v>
      </c>
      <c r="LZ4" s="6">
        <v>0</v>
      </c>
      <c r="MA4" s="6">
        <v>0</v>
      </c>
      <c r="MB4" s="6">
        <v>0</v>
      </c>
      <c r="MC4" s="6">
        <v>0</v>
      </c>
      <c r="MD4" s="6">
        <v>0</v>
      </c>
      <c r="ME4" s="6">
        <v>1</v>
      </c>
      <c r="MF4" s="6">
        <v>0</v>
      </c>
      <c r="MG4" s="6">
        <v>0</v>
      </c>
      <c r="MH4" s="6">
        <v>1</v>
      </c>
      <c r="MI4" s="6">
        <v>0</v>
      </c>
      <c r="MJ4" s="6">
        <v>1</v>
      </c>
      <c r="MK4" s="6">
        <v>0</v>
      </c>
      <c r="ML4" s="6">
        <v>0</v>
      </c>
      <c r="MM4" s="6">
        <v>0</v>
      </c>
      <c r="MN4" s="6">
        <v>1</v>
      </c>
      <c r="MO4" s="6">
        <v>0</v>
      </c>
      <c r="MP4" s="6">
        <v>1</v>
      </c>
      <c r="MQ4" s="6">
        <v>1</v>
      </c>
      <c r="MR4" s="6">
        <v>1</v>
      </c>
      <c r="MS4" s="6">
        <v>1</v>
      </c>
      <c r="MT4" s="6">
        <v>1</v>
      </c>
      <c r="MU4" s="6">
        <v>1</v>
      </c>
      <c r="MV4" s="6">
        <v>1</v>
      </c>
      <c r="MW4" s="6">
        <v>0</v>
      </c>
      <c r="MX4" s="6">
        <v>1</v>
      </c>
      <c r="MY4" s="6">
        <v>1</v>
      </c>
      <c r="MZ4" s="6">
        <v>0</v>
      </c>
      <c r="NA4" s="6">
        <v>1</v>
      </c>
      <c r="NB4" s="6">
        <v>0</v>
      </c>
      <c r="NC4" s="6">
        <v>0</v>
      </c>
      <c r="ND4" s="6">
        <v>1</v>
      </c>
      <c r="NE4" s="6">
        <v>1</v>
      </c>
      <c r="NF4" s="6">
        <v>0</v>
      </c>
      <c r="NG4" s="6">
        <v>0</v>
      </c>
      <c r="NH4" s="6">
        <v>1</v>
      </c>
      <c r="NI4" s="6">
        <v>1</v>
      </c>
      <c r="NJ4" s="6">
        <v>1</v>
      </c>
      <c r="NK4" s="6">
        <v>1</v>
      </c>
      <c r="NL4" s="6">
        <v>1</v>
      </c>
      <c r="NM4" s="6">
        <v>0</v>
      </c>
      <c r="NN4" s="6">
        <v>0</v>
      </c>
      <c r="NO4" s="6">
        <v>0</v>
      </c>
      <c r="NP4" s="6">
        <v>0</v>
      </c>
      <c r="NQ4" s="6">
        <v>0</v>
      </c>
      <c r="NR4" s="6">
        <v>0</v>
      </c>
      <c r="NS4" s="6">
        <v>1</v>
      </c>
      <c r="NT4" s="6">
        <v>1</v>
      </c>
      <c r="NU4" s="6">
        <v>0</v>
      </c>
      <c r="NV4" s="6">
        <v>1</v>
      </c>
      <c r="NW4" s="6">
        <v>0</v>
      </c>
      <c r="NX4" s="6">
        <v>0</v>
      </c>
      <c r="NY4" s="6">
        <v>1</v>
      </c>
      <c r="NZ4" s="6">
        <v>0</v>
      </c>
      <c r="OA4" s="6">
        <v>0</v>
      </c>
      <c r="OB4" s="6">
        <v>1</v>
      </c>
      <c r="OC4" s="6">
        <v>0</v>
      </c>
      <c r="OD4" s="6">
        <v>0</v>
      </c>
      <c r="OE4" s="6">
        <v>1</v>
      </c>
      <c r="OF4" s="6">
        <v>1</v>
      </c>
      <c r="OG4" s="6">
        <v>1</v>
      </c>
      <c r="OH4" s="6">
        <v>0</v>
      </c>
      <c r="OI4" s="6">
        <v>0</v>
      </c>
      <c r="OJ4" s="6">
        <v>0</v>
      </c>
      <c r="OK4" s="6">
        <v>0</v>
      </c>
      <c r="OL4" s="6">
        <v>0</v>
      </c>
      <c r="OM4" s="6">
        <v>0</v>
      </c>
      <c r="ON4" s="6">
        <v>0</v>
      </c>
      <c r="OO4" s="6">
        <v>1</v>
      </c>
      <c r="OP4" s="6">
        <v>1</v>
      </c>
      <c r="OQ4" s="6">
        <v>1</v>
      </c>
      <c r="OR4" s="6">
        <v>1</v>
      </c>
      <c r="OS4" s="6">
        <v>0</v>
      </c>
      <c r="OT4" s="6">
        <v>0</v>
      </c>
      <c r="OU4" s="6">
        <v>0</v>
      </c>
      <c r="OV4" s="6">
        <v>0</v>
      </c>
      <c r="OW4" s="6">
        <v>1</v>
      </c>
      <c r="OX4" s="6">
        <v>1</v>
      </c>
      <c r="OY4" s="6">
        <v>0</v>
      </c>
      <c r="OZ4" s="6">
        <v>1</v>
      </c>
      <c r="PA4" s="6">
        <v>0</v>
      </c>
      <c r="PB4" s="6">
        <v>1</v>
      </c>
      <c r="PC4" s="6">
        <v>0</v>
      </c>
      <c r="PD4" s="6">
        <v>1</v>
      </c>
      <c r="PE4" s="6">
        <v>1</v>
      </c>
      <c r="PF4" s="6">
        <v>1</v>
      </c>
      <c r="PG4" s="6">
        <v>1</v>
      </c>
      <c r="PH4" s="6">
        <v>0</v>
      </c>
      <c r="PI4" s="6">
        <v>1</v>
      </c>
      <c r="PJ4" s="6">
        <v>0</v>
      </c>
      <c r="PK4" s="6">
        <v>0</v>
      </c>
      <c r="PL4" s="6">
        <v>1</v>
      </c>
      <c r="PM4" s="6">
        <v>0</v>
      </c>
      <c r="PN4" s="6">
        <v>1</v>
      </c>
      <c r="PO4" s="6">
        <v>1</v>
      </c>
      <c r="PP4" s="6">
        <v>1</v>
      </c>
      <c r="PQ4" s="6">
        <v>0</v>
      </c>
      <c r="PR4" s="6">
        <v>0</v>
      </c>
      <c r="PS4" s="6">
        <v>1</v>
      </c>
      <c r="PT4" s="6">
        <v>1</v>
      </c>
      <c r="PU4" s="6">
        <v>1</v>
      </c>
      <c r="PV4" s="6">
        <v>0</v>
      </c>
      <c r="PW4" s="6">
        <v>1</v>
      </c>
      <c r="PX4" s="6">
        <v>0</v>
      </c>
      <c r="PY4" s="6">
        <v>1</v>
      </c>
      <c r="PZ4" s="6">
        <v>0</v>
      </c>
      <c r="QA4" s="6">
        <v>1</v>
      </c>
      <c r="QB4" s="6">
        <v>1</v>
      </c>
      <c r="QC4" s="6">
        <v>1</v>
      </c>
      <c r="QD4" s="6">
        <v>1</v>
      </c>
      <c r="QE4" s="6">
        <v>1</v>
      </c>
      <c r="QF4" s="6">
        <v>0</v>
      </c>
      <c r="QG4" s="6">
        <v>1</v>
      </c>
      <c r="QH4" s="6">
        <v>0</v>
      </c>
      <c r="QI4" s="6">
        <v>0</v>
      </c>
      <c r="QJ4" s="6">
        <v>1</v>
      </c>
      <c r="QK4" s="6">
        <v>0</v>
      </c>
      <c r="QL4" s="6">
        <v>1</v>
      </c>
      <c r="QM4" s="6">
        <v>1</v>
      </c>
      <c r="QN4" s="6">
        <v>1</v>
      </c>
      <c r="QO4" s="6">
        <v>0</v>
      </c>
      <c r="QP4" s="6">
        <v>1</v>
      </c>
      <c r="QQ4" s="6">
        <v>0</v>
      </c>
      <c r="QR4" s="6">
        <v>1</v>
      </c>
      <c r="QS4" s="6">
        <v>1</v>
      </c>
      <c r="QT4" s="6">
        <v>0</v>
      </c>
      <c r="QU4" s="6">
        <v>1</v>
      </c>
      <c r="QV4" s="6">
        <v>0</v>
      </c>
      <c r="QW4" s="6">
        <v>0</v>
      </c>
      <c r="QX4" s="6">
        <v>0</v>
      </c>
      <c r="QY4" s="6">
        <v>0</v>
      </c>
      <c r="QZ4" s="6">
        <v>1</v>
      </c>
      <c r="RA4" s="6">
        <v>1</v>
      </c>
      <c r="RB4" s="6">
        <v>0</v>
      </c>
      <c r="RC4" s="6">
        <v>1</v>
      </c>
      <c r="RD4" s="6">
        <v>0</v>
      </c>
      <c r="RE4" s="6">
        <v>0</v>
      </c>
      <c r="RF4" s="6">
        <v>0</v>
      </c>
      <c r="RG4" s="6">
        <v>1</v>
      </c>
      <c r="RH4" s="6">
        <v>0</v>
      </c>
      <c r="RI4" s="6">
        <v>0</v>
      </c>
      <c r="RJ4" s="6">
        <v>0</v>
      </c>
      <c r="RK4" s="6">
        <v>0</v>
      </c>
      <c r="RL4" s="6">
        <v>0</v>
      </c>
      <c r="RM4" s="6">
        <v>1</v>
      </c>
      <c r="RN4" s="6">
        <v>0</v>
      </c>
      <c r="RO4" s="6">
        <v>0</v>
      </c>
      <c r="RP4" s="6">
        <v>0</v>
      </c>
      <c r="RQ4" s="6">
        <v>0</v>
      </c>
      <c r="RR4" s="6">
        <v>1</v>
      </c>
      <c r="RS4" s="6">
        <v>1</v>
      </c>
      <c r="RT4" s="6">
        <v>1</v>
      </c>
      <c r="RU4" s="6">
        <v>0</v>
      </c>
      <c r="RV4" s="6">
        <v>1</v>
      </c>
      <c r="RW4" s="6">
        <v>1</v>
      </c>
      <c r="RX4" s="6">
        <v>1</v>
      </c>
      <c r="RY4" s="6">
        <v>1</v>
      </c>
      <c r="RZ4" s="6">
        <v>0</v>
      </c>
      <c r="SA4" s="6">
        <v>1</v>
      </c>
      <c r="SB4" s="6">
        <v>0</v>
      </c>
      <c r="SC4" s="6">
        <v>0</v>
      </c>
      <c r="SD4" s="6">
        <v>1</v>
      </c>
      <c r="SE4" s="6">
        <v>1</v>
      </c>
      <c r="SF4" s="6">
        <v>1</v>
      </c>
      <c r="SG4" s="6">
        <v>0</v>
      </c>
      <c r="SH4" s="6">
        <v>0</v>
      </c>
      <c r="SI4" s="6">
        <v>1</v>
      </c>
      <c r="SJ4" s="6">
        <v>1</v>
      </c>
      <c r="SK4" s="6">
        <v>1</v>
      </c>
      <c r="SL4" s="6">
        <v>0</v>
      </c>
      <c r="SM4" s="6">
        <v>1</v>
      </c>
      <c r="SN4" s="6">
        <v>0</v>
      </c>
      <c r="SO4" s="6">
        <v>0</v>
      </c>
      <c r="SP4" s="6">
        <v>38.299999999999997</v>
      </c>
      <c r="SQ4" s="6">
        <v>-92.3</v>
      </c>
      <c r="SR4" s="6">
        <v>15</v>
      </c>
      <c r="SS4" s="6">
        <v>16</v>
      </c>
      <c r="ST4" s="6">
        <v>2</v>
      </c>
      <c r="SU4" s="6">
        <v>21</v>
      </c>
      <c r="SV4" s="6">
        <v>60</v>
      </c>
      <c r="SW4" s="6">
        <v>70</v>
      </c>
      <c r="SX4" s="6">
        <v>30</v>
      </c>
      <c r="SY4" s="6">
        <v>40</v>
      </c>
      <c r="SZ4" s="6">
        <v>1</v>
      </c>
      <c r="TA4" s="6">
        <v>100</v>
      </c>
      <c r="TB4" s="6">
        <v>30</v>
      </c>
      <c r="TC4" s="6">
        <v>35</v>
      </c>
      <c r="TD4" s="6" t="s">
        <v>2577</v>
      </c>
      <c r="TE4" s="6" t="s">
        <v>2578</v>
      </c>
      <c r="TF4" s="6" t="s">
        <v>2579</v>
      </c>
      <c r="TG4" s="6"/>
      <c r="TH4" s="6"/>
      <c r="TI4" s="6"/>
      <c r="TJ4" s="6"/>
      <c r="TK4" s="6" t="s">
        <v>2577</v>
      </c>
      <c r="TL4" s="6" t="s">
        <v>2578</v>
      </c>
      <c r="TM4" s="8" t="s">
        <v>2580</v>
      </c>
      <c r="TN4" s="6"/>
      <c r="TO4" s="6"/>
      <c r="TP4" s="6" t="s">
        <v>2581</v>
      </c>
    </row>
    <row r="5" spans="1:536" ht="15" x14ac:dyDescent="0.15">
      <c r="A5" s="6" t="s">
        <v>2582</v>
      </c>
      <c r="B5" s="6">
        <v>1</v>
      </c>
      <c r="C5" s="6">
        <v>0</v>
      </c>
      <c r="D5" s="6">
        <v>0</v>
      </c>
      <c r="E5" s="6">
        <v>0</v>
      </c>
      <c r="F5" s="6">
        <v>0</v>
      </c>
      <c r="G5" s="6">
        <v>1</v>
      </c>
      <c r="H5" s="6">
        <v>0</v>
      </c>
      <c r="I5" s="6">
        <v>1</v>
      </c>
      <c r="J5" s="6">
        <v>1</v>
      </c>
      <c r="K5" s="6">
        <v>1</v>
      </c>
      <c r="L5" s="6">
        <v>0</v>
      </c>
      <c r="M5" s="6">
        <v>0</v>
      </c>
      <c r="N5" s="6">
        <v>1</v>
      </c>
      <c r="O5" s="6">
        <v>1</v>
      </c>
      <c r="P5" s="6">
        <v>0</v>
      </c>
      <c r="Q5" s="6">
        <v>0</v>
      </c>
      <c r="R5" s="6">
        <v>0</v>
      </c>
      <c r="S5" s="6">
        <v>0</v>
      </c>
      <c r="T5" s="6">
        <v>1</v>
      </c>
      <c r="U5" s="6">
        <v>0</v>
      </c>
      <c r="V5" s="6">
        <v>0</v>
      </c>
      <c r="W5" s="6">
        <v>0</v>
      </c>
      <c r="X5" s="6">
        <v>0</v>
      </c>
      <c r="Y5" s="6">
        <v>0</v>
      </c>
      <c r="Z5" s="6">
        <v>0</v>
      </c>
      <c r="AA5" s="6">
        <v>0</v>
      </c>
      <c r="AB5" s="6">
        <v>1</v>
      </c>
      <c r="AC5" s="6">
        <v>1</v>
      </c>
      <c r="AD5" s="6">
        <v>1</v>
      </c>
      <c r="AE5" s="6">
        <v>1</v>
      </c>
      <c r="AF5" s="6">
        <v>1</v>
      </c>
      <c r="AG5" s="6">
        <v>0</v>
      </c>
      <c r="AH5" s="6">
        <v>1</v>
      </c>
      <c r="AI5" s="6">
        <v>0</v>
      </c>
      <c r="AJ5" s="6">
        <v>1</v>
      </c>
      <c r="AK5" s="6">
        <v>0</v>
      </c>
      <c r="AL5" s="6">
        <v>0</v>
      </c>
      <c r="AM5" s="6">
        <v>0</v>
      </c>
      <c r="AN5" s="6">
        <v>0</v>
      </c>
      <c r="AO5" s="6">
        <v>0</v>
      </c>
      <c r="AP5" s="6">
        <v>1</v>
      </c>
      <c r="AQ5" s="6">
        <v>0</v>
      </c>
      <c r="AR5" s="6">
        <v>0</v>
      </c>
      <c r="AS5" s="6">
        <v>1</v>
      </c>
      <c r="AT5" s="6">
        <v>0</v>
      </c>
      <c r="AU5" s="6">
        <v>0</v>
      </c>
      <c r="AV5" s="6">
        <v>0</v>
      </c>
      <c r="AW5" s="6">
        <v>1</v>
      </c>
      <c r="AX5" s="6">
        <v>1</v>
      </c>
      <c r="AY5" s="6">
        <v>1</v>
      </c>
      <c r="AZ5" s="6">
        <v>0</v>
      </c>
      <c r="BA5" s="6">
        <v>0</v>
      </c>
      <c r="BB5" s="6">
        <v>1</v>
      </c>
      <c r="BC5" s="6">
        <v>0</v>
      </c>
      <c r="BD5" s="6">
        <v>0</v>
      </c>
      <c r="BE5" s="6">
        <v>0</v>
      </c>
      <c r="BF5" s="6">
        <v>0</v>
      </c>
      <c r="BG5" s="6">
        <v>0</v>
      </c>
      <c r="BH5" s="6">
        <v>1</v>
      </c>
      <c r="BI5" s="6">
        <v>1</v>
      </c>
      <c r="BJ5" s="6">
        <v>0</v>
      </c>
      <c r="BK5" s="6">
        <v>0</v>
      </c>
      <c r="BL5" s="6">
        <v>0</v>
      </c>
      <c r="BM5" s="6">
        <v>1</v>
      </c>
      <c r="BN5" s="6">
        <v>1</v>
      </c>
      <c r="BO5" s="6">
        <v>0</v>
      </c>
      <c r="BP5" s="6">
        <v>0</v>
      </c>
      <c r="BQ5" s="6">
        <v>0</v>
      </c>
      <c r="BR5" s="6">
        <v>1</v>
      </c>
      <c r="BS5" s="6">
        <v>1</v>
      </c>
      <c r="BT5" s="6">
        <v>0</v>
      </c>
      <c r="BU5" s="6">
        <v>1</v>
      </c>
      <c r="BV5" s="6">
        <v>0</v>
      </c>
      <c r="BW5" s="6">
        <v>0</v>
      </c>
      <c r="BX5" s="6">
        <v>1</v>
      </c>
      <c r="BY5" s="6">
        <v>1</v>
      </c>
      <c r="BZ5" s="6">
        <v>0</v>
      </c>
      <c r="CA5" s="6">
        <v>0</v>
      </c>
      <c r="CB5" s="6">
        <v>0</v>
      </c>
      <c r="CC5" s="6">
        <v>0</v>
      </c>
      <c r="CD5" s="6">
        <v>0</v>
      </c>
      <c r="CE5" s="6">
        <v>0</v>
      </c>
      <c r="CF5" s="6">
        <v>1</v>
      </c>
      <c r="CG5" s="6">
        <v>0</v>
      </c>
      <c r="CH5" s="6">
        <v>0</v>
      </c>
      <c r="CI5" s="6">
        <v>1</v>
      </c>
      <c r="CJ5" s="6">
        <v>1</v>
      </c>
      <c r="CK5" s="6">
        <v>1</v>
      </c>
      <c r="CL5" s="6">
        <v>0</v>
      </c>
      <c r="CM5" s="6">
        <v>0</v>
      </c>
      <c r="CN5" s="6">
        <v>0</v>
      </c>
      <c r="CO5" s="6">
        <v>1</v>
      </c>
      <c r="CP5" s="6">
        <v>1</v>
      </c>
      <c r="CQ5" s="6">
        <v>0</v>
      </c>
      <c r="CR5" s="6">
        <v>1</v>
      </c>
      <c r="CS5" s="6">
        <v>1</v>
      </c>
      <c r="CT5" s="6">
        <v>0</v>
      </c>
      <c r="CU5" s="6">
        <v>0</v>
      </c>
      <c r="CV5" s="6">
        <v>1</v>
      </c>
      <c r="CW5" s="6">
        <v>1</v>
      </c>
      <c r="CX5" s="6">
        <v>0</v>
      </c>
      <c r="CY5" s="6">
        <v>1</v>
      </c>
      <c r="CZ5" s="6">
        <v>1</v>
      </c>
      <c r="DA5" s="6">
        <v>0</v>
      </c>
      <c r="DB5" s="6">
        <v>1</v>
      </c>
      <c r="DC5" s="6">
        <v>0</v>
      </c>
      <c r="DD5" s="6">
        <v>1</v>
      </c>
      <c r="DE5" s="6">
        <v>1</v>
      </c>
      <c r="DF5" s="6">
        <v>1</v>
      </c>
      <c r="DG5" s="6">
        <v>0</v>
      </c>
      <c r="DH5" s="6">
        <v>1</v>
      </c>
      <c r="DI5" s="6">
        <v>0</v>
      </c>
      <c r="DJ5" s="6">
        <v>0</v>
      </c>
      <c r="DK5" s="6">
        <v>0</v>
      </c>
      <c r="DL5" s="6">
        <v>1</v>
      </c>
      <c r="DM5" s="6">
        <v>0</v>
      </c>
      <c r="DN5" s="6">
        <v>0</v>
      </c>
      <c r="DO5" s="6">
        <v>1</v>
      </c>
      <c r="DP5" s="6">
        <v>1</v>
      </c>
      <c r="DQ5" s="6">
        <v>1</v>
      </c>
      <c r="DR5" s="6">
        <v>0</v>
      </c>
      <c r="DS5" s="6">
        <v>1</v>
      </c>
      <c r="DT5" s="6">
        <v>0</v>
      </c>
      <c r="DU5" s="6">
        <v>0</v>
      </c>
      <c r="DV5" s="6">
        <v>0</v>
      </c>
      <c r="DW5" s="6">
        <v>0</v>
      </c>
      <c r="DX5" s="6">
        <v>1</v>
      </c>
      <c r="DY5" s="6">
        <v>1</v>
      </c>
      <c r="DZ5" s="6">
        <v>0</v>
      </c>
      <c r="EA5" s="6">
        <v>0</v>
      </c>
      <c r="EB5" s="6">
        <v>0</v>
      </c>
      <c r="EC5" s="6">
        <v>0</v>
      </c>
      <c r="ED5" s="6">
        <v>0</v>
      </c>
      <c r="EE5" s="6">
        <v>0</v>
      </c>
      <c r="EF5" s="6">
        <v>0</v>
      </c>
      <c r="EG5" s="6">
        <v>0</v>
      </c>
      <c r="EH5" s="6">
        <v>1</v>
      </c>
      <c r="EI5" s="6">
        <v>1</v>
      </c>
      <c r="EJ5" s="6">
        <v>0</v>
      </c>
      <c r="EK5" s="6">
        <v>0</v>
      </c>
      <c r="EL5" s="6">
        <v>0</v>
      </c>
      <c r="EM5" s="6">
        <v>1</v>
      </c>
      <c r="EN5" s="6">
        <v>0</v>
      </c>
      <c r="EO5" s="6">
        <v>0</v>
      </c>
      <c r="EP5" s="6">
        <v>0</v>
      </c>
      <c r="EQ5" s="6">
        <v>0</v>
      </c>
      <c r="ER5" s="6">
        <v>1</v>
      </c>
      <c r="ES5" s="6">
        <v>0</v>
      </c>
      <c r="ET5" s="6">
        <v>0</v>
      </c>
      <c r="EU5" s="6">
        <v>1</v>
      </c>
      <c r="EV5" s="6">
        <v>1</v>
      </c>
      <c r="EW5" s="6">
        <v>1</v>
      </c>
      <c r="EX5" s="6">
        <v>1</v>
      </c>
      <c r="EY5" s="6">
        <v>1</v>
      </c>
      <c r="EZ5" s="6">
        <v>0</v>
      </c>
      <c r="FA5" s="6">
        <v>1</v>
      </c>
      <c r="FB5" s="6">
        <v>1</v>
      </c>
      <c r="FC5" s="6">
        <v>1</v>
      </c>
      <c r="FD5" s="6">
        <v>0</v>
      </c>
      <c r="FE5" s="6">
        <v>0</v>
      </c>
      <c r="FF5" s="6">
        <v>1</v>
      </c>
      <c r="FG5" s="6">
        <v>0</v>
      </c>
      <c r="FH5" s="6">
        <v>0</v>
      </c>
      <c r="FI5" s="6">
        <v>0</v>
      </c>
      <c r="FJ5" s="6">
        <v>1</v>
      </c>
      <c r="FK5" s="6">
        <v>0</v>
      </c>
      <c r="FL5" s="6">
        <v>0</v>
      </c>
      <c r="FM5" s="6">
        <v>0</v>
      </c>
      <c r="FN5" s="6">
        <v>1</v>
      </c>
      <c r="FO5" s="6">
        <v>1</v>
      </c>
      <c r="FP5" s="6">
        <v>0</v>
      </c>
      <c r="FQ5" s="6">
        <v>0</v>
      </c>
      <c r="FR5" s="6">
        <v>0</v>
      </c>
      <c r="FS5" s="6">
        <v>1</v>
      </c>
      <c r="FT5" s="6">
        <v>0</v>
      </c>
      <c r="FU5" s="6">
        <v>1</v>
      </c>
      <c r="FV5" s="6">
        <v>0</v>
      </c>
      <c r="FW5" s="6">
        <v>1</v>
      </c>
      <c r="FX5" s="6">
        <v>0</v>
      </c>
      <c r="FY5" s="6">
        <v>0</v>
      </c>
      <c r="FZ5" s="6">
        <v>1</v>
      </c>
      <c r="GA5" s="6">
        <v>1</v>
      </c>
      <c r="GB5" s="6">
        <v>0</v>
      </c>
      <c r="GC5" s="6">
        <v>0</v>
      </c>
      <c r="GD5" s="6">
        <v>1</v>
      </c>
      <c r="GE5" s="6">
        <v>1</v>
      </c>
      <c r="GF5" s="6">
        <v>1</v>
      </c>
      <c r="GG5" s="6">
        <v>0</v>
      </c>
      <c r="GH5" s="6">
        <v>0</v>
      </c>
      <c r="GI5" s="6">
        <v>1</v>
      </c>
      <c r="GJ5" s="6">
        <v>0</v>
      </c>
      <c r="GK5" s="6">
        <v>1</v>
      </c>
      <c r="GL5" s="6">
        <v>1</v>
      </c>
      <c r="GM5" s="6">
        <v>1</v>
      </c>
      <c r="GN5" s="6">
        <v>0</v>
      </c>
      <c r="GO5" s="6">
        <v>1</v>
      </c>
      <c r="GP5" s="6">
        <v>1</v>
      </c>
      <c r="GQ5" s="6">
        <v>1</v>
      </c>
      <c r="GR5" s="6">
        <v>0</v>
      </c>
      <c r="GS5" s="6">
        <v>1</v>
      </c>
      <c r="GT5" s="6">
        <v>1</v>
      </c>
      <c r="GU5" s="6">
        <v>0</v>
      </c>
      <c r="GV5" s="6">
        <v>1</v>
      </c>
      <c r="GW5" s="6">
        <v>1</v>
      </c>
      <c r="GX5" s="6">
        <v>1</v>
      </c>
      <c r="GY5" s="6">
        <v>0</v>
      </c>
      <c r="GZ5" s="6">
        <v>0</v>
      </c>
      <c r="HA5" s="6">
        <v>0</v>
      </c>
      <c r="HB5" s="6">
        <v>1</v>
      </c>
      <c r="HC5" s="6">
        <v>0</v>
      </c>
      <c r="HD5" s="6">
        <v>1</v>
      </c>
      <c r="HE5" s="6">
        <v>0</v>
      </c>
      <c r="HF5" s="6">
        <v>1</v>
      </c>
      <c r="HG5" s="6">
        <v>0</v>
      </c>
      <c r="HH5" s="6">
        <v>0</v>
      </c>
      <c r="HI5" s="6">
        <v>0</v>
      </c>
      <c r="HJ5" s="6">
        <v>1</v>
      </c>
      <c r="HK5" s="6">
        <v>1</v>
      </c>
      <c r="HL5" s="6">
        <v>0</v>
      </c>
      <c r="HM5" s="6">
        <v>1</v>
      </c>
      <c r="HN5" s="6">
        <v>1</v>
      </c>
      <c r="HO5" s="6">
        <v>0</v>
      </c>
      <c r="HP5" s="6">
        <v>1</v>
      </c>
      <c r="HQ5" s="6">
        <v>1</v>
      </c>
      <c r="HR5" s="6">
        <v>1</v>
      </c>
      <c r="HS5" s="6">
        <v>0</v>
      </c>
      <c r="HT5" s="6">
        <v>1</v>
      </c>
      <c r="HU5" s="6">
        <v>0</v>
      </c>
      <c r="HV5" s="6">
        <v>0</v>
      </c>
      <c r="HW5" s="6">
        <v>0</v>
      </c>
      <c r="HX5" s="6">
        <v>0</v>
      </c>
      <c r="HY5" s="6">
        <v>1</v>
      </c>
      <c r="HZ5" s="6">
        <v>0</v>
      </c>
      <c r="IA5" s="6">
        <v>1</v>
      </c>
      <c r="IB5" s="6">
        <v>1</v>
      </c>
      <c r="IC5" s="6">
        <v>0</v>
      </c>
      <c r="ID5" s="6">
        <v>0</v>
      </c>
      <c r="IE5" s="6">
        <v>0</v>
      </c>
      <c r="IF5" s="6">
        <v>0</v>
      </c>
      <c r="IG5" s="6">
        <v>1</v>
      </c>
      <c r="IH5" s="6">
        <v>0</v>
      </c>
      <c r="II5" s="6">
        <v>0</v>
      </c>
      <c r="IJ5" s="6">
        <v>1</v>
      </c>
      <c r="IK5" s="6">
        <v>0</v>
      </c>
      <c r="IL5" s="6">
        <v>1</v>
      </c>
      <c r="IM5" s="6">
        <v>1</v>
      </c>
      <c r="IN5" s="6">
        <v>1</v>
      </c>
      <c r="IO5" s="6">
        <v>1</v>
      </c>
      <c r="IP5" s="6">
        <v>0</v>
      </c>
      <c r="IQ5" s="6">
        <v>0</v>
      </c>
      <c r="IR5" s="6">
        <v>1</v>
      </c>
      <c r="IS5" s="6">
        <v>1</v>
      </c>
      <c r="IT5" s="6">
        <v>1</v>
      </c>
      <c r="IU5" s="6">
        <v>0</v>
      </c>
      <c r="IV5" s="6">
        <v>1</v>
      </c>
      <c r="IW5" s="6">
        <v>1</v>
      </c>
      <c r="IX5" s="6">
        <v>1</v>
      </c>
      <c r="IY5" s="6">
        <v>0</v>
      </c>
      <c r="IZ5" s="6">
        <v>0</v>
      </c>
      <c r="JA5" s="6">
        <v>0</v>
      </c>
      <c r="JB5" s="6">
        <v>1</v>
      </c>
      <c r="JC5" s="6">
        <v>1</v>
      </c>
      <c r="JD5" s="6">
        <v>1</v>
      </c>
      <c r="JE5" s="6">
        <v>1</v>
      </c>
      <c r="JF5" s="6">
        <v>0</v>
      </c>
      <c r="JG5" s="6">
        <v>1</v>
      </c>
      <c r="JH5" s="6">
        <v>0</v>
      </c>
      <c r="JI5" s="6">
        <v>1</v>
      </c>
      <c r="JJ5" s="6">
        <v>1</v>
      </c>
      <c r="JK5" s="6">
        <v>0</v>
      </c>
      <c r="JL5" s="6">
        <v>0</v>
      </c>
      <c r="JM5" s="6">
        <v>0</v>
      </c>
      <c r="JN5" s="6">
        <v>1</v>
      </c>
      <c r="JO5" s="6">
        <v>0</v>
      </c>
      <c r="JP5" s="6">
        <v>1</v>
      </c>
      <c r="JQ5" s="6">
        <v>1</v>
      </c>
      <c r="JR5" s="6">
        <v>1</v>
      </c>
      <c r="JS5" s="6">
        <v>0</v>
      </c>
      <c r="JT5" s="6">
        <v>0</v>
      </c>
      <c r="JU5" s="6">
        <v>1</v>
      </c>
      <c r="JV5" s="6">
        <v>1</v>
      </c>
      <c r="JW5" s="6">
        <v>0</v>
      </c>
      <c r="JX5" s="6">
        <v>0</v>
      </c>
      <c r="JY5" s="6">
        <v>1</v>
      </c>
      <c r="JZ5" s="6">
        <v>1</v>
      </c>
      <c r="KA5" s="6">
        <v>0</v>
      </c>
      <c r="KB5" s="6">
        <v>0</v>
      </c>
      <c r="KC5" s="6">
        <v>1</v>
      </c>
      <c r="KD5" s="6">
        <v>1</v>
      </c>
      <c r="KE5" s="6">
        <v>0</v>
      </c>
      <c r="KF5" s="6">
        <v>1</v>
      </c>
      <c r="KG5" s="6">
        <v>0</v>
      </c>
      <c r="KH5" s="6">
        <v>0</v>
      </c>
      <c r="KI5" s="6">
        <v>1</v>
      </c>
      <c r="KJ5" s="6">
        <v>1</v>
      </c>
      <c r="KK5" s="6">
        <v>1</v>
      </c>
      <c r="KL5" s="6">
        <v>0</v>
      </c>
      <c r="KM5" s="6">
        <v>0</v>
      </c>
      <c r="KN5" s="6">
        <v>1</v>
      </c>
      <c r="KO5" s="6">
        <v>1</v>
      </c>
      <c r="KP5" s="6">
        <v>0</v>
      </c>
      <c r="KQ5" s="6">
        <v>0</v>
      </c>
      <c r="KR5" s="6">
        <v>0</v>
      </c>
      <c r="KS5" s="6">
        <v>0</v>
      </c>
      <c r="KT5" s="6">
        <v>1</v>
      </c>
      <c r="KU5" s="6">
        <v>1</v>
      </c>
      <c r="KV5" s="6">
        <v>1</v>
      </c>
      <c r="KW5" s="6">
        <v>0</v>
      </c>
      <c r="KX5" s="6">
        <v>1</v>
      </c>
      <c r="KY5" s="6">
        <v>0</v>
      </c>
      <c r="KZ5" s="6">
        <v>0</v>
      </c>
      <c r="LA5" s="6">
        <v>0</v>
      </c>
      <c r="LB5" s="6">
        <v>0</v>
      </c>
      <c r="LC5" s="6">
        <v>0</v>
      </c>
      <c r="LD5" s="6">
        <v>1</v>
      </c>
      <c r="LE5" s="6">
        <v>0</v>
      </c>
      <c r="LF5" s="6">
        <v>1</v>
      </c>
      <c r="LG5" s="6">
        <v>0</v>
      </c>
      <c r="LH5" s="6">
        <v>0</v>
      </c>
      <c r="LI5" s="6">
        <v>1</v>
      </c>
      <c r="LJ5" s="6">
        <v>0</v>
      </c>
      <c r="LK5" s="6">
        <v>0</v>
      </c>
      <c r="LL5" s="6">
        <v>0</v>
      </c>
      <c r="LM5" s="6">
        <v>0</v>
      </c>
      <c r="LN5" s="6">
        <v>1</v>
      </c>
      <c r="LO5" s="6">
        <v>0</v>
      </c>
      <c r="LP5" s="6">
        <v>0</v>
      </c>
      <c r="LQ5" s="6">
        <v>1</v>
      </c>
      <c r="LR5" s="6">
        <v>0</v>
      </c>
      <c r="LS5" s="6">
        <v>0</v>
      </c>
      <c r="LT5" s="6">
        <v>0</v>
      </c>
      <c r="LU5" s="6">
        <v>0</v>
      </c>
      <c r="LV5" s="6">
        <v>1</v>
      </c>
      <c r="LW5" s="6">
        <v>1</v>
      </c>
      <c r="LX5" s="6">
        <v>1</v>
      </c>
      <c r="LY5" s="6">
        <v>1</v>
      </c>
      <c r="LZ5" s="6">
        <v>1</v>
      </c>
      <c r="MA5" s="6">
        <v>1</v>
      </c>
      <c r="MB5" s="6">
        <v>0</v>
      </c>
      <c r="MC5" s="6">
        <v>0</v>
      </c>
      <c r="MD5" s="6">
        <v>0</v>
      </c>
      <c r="ME5" s="6">
        <v>1</v>
      </c>
      <c r="MF5" s="6">
        <v>0</v>
      </c>
      <c r="MG5" s="6">
        <v>1</v>
      </c>
      <c r="MH5" s="6">
        <v>1</v>
      </c>
      <c r="MI5" s="6">
        <v>0</v>
      </c>
      <c r="MJ5" s="6">
        <v>1</v>
      </c>
      <c r="MK5" s="6">
        <v>0</v>
      </c>
      <c r="ML5" s="6">
        <v>0</v>
      </c>
      <c r="MM5" s="6">
        <v>0</v>
      </c>
      <c r="MN5" s="6">
        <v>0</v>
      </c>
      <c r="MO5" s="6">
        <v>0</v>
      </c>
      <c r="MP5" s="6">
        <v>1</v>
      </c>
      <c r="MQ5" s="6">
        <v>0</v>
      </c>
      <c r="MR5" s="6">
        <v>1</v>
      </c>
      <c r="MS5" s="6">
        <v>1</v>
      </c>
      <c r="MT5" s="6">
        <v>1</v>
      </c>
      <c r="MU5" s="6">
        <v>0</v>
      </c>
      <c r="MV5" s="6">
        <v>0</v>
      </c>
      <c r="MW5" s="6">
        <v>0</v>
      </c>
      <c r="MX5" s="6">
        <v>1</v>
      </c>
      <c r="MY5" s="6">
        <v>0</v>
      </c>
      <c r="MZ5" s="6">
        <v>0</v>
      </c>
      <c r="NA5" s="6">
        <v>1</v>
      </c>
      <c r="NB5" s="6">
        <v>0</v>
      </c>
      <c r="NC5" s="6">
        <v>1</v>
      </c>
      <c r="ND5" s="6">
        <v>1</v>
      </c>
      <c r="NE5" s="6">
        <v>1</v>
      </c>
      <c r="NF5" s="6">
        <v>0</v>
      </c>
      <c r="NG5" s="6">
        <v>0</v>
      </c>
      <c r="NH5" s="6">
        <v>0</v>
      </c>
      <c r="NI5" s="6">
        <v>0</v>
      </c>
      <c r="NJ5" s="6">
        <v>0</v>
      </c>
      <c r="NK5" s="6">
        <v>1</v>
      </c>
      <c r="NL5" s="6">
        <v>1</v>
      </c>
      <c r="NM5" s="6">
        <v>0</v>
      </c>
      <c r="NN5" s="6">
        <v>0</v>
      </c>
      <c r="NO5" s="6">
        <v>0</v>
      </c>
      <c r="NP5" s="6">
        <v>0</v>
      </c>
      <c r="NQ5" s="6">
        <v>0</v>
      </c>
      <c r="NR5" s="6">
        <v>0</v>
      </c>
      <c r="NS5" s="6">
        <v>1</v>
      </c>
      <c r="NT5" s="6">
        <v>1</v>
      </c>
      <c r="NU5" s="6">
        <v>1</v>
      </c>
      <c r="NV5" s="6">
        <v>0</v>
      </c>
      <c r="NW5" s="6">
        <v>0</v>
      </c>
      <c r="NX5" s="6">
        <v>0</v>
      </c>
      <c r="NY5" s="6">
        <v>1</v>
      </c>
      <c r="NZ5" s="6">
        <v>0</v>
      </c>
      <c r="OA5" s="6">
        <v>0</v>
      </c>
      <c r="OB5" s="6">
        <v>1</v>
      </c>
      <c r="OC5" s="6">
        <v>0</v>
      </c>
      <c r="OD5" s="6">
        <v>0</v>
      </c>
      <c r="OE5" s="6">
        <v>1</v>
      </c>
      <c r="OF5" s="6">
        <v>1</v>
      </c>
      <c r="OG5" s="6">
        <v>1</v>
      </c>
      <c r="OH5" s="6">
        <v>0</v>
      </c>
      <c r="OI5" s="6">
        <v>1</v>
      </c>
      <c r="OJ5" s="6">
        <v>0</v>
      </c>
      <c r="OK5" s="6">
        <v>0</v>
      </c>
      <c r="OL5" s="6">
        <v>0</v>
      </c>
      <c r="OM5" s="6">
        <v>0</v>
      </c>
      <c r="ON5" s="6">
        <v>0</v>
      </c>
      <c r="OO5" s="6">
        <v>0</v>
      </c>
      <c r="OP5" s="6">
        <v>0</v>
      </c>
      <c r="OQ5" s="6">
        <v>1</v>
      </c>
      <c r="OR5" s="6">
        <v>1</v>
      </c>
      <c r="OS5" s="6">
        <v>0</v>
      </c>
      <c r="OT5" s="6">
        <v>0</v>
      </c>
      <c r="OU5" s="6">
        <v>0</v>
      </c>
      <c r="OV5" s="6">
        <v>1</v>
      </c>
      <c r="OW5" s="6">
        <v>0</v>
      </c>
      <c r="OX5" s="6">
        <v>1</v>
      </c>
      <c r="OY5" s="6">
        <v>0</v>
      </c>
      <c r="OZ5" s="6">
        <v>1</v>
      </c>
      <c r="PA5" s="6">
        <v>1</v>
      </c>
      <c r="PB5" s="6">
        <v>1</v>
      </c>
      <c r="PC5" s="6">
        <v>0</v>
      </c>
      <c r="PD5" s="6">
        <v>1</v>
      </c>
      <c r="PE5" s="6">
        <v>1</v>
      </c>
      <c r="PF5" s="6">
        <v>0</v>
      </c>
      <c r="PG5" s="6">
        <v>1</v>
      </c>
      <c r="PH5" s="6">
        <v>0</v>
      </c>
      <c r="PI5" s="6">
        <v>1</v>
      </c>
      <c r="PJ5" s="6">
        <v>1</v>
      </c>
      <c r="PK5" s="6">
        <v>0</v>
      </c>
      <c r="PL5" s="6">
        <v>0</v>
      </c>
      <c r="PM5" s="6">
        <v>0</v>
      </c>
      <c r="PN5" s="6">
        <v>0</v>
      </c>
      <c r="PO5" s="6">
        <v>1</v>
      </c>
      <c r="PP5" s="6">
        <v>1</v>
      </c>
      <c r="PQ5" s="6">
        <v>0</v>
      </c>
      <c r="PR5" s="6">
        <v>0</v>
      </c>
      <c r="PS5" s="6">
        <v>1</v>
      </c>
      <c r="PT5" s="6">
        <v>0</v>
      </c>
      <c r="PU5" s="6">
        <v>0</v>
      </c>
      <c r="PV5" s="6">
        <v>1</v>
      </c>
      <c r="PW5" s="6">
        <v>1</v>
      </c>
      <c r="PX5" s="6">
        <v>0</v>
      </c>
      <c r="PY5" s="6">
        <v>1</v>
      </c>
      <c r="PZ5" s="6">
        <v>0</v>
      </c>
      <c r="QA5" s="6">
        <v>1</v>
      </c>
      <c r="QB5" s="6">
        <v>0</v>
      </c>
      <c r="QC5" s="6">
        <v>0</v>
      </c>
      <c r="QD5" s="6">
        <v>0</v>
      </c>
      <c r="QE5" s="6">
        <v>1</v>
      </c>
      <c r="QF5" s="6">
        <v>0</v>
      </c>
      <c r="QG5" s="6">
        <v>0</v>
      </c>
      <c r="QH5" s="6">
        <v>1</v>
      </c>
      <c r="QI5" s="6">
        <v>1</v>
      </c>
      <c r="QJ5" s="6">
        <v>1</v>
      </c>
      <c r="QK5" s="6">
        <v>1</v>
      </c>
      <c r="QL5" s="6">
        <v>0</v>
      </c>
      <c r="QM5" s="6">
        <v>1</v>
      </c>
      <c r="QN5" s="6">
        <v>1</v>
      </c>
      <c r="QO5" s="6">
        <v>1</v>
      </c>
      <c r="QP5" s="6">
        <v>0</v>
      </c>
      <c r="QQ5" s="6">
        <v>0</v>
      </c>
      <c r="QR5" s="6">
        <v>1</v>
      </c>
      <c r="QS5" s="6">
        <v>1</v>
      </c>
      <c r="QT5" s="6">
        <v>0</v>
      </c>
      <c r="QU5" s="6">
        <v>1</v>
      </c>
      <c r="QV5" s="6">
        <v>0</v>
      </c>
      <c r="QW5" s="6">
        <v>1</v>
      </c>
      <c r="QX5" s="6">
        <v>0</v>
      </c>
      <c r="QY5" s="6">
        <v>1</v>
      </c>
      <c r="QZ5" s="6">
        <v>1</v>
      </c>
      <c r="RA5" s="6">
        <v>1</v>
      </c>
      <c r="RB5" s="6">
        <v>0</v>
      </c>
      <c r="RC5" s="6">
        <v>0</v>
      </c>
      <c r="RD5" s="6">
        <v>0</v>
      </c>
      <c r="RE5" s="6">
        <v>0</v>
      </c>
      <c r="RF5" s="6">
        <v>0</v>
      </c>
      <c r="RG5" s="6">
        <v>1</v>
      </c>
      <c r="RH5" s="6">
        <v>0</v>
      </c>
      <c r="RI5" s="6">
        <v>0</v>
      </c>
      <c r="RJ5" s="6">
        <v>0</v>
      </c>
      <c r="RK5" s="6">
        <v>0</v>
      </c>
      <c r="RL5" s="6">
        <v>0</v>
      </c>
      <c r="RM5" s="6">
        <v>1</v>
      </c>
      <c r="RN5" s="6">
        <v>1</v>
      </c>
      <c r="RO5" s="6">
        <v>1</v>
      </c>
      <c r="RP5" s="6">
        <v>1</v>
      </c>
      <c r="RQ5" s="6">
        <v>1</v>
      </c>
      <c r="RR5" s="6">
        <v>1</v>
      </c>
      <c r="RS5" s="6">
        <v>0</v>
      </c>
      <c r="RT5" s="6">
        <v>0</v>
      </c>
      <c r="RU5" s="6">
        <v>0</v>
      </c>
      <c r="RV5" s="6">
        <v>0</v>
      </c>
      <c r="RW5" s="6">
        <v>1</v>
      </c>
      <c r="RX5" s="6">
        <v>0</v>
      </c>
      <c r="RY5" s="6">
        <v>0</v>
      </c>
      <c r="RZ5" s="6">
        <v>0</v>
      </c>
      <c r="SA5" s="6">
        <v>1</v>
      </c>
      <c r="SB5" s="6">
        <v>0</v>
      </c>
      <c r="SC5" s="6">
        <v>0</v>
      </c>
      <c r="SD5" s="6">
        <v>1</v>
      </c>
      <c r="SE5" s="6">
        <v>1</v>
      </c>
      <c r="SF5" s="6">
        <v>1</v>
      </c>
      <c r="SG5" s="6">
        <v>1</v>
      </c>
      <c r="SH5" s="6">
        <v>1</v>
      </c>
      <c r="SI5" s="6">
        <v>1</v>
      </c>
      <c r="SJ5" s="6">
        <v>1</v>
      </c>
      <c r="SK5" s="6">
        <v>1</v>
      </c>
      <c r="SL5" s="6">
        <v>0</v>
      </c>
      <c r="SM5" s="6">
        <v>1</v>
      </c>
      <c r="SN5" s="6">
        <v>0</v>
      </c>
      <c r="SO5" s="6">
        <v>0</v>
      </c>
      <c r="SP5" s="6">
        <v>29.214400000000001</v>
      </c>
      <c r="SQ5" s="6">
        <v>-13.4811</v>
      </c>
      <c r="SR5" s="6"/>
      <c r="SS5" s="6"/>
      <c r="ST5" s="6"/>
      <c r="SU5" s="6"/>
      <c r="SV5" s="6"/>
      <c r="SW5" s="6"/>
      <c r="SX5" s="6"/>
      <c r="SY5" s="6"/>
      <c r="SZ5" s="6">
        <v>1260</v>
      </c>
      <c r="TA5" s="6">
        <v>1260</v>
      </c>
      <c r="TB5" s="6">
        <v>33</v>
      </c>
      <c r="TC5" s="6">
        <v>42</v>
      </c>
      <c r="TD5" s="6" t="s">
        <v>2583</v>
      </c>
      <c r="TE5" s="6"/>
      <c r="TF5" s="6" t="s">
        <v>2584</v>
      </c>
      <c r="TG5" s="6"/>
      <c r="TH5" s="6"/>
      <c r="TI5" s="6"/>
      <c r="TJ5" s="6"/>
      <c r="TK5" s="6" t="s">
        <v>2583</v>
      </c>
      <c r="TL5" s="6"/>
      <c r="TM5" s="8" t="s">
        <v>2584</v>
      </c>
      <c r="TN5" s="6" t="s">
        <v>2585</v>
      </c>
      <c r="TO5" s="6"/>
      <c r="TP5" s="6" t="s">
        <v>2581</v>
      </c>
    </row>
    <row r="6" spans="1:536" ht="15" x14ac:dyDescent="0.15">
      <c r="A6" s="6" t="s">
        <v>2586</v>
      </c>
      <c r="B6" s="6">
        <v>1</v>
      </c>
      <c r="C6" s="6">
        <v>0</v>
      </c>
      <c r="D6" s="6">
        <v>1</v>
      </c>
      <c r="E6" s="6">
        <v>1</v>
      </c>
      <c r="F6" s="6">
        <v>0</v>
      </c>
      <c r="G6" s="6">
        <v>1</v>
      </c>
      <c r="H6" s="6">
        <v>0</v>
      </c>
      <c r="I6" s="6">
        <v>1</v>
      </c>
      <c r="J6" s="6">
        <v>1</v>
      </c>
      <c r="K6" s="6">
        <v>0</v>
      </c>
      <c r="L6" s="6">
        <v>0</v>
      </c>
      <c r="M6" s="6">
        <v>1</v>
      </c>
      <c r="N6" s="6">
        <v>1</v>
      </c>
      <c r="O6" s="6">
        <v>1</v>
      </c>
      <c r="P6" s="6">
        <v>0</v>
      </c>
      <c r="Q6" s="6">
        <v>0</v>
      </c>
      <c r="R6" s="6">
        <v>1</v>
      </c>
      <c r="S6" s="6">
        <v>0</v>
      </c>
      <c r="T6" s="6">
        <v>0</v>
      </c>
      <c r="U6" s="6">
        <v>0</v>
      </c>
      <c r="V6" s="6">
        <v>0</v>
      </c>
      <c r="W6" s="6">
        <v>0</v>
      </c>
      <c r="X6" s="6">
        <v>0</v>
      </c>
      <c r="Y6" s="6">
        <v>0</v>
      </c>
      <c r="Z6" s="6">
        <v>0</v>
      </c>
      <c r="AA6" s="6">
        <v>0</v>
      </c>
      <c r="AB6" s="6">
        <v>1</v>
      </c>
      <c r="AC6" s="6">
        <v>1</v>
      </c>
      <c r="AD6" s="6">
        <v>1</v>
      </c>
      <c r="AE6" s="6">
        <v>0</v>
      </c>
      <c r="AF6" s="6">
        <v>1</v>
      </c>
      <c r="AG6" s="6">
        <v>1</v>
      </c>
      <c r="AH6" s="6">
        <v>1</v>
      </c>
      <c r="AI6" s="6">
        <v>1</v>
      </c>
      <c r="AJ6" s="6">
        <v>1</v>
      </c>
      <c r="AK6" s="6">
        <v>1</v>
      </c>
      <c r="AL6" s="6">
        <v>0</v>
      </c>
      <c r="AM6" s="6">
        <v>1</v>
      </c>
      <c r="AN6" s="6">
        <v>0</v>
      </c>
      <c r="AO6" s="6">
        <v>1</v>
      </c>
      <c r="AP6" s="6">
        <v>1</v>
      </c>
      <c r="AQ6" s="6">
        <v>0</v>
      </c>
      <c r="AR6" s="6">
        <v>0</v>
      </c>
      <c r="AS6" s="6">
        <v>0</v>
      </c>
      <c r="AT6" s="6">
        <v>0</v>
      </c>
      <c r="AU6" s="6">
        <v>0</v>
      </c>
      <c r="AV6" s="6">
        <v>1</v>
      </c>
      <c r="AW6" s="6">
        <v>1</v>
      </c>
      <c r="AX6" s="6">
        <v>1</v>
      </c>
      <c r="AY6" s="6">
        <v>0</v>
      </c>
      <c r="AZ6" s="6">
        <v>1</v>
      </c>
      <c r="BA6" s="6">
        <v>1</v>
      </c>
      <c r="BB6" s="6">
        <v>1</v>
      </c>
      <c r="BC6" s="6">
        <v>0</v>
      </c>
      <c r="BD6" s="6">
        <v>0</v>
      </c>
      <c r="BE6" s="6">
        <v>0</v>
      </c>
      <c r="BF6" s="6">
        <v>0</v>
      </c>
      <c r="BG6" s="6">
        <v>0</v>
      </c>
      <c r="BH6" s="6">
        <v>0</v>
      </c>
      <c r="BI6" s="6">
        <v>1</v>
      </c>
      <c r="BJ6" s="6">
        <v>1</v>
      </c>
      <c r="BK6" s="6">
        <v>0</v>
      </c>
      <c r="BL6" s="6">
        <v>0</v>
      </c>
      <c r="BM6" s="6">
        <v>1</v>
      </c>
      <c r="BN6" s="6">
        <v>0</v>
      </c>
      <c r="BO6" s="6">
        <v>1</v>
      </c>
      <c r="BP6" s="6">
        <v>0</v>
      </c>
      <c r="BQ6" s="6">
        <v>0</v>
      </c>
      <c r="BR6" s="6">
        <v>1</v>
      </c>
      <c r="BS6" s="6">
        <v>0</v>
      </c>
      <c r="BT6" s="6">
        <v>1</v>
      </c>
      <c r="BU6" s="6">
        <v>0</v>
      </c>
      <c r="BV6" s="6">
        <v>0</v>
      </c>
      <c r="BW6" s="6">
        <v>1</v>
      </c>
      <c r="BX6" s="6">
        <v>0</v>
      </c>
      <c r="BY6" s="6">
        <v>1</v>
      </c>
      <c r="BZ6" s="6">
        <v>0</v>
      </c>
      <c r="CA6" s="6">
        <v>0</v>
      </c>
      <c r="CB6" s="6">
        <v>0</v>
      </c>
      <c r="CC6" s="6">
        <v>0</v>
      </c>
      <c r="CD6" s="6">
        <v>0</v>
      </c>
      <c r="CE6" s="6">
        <v>0</v>
      </c>
      <c r="CF6" s="6">
        <v>1</v>
      </c>
      <c r="CG6" s="6">
        <v>1</v>
      </c>
      <c r="CH6" s="6">
        <v>0</v>
      </c>
      <c r="CI6" s="6">
        <v>0</v>
      </c>
      <c r="CJ6" s="6">
        <v>0</v>
      </c>
      <c r="CK6" s="6">
        <v>1</v>
      </c>
      <c r="CL6" s="6">
        <v>0</v>
      </c>
      <c r="CM6" s="6">
        <v>0</v>
      </c>
      <c r="CN6" s="6">
        <v>1</v>
      </c>
      <c r="CO6" s="6">
        <v>0</v>
      </c>
      <c r="CP6" s="6">
        <v>1</v>
      </c>
      <c r="CQ6" s="6">
        <v>0</v>
      </c>
      <c r="CR6" s="6">
        <v>1</v>
      </c>
      <c r="CS6" s="6">
        <v>1</v>
      </c>
      <c r="CT6" s="6">
        <v>0</v>
      </c>
      <c r="CU6" s="6">
        <v>0</v>
      </c>
      <c r="CV6" s="6">
        <v>1</v>
      </c>
      <c r="CW6" s="6">
        <v>0</v>
      </c>
      <c r="CX6" s="6">
        <v>0</v>
      </c>
      <c r="CY6" s="6">
        <v>0</v>
      </c>
      <c r="CZ6" s="6">
        <v>1</v>
      </c>
      <c r="DA6" s="6">
        <v>1</v>
      </c>
      <c r="DB6" s="6">
        <v>0</v>
      </c>
      <c r="DC6" s="6">
        <v>0</v>
      </c>
      <c r="DD6" s="6">
        <v>1</v>
      </c>
      <c r="DE6" s="6">
        <v>1</v>
      </c>
      <c r="DF6" s="6">
        <v>1</v>
      </c>
      <c r="DG6" s="6">
        <v>0</v>
      </c>
      <c r="DH6" s="6">
        <v>1</v>
      </c>
      <c r="DI6" s="6">
        <v>0</v>
      </c>
      <c r="DJ6" s="6">
        <v>0</v>
      </c>
      <c r="DK6" s="6">
        <v>0</v>
      </c>
      <c r="DL6" s="6">
        <v>0</v>
      </c>
      <c r="DM6" s="6">
        <v>0</v>
      </c>
      <c r="DN6" s="6">
        <v>0</v>
      </c>
      <c r="DO6" s="6">
        <v>1</v>
      </c>
      <c r="DP6" s="6">
        <v>1</v>
      </c>
      <c r="DQ6" s="6">
        <v>1</v>
      </c>
      <c r="DR6" s="6">
        <v>0</v>
      </c>
      <c r="DS6" s="6">
        <v>1</v>
      </c>
      <c r="DT6" s="6">
        <v>0</v>
      </c>
      <c r="DU6" s="6">
        <v>1</v>
      </c>
      <c r="DV6" s="6">
        <v>0</v>
      </c>
      <c r="DW6" s="6">
        <v>0</v>
      </c>
      <c r="DX6" s="6">
        <v>1</v>
      </c>
      <c r="DY6" s="6">
        <v>1</v>
      </c>
      <c r="DZ6" s="6">
        <v>1</v>
      </c>
      <c r="EA6" s="6">
        <v>0</v>
      </c>
      <c r="EB6" s="6">
        <v>1</v>
      </c>
      <c r="EC6" s="6">
        <v>1</v>
      </c>
      <c r="ED6" s="6">
        <v>0</v>
      </c>
      <c r="EE6" s="6">
        <v>1</v>
      </c>
      <c r="EF6" s="6">
        <v>1</v>
      </c>
      <c r="EG6" s="6">
        <v>1</v>
      </c>
      <c r="EH6" s="6">
        <v>0</v>
      </c>
      <c r="EI6" s="6">
        <v>0</v>
      </c>
      <c r="EJ6" s="6">
        <v>0</v>
      </c>
      <c r="EK6" s="6">
        <v>1</v>
      </c>
      <c r="EL6" s="6">
        <v>0</v>
      </c>
      <c r="EM6" s="6">
        <v>0</v>
      </c>
      <c r="EN6" s="6">
        <v>0</v>
      </c>
      <c r="EO6" s="6">
        <v>0</v>
      </c>
      <c r="EP6" s="6">
        <v>1</v>
      </c>
      <c r="EQ6" s="6">
        <v>1</v>
      </c>
      <c r="ER6" s="6">
        <v>1</v>
      </c>
      <c r="ES6" s="6">
        <v>1</v>
      </c>
      <c r="ET6" s="6">
        <v>0</v>
      </c>
      <c r="EU6" s="6">
        <v>1</v>
      </c>
      <c r="EV6" s="6">
        <v>0</v>
      </c>
      <c r="EW6" s="6">
        <v>1</v>
      </c>
      <c r="EX6" s="6">
        <v>1</v>
      </c>
      <c r="EY6" s="6">
        <v>1</v>
      </c>
      <c r="EZ6" s="6">
        <v>0</v>
      </c>
      <c r="FA6" s="6">
        <v>1</v>
      </c>
      <c r="FB6" s="6">
        <v>1</v>
      </c>
      <c r="FC6" s="6">
        <v>1</v>
      </c>
      <c r="FD6" s="6">
        <v>0</v>
      </c>
      <c r="FE6" s="6">
        <v>0</v>
      </c>
      <c r="FF6" s="6">
        <v>0</v>
      </c>
      <c r="FG6" s="6">
        <v>0</v>
      </c>
      <c r="FH6" s="6">
        <v>0</v>
      </c>
      <c r="FI6" s="6">
        <v>1</v>
      </c>
      <c r="FJ6" s="6">
        <v>1</v>
      </c>
      <c r="FK6" s="6">
        <v>1</v>
      </c>
      <c r="FL6" s="6">
        <v>0</v>
      </c>
      <c r="FM6" s="6">
        <v>0</v>
      </c>
      <c r="FN6" s="6">
        <v>0</v>
      </c>
      <c r="FO6" s="6">
        <v>1</v>
      </c>
      <c r="FP6" s="6">
        <v>0</v>
      </c>
      <c r="FQ6" s="6">
        <v>0</v>
      </c>
      <c r="FR6" s="6">
        <v>0</v>
      </c>
      <c r="FS6" s="6">
        <v>0</v>
      </c>
      <c r="FT6" s="6">
        <v>1</v>
      </c>
      <c r="FU6" s="6">
        <v>1</v>
      </c>
      <c r="FV6" s="6">
        <v>0</v>
      </c>
      <c r="FW6" s="6">
        <v>0</v>
      </c>
      <c r="FX6" s="6">
        <v>0</v>
      </c>
      <c r="FY6" s="6">
        <v>1</v>
      </c>
      <c r="FZ6" s="6">
        <v>1</v>
      </c>
      <c r="GA6" s="6">
        <v>1</v>
      </c>
      <c r="GB6" s="6">
        <v>0</v>
      </c>
      <c r="GC6" s="6">
        <v>0</v>
      </c>
      <c r="GD6" s="6">
        <v>1</v>
      </c>
      <c r="GE6" s="6">
        <v>0</v>
      </c>
      <c r="GF6" s="6">
        <v>0</v>
      </c>
      <c r="GG6" s="6">
        <v>0</v>
      </c>
      <c r="GH6" s="6">
        <v>1</v>
      </c>
      <c r="GI6" s="6">
        <v>1</v>
      </c>
      <c r="GJ6" s="6">
        <v>1</v>
      </c>
      <c r="GK6" s="6">
        <v>1</v>
      </c>
      <c r="GL6" s="6">
        <v>0</v>
      </c>
      <c r="GM6" s="6">
        <v>1</v>
      </c>
      <c r="GN6" s="6">
        <v>1</v>
      </c>
      <c r="GO6" s="6">
        <v>0</v>
      </c>
      <c r="GP6" s="6">
        <v>1</v>
      </c>
      <c r="GQ6" s="6">
        <v>0</v>
      </c>
      <c r="GR6" s="6">
        <v>0</v>
      </c>
      <c r="GS6" s="6">
        <v>1</v>
      </c>
      <c r="GT6" s="6">
        <v>1</v>
      </c>
      <c r="GU6" s="6">
        <v>0</v>
      </c>
      <c r="GV6" s="6">
        <v>1</v>
      </c>
      <c r="GW6" s="6">
        <v>1</v>
      </c>
      <c r="GX6" s="6">
        <v>1</v>
      </c>
      <c r="GY6" s="6">
        <v>1</v>
      </c>
      <c r="GZ6" s="6">
        <v>1</v>
      </c>
      <c r="HA6" s="6">
        <v>0</v>
      </c>
      <c r="HB6" s="6">
        <v>1</v>
      </c>
      <c r="HC6" s="6">
        <v>0</v>
      </c>
      <c r="HD6" s="6">
        <v>0</v>
      </c>
      <c r="HE6" s="6">
        <v>1</v>
      </c>
      <c r="HF6" s="6">
        <v>1</v>
      </c>
      <c r="HG6" s="6">
        <v>0</v>
      </c>
      <c r="HH6" s="6">
        <v>0</v>
      </c>
      <c r="HI6" s="6">
        <v>1</v>
      </c>
      <c r="HJ6" s="6">
        <v>0</v>
      </c>
      <c r="HK6" s="6">
        <v>1</v>
      </c>
      <c r="HL6" s="6">
        <v>0</v>
      </c>
      <c r="HM6" s="6">
        <v>1</v>
      </c>
      <c r="HN6" s="6">
        <v>1</v>
      </c>
      <c r="HO6" s="6">
        <v>1</v>
      </c>
      <c r="HP6" s="6">
        <v>0</v>
      </c>
      <c r="HQ6" s="6">
        <v>0</v>
      </c>
      <c r="HR6" s="6">
        <v>0</v>
      </c>
      <c r="HS6" s="6">
        <v>0</v>
      </c>
      <c r="HT6" s="6">
        <v>0</v>
      </c>
      <c r="HU6" s="6">
        <v>1</v>
      </c>
      <c r="HV6" s="6">
        <v>0</v>
      </c>
      <c r="HW6" s="6">
        <v>0</v>
      </c>
      <c r="HX6" s="6">
        <v>0</v>
      </c>
      <c r="HY6" s="6">
        <v>1</v>
      </c>
      <c r="HZ6" s="6">
        <v>0</v>
      </c>
      <c r="IA6" s="6">
        <v>1</v>
      </c>
      <c r="IB6" s="6">
        <v>1</v>
      </c>
      <c r="IC6" s="6">
        <v>0</v>
      </c>
      <c r="ID6" s="6">
        <v>0</v>
      </c>
      <c r="IE6" s="6">
        <v>0</v>
      </c>
      <c r="IF6" s="6">
        <v>0</v>
      </c>
      <c r="IG6" s="6">
        <v>1</v>
      </c>
      <c r="IH6" s="6">
        <v>1</v>
      </c>
      <c r="II6" s="6">
        <v>0</v>
      </c>
      <c r="IJ6" s="6">
        <v>0</v>
      </c>
      <c r="IK6" s="6">
        <v>0</v>
      </c>
      <c r="IL6" s="6">
        <v>0</v>
      </c>
      <c r="IM6" s="6">
        <v>1</v>
      </c>
      <c r="IN6" s="6">
        <v>1</v>
      </c>
      <c r="IO6" s="6">
        <v>1</v>
      </c>
      <c r="IP6" s="6">
        <v>1</v>
      </c>
      <c r="IQ6" s="6">
        <v>0</v>
      </c>
      <c r="IR6" s="6">
        <v>0</v>
      </c>
      <c r="IS6" s="6">
        <v>1</v>
      </c>
      <c r="IT6" s="6">
        <v>0</v>
      </c>
      <c r="IU6" s="6">
        <v>0</v>
      </c>
      <c r="IV6" s="6">
        <v>0</v>
      </c>
      <c r="IW6" s="6">
        <v>1</v>
      </c>
      <c r="IX6" s="6">
        <v>0</v>
      </c>
      <c r="IY6" s="6">
        <v>0</v>
      </c>
      <c r="IZ6" s="6">
        <v>0</v>
      </c>
      <c r="JA6" s="6">
        <v>0</v>
      </c>
      <c r="JB6" s="6">
        <v>1</v>
      </c>
      <c r="JC6" s="6">
        <v>1</v>
      </c>
      <c r="JD6" s="6">
        <v>1</v>
      </c>
      <c r="JE6" s="6">
        <v>1</v>
      </c>
      <c r="JF6" s="6">
        <v>1</v>
      </c>
      <c r="JG6" s="6">
        <v>0</v>
      </c>
      <c r="JH6" s="6">
        <v>1</v>
      </c>
      <c r="JI6" s="6">
        <v>1</v>
      </c>
      <c r="JJ6" s="6">
        <v>1</v>
      </c>
      <c r="JK6" s="6">
        <v>1</v>
      </c>
      <c r="JL6" s="6">
        <v>1</v>
      </c>
      <c r="JM6" s="6">
        <v>0</v>
      </c>
      <c r="JN6" s="6">
        <v>1</v>
      </c>
      <c r="JO6" s="6">
        <v>1</v>
      </c>
      <c r="JP6" s="6">
        <v>1</v>
      </c>
      <c r="JQ6" s="6">
        <v>0</v>
      </c>
      <c r="JR6" s="6">
        <v>1</v>
      </c>
      <c r="JS6" s="6">
        <v>1</v>
      </c>
      <c r="JT6" s="6">
        <v>1</v>
      </c>
      <c r="JU6" s="6">
        <v>0</v>
      </c>
      <c r="JV6" s="6">
        <v>0</v>
      </c>
      <c r="JW6" s="6">
        <v>0</v>
      </c>
      <c r="JX6" s="6">
        <v>0</v>
      </c>
      <c r="JY6" s="6">
        <v>1</v>
      </c>
      <c r="JZ6" s="6">
        <v>0</v>
      </c>
      <c r="KA6" s="6">
        <v>0</v>
      </c>
      <c r="KB6" s="6">
        <v>1</v>
      </c>
      <c r="KC6" s="6">
        <v>0</v>
      </c>
      <c r="KD6" s="6">
        <v>0</v>
      </c>
      <c r="KE6" s="6">
        <v>0</v>
      </c>
      <c r="KF6" s="6">
        <v>1</v>
      </c>
      <c r="KG6" s="6">
        <v>0</v>
      </c>
      <c r="KH6" s="6">
        <v>0</v>
      </c>
      <c r="KI6" s="6">
        <v>0</v>
      </c>
      <c r="KJ6" s="6">
        <v>1</v>
      </c>
      <c r="KK6" s="6">
        <v>1</v>
      </c>
      <c r="KL6" s="6">
        <v>0</v>
      </c>
      <c r="KM6" s="6">
        <v>1</v>
      </c>
      <c r="KN6" s="6">
        <v>1</v>
      </c>
      <c r="KO6" s="6">
        <v>1</v>
      </c>
      <c r="KP6" s="6">
        <v>0</v>
      </c>
      <c r="KQ6" s="6">
        <v>0</v>
      </c>
      <c r="KR6" s="6">
        <v>1</v>
      </c>
      <c r="KS6" s="6">
        <v>0</v>
      </c>
      <c r="KT6" s="6">
        <v>0</v>
      </c>
      <c r="KU6" s="6">
        <v>1</v>
      </c>
      <c r="KV6" s="6">
        <v>0</v>
      </c>
      <c r="KW6" s="6">
        <v>1</v>
      </c>
      <c r="KX6" s="6">
        <v>1</v>
      </c>
      <c r="KY6" s="6">
        <v>0</v>
      </c>
      <c r="KZ6" s="6">
        <v>0</v>
      </c>
      <c r="LA6" s="6">
        <v>1</v>
      </c>
      <c r="LB6" s="6">
        <v>0</v>
      </c>
      <c r="LC6" s="6">
        <v>0</v>
      </c>
      <c r="LD6" s="6">
        <v>0</v>
      </c>
      <c r="LE6" s="6">
        <v>0</v>
      </c>
      <c r="LF6" s="6">
        <v>0</v>
      </c>
      <c r="LG6" s="6">
        <v>1</v>
      </c>
      <c r="LH6" s="6">
        <v>1</v>
      </c>
      <c r="LI6" s="6">
        <v>0</v>
      </c>
      <c r="LJ6" s="6">
        <v>1</v>
      </c>
      <c r="LK6" s="6">
        <v>0</v>
      </c>
      <c r="LL6" s="6">
        <v>1</v>
      </c>
      <c r="LM6" s="6">
        <v>0</v>
      </c>
      <c r="LN6" s="6">
        <v>1</v>
      </c>
      <c r="LO6" s="6">
        <v>0</v>
      </c>
      <c r="LP6" s="6">
        <v>0</v>
      </c>
      <c r="LQ6" s="6">
        <v>1</v>
      </c>
      <c r="LR6" s="6">
        <v>0</v>
      </c>
      <c r="LS6" s="6">
        <v>0</v>
      </c>
      <c r="LT6" s="6">
        <v>1</v>
      </c>
      <c r="LU6" s="6">
        <v>0</v>
      </c>
      <c r="LV6" s="6">
        <v>1</v>
      </c>
      <c r="LW6" s="6">
        <v>1</v>
      </c>
      <c r="LX6" s="6">
        <v>0</v>
      </c>
      <c r="LY6" s="6">
        <v>1</v>
      </c>
      <c r="LZ6" s="6">
        <v>0</v>
      </c>
      <c r="MA6" s="6">
        <v>0</v>
      </c>
      <c r="MB6" s="6">
        <v>0</v>
      </c>
      <c r="MC6" s="6">
        <v>0</v>
      </c>
      <c r="MD6" s="6">
        <v>0</v>
      </c>
      <c r="ME6" s="6">
        <v>1</v>
      </c>
      <c r="MF6" s="6">
        <v>0</v>
      </c>
      <c r="MG6" s="6">
        <v>1</v>
      </c>
      <c r="MH6" s="6">
        <v>1</v>
      </c>
      <c r="MI6" s="6">
        <v>0</v>
      </c>
      <c r="MJ6" s="6">
        <v>0</v>
      </c>
      <c r="MK6" s="6">
        <v>0</v>
      </c>
      <c r="ML6" s="6">
        <v>0</v>
      </c>
      <c r="MM6" s="6">
        <v>0</v>
      </c>
      <c r="MN6" s="6">
        <v>1</v>
      </c>
      <c r="MO6" s="6">
        <v>0</v>
      </c>
      <c r="MP6" s="6">
        <v>0</v>
      </c>
      <c r="MQ6" s="6">
        <v>1</v>
      </c>
      <c r="MR6" s="6">
        <v>1</v>
      </c>
      <c r="MS6" s="6">
        <v>1</v>
      </c>
      <c r="MT6" s="6">
        <v>1</v>
      </c>
      <c r="MU6" s="6">
        <v>1</v>
      </c>
      <c r="MV6" s="6">
        <v>0</v>
      </c>
      <c r="MW6" s="6">
        <v>0</v>
      </c>
      <c r="MX6" s="6">
        <v>1</v>
      </c>
      <c r="MY6" s="6">
        <v>1</v>
      </c>
      <c r="MZ6" s="6">
        <v>0</v>
      </c>
      <c r="NA6" s="6">
        <v>1</v>
      </c>
      <c r="NB6" s="6">
        <v>0</v>
      </c>
      <c r="NC6" s="6">
        <v>1</v>
      </c>
      <c r="ND6" s="6">
        <v>1</v>
      </c>
      <c r="NE6" s="6">
        <v>1</v>
      </c>
      <c r="NF6" s="6">
        <v>0</v>
      </c>
      <c r="NG6" s="6">
        <v>0</v>
      </c>
      <c r="NH6" s="6">
        <v>1</v>
      </c>
      <c r="NI6" s="6">
        <v>0</v>
      </c>
      <c r="NJ6" s="6">
        <v>1</v>
      </c>
      <c r="NK6" s="6">
        <v>0</v>
      </c>
      <c r="NL6" s="6">
        <v>1</v>
      </c>
      <c r="NM6" s="6">
        <v>1</v>
      </c>
      <c r="NN6" s="6">
        <v>0</v>
      </c>
      <c r="NO6" s="6">
        <v>0</v>
      </c>
      <c r="NP6" s="6">
        <v>0</v>
      </c>
      <c r="NQ6" s="6">
        <v>1</v>
      </c>
      <c r="NR6" s="6">
        <v>0</v>
      </c>
      <c r="NS6" s="6">
        <v>1</v>
      </c>
      <c r="NT6" s="6">
        <v>1</v>
      </c>
      <c r="NU6" s="6">
        <v>0</v>
      </c>
      <c r="NV6" s="6">
        <v>0</v>
      </c>
      <c r="NW6" s="6">
        <v>0</v>
      </c>
      <c r="NX6" s="6">
        <v>1</v>
      </c>
      <c r="NY6" s="6">
        <v>0</v>
      </c>
      <c r="NZ6" s="6">
        <v>0</v>
      </c>
      <c r="OA6" s="6">
        <v>0</v>
      </c>
      <c r="OB6" s="6">
        <v>1</v>
      </c>
      <c r="OC6" s="6">
        <v>0</v>
      </c>
      <c r="OD6" s="6">
        <v>0</v>
      </c>
      <c r="OE6" s="6">
        <v>0</v>
      </c>
      <c r="OF6" s="6">
        <v>1</v>
      </c>
      <c r="OG6" s="6">
        <v>1</v>
      </c>
      <c r="OH6" s="6">
        <v>0</v>
      </c>
      <c r="OI6" s="6">
        <v>0</v>
      </c>
      <c r="OJ6" s="6">
        <v>0</v>
      </c>
      <c r="OK6" s="6">
        <v>0</v>
      </c>
      <c r="OL6" s="6">
        <v>0</v>
      </c>
      <c r="OM6" s="6">
        <v>0</v>
      </c>
      <c r="ON6" s="6">
        <v>0</v>
      </c>
      <c r="OO6" s="6">
        <v>0</v>
      </c>
      <c r="OP6" s="6">
        <v>1</v>
      </c>
      <c r="OQ6" s="6">
        <v>1</v>
      </c>
      <c r="OR6" s="6">
        <v>0</v>
      </c>
      <c r="OS6" s="6">
        <v>0</v>
      </c>
      <c r="OT6" s="6">
        <v>0</v>
      </c>
      <c r="OU6" s="6">
        <v>0</v>
      </c>
      <c r="OV6" s="6">
        <v>0</v>
      </c>
      <c r="OW6" s="6">
        <v>0</v>
      </c>
      <c r="OX6" s="6">
        <v>1</v>
      </c>
      <c r="OY6" s="6">
        <v>1</v>
      </c>
      <c r="OZ6" s="6">
        <v>0</v>
      </c>
      <c r="PA6" s="6">
        <v>1</v>
      </c>
      <c r="PB6" s="6">
        <v>0</v>
      </c>
      <c r="PC6" s="6">
        <v>0</v>
      </c>
      <c r="PD6" s="6">
        <v>0</v>
      </c>
      <c r="PE6" s="6">
        <v>1</v>
      </c>
      <c r="PF6" s="6">
        <v>0</v>
      </c>
      <c r="PG6" s="6">
        <v>1</v>
      </c>
      <c r="PH6" s="6">
        <v>0</v>
      </c>
      <c r="PI6" s="6">
        <v>1</v>
      </c>
      <c r="PJ6" s="6">
        <v>0</v>
      </c>
      <c r="PK6" s="6">
        <v>0</v>
      </c>
      <c r="PL6" s="6">
        <v>1</v>
      </c>
      <c r="PM6" s="6">
        <v>0</v>
      </c>
      <c r="PN6" s="6">
        <v>1</v>
      </c>
      <c r="PO6" s="6">
        <v>1</v>
      </c>
      <c r="PP6" s="6">
        <v>0</v>
      </c>
      <c r="PQ6" s="6">
        <v>1</v>
      </c>
      <c r="PR6" s="6">
        <v>0</v>
      </c>
      <c r="PS6" s="6">
        <v>1</v>
      </c>
      <c r="PT6" s="6">
        <v>1</v>
      </c>
      <c r="PU6" s="6">
        <v>1</v>
      </c>
      <c r="PV6" s="6">
        <v>0</v>
      </c>
      <c r="PW6" s="6">
        <v>1</v>
      </c>
      <c r="PX6" s="6">
        <v>1</v>
      </c>
      <c r="PY6" s="6">
        <v>1</v>
      </c>
      <c r="PZ6" s="6">
        <v>0</v>
      </c>
      <c r="QA6" s="6">
        <v>1</v>
      </c>
      <c r="QB6" s="6">
        <v>0</v>
      </c>
      <c r="QC6" s="6">
        <v>1</v>
      </c>
      <c r="QD6" s="6">
        <v>0</v>
      </c>
      <c r="QE6" s="6">
        <v>1</v>
      </c>
      <c r="QF6" s="6">
        <v>1</v>
      </c>
      <c r="QG6" s="6">
        <v>0</v>
      </c>
      <c r="QH6" s="6">
        <v>0</v>
      </c>
      <c r="QI6" s="6">
        <v>0</v>
      </c>
      <c r="QJ6" s="6">
        <v>1</v>
      </c>
      <c r="QK6" s="6">
        <v>0</v>
      </c>
      <c r="QL6" s="6">
        <v>0</v>
      </c>
      <c r="QM6" s="6">
        <v>0</v>
      </c>
      <c r="QN6" s="6">
        <v>1</v>
      </c>
      <c r="QO6" s="6">
        <v>1</v>
      </c>
      <c r="QP6" s="6">
        <v>0</v>
      </c>
      <c r="QQ6" s="6">
        <v>0</v>
      </c>
      <c r="QR6" s="6">
        <v>1</v>
      </c>
      <c r="QS6" s="6">
        <v>0</v>
      </c>
      <c r="QT6" s="6">
        <v>0</v>
      </c>
      <c r="QU6" s="6">
        <v>1</v>
      </c>
      <c r="QV6" s="6">
        <v>0</v>
      </c>
      <c r="QW6" s="6">
        <v>1</v>
      </c>
      <c r="QX6" s="6">
        <v>0</v>
      </c>
      <c r="QY6" s="6">
        <v>0</v>
      </c>
      <c r="QZ6" s="6">
        <v>1</v>
      </c>
      <c r="RA6" s="6">
        <v>1</v>
      </c>
      <c r="RB6" s="6">
        <v>0</v>
      </c>
      <c r="RC6" s="6">
        <v>0</v>
      </c>
      <c r="RD6" s="6">
        <v>0</v>
      </c>
      <c r="RE6" s="6">
        <v>0</v>
      </c>
      <c r="RF6" s="6">
        <v>0</v>
      </c>
      <c r="RG6" s="6">
        <v>1</v>
      </c>
      <c r="RH6" s="6">
        <v>1</v>
      </c>
      <c r="RI6" s="6">
        <v>0</v>
      </c>
      <c r="RJ6" s="6">
        <v>0</v>
      </c>
      <c r="RK6" s="6">
        <v>0</v>
      </c>
      <c r="RL6" s="6">
        <v>0</v>
      </c>
      <c r="RM6" s="6">
        <v>1</v>
      </c>
      <c r="RN6" s="6">
        <v>0</v>
      </c>
      <c r="RO6" s="6">
        <v>0</v>
      </c>
      <c r="RP6" s="6">
        <v>0</v>
      </c>
      <c r="RQ6" s="6">
        <v>1</v>
      </c>
      <c r="RR6" s="6">
        <v>1</v>
      </c>
      <c r="RS6" s="6">
        <v>0</v>
      </c>
      <c r="RT6" s="6">
        <v>0</v>
      </c>
      <c r="RU6" s="6">
        <v>0</v>
      </c>
      <c r="RV6" s="6">
        <v>0</v>
      </c>
      <c r="RW6" s="6">
        <v>1</v>
      </c>
      <c r="RX6" s="6">
        <v>1</v>
      </c>
      <c r="RY6" s="6">
        <v>0</v>
      </c>
      <c r="RZ6" s="6">
        <v>0</v>
      </c>
      <c r="SA6" s="6">
        <v>1</v>
      </c>
      <c r="SB6" s="6">
        <v>0</v>
      </c>
      <c r="SC6" s="6">
        <v>0</v>
      </c>
      <c r="SD6" s="6">
        <v>1</v>
      </c>
      <c r="SE6" s="6">
        <v>1</v>
      </c>
      <c r="SF6" s="6">
        <v>1</v>
      </c>
      <c r="SG6" s="6">
        <v>0</v>
      </c>
      <c r="SH6" s="6">
        <v>0</v>
      </c>
      <c r="SI6" s="6">
        <v>0</v>
      </c>
      <c r="SJ6" s="6">
        <v>0</v>
      </c>
      <c r="SK6" s="6">
        <v>1</v>
      </c>
      <c r="SL6" s="6">
        <v>0</v>
      </c>
      <c r="SM6" s="6">
        <v>1</v>
      </c>
      <c r="SN6" s="6">
        <v>0</v>
      </c>
      <c r="SO6" s="6">
        <v>0</v>
      </c>
      <c r="SP6" s="6">
        <v>47.366700000000002</v>
      </c>
      <c r="SQ6" s="6">
        <v>8.5500000000000007</v>
      </c>
      <c r="SR6" s="6">
        <v>5</v>
      </c>
      <c r="SS6" s="6">
        <v>6</v>
      </c>
      <c r="ST6" s="6">
        <v>9</v>
      </c>
      <c r="SU6" s="6">
        <v>10</v>
      </c>
      <c r="SV6" s="6">
        <v>70</v>
      </c>
      <c r="SW6" s="6">
        <v>80</v>
      </c>
      <c r="SX6" s="6">
        <v>60</v>
      </c>
      <c r="SY6" s="6">
        <v>70</v>
      </c>
      <c r="SZ6" s="6">
        <v>500</v>
      </c>
      <c r="TA6" s="6">
        <v>600</v>
      </c>
      <c r="TB6" s="6">
        <v>32</v>
      </c>
      <c r="TC6" s="6">
        <v>47</v>
      </c>
      <c r="TD6" s="6" t="s">
        <v>2587</v>
      </c>
      <c r="TE6" s="6"/>
      <c r="TF6" s="6" t="s">
        <v>2584</v>
      </c>
      <c r="TG6" s="6"/>
      <c r="TH6" s="6"/>
      <c r="TI6" s="6"/>
      <c r="TJ6" s="6"/>
      <c r="TK6" s="6" t="s">
        <v>2587</v>
      </c>
      <c r="TL6" s="6"/>
      <c r="TM6" s="8" t="s">
        <v>2584</v>
      </c>
      <c r="TN6" s="6"/>
      <c r="TO6" s="6"/>
      <c r="TP6" s="6" t="s">
        <v>2581</v>
      </c>
    </row>
    <row r="7" spans="1:536" ht="15" x14ac:dyDescent="0.15">
      <c r="A7" s="6" t="s">
        <v>2588</v>
      </c>
      <c r="B7" s="6">
        <v>1</v>
      </c>
      <c r="C7" s="6">
        <v>0</v>
      </c>
      <c r="D7" s="6">
        <v>0</v>
      </c>
      <c r="E7" s="6">
        <v>1</v>
      </c>
      <c r="F7" s="6">
        <v>1</v>
      </c>
      <c r="G7" s="6">
        <v>1</v>
      </c>
      <c r="H7" s="6">
        <v>1</v>
      </c>
      <c r="I7" s="6">
        <v>1</v>
      </c>
      <c r="J7" s="6">
        <v>1</v>
      </c>
      <c r="K7" s="6">
        <v>0</v>
      </c>
      <c r="L7" s="6">
        <v>0</v>
      </c>
      <c r="M7" s="6">
        <v>1</v>
      </c>
      <c r="N7" s="6">
        <v>1</v>
      </c>
      <c r="O7" s="6">
        <v>1</v>
      </c>
      <c r="P7" s="6">
        <v>0</v>
      </c>
      <c r="Q7" s="6">
        <v>0</v>
      </c>
      <c r="R7" s="6">
        <v>1</v>
      </c>
      <c r="S7" s="6">
        <v>0</v>
      </c>
      <c r="T7" s="6">
        <v>1</v>
      </c>
      <c r="U7" s="6">
        <v>0</v>
      </c>
      <c r="V7" s="6">
        <v>0</v>
      </c>
      <c r="W7" s="6">
        <v>1</v>
      </c>
      <c r="X7" s="6">
        <v>0</v>
      </c>
      <c r="Y7" s="6">
        <v>0</v>
      </c>
      <c r="Z7" s="6">
        <v>1</v>
      </c>
      <c r="AA7" s="6">
        <v>0</v>
      </c>
      <c r="AB7" s="6">
        <v>0</v>
      </c>
      <c r="AC7" s="6">
        <v>1</v>
      </c>
      <c r="AD7" s="6">
        <v>1</v>
      </c>
      <c r="AE7" s="6">
        <v>0</v>
      </c>
      <c r="AF7" s="6">
        <v>1</v>
      </c>
      <c r="AG7" s="6">
        <v>1</v>
      </c>
      <c r="AH7" s="6">
        <v>1</v>
      </c>
      <c r="AI7" s="6">
        <v>1</v>
      </c>
      <c r="AJ7" s="6">
        <v>1</v>
      </c>
      <c r="AK7" s="6">
        <v>0</v>
      </c>
      <c r="AL7" s="6">
        <v>0</v>
      </c>
      <c r="AM7" s="6">
        <v>0</v>
      </c>
      <c r="AN7" s="6">
        <v>0</v>
      </c>
      <c r="AO7" s="6">
        <v>0</v>
      </c>
      <c r="AP7" s="6">
        <v>1</v>
      </c>
      <c r="AQ7" s="6">
        <v>0</v>
      </c>
      <c r="AR7" s="6">
        <v>0</v>
      </c>
      <c r="AS7" s="6">
        <v>0</v>
      </c>
      <c r="AT7" s="6">
        <v>0</v>
      </c>
      <c r="AU7" s="6">
        <v>0</v>
      </c>
      <c r="AV7" s="6">
        <v>0</v>
      </c>
      <c r="AW7" s="6">
        <v>1</v>
      </c>
      <c r="AX7" s="6">
        <v>1</v>
      </c>
      <c r="AY7" s="6">
        <v>1</v>
      </c>
      <c r="AZ7" s="6">
        <v>1</v>
      </c>
      <c r="BA7" s="6">
        <v>0</v>
      </c>
      <c r="BB7" s="6">
        <v>0</v>
      </c>
      <c r="BC7" s="6">
        <v>1</v>
      </c>
      <c r="BD7" s="6">
        <v>0</v>
      </c>
      <c r="BE7" s="6">
        <v>0</v>
      </c>
      <c r="BF7" s="6">
        <v>0</v>
      </c>
      <c r="BG7" s="6">
        <v>0</v>
      </c>
      <c r="BH7" s="6">
        <v>0</v>
      </c>
      <c r="BI7" s="6">
        <v>1</v>
      </c>
      <c r="BJ7" s="6">
        <v>0</v>
      </c>
      <c r="BK7" s="6">
        <v>0</v>
      </c>
      <c r="BL7" s="6">
        <v>0</v>
      </c>
      <c r="BM7" s="6">
        <v>1</v>
      </c>
      <c r="BN7" s="6">
        <v>0</v>
      </c>
      <c r="BO7" s="6">
        <v>1</v>
      </c>
      <c r="BP7" s="6">
        <v>0</v>
      </c>
      <c r="BQ7" s="6">
        <v>1</v>
      </c>
      <c r="BR7" s="6">
        <v>1</v>
      </c>
      <c r="BS7" s="6">
        <v>1</v>
      </c>
      <c r="BT7" s="6">
        <v>1</v>
      </c>
      <c r="BU7" s="6">
        <v>1</v>
      </c>
      <c r="BV7" s="6">
        <v>0</v>
      </c>
      <c r="BW7" s="6">
        <v>1</v>
      </c>
      <c r="BX7" s="6">
        <v>0</v>
      </c>
      <c r="BY7" s="6">
        <v>1</v>
      </c>
      <c r="BZ7" s="6">
        <v>0</v>
      </c>
      <c r="CA7" s="6">
        <v>0</v>
      </c>
      <c r="CB7" s="6">
        <v>0</v>
      </c>
      <c r="CC7" s="6">
        <v>0</v>
      </c>
      <c r="CD7" s="6">
        <v>0</v>
      </c>
      <c r="CE7" s="6">
        <v>0</v>
      </c>
      <c r="CF7" s="6">
        <v>0</v>
      </c>
      <c r="CG7" s="6">
        <v>0</v>
      </c>
      <c r="CH7" s="6">
        <v>0</v>
      </c>
      <c r="CI7" s="6">
        <v>0</v>
      </c>
      <c r="CJ7" s="6">
        <v>1</v>
      </c>
      <c r="CK7" s="6">
        <v>1</v>
      </c>
      <c r="CL7" s="6">
        <v>0</v>
      </c>
      <c r="CM7" s="6">
        <v>0</v>
      </c>
      <c r="CN7" s="6">
        <v>1</v>
      </c>
      <c r="CO7" s="6">
        <v>1</v>
      </c>
      <c r="CP7" s="6">
        <v>1</v>
      </c>
      <c r="CQ7" s="6">
        <v>0</v>
      </c>
      <c r="CR7" s="6">
        <v>1</v>
      </c>
      <c r="CS7" s="6">
        <v>1</v>
      </c>
      <c r="CT7" s="6">
        <v>0</v>
      </c>
      <c r="CU7" s="6">
        <v>1</v>
      </c>
      <c r="CV7" s="6">
        <v>1</v>
      </c>
      <c r="CW7" s="6">
        <v>0</v>
      </c>
      <c r="CX7" s="6">
        <v>0</v>
      </c>
      <c r="CY7" s="6">
        <v>0</v>
      </c>
      <c r="CZ7" s="6">
        <v>1</v>
      </c>
      <c r="DA7" s="6">
        <v>0</v>
      </c>
      <c r="DB7" s="6">
        <v>0</v>
      </c>
      <c r="DC7" s="6">
        <v>0</v>
      </c>
      <c r="DD7" s="6">
        <v>1</v>
      </c>
      <c r="DE7" s="6">
        <v>1</v>
      </c>
      <c r="DF7" s="6">
        <v>0</v>
      </c>
      <c r="DG7" s="6">
        <v>1</v>
      </c>
      <c r="DH7" s="6">
        <v>1</v>
      </c>
      <c r="DI7" s="6">
        <v>1</v>
      </c>
      <c r="DJ7" s="6">
        <v>0</v>
      </c>
      <c r="DK7" s="6">
        <v>1</v>
      </c>
      <c r="DL7" s="6">
        <v>0</v>
      </c>
      <c r="DM7" s="6">
        <v>0</v>
      </c>
      <c r="DN7" s="6">
        <v>0</v>
      </c>
      <c r="DO7" s="6">
        <v>0</v>
      </c>
      <c r="DP7" s="6">
        <v>1</v>
      </c>
      <c r="DQ7" s="6">
        <v>0</v>
      </c>
      <c r="DR7" s="6">
        <v>0</v>
      </c>
      <c r="DS7" s="6">
        <v>1</v>
      </c>
      <c r="DT7" s="6">
        <v>1</v>
      </c>
      <c r="DU7" s="6">
        <v>0</v>
      </c>
      <c r="DV7" s="6">
        <v>0</v>
      </c>
      <c r="DW7" s="6">
        <v>1</v>
      </c>
      <c r="DX7" s="6">
        <v>0</v>
      </c>
      <c r="DY7" s="6">
        <v>0</v>
      </c>
      <c r="DZ7" s="6">
        <v>1</v>
      </c>
      <c r="EA7" s="6">
        <v>0</v>
      </c>
      <c r="EB7" s="6">
        <v>0</v>
      </c>
      <c r="EC7" s="6">
        <v>1</v>
      </c>
      <c r="ED7" s="6">
        <v>0</v>
      </c>
      <c r="EE7" s="6">
        <v>0</v>
      </c>
      <c r="EF7" s="6">
        <v>1</v>
      </c>
      <c r="EG7" s="6">
        <v>0</v>
      </c>
      <c r="EH7" s="6">
        <v>1</v>
      </c>
      <c r="EI7" s="6">
        <v>1</v>
      </c>
      <c r="EJ7" s="6">
        <v>1</v>
      </c>
      <c r="EK7" s="6">
        <v>0</v>
      </c>
      <c r="EL7" s="6">
        <v>0</v>
      </c>
      <c r="EM7" s="6">
        <v>0</v>
      </c>
      <c r="EN7" s="6">
        <v>0</v>
      </c>
      <c r="EO7" s="6">
        <v>1</v>
      </c>
      <c r="EP7" s="6">
        <v>0</v>
      </c>
      <c r="EQ7" s="6">
        <v>0</v>
      </c>
      <c r="ER7" s="6">
        <v>1</v>
      </c>
      <c r="ES7" s="6">
        <v>1</v>
      </c>
      <c r="ET7" s="6">
        <v>0</v>
      </c>
      <c r="EU7" s="6">
        <v>1</v>
      </c>
      <c r="EV7" s="6">
        <v>0</v>
      </c>
      <c r="EW7" s="6">
        <v>1</v>
      </c>
      <c r="EX7" s="6">
        <v>1</v>
      </c>
      <c r="EY7" s="6">
        <v>1</v>
      </c>
      <c r="EZ7" s="6">
        <v>0</v>
      </c>
      <c r="FA7" s="6">
        <v>1</v>
      </c>
      <c r="FB7" s="6">
        <v>1</v>
      </c>
      <c r="FC7" s="6">
        <v>1</v>
      </c>
      <c r="FD7" s="6">
        <v>0</v>
      </c>
      <c r="FE7" s="6">
        <v>0</v>
      </c>
      <c r="FF7" s="6">
        <v>1</v>
      </c>
      <c r="FG7" s="6">
        <v>0</v>
      </c>
      <c r="FH7" s="6">
        <v>0</v>
      </c>
      <c r="FI7" s="6">
        <v>1</v>
      </c>
      <c r="FJ7" s="6">
        <v>1</v>
      </c>
      <c r="FK7" s="6">
        <v>0</v>
      </c>
      <c r="FL7" s="6">
        <v>0</v>
      </c>
      <c r="FM7" s="6">
        <v>0</v>
      </c>
      <c r="FN7" s="6">
        <v>1</v>
      </c>
      <c r="FO7" s="6">
        <v>1</v>
      </c>
      <c r="FP7" s="6">
        <v>0</v>
      </c>
      <c r="FQ7" s="6">
        <v>0</v>
      </c>
      <c r="FR7" s="6">
        <v>0</v>
      </c>
      <c r="FS7" s="6">
        <v>1</v>
      </c>
      <c r="FT7" s="6">
        <v>1</v>
      </c>
      <c r="FU7" s="6">
        <v>0</v>
      </c>
      <c r="FV7" s="6">
        <v>1</v>
      </c>
      <c r="FW7" s="6">
        <v>1</v>
      </c>
      <c r="FX7" s="6">
        <v>0</v>
      </c>
      <c r="FY7" s="6">
        <v>1</v>
      </c>
      <c r="FZ7" s="6">
        <v>1</v>
      </c>
      <c r="GA7" s="6">
        <v>1</v>
      </c>
      <c r="GB7" s="6">
        <v>0</v>
      </c>
      <c r="GC7" s="6">
        <v>0</v>
      </c>
      <c r="GD7" s="6">
        <v>1</v>
      </c>
      <c r="GE7" s="6">
        <v>0</v>
      </c>
      <c r="GF7" s="6">
        <v>0</v>
      </c>
      <c r="GG7" s="6">
        <v>0</v>
      </c>
      <c r="GH7" s="6">
        <v>1</v>
      </c>
      <c r="GI7" s="6">
        <v>1</v>
      </c>
      <c r="GJ7" s="6">
        <v>1</v>
      </c>
      <c r="GK7" s="6">
        <v>1</v>
      </c>
      <c r="GL7" s="6">
        <v>0</v>
      </c>
      <c r="GM7" s="6">
        <v>1</v>
      </c>
      <c r="GN7" s="6">
        <v>1</v>
      </c>
      <c r="GO7" s="6">
        <v>0</v>
      </c>
      <c r="GP7" s="6">
        <v>0</v>
      </c>
      <c r="GQ7" s="6">
        <v>1</v>
      </c>
      <c r="GR7" s="6">
        <v>0</v>
      </c>
      <c r="GS7" s="6">
        <v>0</v>
      </c>
      <c r="GT7" s="6">
        <v>0</v>
      </c>
      <c r="GU7" s="6">
        <v>0</v>
      </c>
      <c r="GV7" s="6">
        <v>1</v>
      </c>
      <c r="GW7" s="6">
        <v>1</v>
      </c>
      <c r="GX7" s="6">
        <v>1</v>
      </c>
      <c r="GY7" s="6">
        <v>1</v>
      </c>
      <c r="GZ7" s="6">
        <v>0</v>
      </c>
      <c r="HA7" s="6">
        <v>1</v>
      </c>
      <c r="HB7" s="6">
        <v>1</v>
      </c>
      <c r="HC7" s="6">
        <v>0</v>
      </c>
      <c r="HD7" s="6">
        <v>0</v>
      </c>
      <c r="HE7" s="6">
        <v>0</v>
      </c>
      <c r="HF7" s="6">
        <v>1</v>
      </c>
      <c r="HG7" s="6">
        <v>0</v>
      </c>
      <c r="HH7" s="6">
        <v>0</v>
      </c>
      <c r="HI7" s="6">
        <v>0</v>
      </c>
      <c r="HJ7" s="6">
        <v>0</v>
      </c>
      <c r="HK7" s="6">
        <v>0</v>
      </c>
      <c r="HL7" s="6">
        <v>0</v>
      </c>
      <c r="HM7" s="6">
        <v>0</v>
      </c>
      <c r="HN7" s="6">
        <v>0</v>
      </c>
      <c r="HO7" s="6">
        <v>1</v>
      </c>
      <c r="HP7" s="6">
        <v>1</v>
      </c>
      <c r="HQ7" s="6">
        <v>0</v>
      </c>
      <c r="HR7" s="6">
        <v>1</v>
      </c>
      <c r="HS7" s="6">
        <v>0</v>
      </c>
      <c r="HT7" s="6">
        <v>0</v>
      </c>
      <c r="HU7" s="6">
        <v>1</v>
      </c>
      <c r="HV7" s="6">
        <v>0</v>
      </c>
      <c r="HW7" s="6">
        <v>0</v>
      </c>
      <c r="HX7" s="6">
        <v>0</v>
      </c>
      <c r="HY7" s="6">
        <v>1</v>
      </c>
      <c r="HZ7" s="6">
        <v>0</v>
      </c>
      <c r="IA7" s="6">
        <v>1</v>
      </c>
      <c r="IB7" s="6">
        <v>1</v>
      </c>
      <c r="IC7" s="6">
        <v>0</v>
      </c>
      <c r="ID7" s="6">
        <v>0</v>
      </c>
      <c r="IE7" s="6">
        <v>0</v>
      </c>
      <c r="IF7" s="6">
        <v>0</v>
      </c>
      <c r="IG7" s="6">
        <v>1</v>
      </c>
      <c r="IH7" s="6">
        <v>0</v>
      </c>
      <c r="II7" s="6">
        <v>0</v>
      </c>
      <c r="IJ7" s="6">
        <v>0</v>
      </c>
      <c r="IK7" s="6">
        <v>1</v>
      </c>
      <c r="IL7" s="6">
        <v>0</v>
      </c>
      <c r="IM7" s="6">
        <v>1</v>
      </c>
      <c r="IN7" s="6">
        <v>1</v>
      </c>
      <c r="IO7" s="6">
        <v>0</v>
      </c>
      <c r="IP7" s="6">
        <v>1</v>
      </c>
      <c r="IQ7" s="6">
        <v>0</v>
      </c>
      <c r="IR7" s="6">
        <v>0</v>
      </c>
      <c r="IS7" s="6">
        <v>1</v>
      </c>
      <c r="IT7" s="6">
        <v>1</v>
      </c>
      <c r="IU7" s="6">
        <v>1</v>
      </c>
      <c r="IV7" s="6">
        <v>0</v>
      </c>
      <c r="IW7" s="6">
        <v>1</v>
      </c>
      <c r="IX7" s="6">
        <v>1</v>
      </c>
      <c r="IY7" s="6">
        <v>0</v>
      </c>
      <c r="IZ7" s="6">
        <v>0</v>
      </c>
      <c r="JA7" s="6">
        <v>0</v>
      </c>
      <c r="JB7" s="6">
        <v>0</v>
      </c>
      <c r="JC7" s="6">
        <v>1</v>
      </c>
      <c r="JD7" s="6">
        <v>0</v>
      </c>
      <c r="JE7" s="6">
        <v>1</v>
      </c>
      <c r="JF7" s="6">
        <v>0</v>
      </c>
      <c r="JG7" s="6">
        <v>1</v>
      </c>
      <c r="JH7" s="6">
        <v>0</v>
      </c>
      <c r="JI7" s="6">
        <v>1</v>
      </c>
      <c r="JJ7" s="6">
        <v>1</v>
      </c>
      <c r="JK7" s="6">
        <v>1</v>
      </c>
      <c r="JL7" s="6">
        <v>1</v>
      </c>
      <c r="JM7" s="6">
        <v>0</v>
      </c>
      <c r="JN7" s="6">
        <v>1</v>
      </c>
      <c r="JO7" s="6">
        <v>1</v>
      </c>
      <c r="JP7" s="6">
        <v>1</v>
      </c>
      <c r="JQ7" s="6">
        <v>0</v>
      </c>
      <c r="JR7" s="6">
        <v>0</v>
      </c>
      <c r="JS7" s="6">
        <v>1</v>
      </c>
      <c r="JT7" s="6">
        <v>0</v>
      </c>
      <c r="JU7" s="6">
        <v>0</v>
      </c>
      <c r="JV7" s="6">
        <v>1</v>
      </c>
      <c r="JW7" s="6">
        <v>1</v>
      </c>
      <c r="JX7" s="6">
        <v>0</v>
      </c>
      <c r="JY7" s="6">
        <v>1</v>
      </c>
      <c r="JZ7" s="6">
        <v>0</v>
      </c>
      <c r="KA7" s="6">
        <v>0</v>
      </c>
      <c r="KB7" s="6">
        <v>1</v>
      </c>
      <c r="KC7" s="6">
        <v>1</v>
      </c>
      <c r="KD7" s="6">
        <v>0</v>
      </c>
      <c r="KE7" s="6">
        <v>1</v>
      </c>
      <c r="KF7" s="6">
        <v>1</v>
      </c>
      <c r="KG7" s="6">
        <v>0</v>
      </c>
      <c r="KH7" s="6">
        <v>0</v>
      </c>
      <c r="KI7" s="6">
        <v>0</v>
      </c>
      <c r="KJ7" s="6">
        <v>1</v>
      </c>
      <c r="KK7" s="6">
        <v>0</v>
      </c>
      <c r="KL7" s="6">
        <v>1</v>
      </c>
      <c r="KM7" s="6">
        <v>1</v>
      </c>
      <c r="KN7" s="6">
        <v>0</v>
      </c>
      <c r="KO7" s="6">
        <v>0</v>
      </c>
      <c r="KP7" s="6">
        <v>0</v>
      </c>
      <c r="KQ7" s="6">
        <v>1</v>
      </c>
      <c r="KR7" s="6">
        <v>0</v>
      </c>
      <c r="KS7" s="6">
        <v>0</v>
      </c>
      <c r="KT7" s="6">
        <v>1</v>
      </c>
      <c r="KU7" s="6">
        <v>0</v>
      </c>
      <c r="KV7" s="6">
        <v>0</v>
      </c>
      <c r="KW7" s="6">
        <v>1</v>
      </c>
      <c r="KX7" s="6">
        <v>0</v>
      </c>
      <c r="KY7" s="6">
        <v>1</v>
      </c>
      <c r="KZ7" s="6">
        <v>0</v>
      </c>
      <c r="LA7" s="6">
        <v>1</v>
      </c>
      <c r="LB7" s="6">
        <v>1</v>
      </c>
      <c r="LC7" s="6">
        <v>0</v>
      </c>
      <c r="LD7" s="6">
        <v>1</v>
      </c>
      <c r="LE7" s="6">
        <v>0</v>
      </c>
      <c r="LF7" s="6">
        <v>0</v>
      </c>
      <c r="LG7" s="6">
        <v>0</v>
      </c>
      <c r="LH7" s="6">
        <v>1</v>
      </c>
      <c r="LI7" s="6">
        <v>1</v>
      </c>
      <c r="LJ7" s="6">
        <v>1</v>
      </c>
      <c r="LK7" s="6">
        <v>0</v>
      </c>
      <c r="LL7" s="6">
        <v>0</v>
      </c>
      <c r="LM7" s="6">
        <v>0</v>
      </c>
      <c r="LN7" s="6">
        <v>0</v>
      </c>
      <c r="LO7" s="6">
        <v>0</v>
      </c>
      <c r="LP7" s="6">
        <v>0</v>
      </c>
      <c r="LQ7" s="6">
        <v>0</v>
      </c>
      <c r="LR7" s="6">
        <v>0</v>
      </c>
      <c r="LS7" s="6">
        <v>0</v>
      </c>
      <c r="LT7" s="6">
        <v>0</v>
      </c>
      <c r="LU7" s="6">
        <v>0</v>
      </c>
      <c r="LV7" s="6">
        <v>1</v>
      </c>
      <c r="LW7" s="6">
        <v>1</v>
      </c>
      <c r="LX7" s="6">
        <v>1</v>
      </c>
      <c r="LY7" s="6">
        <v>1</v>
      </c>
      <c r="LZ7" s="6">
        <v>0</v>
      </c>
      <c r="MA7" s="6">
        <v>0</v>
      </c>
      <c r="MB7" s="6">
        <v>0</v>
      </c>
      <c r="MC7" s="6">
        <v>1</v>
      </c>
      <c r="MD7" s="6">
        <v>0</v>
      </c>
      <c r="ME7" s="6">
        <v>1</v>
      </c>
      <c r="MF7" s="6">
        <v>0</v>
      </c>
      <c r="MG7" s="6">
        <v>0</v>
      </c>
      <c r="MH7" s="6">
        <v>1</v>
      </c>
      <c r="MI7" s="6">
        <v>0</v>
      </c>
      <c r="MJ7" s="6">
        <v>1</v>
      </c>
      <c r="MK7" s="6">
        <v>0</v>
      </c>
      <c r="ML7" s="6">
        <v>0</v>
      </c>
      <c r="MM7" s="6">
        <v>0</v>
      </c>
      <c r="MN7" s="6">
        <v>0</v>
      </c>
      <c r="MO7" s="6">
        <v>0</v>
      </c>
      <c r="MP7" s="6">
        <v>1</v>
      </c>
      <c r="MQ7" s="6">
        <v>1</v>
      </c>
      <c r="MR7" s="6">
        <v>1</v>
      </c>
      <c r="MS7" s="6">
        <v>1</v>
      </c>
      <c r="MT7" s="6">
        <v>1</v>
      </c>
      <c r="MU7" s="6">
        <v>1</v>
      </c>
      <c r="MV7" s="6">
        <v>0</v>
      </c>
      <c r="MW7" s="6">
        <v>0</v>
      </c>
      <c r="MX7" s="6">
        <v>1</v>
      </c>
      <c r="MY7" s="6">
        <v>0</v>
      </c>
      <c r="MZ7" s="6">
        <v>0</v>
      </c>
      <c r="NA7" s="6">
        <v>1</v>
      </c>
      <c r="NB7" s="6">
        <v>0</v>
      </c>
      <c r="NC7" s="6">
        <v>0</v>
      </c>
      <c r="ND7" s="6">
        <v>1</v>
      </c>
      <c r="NE7" s="6">
        <v>1</v>
      </c>
      <c r="NF7" s="6">
        <v>0</v>
      </c>
      <c r="NG7" s="6">
        <v>0</v>
      </c>
      <c r="NH7" s="6">
        <v>0</v>
      </c>
      <c r="NI7" s="6">
        <v>1</v>
      </c>
      <c r="NJ7" s="6">
        <v>1</v>
      </c>
      <c r="NK7" s="6">
        <v>1</v>
      </c>
      <c r="NL7" s="6">
        <v>1</v>
      </c>
      <c r="NM7" s="6">
        <v>0</v>
      </c>
      <c r="NN7" s="6">
        <v>0</v>
      </c>
      <c r="NO7" s="6">
        <v>0</v>
      </c>
      <c r="NP7" s="6">
        <v>0</v>
      </c>
      <c r="NQ7" s="6">
        <v>0</v>
      </c>
      <c r="NR7" s="6">
        <v>1</v>
      </c>
      <c r="NS7" s="6">
        <v>0</v>
      </c>
      <c r="NT7" s="6">
        <v>1</v>
      </c>
      <c r="NU7" s="6">
        <v>0</v>
      </c>
      <c r="NV7" s="6">
        <v>1</v>
      </c>
      <c r="NW7" s="6">
        <v>0</v>
      </c>
      <c r="NX7" s="6">
        <v>0</v>
      </c>
      <c r="NY7" s="6">
        <v>1</v>
      </c>
      <c r="NZ7" s="6">
        <v>0</v>
      </c>
      <c r="OA7" s="6">
        <v>0</v>
      </c>
      <c r="OB7" s="6">
        <v>1</v>
      </c>
      <c r="OC7" s="6">
        <v>0</v>
      </c>
      <c r="OD7" s="6">
        <v>0</v>
      </c>
      <c r="OE7" s="6">
        <v>1</v>
      </c>
      <c r="OF7" s="6">
        <v>1</v>
      </c>
      <c r="OG7" s="6">
        <v>1</v>
      </c>
      <c r="OH7" s="6">
        <v>1</v>
      </c>
      <c r="OI7" s="6">
        <v>0</v>
      </c>
      <c r="OJ7" s="6">
        <v>0</v>
      </c>
      <c r="OK7" s="6">
        <v>0</v>
      </c>
      <c r="OL7" s="6">
        <v>0</v>
      </c>
      <c r="OM7" s="6">
        <v>0</v>
      </c>
      <c r="ON7" s="6">
        <v>0</v>
      </c>
      <c r="OO7" s="6">
        <v>0</v>
      </c>
      <c r="OP7" s="6">
        <v>1</v>
      </c>
      <c r="OQ7" s="6">
        <v>1</v>
      </c>
      <c r="OR7" s="6">
        <v>1</v>
      </c>
      <c r="OS7" s="6">
        <v>0</v>
      </c>
      <c r="OT7" s="6">
        <v>0</v>
      </c>
      <c r="OU7" s="6">
        <v>0</v>
      </c>
      <c r="OV7" s="6">
        <v>0</v>
      </c>
      <c r="OW7" s="6">
        <v>0</v>
      </c>
      <c r="OX7" s="6">
        <v>1</v>
      </c>
      <c r="OY7" s="6">
        <v>1</v>
      </c>
      <c r="OZ7" s="6">
        <v>1</v>
      </c>
      <c r="PA7" s="6">
        <v>0</v>
      </c>
      <c r="PB7" s="6">
        <v>1</v>
      </c>
      <c r="PC7" s="6">
        <v>0</v>
      </c>
      <c r="PD7" s="6">
        <v>1</v>
      </c>
      <c r="PE7" s="6">
        <v>1</v>
      </c>
      <c r="PF7" s="6">
        <v>0</v>
      </c>
      <c r="PG7" s="6">
        <v>1</v>
      </c>
      <c r="PH7" s="6">
        <v>0</v>
      </c>
      <c r="PI7" s="6">
        <v>0</v>
      </c>
      <c r="PJ7" s="6">
        <v>0</v>
      </c>
      <c r="PK7" s="6">
        <v>1</v>
      </c>
      <c r="PL7" s="6">
        <v>0</v>
      </c>
      <c r="PM7" s="6">
        <v>0</v>
      </c>
      <c r="PN7" s="6">
        <v>1</v>
      </c>
      <c r="PO7" s="6">
        <v>1</v>
      </c>
      <c r="PP7" s="6">
        <v>1</v>
      </c>
      <c r="PQ7" s="6">
        <v>1</v>
      </c>
      <c r="PR7" s="6">
        <v>0</v>
      </c>
      <c r="PS7" s="6">
        <v>1</v>
      </c>
      <c r="PT7" s="6">
        <v>0</v>
      </c>
      <c r="PU7" s="6">
        <v>1</v>
      </c>
      <c r="PV7" s="6">
        <v>0</v>
      </c>
      <c r="PW7" s="6">
        <v>0</v>
      </c>
      <c r="PX7" s="6">
        <v>0</v>
      </c>
      <c r="PY7" s="6">
        <v>0</v>
      </c>
      <c r="PZ7" s="6">
        <v>0</v>
      </c>
      <c r="QA7" s="6">
        <v>1</v>
      </c>
      <c r="QB7" s="6">
        <v>1</v>
      </c>
      <c r="QC7" s="6">
        <v>1</v>
      </c>
      <c r="QD7" s="6">
        <v>1</v>
      </c>
      <c r="QE7" s="6">
        <v>1</v>
      </c>
      <c r="QF7" s="6">
        <v>0</v>
      </c>
      <c r="QG7" s="6">
        <v>1</v>
      </c>
      <c r="QH7" s="6">
        <v>0</v>
      </c>
      <c r="QI7" s="6">
        <v>0</v>
      </c>
      <c r="QJ7" s="6">
        <v>1</v>
      </c>
      <c r="QK7" s="6">
        <v>1</v>
      </c>
      <c r="QL7" s="6">
        <v>1</v>
      </c>
      <c r="QM7" s="6">
        <v>1</v>
      </c>
      <c r="QN7" s="6">
        <v>1</v>
      </c>
      <c r="QO7" s="6">
        <v>1</v>
      </c>
      <c r="QP7" s="6">
        <v>0</v>
      </c>
      <c r="QQ7" s="6">
        <v>0</v>
      </c>
      <c r="QR7" s="6">
        <v>1</v>
      </c>
      <c r="QS7" s="6">
        <v>1</v>
      </c>
      <c r="QT7" s="6">
        <v>0</v>
      </c>
      <c r="QU7" s="6">
        <v>1</v>
      </c>
      <c r="QV7" s="6">
        <v>0</v>
      </c>
      <c r="QW7" s="6">
        <v>1</v>
      </c>
      <c r="QX7" s="6">
        <v>0</v>
      </c>
      <c r="QY7" s="6">
        <v>1</v>
      </c>
      <c r="QZ7" s="6">
        <v>1</v>
      </c>
      <c r="RA7" s="6">
        <v>1</v>
      </c>
      <c r="RB7" s="6">
        <v>0</v>
      </c>
      <c r="RC7" s="6">
        <v>0</v>
      </c>
      <c r="RD7" s="6">
        <v>1</v>
      </c>
      <c r="RE7" s="6">
        <v>0</v>
      </c>
      <c r="RF7" s="6">
        <v>0</v>
      </c>
      <c r="RG7" s="6">
        <v>1</v>
      </c>
      <c r="RH7" s="6">
        <v>0</v>
      </c>
      <c r="RI7" s="6">
        <v>0</v>
      </c>
      <c r="RJ7" s="6">
        <v>1</v>
      </c>
      <c r="RK7" s="6">
        <v>0</v>
      </c>
      <c r="RL7" s="6">
        <v>0</v>
      </c>
      <c r="RM7" s="6">
        <v>0</v>
      </c>
      <c r="RN7" s="6">
        <v>0</v>
      </c>
      <c r="RO7" s="6">
        <v>0</v>
      </c>
      <c r="RP7" s="6">
        <v>0</v>
      </c>
      <c r="RQ7" s="6">
        <v>0</v>
      </c>
      <c r="RR7" s="6">
        <v>0</v>
      </c>
      <c r="RS7" s="6">
        <v>1</v>
      </c>
      <c r="RT7" s="6">
        <v>0</v>
      </c>
      <c r="RU7" s="6">
        <v>0</v>
      </c>
      <c r="RV7" s="6">
        <v>1</v>
      </c>
      <c r="RW7" s="6">
        <v>1</v>
      </c>
      <c r="RX7" s="6">
        <v>1</v>
      </c>
      <c r="RY7" s="6">
        <v>1</v>
      </c>
      <c r="RZ7" s="6">
        <v>0</v>
      </c>
      <c r="SA7" s="6">
        <v>1</v>
      </c>
      <c r="SB7" s="6">
        <v>1</v>
      </c>
      <c r="SC7" s="6">
        <v>0</v>
      </c>
      <c r="SD7" s="6">
        <v>0</v>
      </c>
      <c r="SE7" s="6">
        <v>0</v>
      </c>
      <c r="SF7" s="6">
        <v>1</v>
      </c>
      <c r="SG7" s="6">
        <v>1</v>
      </c>
      <c r="SH7" s="6">
        <v>0</v>
      </c>
      <c r="SI7" s="6">
        <v>0</v>
      </c>
      <c r="SJ7" s="6">
        <v>0</v>
      </c>
      <c r="SK7" s="6">
        <v>1</v>
      </c>
      <c r="SL7" s="6">
        <v>0</v>
      </c>
      <c r="SM7" s="6">
        <v>0</v>
      </c>
      <c r="SN7" s="6">
        <v>0</v>
      </c>
      <c r="SO7" s="6">
        <v>0</v>
      </c>
      <c r="SP7" s="6">
        <v>50.5</v>
      </c>
      <c r="SQ7" s="6">
        <v>7</v>
      </c>
      <c r="SR7" s="6">
        <v>7</v>
      </c>
      <c r="SS7" s="6">
        <v>8</v>
      </c>
      <c r="ST7" s="6">
        <v>11</v>
      </c>
      <c r="SU7" s="6">
        <v>12</v>
      </c>
      <c r="SV7" s="6"/>
      <c r="SW7" s="6"/>
      <c r="SX7" s="6"/>
      <c r="SY7" s="6"/>
      <c r="SZ7" s="6">
        <v>1</v>
      </c>
      <c r="TA7" s="6">
        <v>100</v>
      </c>
      <c r="TB7" s="6">
        <v>48</v>
      </c>
      <c r="TC7" s="6">
        <v>60</v>
      </c>
      <c r="TD7" s="6" t="s">
        <v>2587</v>
      </c>
      <c r="TE7" s="6"/>
      <c r="TF7" s="6"/>
      <c r="TG7" s="6" t="s">
        <v>2585</v>
      </c>
      <c r="TH7" s="6"/>
      <c r="TI7" s="6"/>
      <c r="TJ7" s="6"/>
      <c r="TK7" s="6" t="s">
        <v>2587</v>
      </c>
      <c r="TL7" s="6"/>
      <c r="TM7" s="8" t="s">
        <v>2580</v>
      </c>
      <c r="TN7" s="6" t="s">
        <v>2585</v>
      </c>
      <c r="TO7" s="6"/>
      <c r="TP7" s="6" t="s">
        <v>2581</v>
      </c>
    </row>
    <row r="8" spans="1:536" ht="15" x14ac:dyDescent="0.15">
      <c r="A8" s="6" t="s">
        <v>2589</v>
      </c>
      <c r="B8" s="6">
        <v>1</v>
      </c>
      <c r="C8" s="6">
        <v>0</v>
      </c>
      <c r="D8" s="6">
        <v>1</v>
      </c>
      <c r="E8" s="6">
        <v>1</v>
      </c>
      <c r="F8" s="6">
        <v>1</v>
      </c>
      <c r="G8" s="6">
        <v>1</v>
      </c>
      <c r="H8" s="6">
        <v>0</v>
      </c>
      <c r="I8" s="6">
        <v>1</v>
      </c>
      <c r="J8" s="6">
        <v>1</v>
      </c>
      <c r="K8" s="6">
        <v>1</v>
      </c>
      <c r="L8" s="6">
        <v>0</v>
      </c>
      <c r="M8" s="6">
        <v>1</v>
      </c>
      <c r="N8" s="6">
        <v>1</v>
      </c>
      <c r="O8" s="6">
        <v>1</v>
      </c>
      <c r="P8" s="6">
        <v>0</v>
      </c>
      <c r="Q8" s="6">
        <v>0</v>
      </c>
      <c r="R8" s="6">
        <v>1</v>
      </c>
      <c r="S8" s="6">
        <v>0</v>
      </c>
      <c r="T8" s="6">
        <v>1</v>
      </c>
      <c r="U8" s="6">
        <v>0</v>
      </c>
      <c r="V8" s="6">
        <v>0</v>
      </c>
      <c r="W8" s="6">
        <v>0</v>
      </c>
      <c r="X8" s="6">
        <v>1</v>
      </c>
      <c r="Y8" s="6">
        <v>0</v>
      </c>
      <c r="Z8" s="6">
        <v>1</v>
      </c>
      <c r="AA8" s="6">
        <v>1</v>
      </c>
      <c r="AB8" s="6">
        <v>1</v>
      </c>
      <c r="AC8" s="6">
        <v>1</v>
      </c>
      <c r="AD8" s="6">
        <v>1</v>
      </c>
      <c r="AE8" s="6">
        <v>0</v>
      </c>
      <c r="AF8" s="6">
        <v>1</v>
      </c>
      <c r="AG8" s="6">
        <v>1</v>
      </c>
      <c r="AH8" s="6">
        <v>0</v>
      </c>
      <c r="AI8" s="6">
        <v>0</v>
      </c>
      <c r="AJ8" s="6">
        <v>1</v>
      </c>
      <c r="AK8" s="6">
        <v>1</v>
      </c>
      <c r="AL8" s="6">
        <v>0</v>
      </c>
      <c r="AM8" s="6">
        <v>1</v>
      </c>
      <c r="AN8" s="6">
        <v>0</v>
      </c>
      <c r="AO8" s="6">
        <v>1</v>
      </c>
      <c r="AP8" s="6">
        <v>1</v>
      </c>
      <c r="AQ8" s="6">
        <v>0</v>
      </c>
      <c r="AR8" s="6">
        <v>0</v>
      </c>
      <c r="AS8" s="6">
        <v>1</v>
      </c>
      <c r="AT8" s="6">
        <v>0</v>
      </c>
      <c r="AU8" s="6">
        <v>0</v>
      </c>
      <c r="AV8" s="6">
        <v>0</v>
      </c>
      <c r="AW8" s="6">
        <v>1</v>
      </c>
      <c r="AX8" s="6">
        <v>1</v>
      </c>
      <c r="AY8" s="6">
        <v>1</v>
      </c>
      <c r="AZ8" s="6">
        <v>1</v>
      </c>
      <c r="BA8" s="6">
        <v>1</v>
      </c>
      <c r="BB8" s="6">
        <v>1</v>
      </c>
      <c r="BC8" s="6">
        <v>1</v>
      </c>
      <c r="BD8" s="6">
        <v>0</v>
      </c>
      <c r="BE8" s="6">
        <v>0</v>
      </c>
      <c r="BF8" s="6">
        <v>0</v>
      </c>
      <c r="BG8" s="6">
        <v>0</v>
      </c>
      <c r="BH8" s="6">
        <v>0</v>
      </c>
      <c r="BI8" s="6">
        <v>1</v>
      </c>
      <c r="BJ8" s="6">
        <v>1</v>
      </c>
      <c r="BK8" s="6">
        <v>0</v>
      </c>
      <c r="BL8" s="6">
        <v>0</v>
      </c>
      <c r="BM8" s="6">
        <v>1</v>
      </c>
      <c r="BN8" s="6">
        <v>0</v>
      </c>
      <c r="BO8" s="6">
        <v>0</v>
      </c>
      <c r="BP8" s="6">
        <v>0</v>
      </c>
      <c r="BQ8" s="6">
        <v>0</v>
      </c>
      <c r="BR8" s="6">
        <v>1</v>
      </c>
      <c r="BS8" s="6">
        <v>1</v>
      </c>
      <c r="BT8" s="6">
        <v>0</v>
      </c>
      <c r="BU8" s="6">
        <v>1</v>
      </c>
      <c r="BV8" s="6">
        <v>0</v>
      </c>
      <c r="BW8" s="6">
        <v>0</v>
      </c>
      <c r="BX8" s="6">
        <v>0</v>
      </c>
      <c r="BY8" s="6">
        <v>0</v>
      </c>
      <c r="BZ8" s="6">
        <v>0</v>
      </c>
      <c r="CA8" s="6">
        <v>0</v>
      </c>
      <c r="CB8" s="6">
        <v>0</v>
      </c>
      <c r="CC8" s="6">
        <v>0</v>
      </c>
      <c r="CD8" s="6">
        <v>0</v>
      </c>
      <c r="CE8" s="6">
        <v>1</v>
      </c>
      <c r="CF8" s="6">
        <v>1</v>
      </c>
      <c r="CG8" s="6">
        <v>1</v>
      </c>
      <c r="CH8" s="6">
        <v>0</v>
      </c>
      <c r="CI8" s="6">
        <v>0</v>
      </c>
      <c r="CJ8" s="6">
        <v>0</v>
      </c>
      <c r="CK8" s="6">
        <v>1</v>
      </c>
      <c r="CL8" s="6">
        <v>0</v>
      </c>
      <c r="CM8" s="6">
        <v>0</v>
      </c>
      <c r="CN8" s="6">
        <v>1</v>
      </c>
      <c r="CO8" s="6">
        <v>1</v>
      </c>
      <c r="CP8" s="6">
        <v>1</v>
      </c>
      <c r="CQ8" s="6">
        <v>0</v>
      </c>
      <c r="CR8" s="6">
        <v>1</v>
      </c>
      <c r="CS8" s="6">
        <v>1</v>
      </c>
      <c r="CT8" s="6">
        <v>0</v>
      </c>
      <c r="CU8" s="6">
        <v>1</v>
      </c>
      <c r="CV8" s="6">
        <v>1</v>
      </c>
      <c r="CW8" s="6">
        <v>0</v>
      </c>
      <c r="CX8" s="6">
        <v>0</v>
      </c>
      <c r="CY8" s="6">
        <v>1</v>
      </c>
      <c r="CZ8" s="6">
        <v>1</v>
      </c>
      <c r="DA8" s="6">
        <v>0</v>
      </c>
      <c r="DB8" s="6">
        <v>1</v>
      </c>
      <c r="DC8" s="6">
        <v>0</v>
      </c>
      <c r="DD8" s="6">
        <v>1</v>
      </c>
      <c r="DE8" s="6">
        <v>1</v>
      </c>
      <c r="DF8" s="6">
        <v>1</v>
      </c>
      <c r="DG8" s="6">
        <v>0</v>
      </c>
      <c r="DH8" s="6">
        <v>1</v>
      </c>
      <c r="DI8" s="6">
        <v>0</v>
      </c>
      <c r="DJ8" s="6">
        <v>0</v>
      </c>
      <c r="DK8" s="6">
        <v>0</v>
      </c>
      <c r="DL8" s="6">
        <v>0</v>
      </c>
      <c r="DM8" s="6">
        <v>1</v>
      </c>
      <c r="DN8" s="6">
        <v>0</v>
      </c>
      <c r="DO8" s="6">
        <v>0</v>
      </c>
      <c r="DP8" s="6">
        <v>0</v>
      </c>
      <c r="DQ8" s="6">
        <v>0</v>
      </c>
      <c r="DR8" s="6">
        <v>0</v>
      </c>
      <c r="DS8" s="6">
        <v>1</v>
      </c>
      <c r="DT8" s="6">
        <v>0</v>
      </c>
      <c r="DU8" s="6">
        <v>1</v>
      </c>
      <c r="DV8" s="6">
        <v>0</v>
      </c>
      <c r="DW8" s="6">
        <v>1</v>
      </c>
      <c r="DX8" s="6">
        <v>1</v>
      </c>
      <c r="DY8" s="6">
        <v>1</v>
      </c>
      <c r="DZ8" s="6">
        <v>1</v>
      </c>
      <c r="EA8" s="6">
        <v>0</v>
      </c>
      <c r="EB8" s="6">
        <v>0</v>
      </c>
      <c r="EC8" s="6">
        <v>1</v>
      </c>
      <c r="ED8" s="6">
        <v>1</v>
      </c>
      <c r="EE8" s="6">
        <v>0</v>
      </c>
      <c r="EF8" s="6">
        <v>0</v>
      </c>
      <c r="EG8" s="6">
        <v>1</v>
      </c>
      <c r="EH8" s="6">
        <v>1</v>
      </c>
      <c r="EI8" s="6">
        <v>0</v>
      </c>
      <c r="EJ8" s="6">
        <v>1</v>
      </c>
      <c r="EK8" s="6">
        <v>0</v>
      </c>
      <c r="EL8" s="6">
        <v>0</v>
      </c>
      <c r="EM8" s="6">
        <v>1</v>
      </c>
      <c r="EN8" s="6">
        <v>0</v>
      </c>
      <c r="EO8" s="6">
        <v>1</v>
      </c>
      <c r="EP8" s="6">
        <v>0</v>
      </c>
      <c r="EQ8" s="6">
        <v>0</v>
      </c>
      <c r="ER8" s="6">
        <v>1</v>
      </c>
      <c r="ES8" s="6">
        <v>0</v>
      </c>
      <c r="ET8" s="6">
        <v>0</v>
      </c>
      <c r="EU8" s="6">
        <v>1</v>
      </c>
      <c r="EV8" s="6">
        <v>0</v>
      </c>
      <c r="EW8" s="6">
        <v>1</v>
      </c>
      <c r="EX8" s="6">
        <v>1</v>
      </c>
      <c r="EY8" s="6">
        <v>1</v>
      </c>
      <c r="EZ8" s="6">
        <v>0</v>
      </c>
      <c r="FA8" s="6">
        <v>1</v>
      </c>
      <c r="FB8" s="6">
        <v>1</v>
      </c>
      <c r="FC8" s="6">
        <v>1</v>
      </c>
      <c r="FD8" s="6">
        <v>1</v>
      </c>
      <c r="FE8" s="6">
        <v>0</v>
      </c>
      <c r="FF8" s="6">
        <v>1</v>
      </c>
      <c r="FG8" s="6">
        <v>0</v>
      </c>
      <c r="FH8" s="6">
        <v>0</v>
      </c>
      <c r="FI8" s="6">
        <v>1</v>
      </c>
      <c r="FJ8" s="6">
        <v>0</v>
      </c>
      <c r="FK8" s="6">
        <v>0</v>
      </c>
      <c r="FL8" s="6">
        <v>1</v>
      </c>
      <c r="FM8" s="6">
        <v>0</v>
      </c>
      <c r="FN8" s="6">
        <v>1</v>
      </c>
      <c r="FO8" s="6">
        <v>1</v>
      </c>
      <c r="FP8" s="6">
        <v>0</v>
      </c>
      <c r="FQ8" s="6">
        <v>0</v>
      </c>
      <c r="FR8" s="6">
        <v>0</v>
      </c>
      <c r="FS8" s="6">
        <v>0</v>
      </c>
      <c r="FT8" s="6">
        <v>1</v>
      </c>
      <c r="FU8" s="6">
        <v>1</v>
      </c>
      <c r="FV8" s="6">
        <v>0</v>
      </c>
      <c r="FW8" s="6">
        <v>1</v>
      </c>
      <c r="FX8" s="6">
        <v>1</v>
      </c>
      <c r="FY8" s="6">
        <v>1</v>
      </c>
      <c r="FZ8" s="6">
        <v>0</v>
      </c>
      <c r="GA8" s="6">
        <v>1</v>
      </c>
      <c r="GB8" s="6">
        <v>1</v>
      </c>
      <c r="GC8" s="6">
        <v>0</v>
      </c>
      <c r="GD8" s="6">
        <v>0</v>
      </c>
      <c r="GE8" s="6">
        <v>0</v>
      </c>
      <c r="GF8" s="6">
        <v>0</v>
      </c>
      <c r="GG8" s="6">
        <v>0</v>
      </c>
      <c r="GH8" s="6">
        <v>1</v>
      </c>
      <c r="GI8" s="6">
        <v>1</v>
      </c>
      <c r="GJ8" s="6">
        <v>1</v>
      </c>
      <c r="GK8" s="6">
        <v>1</v>
      </c>
      <c r="GL8" s="6">
        <v>0</v>
      </c>
      <c r="GM8" s="6">
        <v>1</v>
      </c>
      <c r="GN8" s="6">
        <v>0</v>
      </c>
      <c r="GO8" s="6">
        <v>1</v>
      </c>
      <c r="GP8" s="6">
        <v>1</v>
      </c>
      <c r="GQ8" s="6">
        <v>1</v>
      </c>
      <c r="GR8" s="6">
        <v>0</v>
      </c>
      <c r="GS8" s="6">
        <v>0</v>
      </c>
      <c r="GT8" s="6">
        <v>1</v>
      </c>
      <c r="GU8" s="6">
        <v>0</v>
      </c>
      <c r="GV8" s="6">
        <v>1</v>
      </c>
      <c r="GW8" s="6">
        <v>1</v>
      </c>
      <c r="GX8" s="6">
        <v>1</v>
      </c>
      <c r="GY8" s="6">
        <v>1</v>
      </c>
      <c r="GZ8" s="6">
        <v>0</v>
      </c>
      <c r="HA8" s="6">
        <v>1</v>
      </c>
      <c r="HB8" s="6">
        <v>1</v>
      </c>
      <c r="HC8" s="6">
        <v>0</v>
      </c>
      <c r="HD8" s="6">
        <v>0</v>
      </c>
      <c r="HE8" s="6">
        <v>0</v>
      </c>
      <c r="HF8" s="6">
        <v>0</v>
      </c>
      <c r="HG8" s="6">
        <v>0</v>
      </c>
      <c r="HH8" s="6">
        <v>0</v>
      </c>
      <c r="HI8" s="6">
        <v>0</v>
      </c>
      <c r="HJ8" s="6">
        <v>0</v>
      </c>
      <c r="HK8" s="6">
        <v>1</v>
      </c>
      <c r="HL8" s="6">
        <v>0</v>
      </c>
      <c r="HM8" s="6">
        <v>0</v>
      </c>
      <c r="HN8" s="6">
        <v>1</v>
      </c>
      <c r="HO8" s="6">
        <v>1</v>
      </c>
      <c r="HP8" s="6">
        <v>1</v>
      </c>
      <c r="HQ8" s="6">
        <v>1</v>
      </c>
      <c r="HR8" s="6">
        <v>1</v>
      </c>
      <c r="HS8" s="6">
        <v>0</v>
      </c>
      <c r="HT8" s="6">
        <v>1</v>
      </c>
      <c r="HU8" s="6">
        <v>0</v>
      </c>
      <c r="HV8" s="6">
        <v>0</v>
      </c>
      <c r="HW8" s="6">
        <v>0</v>
      </c>
      <c r="HX8" s="6">
        <v>0</v>
      </c>
      <c r="HY8" s="6">
        <v>1</v>
      </c>
      <c r="HZ8" s="6">
        <v>0</v>
      </c>
      <c r="IA8" s="6">
        <v>1</v>
      </c>
      <c r="IB8" s="6">
        <v>0</v>
      </c>
      <c r="IC8" s="6">
        <v>0</v>
      </c>
      <c r="ID8" s="6">
        <v>0</v>
      </c>
      <c r="IE8" s="6">
        <v>0</v>
      </c>
      <c r="IF8" s="6">
        <v>0</v>
      </c>
      <c r="IG8" s="6">
        <v>1</v>
      </c>
      <c r="IH8" s="6">
        <v>0</v>
      </c>
      <c r="II8" s="6">
        <v>0</v>
      </c>
      <c r="IJ8" s="6">
        <v>0</v>
      </c>
      <c r="IK8" s="6">
        <v>1</v>
      </c>
      <c r="IL8" s="6">
        <v>0</v>
      </c>
      <c r="IM8" s="6">
        <v>0</v>
      </c>
      <c r="IN8" s="6">
        <v>1</v>
      </c>
      <c r="IO8" s="6">
        <v>1</v>
      </c>
      <c r="IP8" s="6">
        <v>1</v>
      </c>
      <c r="IQ8" s="6">
        <v>0</v>
      </c>
      <c r="IR8" s="6">
        <v>1</v>
      </c>
      <c r="IS8" s="6">
        <v>1</v>
      </c>
      <c r="IT8" s="6">
        <v>1</v>
      </c>
      <c r="IU8" s="6">
        <v>0</v>
      </c>
      <c r="IV8" s="6">
        <v>0</v>
      </c>
      <c r="IW8" s="6">
        <v>1</v>
      </c>
      <c r="IX8" s="6">
        <v>0</v>
      </c>
      <c r="IY8" s="6">
        <v>0</v>
      </c>
      <c r="IZ8" s="6">
        <v>1</v>
      </c>
      <c r="JA8" s="6">
        <v>0</v>
      </c>
      <c r="JB8" s="6">
        <v>0</v>
      </c>
      <c r="JC8" s="6">
        <v>1</v>
      </c>
      <c r="JD8" s="6">
        <v>1</v>
      </c>
      <c r="JE8" s="6">
        <v>1</v>
      </c>
      <c r="JF8" s="6">
        <v>1</v>
      </c>
      <c r="JG8" s="6">
        <v>1</v>
      </c>
      <c r="JH8" s="6">
        <v>0</v>
      </c>
      <c r="JI8" s="6">
        <v>1</v>
      </c>
      <c r="JJ8" s="6">
        <v>1</v>
      </c>
      <c r="JK8" s="6">
        <v>1</v>
      </c>
      <c r="JL8" s="6">
        <v>0</v>
      </c>
      <c r="JM8" s="6">
        <v>0</v>
      </c>
      <c r="JN8" s="6">
        <v>1</v>
      </c>
      <c r="JO8" s="6">
        <v>0</v>
      </c>
      <c r="JP8" s="6">
        <v>1</v>
      </c>
      <c r="JQ8" s="6">
        <v>0</v>
      </c>
      <c r="JR8" s="6">
        <v>1</v>
      </c>
      <c r="JS8" s="6">
        <v>1</v>
      </c>
      <c r="JT8" s="6">
        <v>1</v>
      </c>
      <c r="JU8" s="6">
        <v>0</v>
      </c>
      <c r="JV8" s="6">
        <v>0</v>
      </c>
      <c r="JW8" s="6">
        <v>0</v>
      </c>
      <c r="JX8" s="6">
        <v>0</v>
      </c>
      <c r="JY8" s="6">
        <v>1</v>
      </c>
      <c r="JZ8" s="6">
        <v>0</v>
      </c>
      <c r="KA8" s="6">
        <v>0</v>
      </c>
      <c r="KB8" s="6">
        <v>1</v>
      </c>
      <c r="KC8" s="6">
        <v>1</v>
      </c>
      <c r="KD8" s="6">
        <v>0</v>
      </c>
      <c r="KE8" s="6">
        <v>0</v>
      </c>
      <c r="KF8" s="6">
        <v>1</v>
      </c>
      <c r="KG8" s="6">
        <v>0</v>
      </c>
      <c r="KH8" s="6">
        <v>0</v>
      </c>
      <c r="KI8" s="6">
        <v>0</v>
      </c>
      <c r="KJ8" s="6">
        <v>1</v>
      </c>
      <c r="KK8" s="6">
        <v>1</v>
      </c>
      <c r="KL8" s="6">
        <v>0</v>
      </c>
      <c r="KM8" s="6">
        <v>1</v>
      </c>
      <c r="KN8" s="6">
        <v>0</v>
      </c>
      <c r="KO8" s="6">
        <v>1</v>
      </c>
      <c r="KP8" s="6">
        <v>0</v>
      </c>
      <c r="KQ8" s="6">
        <v>0</v>
      </c>
      <c r="KR8" s="6">
        <v>1</v>
      </c>
      <c r="KS8" s="6">
        <v>0</v>
      </c>
      <c r="KT8" s="6">
        <v>0</v>
      </c>
      <c r="KU8" s="6">
        <v>1</v>
      </c>
      <c r="KV8" s="6">
        <v>0</v>
      </c>
      <c r="KW8" s="6">
        <v>0</v>
      </c>
      <c r="KX8" s="6">
        <v>0</v>
      </c>
      <c r="KY8" s="6">
        <v>0</v>
      </c>
      <c r="KZ8" s="6">
        <v>0</v>
      </c>
      <c r="LA8" s="6">
        <v>1</v>
      </c>
      <c r="LB8" s="6">
        <v>1</v>
      </c>
      <c r="LC8" s="6">
        <v>0</v>
      </c>
      <c r="LD8" s="6">
        <v>1</v>
      </c>
      <c r="LE8" s="6">
        <v>0</v>
      </c>
      <c r="LF8" s="6">
        <v>0</v>
      </c>
      <c r="LG8" s="6">
        <v>0</v>
      </c>
      <c r="LH8" s="6">
        <v>1</v>
      </c>
      <c r="LI8" s="6">
        <v>0</v>
      </c>
      <c r="LJ8" s="6">
        <v>0</v>
      </c>
      <c r="LK8" s="6">
        <v>0</v>
      </c>
      <c r="LL8" s="6">
        <v>0</v>
      </c>
      <c r="LM8" s="6">
        <v>0</v>
      </c>
      <c r="LN8" s="6">
        <v>1</v>
      </c>
      <c r="LO8" s="6">
        <v>0</v>
      </c>
      <c r="LP8" s="6">
        <v>0</v>
      </c>
      <c r="LQ8" s="6">
        <v>1</v>
      </c>
      <c r="LR8" s="6">
        <v>0</v>
      </c>
      <c r="LS8" s="6">
        <v>0</v>
      </c>
      <c r="LT8" s="6">
        <v>1</v>
      </c>
      <c r="LU8" s="6">
        <v>0</v>
      </c>
      <c r="LV8" s="6">
        <v>1</v>
      </c>
      <c r="LW8" s="6">
        <v>1</v>
      </c>
      <c r="LX8" s="6">
        <v>1</v>
      </c>
      <c r="LY8" s="6">
        <v>1</v>
      </c>
      <c r="LZ8" s="6">
        <v>0</v>
      </c>
      <c r="MA8" s="6">
        <v>0</v>
      </c>
      <c r="MB8" s="6">
        <v>0</v>
      </c>
      <c r="MC8" s="6">
        <v>0</v>
      </c>
      <c r="MD8" s="6">
        <v>0</v>
      </c>
      <c r="ME8" s="6">
        <v>1</v>
      </c>
      <c r="MF8" s="6">
        <v>0</v>
      </c>
      <c r="MG8" s="6">
        <v>1</v>
      </c>
      <c r="MH8" s="6">
        <v>1</v>
      </c>
      <c r="MI8" s="6">
        <v>1</v>
      </c>
      <c r="MJ8" s="6">
        <v>1</v>
      </c>
      <c r="MK8" s="6">
        <v>0</v>
      </c>
      <c r="ML8" s="6">
        <v>0</v>
      </c>
      <c r="MM8" s="6">
        <v>0</v>
      </c>
      <c r="MN8" s="6">
        <v>1</v>
      </c>
      <c r="MO8" s="6">
        <v>0</v>
      </c>
      <c r="MP8" s="6">
        <v>1</v>
      </c>
      <c r="MQ8" s="6">
        <v>1</v>
      </c>
      <c r="MR8" s="6">
        <v>1</v>
      </c>
      <c r="MS8" s="6">
        <v>1</v>
      </c>
      <c r="MT8" s="6">
        <v>1</v>
      </c>
      <c r="MU8" s="6">
        <v>0</v>
      </c>
      <c r="MV8" s="6">
        <v>0</v>
      </c>
      <c r="MW8" s="6">
        <v>1</v>
      </c>
      <c r="MX8" s="6">
        <v>1</v>
      </c>
      <c r="MY8" s="6">
        <v>0</v>
      </c>
      <c r="MZ8" s="6">
        <v>0</v>
      </c>
      <c r="NA8" s="6">
        <v>1</v>
      </c>
      <c r="NB8" s="6">
        <v>0</v>
      </c>
      <c r="NC8" s="6">
        <v>1</v>
      </c>
      <c r="ND8" s="6">
        <v>1</v>
      </c>
      <c r="NE8" s="6">
        <v>1</v>
      </c>
      <c r="NF8" s="6">
        <v>0</v>
      </c>
      <c r="NG8" s="6">
        <v>0</v>
      </c>
      <c r="NH8" s="6">
        <v>1</v>
      </c>
      <c r="NI8" s="6">
        <v>1</v>
      </c>
      <c r="NJ8" s="6">
        <v>0</v>
      </c>
      <c r="NK8" s="6">
        <v>1</v>
      </c>
      <c r="NL8" s="6">
        <v>1</v>
      </c>
      <c r="NM8" s="6">
        <v>0</v>
      </c>
      <c r="NN8" s="6">
        <v>0</v>
      </c>
      <c r="NO8" s="6">
        <v>0</v>
      </c>
      <c r="NP8" s="6">
        <v>0</v>
      </c>
      <c r="NQ8" s="6">
        <v>0</v>
      </c>
      <c r="NR8" s="6">
        <v>1</v>
      </c>
      <c r="NS8" s="6">
        <v>1</v>
      </c>
      <c r="NT8" s="6">
        <v>1</v>
      </c>
      <c r="NU8" s="6">
        <v>0</v>
      </c>
      <c r="NV8" s="6">
        <v>1</v>
      </c>
      <c r="NW8" s="6">
        <v>0</v>
      </c>
      <c r="NX8" s="6">
        <v>0</v>
      </c>
      <c r="NY8" s="6">
        <v>1</v>
      </c>
      <c r="NZ8" s="6">
        <v>1</v>
      </c>
      <c r="OA8" s="6">
        <v>0</v>
      </c>
      <c r="OB8" s="6">
        <v>0</v>
      </c>
      <c r="OC8" s="6">
        <v>0</v>
      </c>
      <c r="OD8" s="6">
        <v>0</v>
      </c>
      <c r="OE8" s="6">
        <v>1</v>
      </c>
      <c r="OF8" s="6">
        <v>0</v>
      </c>
      <c r="OG8" s="6">
        <v>0</v>
      </c>
      <c r="OH8" s="6">
        <v>1</v>
      </c>
      <c r="OI8" s="6">
        <v>0</v>
      </c>
      <c r="OJ8" s="6">
        <v>0</v>
      </c>
      <c r="OK8" s="6">
        <v>0</v>
      </c>
      <c r="OL8" s="6">
        <v>0</v>
      </c>
      <c r="OM8" s="6">
        <v>0</v>
      </c>
      <c r="ON8" s="6">
        <v>0</v>
      </c>
      <c r="OO8" s="6">
        <v>0</v>
      </c>
      <c r="OP8" s="6">
        <v>0</v>
      </c>
      <c r="OQ8" s="6">
        <v>1</v>
      </c>
      <c r="OR8" s="6">
        <v>1</v>
      </c>
      <c r="OS8" s="6">
        <v>0</v>
      </c>
      <c r="OT8" s="6">
        <v>0</v>
      </c>
      <c r="OU8" s="6">
        <v>0</v>
      </c>
      <c r="OV8" s="6">
        <v>0</v>
      </c>
      <c r="OW8" s="6">
        <v>1</v>
      </c>
      <c r="OX8" s="6">
        <v>1</v>
      </c>
      <c r="OY8" s="6">
        <v>0</v>
      </c>
      <c r="OZ8" s="6">
        <v>1</v>
      </c>
      <c r="PA8" s="6">
        <v>0</v>
      </c>
      <c r="PB8" s="6">
        <v>1</v>
      </c>
      <c r="PC8" s="6">
        <v>0</v>
      </c>
      <c r="PD8" s="6">
        <v>1</v>
      </c>
      <c r="PE8" s="6">
        <v>1</v>
      </c>
      <c r="PF8" s="6">
        <v>0</v>
      </c>
      <c r="PG8" s="6">
        <v>0</v>
      </c>
      <c r="PH8" s="6">
        <v>0</v>
      </c>
      <c r="PI8" s="6">
        <v>1</v>
      </c>
      <c r="PJ8" s="6">
        <v>0</v>
      </c>
      <c r="PK8" s="6">
        <v>0</v>
      </c>
      <c r="PL8" s="6">
        <v>0</v>
      </c>
      <c r="PM8" s="6">
        <v>0</v>
      </c>
      <c r="PN8" s="6">
        <v>1</v>
      </c>
      <c r="PO8" s="6">
        <v>1</v>
      </c>
      <c r="PP8" s="6">
        <v>1</v>
      </c>
      <c r="PQ8" s="6">
        <v>1</v>
      </c>
      <c r="PR8" s="6">
        <v>0</v>
      </c>
      <c r="PS8" s="6">
        <v>1</v>
      </c>
      <c r="PT8" s="6">
        <v>1</v>
      </c>
      <c r="PU8" s="6">
        <v>1</v>
      </c>
      <c r="PV8" s="6">
        <v>0</v>
      </c>
      <c r="PW8" s="6">
        <v>1</v>
      </c>
      <c r="PX8" s="6">
        <v>0</v>
      </c>
      <c r="PY8" s="6">
        <v>1</v>
      </c>
      <c r="PZ8" s="6">
        <v>0</v>
      </c>
      <c r="QA8" s="6">
        <v>1</v>
      </c>
      <c r="QB8" s="6">
        <v>1</v>
      </c>
      <c r="QC8" s="6">
        <v>1</v>
      </c>
      <c r="QD8" s="6">
        <v>0</v>
      </c>
      <c r="QE8" s="6">
        <v>1</v>
      </c>
      <c r="QF8" s="6">
        <v>0</v>
      </c>
      <c r="QG8" s="6">
        <v>1</v>
      </c>
      <c r="QH8" s="6">
        <v>0</v>
      </c>
      <c r="QI8" s="6">
        <v>0</v>
      </c>
      <c r="QJ8" s="6">
        <v>1</v>
      </c>
      <c r="QK8" s="6">
        <v>1</v>
      </c>
      <c r="QL8" s="6">
        <v>0</v>
      </c>
      <c r="QM8" s="6">
        <v>1</v>
      </c>
      <c r="QN8" s="6">
        <v>1</v>
      </c>
      <c r="QO8" s="6">
        <v>1</v>
      </c>
      <c r="QP8" s="6">
        <v>1</v>
      </c>
      <c r="QQ8" s="6">
        <v>0</v>
      </c>
      <c r="QR8" s="6">
        <v>1</v>
      </c>
      <c r="QS8" s="6">
        <v>0</v>
      </c>
      <c r="QT8" s="6">
        <v>0</v>
      </c>
      <c r="QU8" s="6">
        <v>1</v>
      </c>
      <c r="QV8" s="6">
        <v>0</v>
      </c>
      <c r="QW8" s="6">
        <v>1</v>
      </c>
      <c r="QX8" s="6">
        <v>0</v>
      </c>
      <c r="QY8" s="6">
        <v>1</v>
      </c>
      <c r="QZ8" s="6">
        <v>1</v>
      </c>
      <c r="RA8" s="6">
        <v>1</v>
      </c>
      <c r="RB8" s="6">
        <v>1</v>
      </c>
      <c r="RC8" s="6">
        <v>1</v>
      </c>
      <c r="RD8" s="6">
        <v>0</v>
      </c>
      <c r="RE8" s="6">
        <v>0</v>
      </c>
      <c r="RF8" s="6">
        <v>0</v>
      </c>
      <c r="RG8" s="6">
        <v>0</v>
      </c>
      <c r="RH8" s="6">
        <v>0</v>
      </c>
      <c r="RI8" s="6">
        <v>0</v>
      </c>
      <c r="RJ8" s="6">
        <v>0</v>
      </c>
      <c r="RK8" s="6">
        <v>0</v>
      </c>
      <c r="RL8" s="6">
        <v>0</v>
      </c>
      <c r="RM8" s="6">
        <v>1</v>
      </c>
      <c r="RN8" s="6">
        <v>0</v>
      </c>
      <c r="RO8" s="6">
        <v>0</v>
      </c>
      <c r="RP8" s="6">
        <v>0</v>
      </c>
      <c r="RQ8" s="6">
        <v>0</v>
      </c>
      <c r="RR8" s="6">
        <v>0</v>
      </c>
      <c r="RS8" s="6">
        <v>0</v>
      </c>
      <c r="RT8" s="6">
        <v>0</v>
      </c>
      <c r="RU8" s="6">
        <v>0</v>
      </c>
      <c r="RV8" s="6">
        <v>1</v>
      </c>
      <c r="RW8" s="6">
        <v>1</v>
      </c>
      <c r="RX8" s="6">
        <v>0</v>
      </c>
      <c r="RY8" s="6">
        <v>1</v>
      </c>
      <c r="RZ8" s="6">
        <v>0</v>
      </c>
      <c r="SA8" s="6">
        <v>0</v>
      </c>
      <c r="SB8" s="6">
        <v>0</v>
      </c>
      <c r="SC8" s="6">
        <v>0</v>
      </c>
      <c r="SD8" s="6">
        <v>0</v>
      </c>
      <c r="SE8" s="6">
        <v>1</v>
      </c>
      <c r="SF8" s="6">
        <v>1</v>
      </c>
      <c r="SG8" s="6">
        <v>1</v>
      </c>
      <c r="SH8" s="6">
        <v>1</v>
      </c>
      <c r="SI8" s="6">
        <v>1</v>
      </c>
      <c r="SJ8" s="6">
        <v>1</v>
      </c>
      <c r="SK8" s="6">
        <v>1</v>
      </c>
      <c r="SL8" s="6">
        <v>0</v>
      </c>
      <c r="SM8" s="6">
        <v>1</v>
      </c>
      <c r="SN8" s="6">
        <v>0</v>
      </c>
      <c r="SO8" s="6">
        <v>0</v>
      </c>
      <c r="SP8" s="6">
        <v>52</v>
      </c>
      <c r="SQ8" s="6">
        <v>5</v>
      </c>
      <c r="SR8" s="6">
        <v>5</v>
      </c>
      <c r="SS8" s="6">
        <v>6</v>
      </c>
      <c r="ST8" s="6">
        <v>9</v>
      </c>
      <c r="SU8" s="6">
        <v>10</v>
      </c>
      <c r="SV8" s="6"/>
      <c r="SW8" s="6"/>
      <c r="SX8" s="6"/>
      <c r="SY8" s="6"/>
      <c r="SZ8" s="6"/>
      <c r="TA8" s="6"/>
      <c r="TB8" s="6"/>
      <c r="TC8" s="6"/>
      <c r="TD8" s="6"/>
      <c r="TE8" s="6" t="s">
        <v>2590</v>
      </c>
      <c r="TF8" s="6"/>
      <c r="TG8" s="6"/>
      <c r="TH8" s="6"/>
      <c r="TI8" s="6" t="s">
        <v>2591</v>
      </c>
      <c r="TJ8" s="6"/>
      <c r="TK8" s="6"/>
      <c r="TL8" s="6" t="s">
        <v>2590</v>
      </c>
      <c r="TM8" s="8" t="s">
        <v>2580</v>
      </c>
      <c r="TN8" s="6"/>
      <c r="TO8" s="6"/>
      <c r="TP8" s="6" t="s">
        <v>2592</v>
      </c>
    </row>
    <row r="9" spans="1:536" ht="15" x14ac:dyDescent="0.15">
      <c r="A9" s="6" t="s">
        <v>2593</v>
      </c>
      <c r="B9" s="6">
        <v>1</v>
      </c>
      <c r="C9" s="6">
        <v>0</v>
      </c>
      <c r="D9" s="6">
        <v>0</v>
      </c>
      <c r="E9" s="6">
        <v>0</v>
      </c>
      <c r="F9" s="6">
        <v>0</v>
      </c>
      <c r="G9" s="6">
        <v>1</v>
      </c>
      <c r="H9" s="6">
        <v>1</v>
      </c>
      <c r="I9" s="6">
        <v>1</v>
      </c>
      <c r="J9" s="6">
        <v>1</v>
      </c>
      <c r="K9" s="6">
        <v>0</v>
      </c>
      <c r="L9" s="6">
        <v>0</v>
      </c>
      <c r="M9" s="6">
        <v>1</v>
      </c>
      <c r="N9" s="6">
        <v>1</v>
      </c>
      <c r="O9" s="6">
        <v>1</v>
      </c>
      <c r="P9" s="6">
        <v>0</v>
      </c>
      <c r="Q9" s="6">
        <v>0</v>
      </c>
      <c r="R9" s="6">
        <v>0</v>
      </c>
      <c r="S9" s="6">
        <v>0</v>
      </c>
      <c r="T9" s="6">
        <v>0</v>
      </c>
      <c r="U9" s="6">
        <v>0</v>
      </c>
      <c r="V9" s="6">
        <v>0</v>
      </c>
      <c r="W9" s="6">
        <v>0</v>
      </c>
      <c r="X9" s="6">
        <v>0</v>
      </c>
      <c r="Y9" s="6">
        <v>0</v>
      </c>
      <c r="Z9" s="6">
        <v>1</v>
      </c>
      <c r="AA9" s="6">
        <v>1</v>
      </c>
      <c r="AB9" s="6">
        <v>0</v>
      </c>
      <c r="AC9" s="6">
        <v>1</v>
      </c>
      <c r="AD9" s="6">
        <v>1</v>
      </c>
      <c r="AE9" s="6">
        <v>0</v>
      </c>
      <c r="AF9" s="6">
        <v>1</v>
      </c>
      <c r="AG9" s="6">
        <v>1</v>
      </c>
      <c r="AH9" s="6">
        <v>0</v>
      </c>
      <c r="AI9" s="6">
        <v>1</v>
      </c>
      <c r="AJ9" s="6">
        <v>1</v>
      </c>
      <c r="AK9" s="6">
        <v>1</v>
      </c>
      <c r="AL9" s="6">
        <v>0</v>
      </c>
      <c r="AM9" s="6">
        <v>1</v>
      </c>
      <c r="AN9" s="6">
        <v>0</v>
      </c>
      <c r="AO9" s="6">
        <v>1</v>
      </c>
      <c r="AP9" s="6">
        <v>0</v>
      </c>
      <c r="AQ9" s="6">
        <v>0</v>
      </c>
      <c r="AR9" s="6">
        <v>0</v>
      </c>
      <c r="AS9" s="6">
        <v>0</v>
      </c>
      <c r="AT9" s="6">
        <v>0</v>
      </c>
      <c r="AU9" s="6">
        <v>0</v>
      </c>
      <c r="AV9" s="6">
        <v>0</v>
      </c>
      <c r="AW9" s="6">
        <v>0</v>
      </c>
      <c r="AX9" s="6">
        <v>1</v>
      </c>
      <c r="AY9" s="6">
        <v>1</v>
      </c>
      <c r="AZ9" s="6">
        <v>1</v>
      </c>
      <c r="BA9" s="6">
        <v>0</v>
      </c>
      <c r="BB9" s="6">
        <v>0</v>
      </c>
      <c r="BC9" s="6">
        <v>1</v>
      </c>
      <c r="BD9" s="6">
        <v>0</v>
      </c>
      <c r="BE9" s="6">
        <v>0</v>
      </c>
      <c r="BF9" s="6">
        <v>0</v>
      </c>
      <c r="BG9" s="6">
        <v>0</v>
      </c>
      <c r="BH9" s="6">
        <v>0</v>
      </c>
      <c r="BI9" s="6">
        <v>1</v>
      </c>
      <c r="BJ9" s="6">
        <v>0</v>
      </c>
      <c r="BK9" s="6">
        <v>1</v>
      </c>
      <c r="BL9" s="6">
        <v>0</v>
      </c>
      <c r="BM9" s="6">
        <v>1</v>
      </c>
      <c r="BN9" s="6">
        <v>0</v>
      </c>
      <c r="BO9" s="6">
        <v>1</v>
      </c>
      <c r="BP9" s="6">
        <v>0</v>
      </c>
      <c r="BQ9" s="6">
        <v>0</v>
      </c>
      <c r="BR9" s="6">
        <v>1</v>
      </c>
      <c r="BS9" s="6">
        <v>1</v>
      </c>
      <c r="BT9" s="6">
        <v>1</v>
      </c>
      <c r="BU9" s="6">
        <v>1</v>
      </c>
      <c r="BV9" s="6">
        <v>0</v>
      </c>
      <c r="BW9" s="6">
        <v>1</v>
      </c>
      <c r="BX9" s="6">
        <v>0</v>
      </c>
      <c r="BY9" s="6">
        <v>1</v>
      </c>
      <c r="BZ9" s="6">
        <v>0</v>
      </c>
      <c r="CA9" s="6">
        <v>1</v>
      </c>
      <c r="CB9" s="6">
        <v>1</v>
      </c>
      <c r="CC9" s="6">
        <v>0</v>
      </c>
      <c r="CD9" s="6">
        <v>0</v>
      </c>
      <c r="CE9" s="6">
        <v>0</v>
      </c>
      <c r="CF9" s="6">
        <v>1</v>
      </c>
      <c r="CG9" s="6">
        <v>0</v>
      </c>
      <c r="CH9" s="6">
        <v>0</v>
      </c>
      <c r="CI9" s="6">
        <v>0</v>
      </c>
      <c r="CJ9" s="6">
        <v>1</v>
      </c>
      <c r="CK9" s="6">
        <v>1</v>
      </c>
      <c r="CL9" s="6">
        <v>0</v>
      </c>
      <c r="CM9" s="6">
        <v>0</v>
      </c>
      <c r="CN9" s="6">
        <v>1</v>
      </c>
      <c r="CO9" s="6">
        <v>0</v>
      </c>
      <c r="CP9" s="6">
        <v>1</v>
      </c>
      <c r="CQ9" s="6">
        <v>0</v>
      </c>
      <c r="CR9" s="6">
        <v>1</v>
      </c>
      <c r="CS9" s="6">
        <v>1</v>
      </c>
      <c r="CT9" s="6">
        <v>0</v>
      </c>
      <c r="CU9" s="6">
        <v>1</v>
      </c>
      <c r="CV9" s="6">
        <v>0</v>
      </c>
      <c r="CW9" s="6">
        <v>0</v>
      </c>
      <c r="CX9" s="6">
        <v>0</v>
      </c>
      <c r="CY9" s="6">
        <v>0</v>
      </c>
      <c r="CZ9" s="6">
        <v>1</v>
      </c>
      <c r="DA9" s="6">
        <v>0</v>
      </c>
      <c r="DB9" s="6">
        <v>0</v>
      </c>
      <c r="DC9" s="6">
        <v>0</v>
      </c>
      <c r="DD9" s="6">
        <v>0</v>
      </c>
      <c r="DE9" s="6">
        <v>0</v>
      </c>
      <c r="DF9" s="6">
        <v>0</v>
      </c>
      <c r="DG9" s="6">
        <v>1</v>
      </c>
      <c r="DH9" s="6">
        <v>1</v>
      </c>
      <c r="DI9" s="6">
        <v>0</v>
      </c>
      <c r="DJ9" s="6">
        <v>0</v>
      </c>
      <c r="DK9" s="6">
        <v>1</v>
      </c>
      <c r="DL9" s="6">
        <v>0</v>
      </c>
      <c r="DM9" s="6">
        <v>0</v>
      </c>
      <c r="DN9" s="6">
        <v>0</v>
      </c>
      <c r="DO9" s="6">
        <v>0</v>
      </c>
      <c r="DP9" s="6">
        <v>0</v>
      </c>
      <c r="DQ9" s="6">
        <v>0</v>
      </c>
      <c r="DR9" s="6">
        <v>0</v>
      </c>
      <c r="DS9" s="6">
        <v>0</v>
      </c>
      <c r="DT9" s="6">
        <v>1</v>
      </c>
      <c r="DU9" s="6">
        <v>0</v>
      </c>
      <c r="DV9" s="6">
        <v>0</v>
      </c>
      <c r="DW9" s="6">
        <v>1</v>
      </c>
      <c r="DX9" s="6">
        <v>0</v>
      </c>
      <c r="DY9" s="6">
        <v>1</v>
      </c>
      <c r="DZ9" s="6">
        <v>0</v>
      </c>
      <c r="EA9" s="6">
        <v>0</v>
      </c>
      <c r="EB9" s="6">
        <v>0</v>
      </c>
      <c r="EC9" s="6">
        <v>1</v>
      </c>
      <c r="ED9" s="6">
        <v>0</v>
      </c>
      <c r="EE9" s="6">
        <v>1</v>
      </c>
      <c r="EF9" s="6">
        <v>1</v>
      </c>
      <c r="EG9" s="6">
        <v>1</v>
      </c>
      <c r="EH9" s="6">
        <v>1</v>
      </c>
      <c r="EI9" s="6">
        <v>0</v>
      </c>
      <c r="EJ9" s="6">
        <v>1</v>
      </c>
      <c r="EK9" s="6">
        <v>0</v>
      </c>
      <c r="EL9" s="6">
        <v>0</v>
      </c>
      <c r="EM9" s="6">
        <v>1</v>
      </c>
      <c r="EN9" s="6">
        <v>0</v>
      </c>
      <c r="EO9" s="6">
        <v>1</v>
      </c>
      <c r="EP9" s="6">
        <v>0</v>
      </c>
      <c r="EQ9" s="6">
        <v>0</v>
      </c>
      <c r="ER9" s="6">
        <v>1</v>
      </c>
      <c r="ES9" s="6">
        <v>1</v>
      </c>
      <c r="ET9" s="6">
        <v>0</v>
      </c>
      <c r="EU9" s="6">
        <v>1</v>
      </c>
      <c r="EV9" s="6">
        <v>0</v>
      </c>
      <c r="EW9" s="6">
        <v>1</v>
      </c>
      <c r="EX9" s="6">
        <v>1</v>
      </c>
      <c r="EY9" s="6">
        <v>1</v>
      </c>
      <c r="EZ9" s="6">
        <v>0</v>
      </c>
      <c r="FA9" s="6">
        <v>1</v>
      </c>
      <c r="FB9" s="6">
        <v>1</v>
      </c>
      <c r="FC9" s="6">
        <v>1</v>
      </c>
      <c r="FD9" s="6">
        <v>1</v>
      </c>
      <c r="FE9" s="6">
        <v>0</v>
      </c>
      <c r="FF9" s="6">
        <v>1</v>
      </c>
      <c r="FG9" s="6">
        <v>0</v>
      </c>
      <c r="FH9" s="6">
        <v>0</v>
      </c>
      <c r="FI9" s="6">
        <v>1</v>
      </c>
      <c r="FJ9" s="6">
        <v>1</v>
      </c>
      <c r="FK9" s="6">
        <v>1</v>
      </c>
      <c r="FL9" s="6">
        <v>0</v>
      </c>
      <c r="FM9" s="6">
        <v>1</v>
      </c>
      <c r="FN9" s="6">
        <v>1</v>
      </c>
      <c r="FO9" s="6">
        <v>0</v>
      </c>
      <c r="FP9" s="6">
        <v>0</v>
      </c>
      <c r="FQ9" s="6">
        <v>1</v>
      </c>
      <c r="FR9" s="6">
        <v>0</v>
      </c>
      <c r="FS9" s="6">
        <v>1</v>
      </c>
      <c r="FT9" s="6">
        <v>1</v>
      </c>
      <c r="FU9" s="6">
        <v>0</v>
      </c>
      <c r="FV9" s="6">
        <v>0</v>
      </c>
      <c r="FW9" s="6">
        <v>1</v>
      </c>
      <c r="FX9" s="6">
        <v>0</v>
      </c>
      <c r="FY9" s="6">
        <v>0</v>
      </c>
      <c r="FZ9" s="6">
        <v>1</v>
      </c>
      <c r="GA9" s="6">
        <v>1</v>
      </c>
      <c r="GB9" s="6">
        <v>0</v>
      </c>
      <c r="GC9" s="6">
        <v>0</v>
      </c>
      <c r="GD9" s="6">
        <v>0</v>
      </c>
      <c r="GE9" s="6">
        <v>0</v>
      </c>
      <c r="GF9" s="6">
        <v>0</v>
      </c>
      <c r="GG9" s="6">
        <v>0</v>
      </c>
      <c r="GH9" s="6">
        <v>1</v>
      </c>
      <c r="GI9" s="6">
        <v>0</v>
      </c>
      <c r="GJ9" s="6">
        <v>0</v>
      </c>
      <c r="GK9" s="6">
        <v>1</v>
      </c>
      <c r="GL9" s="6">
        <v>0</v>
      </c>
      <c r="GM9" s="6">
        <v>0</v>
      </c>
      <c r="GN9" s="6">
        <v>0</v>
      </c>
      <c r="GO9" s="6">
        <v>0</v>
      </c>
      <c r="GP9" s="6">
        <v>1</v>
      </c>
      <c r="GQ9" s="6">
        <v>1</v>
      </c>
      <c r="GR9" s="6">
        <v>0</v>
      </c>
      <c r="GS9" s="6">
        <v>1</v>
      </c>
      <c r="GT9" s="6">
        <v>1</v>
      </c>
      <c r="GU9" s="6">
        <v>0</v>
      </c>
      <c r="GV9" s="6">
        <v>1</v>
      </c>
      <c r="GW9" s="6">
        <v>1</v>
      </c>
      <c r="GX9" s="6">
        <v>1</v>
      </c>
      <c r="GY9" s="6">
        <v>1</v>
      </c>
      <c r="GZ9" s="6">
        <v>0</v>
      </c>
      <c r="HA9" s="6">
        <v>1</v>
      </c>
      <c r="HB9" s="6">
        <v>1</v>
      </c>
      <c r="HC9" s="6">
        <v>0</v>
      </c>
      <c r="HD9" s="6">
        <v>0</v>
      </c>
      <c r="HE9" s="6">
        <v>0</v>
      </c>
      <c r="HF9" s="6">
        <v>0</v>
      </c>
      <c r="HG9" s="6">
        <v>0</v>
      </c>
      <c r="HH9" s="6">
        <v>0</v>
      </c>
      <c r="HI9" s="6">
        <v>0</v>
      </c>
      <c r="HJ9" s="6">
        <v>1</v>
      </c>
      <c r="HK9" s="6">
        <v>0</v>
      </c>
      <c r="HL9" s="6">
        <v>0</v>
      </c>
      <c r="HM9" s="6">
        <v>1</v>
      </c>
      <c r="HN9" s="6">
        <v>1</v>
      </c>
      <c r="HO9" s="6">
        <v>0</v>
      </c>
      <c r="HP9" s="6">
        <v>0</v>
      </c>
      <c r="HQ9" s="6">
        <v>0</v>
      </c>
      <c r="HR9" s="6">
        <v>1</v>
      </c>
      <c r="HS9" s="6">
        <v>0</v>
      </c>
      <c r="HT9" s="6">
        <v>1</v>
      </c>
      <c r="HU9" s="6">
        <v>0</v>
      </c>
      <c r="HV9" s="6">
        <v>0</v>
      </c>
      <c r="HW9" s="6">
        <v>0</v>
      </c>
      <c r="HX9" s="6">
        <v>1</v>
      </c>
      <c r="HY9" s="6">
        <v>1</v>
      </c>
      <c r="HZ9" s="6">
        <v>0</v>
      </c>
      <c r="IA9" s="6">
        <v>1</v>
      </c>
      <c r="IB9" s="6">
        <v>1</v>
      </c>
      <c r="IC9" s="6">
        <v>1</v>
      </c>
      <c r="ID9" s="6">
        <v>0</v>
      </c>
      <c r="IE9" s="6">
        <v>0</v>
      </c>
      <c r="IF9" s="6">
        <v>0</v>
      </c>
      <c r="IG9" s="6">
        <v>0</v>
      </c>
      <c r="IH9" s="6">
        <v>0</v>
      </c>
      <c r="II9" s="6">
        <v>0</v>
      </c>
      <c r="IJ9" s="6">
        <v>1</v>
      </c>
      <c r="IK9" s="6">
        <v>1</v>
      </c>
      <c r="IL9" s="6">
        <v>0</v>
      </c>
      <c r="IM9" s="6">
        <v>1</v>
      </c>
      <c r="IN9" s="6">
        <v>1</v>
      </c>
      <c r="IO9" s="6">
        <v>0</v>
      </c>
      <c r="IP9" s="6">
        <v>1</v>
      </c>
      <c r="IQ9" s="6">
        <v>0</v>
      </c>
      <c r="IR9" s="6">
        <v>1</v>
      </c>
      <c r="IS9" s="6">
        <v>0</v>
      </c>
      <c r="IT9" s="6">
        <v>1</v>
      </c>
      <c r="IU9" s="6">
        <v>1</v>
      </c>
      <c r="IV9" s="6">
        <v>0</v>
      </c>
      <c r="IW9" s="6">
        <v>1</v>
      </c>
      <c r="IX9" s="6">
        <v>1</v>
      </c>
      <c r="IY9" s="6">
        <v>1</v>
      </c>
      <c r="IZ9" s="6">
        <v>1</v>
      </c>
      <c r="JA9" s="6">
        <v>0</v>
      </c>
      <c r="JB9" s="6">
        <v>0</v>
      </c>
      <c r="JC9" s="6">
        <v>1</v>
      </c>
      <c r="JD9" s="6">
        <v>0</v>
      </c>
      <c r="JE9" s="6">
        <v>1</v>
      </c>
      <c r="JF9" s="6">
        <v>0</v>
      </c>
      <c r="JG9" s="6">
        <v>1</v>
      </c>
      <c r="JH9" s="6">
        <v>0</v>
      </c>
      <c r="JI9" s="6">
        <v>1</v>
      </c>
      <c r="JJ9" s="6">
        <v>1</v>
      </c>
      <c r="JK9" s="6">
        <v>0</v>
      </c>
      <c r="JL9" s="6">
        <v>0</v>
      </c>
      <c r="JM9" s="6">
        <v>0</v>
      </c>
      <c r="JN9" s="6">
        <v>1</v>
      </c>
      <c r="JO9" s="6">
        <v>1</v>
      </c>
      <c r="JP9" s="6">
        <v>1</v>
      </c>
      <c r="JQ9" s="6">
        <v>0</v>
      </c>
      <c r="JR9" s="6">
        <v>0</v>
      </c>
      <c r="JS9" s="6">
        <v>1</v>
      </c>
      <c r="JT9" s="6">
        <v>0</v>
      </c>
      <c r="JU9" s="6">
        <v>0</v>
      </c>
      <c r="JV9" s="6">
        <v>1</v>
      </c>
      <c r="JW9" s="6">
        <v>0</v>
      </c>
      <c r="JX9" s="6">
        <v>1</v>
      </c>
      <c r="JY9" s="6">
        <v>1</v>
      </c>
      <c r="JZ9" s="6">
        <v>0</v>
      </c>
      <c r="KA9" s="6">
        <v>0</v>
      </c>
      <c r="KB9" s="6">
        <v>1</v>
      </c>
      <c r="KC9" s="6">
        <v>1</v>
      </c>
      <c r="KD9" s="6">
        <v>1</v>
      </c>
      <c r="KE9" s="6">
        <v>0</v>
      </c>
      <c r="KF9" s="6">
        <v>0</v>
      </c>
      <c r="KG9" s="6">
        <v>0</v>
      </c>
      <c r="KH9" s="6">
        <v>0</v>
      </c>
      <c r="KI9" s="6">
        <v>0</v>
      </c>
      <c r="KJ9" s="6">
        <v>0</v>
      </c>
      <c r="KK9" s="6">
        <v>0</v>
      </c>
      <c r="KL9" s="6">
        <v>0</v>
      </c>
      <c r="KM9" s="6">
        <v>1</v>
      </c>
      <c r="KN9" s="6">
        <v>0</v>
      </c>
      <c r="KO9" s="6">
        <v>0</v>
      </c>
      <c r="KP9" s="6">
        <v>0</v>
      </c>
      <c r="KQ9" s="6">
        <v>1</v>
      </c>
      <c r="KR9" s="6">
        <v>0</v>
      </c>
      <c r="KS9" s="6">
        <v>0</v>
      </c>
      <c r="KT9" s="6">
        <v>0</v>
      </c>
      <c r="KU9" s="6">
        <v>1</v>
      </c>
      <c r="KV9" s="6">
        <v>0</v>
      </c>
      <c r="KW9" s="6">
        <v>1</v>
      </c>
      <c r="KX9" s="6">
        <v>0</v>
      </c>
      <c r="KY9" s="6">
        <v>1</v>
      </c>
      <c r="KZ9" s="6">
        <v>0</v>
      </c>
      <c r="LA9" s="6">
        <v>1</v>
      </c>
      <c r="LB9" s="6">
        <v>1</v>
      </c>
      <c r="LC9" s="6">
        <v>0</v>
      </c>
      <c r="LD9" s="6">
        <v>0</v>
      </c>
      <c r="LE9" s="6">
        <v>0</v>
      </c>
      <c r="LF9" s="6">
        <v>1</v>
      </c>
      <c r="LG9" s="6">
        <v>0</v>
      </c>
      <c r="LH9" s="6">
        <v>1</v>
      </c>
      <c r="LI9" s="6">
        <v>1</v>
      </c>
      <c r="LJ9" s="6">
        <v>1</v>
      </c>
      <c r="LK9" s="6">
        <v>0</v>
      </c>
      <c r="LL9" s="6">
        <v>0</v>
      </c>
      <c r="LM9" s="6">
        <v>0</v>
      </c>
      <c r="LN9" s="6">
        <v>0</v>
      </c>
      <c r="LO9" s="6">
        <v>1</v>
      </c>
      <c r="LP9" s="6">
        <v>0</v>
      </c>
      <c r="LQ9" s="6">
        <v>1</v>
      </c>
      <c r="LR9" s="6">
        <v>0</v>
      </c>
      <c r="LS9" s="6">
        <v>0</v>
      </c>
      <c r="LT9" s="6">
        <v>1</v>
      </c>
      <c r="LU9" s="6">
        <v>0</v>
      </c>
      <c r="LV9" s="6">
        <v>1</v>
      </c>
      <c r="LW9" s="6">
        <v>1</v>
      </c>
      <c r="LX9" s="6">
        <v>1</v>
      </c>
      <c r="LY9" s="6">
        <v>0</v>
      </c>
      <c r="LZ9" s="6">
        <v>0</v>
      </c>
      <c r="MA9" s="6">
        <v>0</v>
      </c>
      <c r="MB9" s="6">
        <v>0</v>
      </c>
      <c r="MC9" s="6">
        <v>1</v>
      </c>
      <c r="MD9" s="6">
        <v>0</v>
      </c>
      <c r="ME9" s="6">
        <v>1</v>
      </c>
      <c r="MF9" s="6">
        <v>0</v>
      </c>
      <c r="MG9" s="6">
        <v>0</v>
      </c>
      <c r="MH9" s="6">
        <v>1</v>
      </c>
      <c r="MI9" s="6">
        <v>0</v>
      </c>
      <c r="MJ9" s="6">
        <v>1</v>
      </c>
      <c r="MK9" s="6">
        <v>0</v>
      </c>
      <c r="ML9" s="6">
        <v>0</v>
      </c>
      <c r="MM9" s="6">
        <v>0</v>
      </c>
      <c r="MN9" s="6">
        <v>1</v>
      </c>
      <c r="MO9" s="6">
        <v>0</v>
      </c>
      <c r="MP9" s="6">
        <v>1</v>
      </c>
      <c r="MQ9" s="6">
        <v>1</v>
      </c>
      <c r="MR9" s="6">
        <v>1</v>
      </c>
      <c r="MS9" s="6">
        <v>1</v>
      </c>
      <c r="MT9" s="6">
        <v>1</v>
      </c>
      <c r="MU9" s="6">
        <v>1</v>
      </c>
      <c r="MV9" s="6">
        <v>0</v>
      </c>
      <c r="MW9" s="6">
        <v>0</v>
      </c>
      <c r="MX9" s="6">
        <v>0</v>
      </c>
      <c r="MY9" s="6">
        <v>1</v>
      </c>
      <c r="MZ9" s="6">
        <v>0</v>
      </c>
      <c r="NA9" s="6">
        <v>1</v>
      </c>
      <c r="NB9" s="6">
        <v>0</v>
      </c>
      <c r="NC9" s="6">
        <v>0</v>
      </c>
      <c r="ND9" s="6">
        <v>0</v>
      </c>
      <c r="NE9" s="6">
        <v>1</v>
      </c>
      <c r="NF9" s="6">
        <v>0</v>
      </c>
      <c r="NG9" s="6">
        <v>0</v>
      </c>
      <c r="NH9" s="6">
        <v>0</v>
      </c>
      <c r="NI9" s="6">
        <v>0</v>
      </c>
      <c r="NJ9" s="6">
        <v>1</v>
      </c>
      <c r="NK9" s="6">
        <v>0</v>
      </c>
      <c r="NL9" s="6">
        <v>1</v>
      </c>
      <c r="NM9" s="6">
        <v>0</v>
      </c>
      <c r="NN9" s="6">
        <v>0</v>
      </c>
      <c r="NO9" s="6">
        <v>1</v>
      </c>
      <c r="NP9" s="6">
        <v>0</v>
      </c>
      <c r="NQ9" s="6">
        <v>0</v>
      </c>
      <c r="NR9" s="6">
        <v>0</v>
      </c>
      <c r="NS9" s="6">
        <v>1</v>
      </c>
      <c r="NT9" s="6">
        <v>1</v>
      </c>
      <c r="NU9" s="6">
        <v>0</v>
      </c>
      <c r="NV9" s="6">
        <v>1</v>
      </c>
      <c r="NW9" s="6">
        <v>0</v>
      </c>
      <c r="NX9" s="6">
        <v>0</v>
      </c>
      <c r="NY9" s="6">
        <v>1</v>
      </c>
      <c r="NZ9" s="6">
        <v>0</v>
      </c>
      <c r="OA9" s="6">
        <v>0</v>
      </c>
      <c r="OB9" s="6">
        <v>0</v>
      </c>
      <c r="OC9" s="6">
        <v>0</v>
      </c>
      <c r="OD9" s="6">
        <v>0</v>
      </c>
      <c r="OE9" s="6">
        <v>0</v>
      </c>
      <c r="OF9" s="6">
        <v>1</v>
      </c>
      <c r="OG9" s="6">
        <v>1</v>
      </c>
      <c r="OH9" s="6">
        <v>1</v>
      </c>
      <c r="OI9" s="6">
        <v>0</v>
      </c>
      <c r="OJ9" s="6">
        <v>0</v>
      </c>
      <c r="OK9" s="6">
        <v>1</v>
      </c>
      <c r="OL9" s="6">
        <v>0</v>
      </c>
      <c r="OM9" s="6">
        <v>0</v>
      </c>
      <c r="ON9" s="6">
        <v>0</v>
      </c>
      <c r="OO9" s="6">
        <v>1</v>
      </c>
      <c r="OP9" s="6">
        <v>1</v>
      </c>
      <c r="OQ9" s="6">
        <v>1</v>
      </c>
      <c r="OR9" s="6">
        <v>1</v>
      </c>
      <c r="OS9" s="6">
        <v>0</v>
      </c>
      <c r="OT9" s="6">
        <v>0</v>
      </c>
      <c r="OU9" s="6">
        <v>0</v>
      </c>
      <c r="OV9" s="6">
        <v>0</v>
      </c>
      <c r="OW9" s="6">
        <v>0</v>
      </c>
      <c r="OX9" s="6">
        <v>1</v>
      </c>
      <c r="OY9" s="6">
        <v>0</v>
      </c>
      <c r="OZ9" s="6">
        <v>1</v>
      </c>
      <c r="PA9" s="6">
        <v>0</v>
      </c>
      <c r="PB9" s="6">
        <v>1</v>
      </c>
      <c r="PC9" s="6">
        <v>0</v>
      </c>
      <c r="PD9" s="6">
        <v>0</v>
      </c>
      <c r="PE9" s="6">
        <v>0</v>
      </c>
      <c r="PF9" s="6">
        <v>0</v>
      </c>
      <c r="PG9" s="6">
        <v>1</v>
      </c>
      <c r="PH9" s="6">
        <v>0</v>
      </c>
      <c r="PI9" s="6">
        <v>1</v>
      </c>
      <c r="PJ9" s="6">
        <v>0</v>
      </c>
      <c r="PK9" s="6">
        <v>0</v>
      </c>
      <c r="PL9" s="6">
        <v>1</v>
      </c>
      <c r="PM9" s="6">
        <v>0</v>
      </c>
      <c r="PN9" s="6">
        <v>1</v>
      </c>
      <c r="PO9" s="6">
        <v>1</v>
      </c>
      <c r="PP9" s="6">
        <v>1</v>
      </c>
      <c r="PQ9" s="6">
        <v>1</v>
      </c>
      <c r="PR9" s="6">
        <v>1</v>
      </c>
      <c r="PS9" s="6">
        <v>0</v>
      </c>
      <c r="PT9" s="6">
        <v>0</v>
      </c>
      <c r="PU9" s="6">
        <v>1</v>
      </c>
      <c r="PV9" s="6">
        <v>0</v>
      </c>
      <c r="PW9" s="6">
        <v>0</v>
      </c>
      <c r="PX9" s="6">
        <v>0</v>
      </c>
      <c r="PY9" s="6">
        <v>0</v>
      </c>
      <c r="PZ9" s="6">
        <v>0</v>
      </c>
      <c r="QA9" s="6">
        <v>1</v>
      </c>
      <c r="QB9" s="6">
        <v>1</v>
      </c>
      <c r="QC9" s="6">
        <v>1</v>
      </c>
      <c r="QD9" s="6">
        <v>1</v>
      </c>
      <c r="QE9" s="6">
        <v>1</v>
      </c>
      <c r="QF9" s="6">
        <v>0</v>
      </c>
      <c r="QG9" s="6">
        <v>1</v>
      </c>
      <c r="QH9" s="6">
        <v>0</v>
      </c>
      <c r="QI9" s="6">
        <v>0</v>
      </c>
      <c r="QJ9" s="6">
        <v>1</v>
      </c>
      <c r="QK9" s="6">
        <v>1</v>
      </c>
      <c r="QL9" s="6">
        <v>0</v>
      </c>
      <c r="QM9" s="6">
        <v>1</v>
      </c>
      <c r="QN9" s="6">
        <v>1</v>
      </c>
      <c r="QO9" s="6">
        <v>1</v>
      </c>
      <c r="QP9" s="6">
        <v>1</v>
      </c>
      <c r="QQ9" s="6">
        <v>0</v>
      </c>
      <c r="QR9" s="6">
        <v>1</v>
      </c>
      <c r="QS9" s="6">
        <v>1</v>
      </c>
      <c r="QT9" s="6">
        <v>0</v>
      </c>
      <c r="QU9" s="6">
        <v>1</v>
      </c>
      <c r="QV9" s="6">
        <v>0</v>
      </c>
      <c r="QW9" s="6">
        <v>1</v>
      </c>
      <c r="QX9" s="6">
        <v>0</v>
      </c>
      <c r="QY9" s="6">
        <v>0</v>
      </c>
      <c r="QZ9" s="6">
        <v>0</v>
      </c>
      <c r="RA9" s="6">
        <v>1</v>
      </c>
      <c r="RB9" s="6">
        <v>0</v>
      </c>
      <c r="RC9" s="6">
        <v>1</v>
      </c>
      <c r="RD9" s="6">
        <v>0</v>
      </c>
      <c r="RE9" s="6">
        <v>0</v>
      </c>
      <c r="RF9" s="6">
        <v>0</v>
      </c>
      <c r="RG9" s="6">
        <v>1</v>
      </c>
      <c r="RH9" s="6">
        <v>0</v>
      </c>
      <c r="RI9" s="6">
        <v>0</v>
      </c>
      <c r="RJ9" s="6">
        <v>1</v>
      </c>
      <c r="RK9" s="6">
        <v>0</v>
      </c>
      <c r="RL9" s="6">
        <v>1</v>
      </c>
      <c r="RM9" s="6">
        <v>1</v>
      </c>
      <c r="RN9" s="6">
        <v>0</v>
      </c>
      <c r="RO9" s="6">
        <v>0</v>
      </c>
      <c r="RP9" s="6">
        <v>0</v>
      </c>
      <c r="RQ9" s="6">
        <v>1</v>
      </c>
      <c r="RR9" s="6">
        <v>0</v>
      </c>
      <c r="RS9" s="6">
        <v>1</v>
      </c>
      <c r="RT9" s="6">
        <v>0</v>
      </c>
      <c r="RU9" s="6">
        <v>0</v>
      </c>
      <c r="RV9" s="6">
        <v>1</v>
      </c>
      <c r="RW9" s="6">
        <v>1</v>
      </c>
      <c r="RX9" s="6">
        <v>1</v>
      </c>
      <c r="RY9" s="6">
        <v>0</v>
      </c>
      <c r="RZ9" s="6">
        <v>0</v>
      </c>
      <c r="SA9" s="6">
        <v>0</v>
      </c>
      <c r="SB9" s="6">
        <v>0</v>
      </c>
      <c r="SC9" s="6">
        <v>0</v>
      </c>
      <c r="SD9" s="6">
        <v>0</v>
      </c>
      <c r="SE9" s="6">
        <v>0</v>
      </c>
      <c r="SF9" s="6">
        <v>1</v>
      </c>
      <c r="SG9" s="6">
        <v>1</v>
      </c>
      <c r="SH9" s="6">
        <v>0</v>
      </c>
      <c r="SI9" s="6">
        <v>0</v>
      </c>
      <c r="SJ9" s="6">
        <v>1</v>
      </c>
      <c r="SK9" s="6">
        <v>1</v>
      </c>
      <c r="SL9" s="6">
        <v>0</v>
      </c>
      <c r="SM9" s="6">
        <v>0</v>
      </c>
      <c r="SN9" s="6">
        <v>0</v>
      </c>
      <c r="SO9" s="6">
        <v>0</v>
      </c>
      <c r="SP9" s="6">
        <v>60.385542999999998</v>
      </c>
      <c r="SQ9" s="6">
        <v>6.1930189999999996</v>
      </c>
      <c r="SR9" s="6">
        <v>3</v>
      </c>
      <c r="SS9" s="6">
        <v>4</v>
      </c>
      <c r="ST9" s="6">
        <v>5</v>
      </c>
      <c r="SU9" s="6">
        <v>6</v>
      </c>
      <c r="SV9" s="6"/>
      <c r="SW9" s="6"/>
      <c r="SX9" s="6"/>
      <c r="SY9" s="6"/>
      <c r="SZ9" s="6">
        <v>1</v>
      </c>
      <c r="TA9" s="6">
        <v>100</v>
      </c>
      <c r="TB9" s="6">
        <v>28</v>
      </c>
      <c r="TC9" s="6">
        <v>38</v>
      </c>
      <c r="TD9" s="6" t="s">
        <v>2577</v>
      </c>
      <c r="TE9" s="6" t="s">
        <v>2578</v>
      </c>
      <c r="TF9" s="6" t="s">
        <v>2580</v>
      </c>
      <c r="TG9" s="6"/>
      <c r="TH9" s="6"/>
      <c r="TI9" s="6"/>
      <c r="TJ9" s="6"/>
      <c r="TK9" s="6" t="s">
        <v>2577</v>
      </c>
      <c r="TL9" s="6" t="s">
        <v>2578</v>
      </c>
      <c r="TM9" s="8" t="s">
        <v>2580</v>
      </c>
      <c r="TN9" s="6"/>
      <c r="TO9" s="6"/>
      <c r="TP9" s="6" t="s">
        <v>2581</v>
      </c>
    </row>
    <row r="10" spans="1:536" ht="15" x14ac:dyDescent="0.15">
      <c r="A10" s="6" t="s">
        <v>2594</v>
      </c>
      <c r="B10" s="6">
        <v>0</v>
      </c>
      <c r="C10" s="6">
        <v>0</v>
      </c>
      <c r="D10" s="6">
        <v>0</v>
      </c>
      <c r="E10" s="6">
        <v>1</v>
      </c>
      <c r="F10" s="6">
        <v>1</v>
      </c>
      <c r="G10" s="6">
        <v>1</v>
      </c>
      <c r="H10" s="6">
        <v>1</v>
      </c>
      <c r="I10" s="6">
        <v>1</v>
      </c>
      <c r="J10" s="6">
        <v>1</v>
      </c>
      <c r="K10" s="6">
        <v>1</v>
      </c>
      <c r="L10" s="6">
        <v>0</v>
      </c>
      <c r="M10" s="6">
        <v>1</v>
      </c>
      <c r="N10" s="6">
        <v>1</v>
      </c>
      <c r="O10" s="6">
        <v>1</v>
      </c>
      <c r="P10" s="6">
        <v>0</v>
      </c>
      <c r="Q10" s="6">
        <v>0</v>
      </c>
      <c r="R10" s="6">
        <v>1</v>
      </c>
      <c r="S10" s="6">
        <v>0</v>
      </c>
      <c r="T10" s="6">
        <v>1</v>
      </c>
      <c r="U10" s="6">
        <v>0</v>
      </c>
      <c r="V10" s="6">
        <v>0</v>
      </c>
      <c r="W10" s="6">
        <v>0</v>
      </c>
      <c r="X10" s="6">
        <v>1</v>
      </c>
      <c r="Y10" s="6">
        <v>0</v>
      </c>
      <c r="Z10" s="6">
        <v>0</v>
      </c>
      <c r="AA10" s="6">
        <v>1</v>
      </c>
      <c r="AB10" s="6">
        <v>1</v>
      </c>
      <c r="AC10" s="6">
        <v>1</v>
      </c>
      <c r="AD10" s="6">
        <v>0</v>
      </c>
      <c r="AE10" s="6">
        <v>0</v>
      </c>
      <c r="AF10" s="6">
        <v>1</v>
      </c>
      <c r="AG10" s="6">
        <v>1</v>
      </c>
      <c r="AH10" s="6">
        <v>0</v>
      </c>
      <c r="AI10" s="6">
        <v>0</v>
      </c>
      <c r="AJ10" s="6">
        <v>0</v>
      </c>
      <c r="AK10" s="6">
        <v>1</v>
      </c>
      <c r="AL10" s="6">
        <v>0</v>
      </c>
      <c r="AM10" s="6">
        <v>0</v>
      </c>
      <c r="AN10" s="6">
        <v>0</v>
      </c>
      <c r="AO10" s="6">
        <v>1</v>
      </c>
      <c r="AP10" s="6">
        <v>1</v>
      </c>
      <c r="AQ10" s="6">
        <v>1</v>
      </c>
      <c r="AR10" s="6">
        <v>0</v>
      </c>
      <c r="AS10" s="6">
        <v>0</v>
      </c>
      <c r="AT10" s="6">
        <v>0</v>
      </c>
      <c r="AU10" s="6">
        <v>0</v>
      </c>
      <c r="AV10" s="6">
        <v>0</v>
      </c>
      <c r="AW10" s="6">
        <v>0</v>
      </c>
      <c r="AX10" s="6">
        <v>1</v>
      </c>
      <c r="AY10" s="6">
        <v>1</v>
      </c>
      <c r="AZ10" s="6">
        <v>0</v>
      </c>
      <c r="BA10" s="6">
        <v>0</v>
      </c>
      <c r="BB10" s="6">
        <v>1</v>
      </c>
      <c r="BC10" s="6">
        <v>1</v>
      </c>
      <c r="BD10" s="6">
        <v>0</v>
      </c>
      <c r="BE10" s="6">
        <v>1</v>
      </c>
      <c r="BF10" s="6">
        <v>0</v>
      </c>
      <c r="BG10" s="6">
        <v>0</v>
      </c>
      <c r="BH10" s="6">
        <v>0</v>
      </c>
      <c r="BI10" s="6">
        <v>0</v>
      </c>
      <c r="BJ10" s="6">
        <v>1</v>
      </c>
      <c r="BK10" s="6">
        <v>0</v>
      </c>
      <c r="BL10" s="6">
        <v>0</v>
      </c>
      <c r="BM10" s="6">
        <v>1</v>
      </c>
      <c r="BN10" s="6">
        <v>0</v>
      </c>
      <c r="BO10" s="6">
        <v>1</v>
      </c>
      <c r="BP10" s="6">
        <v>0</v>
      </c>
      <c r="BQ10" s="6">
        <v>0</v>
      </c>
      <c r="BR10" s="6">
        <v>1</v>
      </c>
      <c r="BS10" s="6">
        <v>1</v>
      </c>
      <c r="BT10" s="6">
        <v>0</v>
      </c>
      <c r="BU10" s="6">
        <v>1</v>
      </c>
      <c r="BV10" s="6">
        <v>0</v>
      </c>
      <c r="BW10" s="6">
        <v>1</v>
      </c>
      <c r="BX10" s="6">
        <v>0</v>
      </c>
      <c r="BY10" s="6">
        <v>0</v>
      </c>
      <c r="BZ10" s="6">
        <v>0</v>
      </c>
      <c r="CA10" s="6">
        <v>1</v>
      </c>
      <c r="CB10" s="6">
        <v>1</v>
      </c>
      <c r="CC10" s="6">
        <v>0</v>
      </c>
      <c r="CD10" s="6">
        <v>0</v>
      </c>
      <c r="CE10" s="6">
        <v>0</v>
      </c>
      <c r="CF10" s="6">
        <v>1</v>
      </c>
      <c r="CG10" s="6">
        <v>1</v>
      </c>
      <c r="CH10" s="6">
        <v>0</v>
      </c>
      <c r="CI10" s="6">
        <v>0</v>
      </c>
      <c r="CJ10" s="6">
        <v>1</v>
      </c>
      <c r="CK10" s="6">
        <v>0</v>
      </c>
      <c r="CL10" s="6">
        <v>0</v>
      </c>
      <c r="CM10" s="6">
        <v>1</v>
      </c>
      <c r="CN10" s="6">
        <v>0</v>
      </c>
      <c r="CO10" s="6">
        <v>1</v>
      </c>
      <c r="CP10" s="6">
        <v>0</v>
      </c>
      <c r="CQ10" s="6">
        <v>0</v>
      </c>
      <c r="CR10" s="6">
        <v>1</v>
      </c>
      <c r="CS10" s="6">
        <v>1</v>
      </c>
      <c r="CT10" s="6">
        <v>0</v>
      </c>
      <c r="CU10" s="6">
        <v>0</v>
      </c>
      <c r="CV10" s="6">
        <v>1</v>
      </c>
      <c r="CW10" s="6">
        <v>0</v>
      </c>
      <c r="CX10" s="6">
        <v>0</v>
      </c>
      <c r="CY10" s="6">
        <v>1</v>
      </c>
      <c r="CZ10" s="6">
        <v>1</v>
      </c>
      <c r="DA10" s="6">
        <v>0</v>
      </c>
      <c r="DB10" s="6">
        <v>0</v>
      </c>
      <c r="DC10" s="6">
        <v>0</v>
      </c>
      <c r="DD10" s="6">
        <v>1</v>
      </c>
      <c r="DE10" s="6">
        <v>1</v>
      </c>
      <c r="DF10" s="6">
        <v>0</v>
      </c>
      <c r="DG10" s="6">
        <v>1</v>
      </c>
      <c r="DH10" s="6">
        <v>1</v>
      </c>
      <c r="DI10" s="6">
        <v>0</v>
      </c>
      <c r="DJ10" s="6">
        <v>0</v>
      </c>
      <c r="DK10" s="6">
        <v>0</v>
      </c>
      <c r="DL10" s="6">
        <v>0</v>
      </c>
      <c r="DM10" s="6">
        <v>0</v>
      </c>
      <c r="DN10" s="6">
        <v>0</v>
      </c>
      <c r="DO10" s="6">
        <v>0</v>
      </c>
      <c r="DP10" s="6">
        <v>1</v>
      </c>
      <c r="DQ10" s="6">
        <v>0</v>
      </c>
      <c r="DR10" s="6">
        <v>0</v>
      </c>
      <c r="DS10" s="6">
        <v>1</v>
      </c>
      <c r="DT10" s="6">
        <v>0</v>
      </c>
      <c r="DU10" s="6">
        <v>1</v>
      </c>
      <c r="DV10" s="6">
        <v>0</v>
      </c>
      <c r="DW10" s="6">
        <v>0</v>
      </c>
      <c r="DX10" s="6">
        <v>0</v>
      </c>
      <c r="DY10" s="6">
        <v>1</v>
      </c>
      <c r="DZ10" s="6">
        <v>1</v>
      </c>
      <c r="EA10" s="6">
        <v>0</v>
      </c>
      <c r="EB10" s="6">
        <v>0</v>
      </c>
      <c r="EC10" s="6">
        <v>1</v>
      </c>
      <c r="ED10" s="6">
        <v>0</v>
      </c>
      <c r="EE10" s="6">
        <v>0</v>
      </c>
      <c r="EF10" s="6">
        <v>1</v>
      </c>
      <c r="EG10" s="6">
        <v>1</v>
      </c>
      <c r="EH10" s="6">
        <v>1</v>
      </c>
      <c r="EI10" s="6">
        <v>0</v>
      </c>
      <c r="EJ10" s="6">
        <v>1</v>
      </c>
      <c r="EK10" s="6">
        <v>1</v>
      </c>
      <c r="EL10" s="6">
        <v>0</v>
      </c>
      <c r="EM10" s="6">
        <v>0</v>
      </c>
      <c r="EN10" s="6">
        <v>0</v>
      </c>
      <c r="EO10" s="6">
        <v>1</v>
      </c>
      <c r="EP10" s="6">
        <v>0</v>
      </c>
      <c r="EQ10" s="6">
        <v>0</v>
      </c>
      <c r="ER10" s="6">
        <v>1</v>
      </c>
      <c r="ES10" s="6">
        <v>0</v>
      </c>
      <c r="ET10" s="6">
        <v>1</v>
      </c>
      <c r="EU10" s="6">
        <v>1</v>
      </c>
      <c r="EV10" s="6">
        <v>0</v>
      </c>
      <c r="EW10" s="6">
        <v>1</v>
      </c>
      <c r="EX10" s="6">
        <v>1</v>
      </c>
      <c r="EY10" s="6">
        <v>1</v>
      </c>
      <c r="EZ10" s="6">
        <v>0</v>
      </c>
      <c r="FA10" s="6">
        <v>1</v>
      </c>
      <c r="FB10" s="6">
        <v>1</v>
      </c>
      <c r="FC10" s="6">
        <v>0</v>
      </c>
      <c r="FD10" s="6">
        <v>0</v>
      </c>
      <c r="FE10" s="6">
        <v>0</v>
      </c>
      <c r="FF10" s="6">
        <v>1</v>
      </c>
      <c r="FG10" s="6">
        <v>0</v>
      </c>
      <c r="FH10" s="6">
        <v>0</v>
      </c>
      <c r="FI10" s="6">
        <v>1</v>
      </c>
      <c r="FJ10" s="6">
        <v>1</v>
      </c>
      <c r="FK10" s="6">
        <v>0</v>
      </c>
      <c r="FL10" s="6">
        <v>0</v>
      </c>
      <c r="FM10" s="6">
        <v>0</v>
      </c>
      <c r="FN10" s="6">
        <v>1</v>
      </c>
      <c r="FO10" s="6">
        <v>1</v>
      </c>
      <c r="FP10" s="6">
        <v>0</v>
      </c>
      <c r="FQ10" s="6">
        <v>0</v>
      </c>
      <c r="FR10" s="6">
        <v>0</v>
      </c>
      <c r="FS10" s="6">
        <v>0</v>
      </c>
      <c r="FT10" s="6">
        <v>1</v>
      </c>
      <c r="FU10" s="6">
        <v>0</v>
      </c>
      <c r="FV10" s="6">
        <v>0</v>
      </c>
      <c r="FW10" s="6">
        <v>1</v>
      </c>
      <c r="FX10" s="6">
        <v>0</v>
      </c>
      <c r="FY10" s="6">
        <v>0</v>
      </c>
      <c r="FZ10" s="6">
        <v>0</v>
      </c>
      <c r="GA10" s="6">
        <v>1</v>
      </c>
      <c r="GB10" s="6">
        <v>1</v>
      </c>
      <c r="GC10" s="6">
        <v>1</v>
      </c>
      <c r="GD10" s="6">
        <v>0</v>
      </c>
      <c r="GE10" s="6">
        <v>0</v>
      </c>
      <c r="GF10" s="6">
        <v>1</v>
      </c>
      <c r="GG10" s="6">
        <v>0</v>
      </c>
      <c r="GH10" s="6">
        <v>1</v>
      </c>
      <c r="GI10" s="6">
        <v>1</v>
      </c>
      <c r="GJ10" s="6">
        <v>1</v>
      </c>
      <c r="GK10" s="6">
        <v>1</v>
      </c>
      <c r="GL10" s="6">
        <v>0</v>
      </c>
      <c r="GM10" s="6">
        <v>0</v>
      </c>
      <c r="GN10" s="6">
        <v>1</v>
      </c>
      <c r="GO10" s="6">
        <v>0</v>
      </c>
      <c r="GP10" s="6">
        <v>1</v>
      </c>
      <c r="GQ10" s="6">
        <v>1</v>
      </c>
      <c r="GR10" s="6">
        <v>0</v>
      </c>
      <c r="GS10" s="6">
        <v>0</v>
      </c>
      <c r="GT10" s="6">
        <v>1</v>
      </c>
      <c r="GU10" s="6">
        <v>0</v>
      </c>
      <c r="GV10" s="6">
        <v>1</v>
      </c>
      <c r="GW10" s="6">
        <v>1</v>
      </c>
      <c r="GX10" s="6">
        <v>1</v>
      </c>
      <c r="GY10" s="6">
        <v>1</v>
      </c>
      <c r="GZ10" s="6">
        <v>0</v>
      </c>
      <c r="HA10" s="6">
        <v>0</v>
      </c>
      <c r="HB10" s="6">
        <v>0</v>
      </c>
      <c r="HC10" s="6">
        <v>0</v>
      </c>
      <c r="HD10" s="6">
        <v>0</v>
      </c>
      <c r="HE10" s="6">
        <v>0</v>
      </c>
      <c r="HF10" s="6">
        <v>0</v>
      </c>
      <c r="HG10" s="6">
        <v>0</v>
      </c>
      <c r="HH10" s="6">
        <v>0</v>
      </c>
      <c r="HI10" s="6">
        <v>0</v>
      </c>
      <c r="HJ10" s="6">
        <v>0</v>
      </c>
      <c r="HK10" s="6">
        <v>0</v>
      </c>
      <c r="HL10" s="6">
        <v>0</v>
      </c>
      <c r="HM10" s="6">
        <v>0</v>
      </c>
      <c r="HN10" s="6">
        <v>0</v>
      </c>
      <c r="HO10" s="6">
        <v>0</v>
      </c>
      <c r="HP10" s="6">
        <v>1</v>
      </c>
      <c r="HQ10" s="6">
        <v>1</v>
      </c>
      <c r="HR10" s="6">
        <v>1</v>
      </c>
      <c r="HS10" s="6">
        <v>0</v>
      </c>
      <c r="HT10" s="6">
        <v>1</v>
      </c>
      <c r="HU10" s="6">
        <v>1</v>
      </c>
      <c r="HV10" s="6">
        <v>0</v>
      </c>
      <c r="HW10" s="6">
        <v>0</v>
      </c>
      <c r="HX10" s="6">
        <v>0</v>
      </c>
      <c r="HY10" s="6">
        <v>1</v>
      </c>
      <c r="HZ10" s="6">
        <v>0</v>
      </c>
      <c r="IA10" s="6">
        <v>1</v>
      </c>
      <c r="IB10" s="6">
        <v>0</v>
      </c>
      <c r="IC10" s="6">
        <v>0</v>
      </c>
      <c r="ID10" s="6">
        <v>0</v>
      </c>
      <c r="IE10" s="6">
        <v>1</v>
      </c>
      <c r="IF10" s="6">
        <v>0</v>
      </c>
      <c r="IG10" s="6">
        <v>1</v>
      </c>
      <c r="IH10" s="6">
        <v>0</v>
      </c>
      <c r="II10" s="6">
        <v>0</v>
      </c>
      <c r="IJ10" s="6">
        <v>0</v>
      </c>
      <c r="IK10" s="6">
        <v>1</v>
      </c>
      <c r="IL10" s="6">
        <v>0</v>
      </c>
      <c r="IM10" s="6">
        <v>1</v>
      </c>
      <c r="IN10" s="6">
        <v>1</v>
      </c>
      <c r="IO10" s="6">
        <v>1</v>
      </c>
      <c r="IP10" s="6">
        <v>1</v>
      </c>
      <c r="IQ10" s="6">
        <v>1</v>
      </c>
      <c r="IR10" s="6">
        <v>1</v>
      </c>
      <c r="IS10" s="6">
        <v>0</v>
      </c>
      <c r="IT10" s="6">
        <v>1</v>
      </c>
      <c r="IU10" s="6">
        <v>1</v>
      </c>
      <c r="IV10" s="6">
        <v>0</v>
      </c>
      <c r="IW10" s="6">
        <v>1</v>
      </c>
      <c r="IX10" s="6">
        <v>0</v>
      </c>
      <c r="IY10" s="6">
        <v>0</v>
      </c>
      <c r="IZ10" s="6">
        <v>1</v>
      </c>
      <c r="JA10" s="6">
        <v>0</v>
      </c>
      <c r="JB10" s="6">
        <v>0</v>
      </c>
      <c r="JC10" s="6">
        <v>1</v>
      </c>
      <c r="JD10" s="6">
        <v>1</v>
      </c>
      <c r="JE10" s="6">
        <v>0</v>
      </c>
      <c r="JF10" s="6">
        <v>0</v>
      </c>
      <c r="JG10" s="6">
        <v>1</v>
      </c>
      <c r="JH10" s="6">
        <v>0</v>
      </c>
      <c r="JI10" s="6">
        <v>1</v>
      </c>
      <c r="JJ10" s="6">
        <v>1</v>
      </c>
      <c r="JK10" s="6">
        <v>1</v>
      </c>
      <c r="JL10" s="6">
        <v>1</v>
      </c>
      <c r="JM10" s="6">
        <v>0</v>
      </c>
      <c r="JN10" s="6">
        <v>1</v>
      </c>
      <c r="JO10" s="6">
        <v>1</v>
      </c>
      <c r="JP10" s="6">
        <v>1</v>
      </c>
      <c r="JQ10" s="6">
        <v>0</v>
      </c>
      <c r="JR10" s="6">
        <v>1</v>
      </c>
      <c r="JS10" s="6">
        <v>1</v>
      </c>
      <c r="JT10" s="6">
        <v>0</v>
      </c>
      <c r="JU10" s="6">
        <v>0</v>
      </c>
      <c r="JV10" s="6">
        <v>0</v>
      </c>
      <c r="JW10" s="6">
        <v>0</v>
      </c>
      <c r="JX10" s="6">
        <v>1</v>
      </c>
      <c r="JY10" s="6">
        <v>1</v>
      </c>
      <c r="JZ10" s="6">
        <v>0</v>
      </c>
      <c r="KA10" s="6">
        <v>0</v>
      </c>
      <c r="KB10" s="6">
        <v>1</v>
      </c>
      <c r="KC10" s="6">
        <v>0</v>
      </c>
      <c r="KD10" s="6">
        <v>1</v>
      </c>
      <c r="KE10" s="6">
        <v>0</v>
      </c>
      <c r="KF10" s="6">
        <v>0</v>
      </c>
      <c r="KG10" s="6">
        <v>0</v>
      </c>
      <c r="KH10" s="6">
        <v>0</v>
      </c>
      <c r="KI10" s="6">
        <v>0</v>
      </c>
      <c r="KJ10" s="6">
        <v>1</v>
      </c>
      <c r="KK10" s="6">
        <v>1</v>
      </c>
      <c r="KL10" s="6">
        <v>0</v>
      </c>
      <c r="KM10" s="6">
        <v>1</v>
      </c>
      <c r="KN10" s="6">
        <v>0</v>
      </c>
      <c r="KO10" s="6">
        <v>1</v>
      </c>
      <c r="KP10" s="6">
        <v>0</v>
      </c>
      <c r="KQ10" s="6">
        <v>0</v>
      </c>
      <c r="KR10" s="6">
        <v>0</v>
      </c>
      <c r="KS10" s="6">
        <v>0</v>
      </c>
      <c r="KT10" s="6">
        <v>0</v>
      </c>
      <c r="KU10" s="6">
        <v>1</v>
      </c>
      <c r="KV10" s="6">
        <v>0</v>
      </c>
      <c r="KW10" s="6">
        <v>1</v>
      </c>
      <c r="KX10" s="6">
        <v>0</v>
      </c>
      <c r="KY10" s="6">
        <v>0</v>
      </c>
      <c r="KZ10" s="6">
        <v>1</v>
      </c>
      <c r="LA10" s="6">
        <v>1</v>
      </c>
      <c r="LB10" s="6">
        <v>0</v>
      </c>
      <c r="LC10" s="6">
        <v>0</v>
      </c>
      <c r="LD10" s="6">
        <v>1</v>
      </c>
      <c r="LE10" s="6">
        <v>0</v>
      </c>
      <c r="LF10" s="6">
        <v>1</v>
      </c>
      <c r="LG10" s="6">
        <v>0</v>
      </c>
      <c r="LH10" s="6">
        <v>1</v>
      </c>
      <c r="LI10" s="6">
        <v>0</v>
      </c>
      <c r="LJ10" s="6">
        <v>1</v>
      </c>
      <c r="LK10" s="6">
        <v>0</v>
      </c>
      <c r="LL10" s="6">
        <v>0</v>
      </c>
      <c r="LM10" s="6">
        <v>1</v>
      </c>
      <c r="LN10" s="6">
        <v>1</v>
      </c>
      <c r="LO10" s="6">
        <v>0</v>
      </c>
      <c r="LP10" s="6">
        <v>0</v>
      </c>
      <c r="LQ10" s="6">
        <v>1</v>
      </c>
      <c r="LR10" s="6">
        <v>0</v>
      </c>
      <c r="LS10" s="6">
        <v>0</v>
      </c>
      <c r="LT10" s="6">
        <v>1</v>
      </c>
      <c r="LU10" s="6">
        <v>0</v>
      </c>
      <c r="LV10" s="6">
        <v>1</v>
      </c>
      <c r="LW10" s="6">
        <v>1</v>
      </c>
      <c r="LX10" s="6">
        <v>1</v>
      </c>
      <c r="LY10" s="6">
        <v>1</v>
      </c>
      <c r="LZ10" s="6">
        <v>0</v>
      </c>
      <c r="MA10" s="6">
        <v>0</v>
      </c>
      <c r="MB10" s="6">
        <v>0</v>
      </c>
      <c r="MC10" s="6">
        <v>0</v>
      </c>
      <c r="MD10" s="6">
        <v>0</v>
      </c>
      <c r="ME10" s="6">
        <v>1</v>
      </c>
      <c r="MF10" s="6">
        <v>0</v>
      </c>
      <c r="MG10" s="6">
        <v>0</v>
      </c>
      <c r="MH10" s="6">
        <v>1</v>
      </c>
      <c r="MI10" s="6">
        <v>0</v>
      </c>
      <c r="MJ10" s="6">
        <v>1</v>
      </c>
      <c r="MK10" s="6">
        <v>0</v>
      </c>
      <c r="ML10" s="6">
        <v>0</v>
      </c>
      <c r="MM10" s="6">
        <v>0</v>
      </c>
      <c r="MN10" s="6">
        <v>1</v>
      </c>
      <c r="MO10" s="6">
        <v>0</v>
      </c>
      <c r="MP10" s="6">
        <v>1</v>
      </c>
      <c r="MQ10" s="6">
        <v>1</v>
      </c>
      <c r="MR10" s="6">
        <v>1</v>
      </c>
      <c r="MS10" s="6">
        <v>1</v>
      </c>
      <c r="MT10" s="6">
        <v>1</v>
      </c>
      <c r="MU10" s="6">
        <v>0</v>
      </c>
      <c r="MV10" s="6">
        <v>0</v>
      </c>
      <c r="MW10" s="6">
        <v>0</v>
      </c>
      <c r="MX10" s="6">
        <v>1</v>
      </c>
      <c r="MY10" s="6">
        <v>1</v>
      </c>
      <c r="MZ10" s="6">
        <v>1</v>
      </c>
      <c r="NA10" s="6">
        <v>1</v>
      </c>
      <c r="NB10" s="6">
        <v>0</v>
      </c>
      <c r="NC10" s="6">
        <v>1</v>
      </c>
      <c r="ND10" s="6">
        <v>1</v>
      </c>
      <c r="NE10" s="6">
        <v>1</v>
      </c>
      <c r="NF10" s="6">
        <v>0</v>
      </c>
      <c r="NG10" s="6">
        <v>0</v>
      </c>
      <c r="NH10" s="6">
        <v>1</v>
      </c>
      <c r="NI10" s="6">
        <v>1</v>
      </c>
      <c r="NJ10" s="6">
        <v>1</v>
      </c>
      <c r="NK10" s="6">
        <v>1</v>
      </c>
      <c r="NL10" s="6">
        <v>1</v>
      </c>
      <c r="NM10" s="6">
        <v>0</v>
      </c>
      <c r="NN10" s="6">
        <v>0</v>
      </c>
      <c r="NO10" s="6">
        <v>1</v>
      </c>
      <c r="NP10" s="6">
        <v>0</v>
      </c>
      <c r="NQ10" s="6">
        <v>0</v>
      </c>
      <c r="NR10" s="6">
        <v>0</v>
      </c>
      <c r="NS10" s="6">
        <v>1</v>
      </c>
      <c r="NT10" s="6">
        <v>1</v>
      </c>
      <c r="NU10" s="6">
        <v>0</v>
      </c>
      <c r="NV10" s="6">
        <v>1</v>
      </c>
      <c r="NW10" s="6">
        <v>0</v>
      </c>
      <c r="NX10" s="6">
        <v>0</v>
      </c>
      <c r="NY10" s="6">
        <v>1</v>
      </c>
      <c r="NZ10" s="6">
        <v>0</v>
      </c>
      <c r="OA10" s="6">
        <v>0</v>
      </c>
      <c r="OB10" s="6">
        <v>0</v>
      </c>
      <c r="OC10" s="6">
        <v>0</v>
      </c>
      <c r="OD10" s="6">
        <v>0</v>
      </c>
      <c r="OE10" s="6">
        <v>1</v>
      </c>
      <c r="OF10" s="6">
        <v>1</v>
      </c>
      <c r="OG10" s="6">
        <v>1</v>
      </c>
      <c r="OH10" s="6">
        <v>0</v>
      </c>
      <c r="OI10" s="6">
        <v>0</v>
      </c>
      <c r="OJ10" s="6">
        <v>0</v>
      </c>
      <c r="OK10" s="6">
        <v>0</v>
      </c>
      <c r="OL10" s="6">
        <v>0</v>
      </c>
      <c r="OM10" s="6">
        <v>1</v>
      </c>
      <c r="ON10" s="6">
        <v>0</v>
      </c>
      <c r="OO10" s="6">
        <v>1</v>
      </c>
      <c r="OP10" s="6">
        <v>0</v>
      </c>
      <c r="OQ10" s="6">
        <v>1</v>
      </c>
      <c r="OR10" s="6">
        <v>0</v>
      </c>
      <c r="OS10" s="6">
        <v>0</v>
      </c>
      <c r="OT10" s="6">
        <v>0</v>
      </c>
      <c r="OU10" s="6">
        <v>0</v>
      </c>
      <c r="OV10" s="6">
        <v>1</v>
      </c>
      <c r="OW10" s="6">
        <v>0</v>
      </c>
      <c r="OX10" s="6">
        <v>1</v>
      </c>
      <c r="OY10" s="6">
        <v>1</v>
      </c>
      <c r="OZ10" s="6">
        <v>0</v>
      </c>
      <c r="PA10" s="6">
        <v>0</v>
      </c>
      <c r="PB10" s="6">
        <v>0</v>
      </c>
      <c r="PC10" s="6">
        <v>0</v>
      </c>
      <c r="PD10" s="6">
        <v>0</v>
      </c>
      <c r="PE10" s="6">
        <v>1</v>
      </c>
      <c r="PF10" s="6">
        <v>1</v>
      </c>
      <c r="PG10" s="6">
        <v>1</v>
      </c>
      <c r="PH10" s="6">
        <v>0</v>
      </c>
      <c r="PI10" s="6">
        <v>0</v>
      </c>
      <c r="PJ10" s="6">
        <v>0</v>
      </c>
      <c r="PK10" s="6">
        <v>0</v>
      </c>
      <c r="PL10" s="6">
        <v>0</v>
      </c>
      <c r="PM10" s="6">
        <v>0</v>
      </c>
      <c r="PN10" s="6">
        <v>1</v>
      </c>
      <c r="PO10" s="6">
        <v>1</v>
      </c>
      <c r="PP10" s="6">
        <v>1</v>
      </c>
      <c r="PQ10" s="6">
        <v>1</v>
      </c>
      <c r="PR10" s="6">
        <v>0</v>
      </c>
      <c r="PS10" s="6">
        <v>1</v>
      </c>
      <c r="PT10" s="6">
        <v>0</v>
      </c>
      <c r="PU10" s="6">
        <v>1</v>
      </c>
      <c r="PV10" s="6">
        <v>0</v>
      </c>
      <c r="PW10" s="6">
        <v>0</v>
      </c>
      <c r="PX10" s="6">
        <v>0</v>
      </c>
      <c r="PY10" s="6">
        <v>1</v>
      </c>
      <c r="PZ10" s="6">
        <v>0</v>
      </c>
      <c r="QA10" s="6">
        <v>1</v>
      </c>
      <c r="QB10" s="6">
        <v>1</v>
      </c>
      <c r="QC10" s="6">
        <v>1</v>
      </c>
      <c r="QD10" s="6">
        <v>0</v>
      </c>
      <c r="QE10" s="6">
        <v>1</v>
      </c>
      <c r="QF10" s="6">
        <v>0</v>
      </c>
      <c r="QG10" s="6">
        <v>1</v>
      </c>
      <c r="QH10" s="6">
        <v>0</v>
      </c>
      <c r="QI10" s="6">
        <v>0</v>
      </c>
      <c r="QJ10" s="6">
        <v>1</v>
      </c>
      <c r="QK10" s="6">
        <v>0</v>
      </c>
      <c r="QL10" s="6">
        <v>1</v>
      </c>
      <c r="QM10" s="6">
        <v>1</v>
      </c>
      <c r="QN10" s="6">
        <v>1</v>
      </c>
      <c r="QO10" s="6">
        <v>1</v>
      </c>
      <c r="QP10" s="6">
        <v>1</v>
      </c>
      <c r="QQ10" s="6">
        <v>0</v>
      </c>
      <c r="QR10" s="6">
        <v>1</v>
      </c>
      <c r="QS10" s="6">
        <v>0</v>
      </c>
      <c r="QT10" s="6">
        <v>0</v>
      </c>
      <c r="QU10" s="6">
        <v>1</v>
      </c>
      <c r="QV10" s="6">
        <v>0</v>
      </c>
      <c r="QW10" s="6">
        <v>0</v>
      </c>
      <c r="QX10" s="6">
        <v>0</v>
      </c>
      <c r="QY10" s="6">
        <v>1</v>
      </c>
      <c r="QZ10" s="6">
        <v>1</v>
      </c>
      <c r="RA10" s="6">
        <v>1</v>
      </c>
      <c r="RB10" s="6">
        <v>0</v>
      </c>
      <c r="RC10" s="6">
        <v>0</v>
      </c>
      <c r="RD10" s="6">
        <v>0</v>
      </c>
      <c r="RE10" s="6">
        <v>0</v>
      </c>
      <c r="RF10" s="6">
        <v>1</v>
      </c>
      <c r="RG10" s="6">
        <v>1</v>
      </c>
      <c r="RH10" s="6">
        <v>0</v>
      </c>
      <c r="RI10" s="6">
        <v>0</v>
      </c>
      <c r="RJ10" s="6">
        <v>0</v>
      </c>
      <c r="RK10" s="6">
        <v>0</v>
      </c>
      <c r="RL10" s="6">
        <v>0</v>
      </c>
      <c r="RM10" s="6">
        <v>1</v>
      </c>
      <c r="RN10" s="6">
        <v>0</v>
      </c>
      <c r="RO10" s="6">
        <v>0</v>
      </c>
      <c r="RP10" s="6">
        <v>0</v>
      </c>
      <c r="RQ10" s="6">
        <v>1</v>
      </c>
      <c r="RR10" s="6">
        <v>0</v>
      </c>
      <c r="RS10" s="6">
        <v>0</v>
      </c>
      <c r="RT10" s="6">
        <v>0</v>
      </c>
      <c r="RU10" s="6">
        <v>0</v>
      </c>
      <c r="RV10" s="6">
        <v>1</v>
      </c>
      <c r="RW10" s="6">
        <v>1</v>
      </c>
      <c r="RX10" s="6">
        <v>1</v>
      </c>
      <c r="RY10" s="6">
        <v>1</v>
      </c>
      <c r="RZ10" s="6">
        <v>0</v>
      </c>
      <c r="SA10" s="6">
        <v>1</v>
      </c>
      <c r="SB10" s="6">
        <v>0</v>
      </c>
      <c r="SC10" s="6">
        <v>0</v>
      </c>
      <c r="SD10" s="6">
        <v>0</v>
      </c>
      <c r="SE10" s="6">
        <v>0</v>
      </c>
      <c r="SF10" s="6">
        <v>1</v>
      </c>
      <c r="SG10" s="6">
        <v>0</v>
      </c>
      <c r="SH10" s="6">
        <v>0</v>
      </c>
      <c r="SI10" s="6">
        <v>1</v>
      </c>
      <c r="SJ10" s="6">
        <v>0</v>
      </c>
      <c r="SK10" s="6">
        <v>1</v>
      </c>
      <c r="SL10" s="6">
        <v>0</v>
      </c>
      <c r="SM10" s="6">
        <v>0</v>
      </c>
      <c r="SN10" s="6">
        <v>0</v>
      </c>
      <c r="SO10" s="6">
        <v>1</v>
      </c>
      <c r="SP10" s="6">
        <v>49.787799999999997</v>
      </c>
      <c r="SQ10" s="6">
        <v>9.9360999999999997</v>
      </c>
      <c r="SR10" s="6">
        <v>5</v>
      </c>
      <c r="SS10" s="6">
        <v>6</v>
      </c>
      <c r="ST10" s="6">
        <v>11</v>
      </c>
      <c r="SU10" s="6">
        <v>12</v>
      </c>
      <c r="SV10" s="6">
        <v>20</v>
      </c>
      <c r="SW10" s="6">
        <v>30</v>
      </c>
      <c r="SX10" s="6">
        <v>20</v>
      </c>
      <c r="SY10" s="6">
        <v>30</v>
      </c>
      <c r="SZ10" s="6">
        <v>100</v>
      </c>
      <c r="TA10" s="6">
        <v>200</v>
      </c>
      <c r="TB10" s="6">
        <v>38</v>
      </c>
      <c r="TC10" s="6">
        <v>44</v>
      </c>
      <c r="TD10" s="6"/>
      <c r="TE10" s="6" t="s">
        <v>2595</v>
      </c>
      <c r="TF10" s="6"/>
      <c r="TG10" s="6" t="s">
        <v>2596</v>
      </c>
      <c r="TH10" s="6"/>
      <c r="TI10" s="6"/>
      <c r="TJ10" s="6"/>
      <c r="TK10" s="6"/>
      <c r="TL10" s="6" t="s">
        <v>2595</v>
      </c>
      <c r="TM10" s="8" t="s">
        <v>2580</v>
      </c>
      <c r="TN10" s="6" t="s">
        <v>2596</v>
      </c>
      <c r="TO10" s="6"/>
      <c r="TP10" s="6" t="s">
        <v>2581</v>
      </c>
    </row>
    <row r="11" spans="1:536" ht="15" x14ac:dyDescent="0.15">
      <c r="A11" s="6" t="s">
        <v>2597</v>
      </c>
      <c r="B11" s="6">
        <v>1</v>
      </c>
      <c r="C11" s="6">
        <v>0</v>
      </c>
      <c r="D11" s="6">
        <v>0</v>
      </c>
      <c r="E11" s="6">
        <v>1</v>
      </c>
      <c r="F11" s="6">
        <v>0</v>
      </c>
      <c r="G11" s="6">
        <v>1</v>
      </c>
      <c r="H11" s="6">
        <v>1</v>
      </c>
      <c r="I11" s="6">
        <v>0</v>
      </c>
      <c r="J11" s="6">
        <v>1</v>
      </c>
      <c r="K11" s="6">
        <v>1</v>
      </c>
      <c r="L11" s="6">
        <v>0</v>
      </c>
      <c r="M11" s="6">
        <v>1</v>
      </c>
      <c r="N11" s="6">
        <v>1</v>
      </c>
      <c r="O11" s="6">
        <v>1</v>
      </c>
      <c r="P11" s="6">
        <v>0</v>
      </c>
      <c r="Q11" s="6">
        <v>0</v>
      </c>
      <c r="R11" s="6">
        <v>0</v>
      </c>
      <c r="S11" s="6">
        <v>0</v>
      </c>
      <c r="T11" s="6">
        <v>1</v>
      </c>
      <c r="U11" s="6">
        <v>0</v>
      </c>
      <c r="V11" s="6">
        <v>0</v>
      </c>
      <c r="W11" s="6">
        <v>0</v>
      </c>
      <c r="X11" s="6">
        <v>0</v>
      </c>
      <c r="Y11" s="6">
        <v>0</v>
      </c>
      <c r="Z11" s="6">
        <v>1</v>
      </c>
      <c r="AA11" s="6">
        <v>1</v>
      </c>
      <c r="AB11" s="6">
        <v>1</v>
      </c>
      <c r="AC11" s="6">
        <v>1</v>
      </c>
      <c r="AD11" s="6">
        <v>1</v>
      </c>
      <c r="AE11" s="6">
        <v>0</v>
      </c>
      <c r="AF11" s="6">
        <v>1</v>
      </c>
      <c r="AG11" s="6">
        <v>1</v>
      </c>
      <c r="AH11" s="6">
        <v>0</v>
      </c>
      <c r="AI11" s="6">
        <v>1</v>
      </c>
      <c r="AJ11" s="6">
        <v>1</v>
      </c>
      <c r="AK11" s="6">
        <v>0</v>
      </c>
      <c r="AL11" s="6">
        <v>1</v>
      </c>
      <c r="AM11" s="6">
        <v>0</v>
      </c>
      <c r="AN11" s="6">
        <v>1</v>
      </c>
      <c r="AO11" s="6">
        <v>0</v>
      </c>
      <c r="AP11" s="6">
        <v>1</v>
      </c>
      <c r="AQ11" s="6">
        <v>0</v>
      </c>
      <c r="AR11" s="6">
        <v>0</v>
      </c>
      <c r="AS11" s="6">
        <v>1</v>
      </c>
      <c r="AT11" s="6">
        <v>0</v>
      </c>
      <c r="AU11" s="6">
        <v>0</v>
      </c>
      <c r="AV11" s="6">
        <v>0</v>
      </c>
      <c r="AW11" s="6">
        <v>1</v>
      </c>
      <c r="AX11" s="6">
        <v>1</v>
      </c>
      <c r="AY11" s="6">
        <v>1</v>
      </c>
      <c r="AZ11" s="6">
        <v>1</v>
      </c>
      <c r="BA11" s="6">
        <v>1</v>
      </c>
      <c r="BB11" s="6">
        <v>1</v>
      </c>
      <c r="BC11" s="6">
        <v>0</v>
      </c>
      <c r="BD11" s="6">
        <v>0</v>
      </c>
      <c r="BE11" s="6">
        <v>0</v>
      </c>
      <c r="BF11" s="6">
        <v>0</v>
      </c>
      <c r="BG11" s="6">
        <v>0</v>
      </c>
      <c r="BH11" s="6">
        <v>0</v>
      </c>
      <c r="BI11" s="6">
        <v>0</v>
      </c>
      <c r="BJ11" s="6">
        <v>0</v>
      </c>
      <c r="BK11" s="6">
        <v>1</v>
      </c>
      <c r="BL11" s="6">
        <v>0</v>
      </c>
      <c r="BM11" s="6">
        <v>1</v>
      </c>
      <c r="BN11" s="6">
        <v>0</v>
      </c>
      <c r="BO11" s="6">
        <v>0</v>
      </c>
      <c r="BP11" s="6">
        <v>1</v>
      </c>
      <c r="BQ11" s="6">
        <v>1</v>
      </c>
      <c r="BR11" s="6">
        <v>1</v>
      </c>
      <c r="BS11" s="6">
        <v>1</v>
      </c>
      <c r="BT11" s="6">
        <v>0</v>
      </c>
      <c r="BU11" s="6">
        <v>1</v>
      </c>
      <c r="BV11" s="6">
        <v>1</v>
      </c>
      <c r="BW11" s="6">
        <v>0</v>
      </c>
      <c r="BX11" s="6">
        <v>0</v>
      </c>
      <c r="BY11" s="6">
        <v>0</v>
      </c>
      <c r="BZ11" s="6">
        <v>0</v>
      </c>
      <c r="CA11" s="6">
        <v>0</v>
      </c>
      <c r="CB11" s="6">
        <v>1</v>
      </c>
      <c r="CC11" s="6">
        <v>0</v>
      </c>
      <c r="CD11" s="6">
        <v>0</v>
      </c>
      <c r="CE11" s="6">
        <v>1</v>
      </c>
      <c r="CF11" s="6">
        <v>1</v>
      </c>
      <c r="CG11" s="6">
        <v>0</v>
      </c>
      <c r="CH11" s="6">
        <v>1</v>
      </c>
      <c r="CI11" s="6">
        <v>0</v>
      </c>
      <c r="CJ11" s="6">
        <v>0</v>
      </c>
      <c r="CK11" s="6">
        <v>1</v>
      </c>
      <c r="CL11" s="6">
        <v>0</v>
      </c>
      <c r="CM11" s="6">
        <v>0</v>
      </c>
      <c r="CN11" s="6">
        <v>1</v>
      </c>
      <c r="CO11" s="6">
        <v>0</v>
      </c>
      <c r="CP11" s="6">
        <v>0</v>
      </c>
      <c r="CQ11" s="6">
        <v>0</v>
      </c>
      <c r="CR11" s="6">
        <v>1</v>
      </c>
      <c r="CS11" s="6">
        <v>1</v>
      </c>
      <c r="CT11" s="6">
        <v>0</v>
      </c>
      <c r="CU11" s="6">
        <v>1</v>
      </c>
      <c r="CV11" s="6">
        <v>0</v>
      </c>
      <c r="CW11" s="6">
        <v>0</v>
      </c>
      <c r="CX11" s="6">
        <v>1</v>
      </c>
      <c r="CY11" s="6">
        <v>0</v>
      </c>
      <c r="CZ11" s="6">
        <v>1</v>
      </c>
      <c r="DA11" s="6">
        <v>0</v>
      </c>
      <c r="DB11" s="6">
        <v>0</v>
      </c>
      <c r="DC11" s="6">
        <v>0</v>
      </c>
      <c r="DD11" s="6">
        <v>1</v>
      </c>
      <c r="DE11" s="6">
        <v>1</v>
      </c>
      <c r="DF11" s="6">
        <v>1</v>
      </c>
      <c r="DG11" s="6">
        <v>0</v>
      </c>
      <c r="DH11" s="6">
        <v>1</v>
      </c>
      <c r="DI11" s="6">
        <v>0</v>
      </c>
      <c r="DJ11" s="6">
        <v>0</v>
      </c>
      <c r="DK11" s="6">
        <v>0</v>
      </c>
      <c r="DL11" s="6">
        <v>0</v>
      </c>
      <c r="DM11" s="6">
        <v>0</v>
      </c>
      <c r="DN11" s="6">
        <v>0</v>
      </c>
      <c r="DO11" s="6">
        <v>0</v>
      </c>
      <c r="DP11" s="6">
        <v>1</v>
      </c>
      <c r="DQ11" s="6">
        <v>0</v>
      </c>
      <c r="DR11" s="6">
        <v>0</v>
      </c>
      <c r="DS11" s="6">
        <v>0</v>
      </c>
      <c r="DT11" s="6">
        <v>0</v>
      </c>
      <c r="DU11" s="6">
        <v>1</v>
      </c>
      <c r="DV11" s="6">
        <v>0</v>
      </c>
      <c r="DW11" s="6">
        <v>0</v>
      </c>
      <c r="DX11" s="6">
        <v>0</v>
      </c>
      <c r="DY11" s="6">
        <v>0</v>
      </c>
      <c r="DZ11" s="6">
        <v>1</v>
      </c>
      <c r="EA11" s="6">
        <v>0</v>
      </c>
      <c r="EB11" s="6">
        <v>0</v>
      </c>
      <c r="EC11" s="6">
        <v>1</v>
      </c>
      <c r="ED11" s="6">
        <v>0</v>
      </c>
      <c r="EE11" s="6">
        <v>0</v>
      </c>
      <c r="EF11" s="6">
        <v>0</v>
      </c>
      <c r="EG11" s="6">
        <v>0</v>
      </c>
      <c r="EH11" s="6">
        <v>0</v>
      </c>
      <c r="EI11" s="6">
        <v>0</v>
      </c>
      <c r="EJ11" s="6">
        <v>0</v>
      </c>
      <c r="EK11" s="6">
        <v>1</v>
      </c>
      <c r="EL11" s="6">
        <v>0</v>
      </c>
      <c r="EM11" s="6">
        <v>0</v>
      </c>
      <c r="EN11" s="6">
        <v>0</v>
      </c>
      <c r="EO11" s="6">
        <v>0</v>
      </c>
      <c r="EP11" s="6">
        <v>0</v>
      </c>
      <c r="EQ11" s="6">
        <v>0</v>
      </c>
      <c r="ER11" s="6">
        <v>1</v>
      </c>
      <c r="ES11" s="6">
        <v>1</v>
      </c>
      <c r="ET11" s="6">
        <v>0</v>
      </c>
      <c r="EU11" s="6">
        <v>0</v>
      </c>
      <c r="EV11" s="6">
        <v>0</v>
      </c>
      <c r="EW11" s="6">
        <v>1</v>
      </c>
      <c r="EX11" s="6">
        <v>0</v>
      </c>
      <c r="EY11" s="6">
        <v>1</v>
      </c>
      <c r="EZ11" s="6">
        <v>0</v>
      </c>
      <c r="FA11" s="6">
        <v>1</v>
      </c>
      <c r="FB11" s="6">
        <v>1</v>
      </c>
      <c r="FC11" s="6">
        <v>1</v>
      </c>
      <c r="FD11" s="6">
        <v>0</v>
      </c>
      <c r="FE11" s="6">
        <v>1</v>
      </c>
      <c r="FF11" s="6">
        <v>0</v>
      </c>
      <c r="FG11" s="6">
        <v>0</v>
      </c>
      <c r="FH11" s="6">
        <v>0</v>
      </c>
      <c r="FI11" s="6">
        <v>1</v>
      </c>
      <c r="FJ11" s="6">
        <v>1</v>
      </c>
      <c r="FK11" s="6">
        <v>0</v>
      </c>
      <c r="FL11" s="6">
        <v>1</v>
      </c>
      <c r="FM11" s="6">
        <v>0</v>
      </c>
      <c r="FN11" s="6">
        <v>1</v>
      </c>
      <c r="FO11" s="6">
        <v>1</v>
      </c>
      <c r="FP11" s="6">
        <v>0</v>
      </c>
      <c r="FQ11" s="6">
        <v>0</v>
      </c>
      <c r="FR11" s="6">
        <v>0</v>
      </c>
      <c r="FS11" s="6">
        <v>1</v>
      </c>
      <c r="FT11" s="6">
        <v>1</v>
      </c>
      <c r="FU11" s="6">
        <v>1</v>
      </c>
      <c r="FV11" s="6">
        <v>0</v>
      </c>
      <c r="FW11" s="6">
        <v>1</v>
      </c>
      <c r="FX11" s="6">
        <v>0</v>
      </c>
      <c r="FY11" s="6">
        <v>0</v>
      </c>
      <c r="FZ11" s="6">
        <v>1</v>
      </c>
      <c r="GA11" s="6">
        <v>1</v>
      </c>
      <c r="GB11" s="6">
        <v>0</v>
      </c>
      <c r="GC11" s="6">
        <v>0</v>
      </c>
      <c r="GD11" s="6">
        <v>1</v>
      </c>
      <c r="GE11" s="6">
        <v>0</v>
      </c>
      <c r="GF11" s="6">
        <v>0</v>
      </c>
      <c r="GG11" s="6">
        <v>0</v>
      </c>
      <c r="GH11" s="6">
        <v>0</v>
      </c>
      <c r="GI11" s="6">
        <v>1</v>
      </c>
      <c r="GJ11" s="6">
        <v>1</v>
      </c>
      <c r="GK11" s="6">
        <v>1</v>
      </c>
      <c r="GL11" s="6">
        <v>0</v>
      </c>
      <c r="GM11" s="6">
        <v>0</v>
      </c>
      <c r="GN11" s="6">
        <v>0</v>
      </c>
      <c r="GO11" s="6">
        <v>1</v>
      </c>
      <c r="GP11" s="6">
        <v>0</v>
      </c>
      <c r="GQ11" s="6">
        <v>1</v>
      </c>
      <c r="GR11" s="6">
        <v>0</v>
      </c>
      <c r="GS11" s="6">
        <v>0</v>
      </c>
      <c r="GT11" s="6">
        <v>1</v>
      </c>
      <c r="GU11" s="6">
        <v>0</v>
      </c>
      <c r="GV11" s="6">
        <v>1</v>
      </c>
      <c r="GW11" s="6">
        <v>1</v>
      </c>
      <c r="GX11" s="6">
        <v>1</v>
      </c>
      <c r="GY11" s="6">
        <v>0</v>
      </c>
      <c r="GZ11" s="6">
        <v>0</v>
      </c>
      <c r="HA11" s="6">
        <v>0</v>
      </c>
      <c r="HB11" s="6">
        <v>0</v>
      </c>
      <c r="HC11" s="6">
        <v>1</v>
      </c>
      <c r="HD11" s="6">
        <v>0</v>
      </c>
      <c r="HE11" s="6">
        <v>0</v>
      </c>
      <c r="HF11" s="6">
        <v>1</v>
      </c>
      <c r="HG11" s="6">
        <v>0</v>
      </c>
      <c r="HH11" s="6">
        <v>0</v>
      </c>
      <c r="HI11" s="6">
        <v>0</v>
      </c>
      <c r="HJ11" s="6">
        <v>0</v>
      </c>
      <c r="HK11" s="6">
        <v>1</v>
      </c>
      <c r="HL11" s="6">
        <v>0</v>
      </c>
      <c r="HM11" s="6">
        <v>1</v>
      </c>
      <c r="HN11" s="6">
        <v>1</v>
      </c>
      <c r="HO11" s="6">
        <v>1</v>
      </c>
      <c r="HP11" s="6">
        <v>1</v>
      </c>
      <c r="HQ11" s="6">
        <v>0</v>
      </c>
      <c r="HR11" s="6">
        <v>1</v>
      </c>
      <c r="HS11" s="6">
        <v>0</v>
      </c>
      <c r="HT11" s="6">
        <v>1</v>
      </c>
      <c r="HU11" s="6">
        <v>1</v>
      </c>
      <c r="HV11" s="6">
        <v>0</v>
      </c>
      <c r="HW11" s="6">
        <v>0</v>
      </c>
      <c r="HX11" s="6">
        <v>0</v>
      </c>
      <c r="HY11" s="6">
        <v>1</v>
      </c>
      <c r="HZ11" s="6">
        <v>1</v>
      </c>
      <c r="IA11" s="6">
        <v>1</v>
      </c>
      <c r="IB11" s="6">
        <v>1</v>
      </c>
      <c r="IC11" s="6">
        <v>0</v>
      </c>
      <c r="ID11" s="6">
        <v>0</v>
      </c>
      <c r="IE11" s="6">
        <v>0</v>
      </c>
      <c r="IF11" s="6">
        <v>0</v>
      </c>
      <c r="IG11" s="6">
        <v>1</v>
      </c>
      <c r="IH11" s="6">
        <v>1</v>
      </c>
      <c r="II11" s="6">
        <v>1</v>
      </c>
      <c r="IJ11" s="6">
        <v>1</v>
      </c>
      <c r="IK11" s="6">
        <v>1</v>
      </c>
      <c r="IL11" s="6">
        <v>1</v>
      </c>
      <c r="IM11" s="6">
        <v>0</v>
      </c>
      <c r="IN11" s="6">
        <v>1</v>
      </c>
      <c r="IO11" s="6">
        <v>1</v>
      </c>
      <c r="IP11" s="6">
        <v>1</v>
      </c>
      <c r="IQ11" s="6">
        <v>1</v>
      </c>
      <c r="IR11" s="6">
        <v>1</v>
      </c>
      <c r="IS11" s="6">
        <v>1</v>
      </c>
      <c r="IT11" s="6">
        <v>1</v>
      </c>
      <c r="IU11" s="6">
        <v>0</v>
      </c>
      <c r="IV11" s="6">
        <v>0</v>
      </c>
      <c r="IW11" s="6">
        <v>1</v>
      </c>
      <c r="IX11" s="6">
        <v>0</v>
      </c>
      <c r="IY11" s="6">
        <v>0</v>
      </c>
      <c r="IZ11" s="6">
        <v>1</v>
      </c>
      <c r="JA11" s="6">
        <v>0</v>
      </c>
      <c r="JB11" s="6">
        <v>0</v>
      </c>
      <c r="JC11" s="6">
        <v>1</v>
      </c>
      <c r="JD11" s="6">
        <v>1</v>
      </c>
      <c r="JE11" s="6">
        <v>1</v>
      </c>
      <c r="JF11" s="6">
        <v>0</v>
      </c>
      <c r="JG11" s="6">
        <v>1</v>
      </c>
      <c r="JH11" s="6">
        <v>0</v>
      </c>
      <c r="JI11" s="6">
        <v>1</v>
      </c>
      <c r="JJ11" s="6">
        <v>0</v>
      </c>
      <c r="JK11" s="6">
        <v>1</v>
      </c>
      <c r="JL11" s="6">
        <v>1</v>
      </c>
      <c r="JM11" s="6">
        <v>1</v>
      </c>
      <c r="JN11" s="6">
        <v>1</v>
      </c>
      <c r="JO11" s="6">
        <v>1</v>
      </c>
      <c r="JP11" s="6">
        <v>0</v>
      </c>
      <c r="JQ11" s="6">
        <v>0</v>
      </c>
      <c r="JR11" s="6">
        <v>0</v>
      </c>
      <c r="JS11" s="6">
        <v>1</v>
      </c>
      <c r="JT11" s="6">
        <v>1</v>
      </c>
      <c r="JU11" s="6">
        <v>0</v>
      </c>
      <c r="JV11" s="6">
        <v>0</v>
      </c>
      <c r="JW11" s="6">
        <v>0</v>
      </c>
      <c r="JX11" s="6">
        <v>0</v>
      </c>
      <c r="JY11" s="6">
        <v>1</v>
      </c>
      <c r="JZ11" s="6">
        <v>0</v>
      </c>
      <c r="KA11" s="6">
        <v>0</v>
      </c>
      <c r="KB11" s="6">
        <v>1</v>
      </c>
      <c r="KC11" s="6">
        <v>1</v>
      </c>
      <c r="KD11" s="6">
        <v>0</v>
      </c>
      <c r="KE11" s="6">
        <v>1</v>
      </c>
      <c r="KF11" s="6">
        <v>1</v>
      </c>
      <c r="KG11" s="6">
        <v>0</v>
      </c>
      <c r="KH11" s="6">
        <v>0</v>
      </c>
      <c r="KI11" s="6">
        <v>1</v>
      </c>
      <c r="KJ11" s="6">
        <v>0</v>
      </c>
      <c r="KK11" s="6">
        <v>0</v>
      </c>
      <c r="KL11" s="6">
        <v>0</v>
      </c>
      <c r="KM11" s="6">
        <v>0</v>
      </c>
      <c r="KN11" s="6">
        <v>1</v>
      </c>
      <c r="KO11" s="6">
        <v>1</v>
      </c>
      <c r="KP11" s="6">
        <v>1</v>
      </c>
      <c r="KQ11" s="6">
        <v>1</v>
      </c>
      <c r="KR11" s="6">
        <v>0</v>
      </c>
      <c r="KS11" s="6">
        <v>0</v>
      </c>
      <c r="KT11" s="6">
        <v>1</v>
      </c>
      <c r="KU11" s="6">
        <v>1</v>
      </c>
      <c r="KV11" s="6">
        <v>0</v>
      </c>
      <c r="KW11" s="6">
        <v>1</v>
      </c>
      <c r="KX11" s="6">
        <v>1</v>
      </c>
      <c r="KY11" s="6">
        <v>0</v>
      </c>
      <c r="KZ11" s="6">
        <v>0</v>
      </c>
      <c r="LA11" s="6">
        <v>1</v>
      </c>
      <c r="LB11" s="6">
        <v>1</v>
      </c>
      <c r="LC11" s="6">
        <v>0</v>
      </c>
      <c r="LD11" s="6">
        <v>1</v>
      </c>
      <c r="LE11" s="6">
        <v>0</v>
      </c>
      <c r="LF11" s="6">
        <v>1</v>
      </c>
      <c r="LG11" s="6">
        <v>0</v>
      </c>
      <c r="LH11" s="6">
        <v>1</v>
      </c>
      <c r="LI11" s="6">
        <v>1</v>
      </c>
      <c r="LJ11" s="6">
        <v>1</v>
      </c>
      <c r="LK11" s="6">
        <v>0</v>
      </c>
      <c r="LL11" s="6">
        <v>1</v>
      </c>
      <c r="LM11" s="6">
        <v>0</v>
      </c>
      <c r="LN11" s="6">
        <v>1</v>
      </c>
      <c r="LO11" s="6">
        <v>0</v>
      </c>
      <c r="LP11" s="6">
        <v>1</v>
      </c>
      <c r="LQ11" s="6">
        <v>1</v>
      </c>
      <c r="LR11" s="6">
        <v>1</v>
      </c>
      <c r="LS11" s="6">
        <v>0</v>
      </c>
      <c r="LT11" s="6">
        <v>0</v>
      </c>
      <c r="LU11" s="6">
        <v>1</v>
      </c>
      <c r="LV11" s="6">
        <v>1</v>
      </c>
      <c r="LW11" s="6">
        <v>0</v>
      </c>
      <c r="LX11" s="6">
        <v>1</v>
      </c>
      <c r="LY11" s="6">
        <v>1</v>
      </c>
      <c r="LZ11" s="6">
        <v>0</v>
      </c>
      <c r="MA11" s="6">
        <v>0</v>
      </c>
      <c r="MB11" s="6">
        <v>0</v>
      </c>
      <c r="MC11" s="6">
        <v>1</v>
      </c>
      <c r="MD11" s="6">
        <v>0</v>
      </c>
      <c r="ME11" s="6">
        <v>1</v>
      </c>
      <c r="MF11" s="6">
        <v>0</v>
      </c>
      <c r="MG11" s="6">
        <v>1</v>
      </c>
      <c r="MH11" s="6">
        <v>0</v>
      </c>
      <c r="MI11" s="6">
        <v>0</v>
      </c>
      <c r="MJ11" s="6">
        <v>1</v>
      </c>
      <c r="MK11" s="6">
        <v>0</v>
      </c>
      <c r="ML11" s="6">
        <v>0</v>
      </c>
      <c r="MM11" s="6">
        <v>0</v>
      </c>
      <c r="MN11" s="6">
        <v>0</v>
      </c>
      <c r="MO11" s="6">
        <v>0</v>
      </c>
      <c r="MP11" s="6">
        <v>1</v>
      </c>
      <c r="MQ11" s="6">
        <v>1</v>
      </c>
      <c r="MR11" s="6">
        <v>1</v>
      </c>
      <c r="MS11" s="6">
        <v>0</v>
      </c>
      <c r="MT11" s="6">
        <v>1</v>
      </c>
      <c r="MU11" s="6">
        <v>0</v>
      </c>
      <c r="MV11" s="6">
        <v>0</v>
      </c>
      <c r="MW11" s="6">
        <v>0</v>
      </c>
      <c r="MX11" s="6">
        <v>1</v>
      </c>
      <c r="MY11" s="6">
        <v>1</v>
      </c>
      <c r="MZ11" s="6">
        <v>0</v>
      </c>
      <c r="NA11" s="6">
        <v>0</v>
      </c>
      <c r="NB11" s="6">
        <v>0</v>
      </c>
      <c r="NC11" s="6">
        <v>0</v>
      </c>
      <c r="ND11" s="6">
        <v>1</v>
      </c>
      <c r="NE11" s="6">
        <v>1</v>
      </c>
      <c r="NF11" s="6">
        <v>0</v>
      </c>
      <c r="NG11" s="6">
        <v>0</v>
      </c>
      <c r="NH11" s="6">
        <v>1</v>
      </c>
      <c r="NI11" s="6">
        <v>0</v>
      </c>
      <c r="NJ11" s="6">
        <v>0</v>
      </c>
      <c r="NK11" s="6">
        <v>1</v>
      </c>
      <c r="NL11" s="6">
        <v>0</v>
      </c>
      <c r="NM11" s="6">
        <v>0</v>
      </c>
      <c r="NN11" s="6">
        <v>0</v>
      </c>
      <c r="NO11" s="6">
        <v>0</v>
      </c>
      <c r="NP11" s="6">
        <v>0</v>
      </c>
      <c r="NQ11" s="6">
        <v>0</v>
      </c>
      <c r="NR11" s="6">
        <v>0</v>
      </c>
      <c r="NS11" s="6">
        <v>1</v>
      </c>
      <c r="NT11" s="6">
        <v>1</v>
      </c>
      <c r="NU11" s="6">
        <v>1</v>
      </c>
      <c r="NV11" s="6">
        <v>0</v>
      </c>
      <c r="NW11" s="6">
        <v>0</v>
      </c>
      <c r="NX11" s="6">
        <v>0</v>
      </c>
      <c r="NY11" s="6">
        <v>0</v>
      </c>
      <c r="NZ11" s="6">
        <v>1</v>
      </c>
      <c r="OA11" s="6">
        <v>1</v>
      </c>
      <c r="OB11" s="6">
        <v>1</v>
      </c>
      <c r="OC11" s="6">
        <v>0</v>
      </c>
      <c r="OD11" s="6">
        <v>0</v>
      </c>
      <c r="OE11" s="6">
        <v>1</v>
      </c>
      <c r="OF11" s="6">
        <v>1</v>
      </c>
      <c r="OG11" s="6">
        <v>0</v>
      </c>
      <c r="OH11" s="6">
        <v>0</v>
      </c>
      <c r="OI11" s="6">
        <v>0</v>
      </c>
      <c r="OJ11" s="6">
        <v>1</v>
      </c>
      <c r="OK11" s="6">
        <v>0</v>
      </c>
      <c r="OL11" s="6">
        <v>0</v>
      </c>
      <c r="OM11" s="6">
        <v>0</v>
      </c>
      <c r="ON11" s="6">
        <v>0</v>
      </c>
      <c r="OO11" s="6">
        <v>1</v>
      </c>
      <c r="OP11" s="6">
        <v>0</v>
      </c>
      <c r="OQ11" s="6">
        <v>1</v>
      </c>
      <c r="OR11" s="6">
        <v>0</v>
      </c>
      <c r="OS11" s="6">
        <v>0</v>
      </c>
      <c r="OT11" s="6">
        <v>0</v>
      </c>
      <c r="OU11" s="6">
        <v>0</v>
      </c>
      <c r="OV11" s="6">
        <v>0</v>
      </c>
      <c r="OW11" s="6">
        <v>0</v>
      </c>
      <c r="OX11" s="6">
        <v>1</v>
      </c>
      <c r="OY11" s="6">
        <v>0</v>
      </c>
      <c r="OZ11" s="6">
        <v>0</v>
      </c>
      <c r="PA11" s="6">
        <v>0</v>
      </c>
      <c r="PB11" s="6">
        <v>1</v>
      </c>
      <c r="PC11" s="6">
        <v>1</v>
      </c>
      <c r="PD11" s="6">
        <v>0</v>
      </c>
      <c r="PE11" s="6">
        <v>1</v>
      </c>
      <c r="PF11" s="6">
        <v>0</v>
      </c>
      <c r="PG11" s="6">
        <v>1</v>
      </c>
      <c r="PH11" s="6">
        <v>0</v>
      </c>
      <c r="PI11" s="6">
        <v>0</v>
      </c>
      <c r="PJ11" s="6">
        <v>0</v>
      </c>
      <c r="PK11" s="6">
        <v>0</v>
      </c>
      <c r="PL11" s="6">
        <v>0</v>
      </c>
      <c r="PM11" s="6">
        <v>0</v>
      </c>
      <c r="PN11" s="6">
        <v>0</v>
      </c>
      <c r="PO11" s="6">
        <v>1</v>
      </c>
      <c r="PP11" s="6">
        <v>1</v>
      </c>
      <c r="PQ11" s="6">
        <v>0</v>
      </c>
      <c r="PR11" s="6">
        <v>0</v>
      </c>
      <c r="PS11" s="6">
        <v>1</v>
      </c>
      <c r="PT11" s="6">
        <v>1</v>
      </c>
      <c r="PU11" s="6">
        <v>1</v>
      </c>
      <c r="PV11" s="6">
        <v>0</v>
      </c>
      <c r="PW11" s="6">
        <v>1</v>
      </c>
      <c r="PX11" s="6">
        <v>0</v>
      </c>
      <c r="PY11" s="6">
        <v>1</v>
      </c>
      <c r="PZ11" s="6">
        <v>0</v>
      </c>
      <c r="QA11" s="6">
        <v>1</v>
      </c>
      <c r="QB11" s="6">
        <v>0</v>
      </c>
      <c r="QC11" s="6">
        <v>1</v>
      </c>
      <c r="QD11" s="6">
        <v>0</v>
      </c>
      <c r="QE11" s="6">
        <v>1</v>
      </c>
      <c r="QF11" s="6">
        <v>0</v>
      </c>
      <c r="QG11" s="6">
        <v>1</v>
      </c>
      <c r="QH11" s="6">
        <v>1</v>
      </c>
      <c r="QI11" s="6">
        <v>0</v>
      </c>
      <c r="QJ11" s="6">
        <v>1</v>
      </c>
      <c r="QK11" s="6">
        <v>0</v>
      </c>
      <c r="QL11" s="6">
        <v>1</v>
      </c>
      <c r="QM11" s="6">
        <v>1</v>
      </c>
      <c r="QN11" s="6">
        <v>1</v>
      </c>
      <c r="QO11" s="6">
        <v>1</v>
      </c>
      <c r="QP11" s="6">
        <v>0</v>
      </c>
      <c r="QQ11" s="6">
        <v>1</v>
      </c>
      <c r="QR11" s="6">
        <v>1</v>
      </c>
      <c r="QS11" s="6">
        <v>0</v>
      </c>
      <c r="QT11" s="6">
        <v>0</v>
      </c>
      <c r="QU11" s="6">
        <v>1</v>
      </c>
      <c r="QV11" s="6">
        <v>1</v>
      </c>
      <c r="QW11" s="6">
        <v>0</v>
      </c>
      <c r="QX11" s="6">
        <v>0</v>
      </c>
      <c r="QY11" s="6">
        <v>0</v>
      </c>
      <c r="QZ11" s="6">
        <v>1</v>
      </c>
      <c r="RA11" s="6">
        <v>1</v>
      </c>
      <c r="RB11" s="6">
        <v>0</v>
      </c>
      <c r="RC11" s="6">
        <v>1</v>
      </c>
      <c r="RD11" s="6">
        <v>0</v>
      </c>
      <c r="RE11" s="6">
        <v>1</v>
      </c>
      <c r="RF11" s="6">
        <v>0</v>
      </c>
      <c r="RG11" s="6">
        <v>1</v>
      </c>
      <c r="RH11" s="6">
        <v>0</v>
      </c>
      <c r="RI11" s="6">
        <v>0</v>
      </c>
      <c r="RJ11" s="6">
        <v>0</v>
      </c>
      <c r="RK11" s="6">
        <v>0</v>
      </c>
      <c r="RL11" s="6">
        <v>0</v>
      </c>
      <c r="RM11" s="6">
        <v>1</v>
      </c>
      <c r="RN11" s="6">
        <v>1</v>
      </c>
      <c r="RO11" s="6">
        <v>0</v>
      </c>
      <c r="RP11" s="6">
        <v>0</v>
      </c>
      <c r="RQ11" s="6">
        <v>0</v>
      </c>
      <c r="RR11" s="6">
        <v>0</v>
      </c>
      <c r="RS11" s="6">
        <v>0</v>
      </c>
      <c r="RT11" s="6">
        <v>1</v>
      </c>
      <c r="RU11" s="6">
        <v>0</v>
      </c>
      <c r="RV11" s="6">
        <v>1</v>
      </c>
      <c r="RW11" s="6">
        <v>0</v>
      </c>
      <c r="RX11" s="6">
        <v>1</v>
      </c>
      <c r="RY11" s="6">
        <v>1</v>
      </c>
      <c r="RZ11" s="6">
        <v>0</v>
      </c>
      <c r="SA11" s="6">
        <v>0</v>
      </c>
      <c r="SB11" s="6">
        <v>1</v>
      </c>
      <c r="SC11" s="6">
        <v>0</v>
      </c>
      <c r="SD11" s="6">
        <v>1</v>
      </c>
      <c r="SE11" s="6">
        <v>0</v>
      </c>
      <c r="SF11" s="6">
        <v>0</v>
      </c>
      <c r="SG11" s="6">
        <v>0</v>
      </c>
      <c r="SH11" s="6">
        <v>0</v>
      </c>
      <c r="SI11" s="6">
        <v>1</v>
      </c>
      <c r="SJ11" s="6">
        <v>0</v>
      </c>
      <c r="SK11" s="6">
        <v>1</v>
      </c>
      <c r="SL11" s="6">
        <v>0</v>
      </c>
      <c r="SM11" s="6">
        <v>1</v>
      </c>
      <c r="SN11" s="6">
        <v>0</v>
      </c>
      <c r="SO11" s="6">
        <v>0</v>
      </c>
      <c r="SP11" s="6">
        <v>41.783299999999997</v>
      </c>
      <c r="SQ11" s="6">
        <v>3.0333299999999999</v>
      </c>
      <c r="SR11" s="6">
        <v>11</v>
      </c>
      <c r="SS11" s="6">
        <v>12</v>
      </c>
      <c r="ST11" s="6">
        <v>19</v>
      </c>
      <c r="SU11" s="6">
        <v>20</v>
      </c>
      <c r="SV11" s="6"/>
      <c r="SW11" s="6"/>
      <c r="SX11" s="6"/>
      <c r="SY11" s="6"/>
      <c r="SZ11" s="6">
        <v>1</v>
      </c>
      <c r="TA11" s="6">
        <v>100</v>
      </c>
      <c r="TB11" s="6">
        <v>32</v>
      </c>
      <c r="TC11" s="6">
        <v>45</v>
      </c>
      <c r="TD11" s="6" t="s">
        <v>2587</v>
      </c>
      <c r="TE11" s="6" t="s">
        <v>2598</v>
      </c>
      <c r="TF11" s="6"/>
      <c r="TG11" s="6"/>
      <c r="TH11" s="6"/>
      <c r="TI11" s="6"/>
      <c r="TJ11" s="6"/>
      <c r="TK11" s="6" t="s">
        <v>2587</v>
      </c>
      <c r="TL11" s="6" t="s">
        <v>2598</v>
      </c>
      <c r="TM11" s="8" t="s">
        <v>2584</v>
      </c>
      <c r="TN11" s="6"/>
      <c r="TO11" s="6"/>
      <c r="TP11" s="6" t="s">
        <v>2581</v>
      </c>
    </row>
    <row r="12" spans="1:536" ht="15" x14ac:dyDescent="0.15">
      <c r="A12" s="6" t="s">
        <v>2599</v>
      </c>
      <c r="B12" s="6">
        <v>1</v>
      </c>
      <c r="C12" s="6">
        <v>0</v>
      </c>
      <c r="D12" s="6">
        <v>1</v>
      </c>
      <c r="E12" s="6">
        <v>1</v>
      </c>
      <c r="F12" s="6">
        <v>0</v>
      </c>
      <c r="G12" s="6">
        <v>1</v>
      </c>
      <c r="H12" s="6">
        <v>1</v>
      </c>
      <c r="I12" s="6">
        <v>1</v>
      </c>
      <c r="J12" s="6">
        <v>1</v>
      </c>
      <c r="K12" s="6">
        <v>0</v>
      </c>
      <c r="L12" s="6">
        <v>0</v>
      </c>
      <c r="M12" s="6">
        <v>1</v>
      </c>
      <c r="N12" s="6">
        <v>1</v>
      </c>
      <c r="O12" s="6">
        <v>1</v>
      </c>
      <c r="P12" s="6">
        <v>0</v>
      </c>
      <c r="Q12" s="6">
        <v>0</v>
      </c>
      <c r="R12" s="6">
        <v>1</v>
      </c>
      <c r="S12" s="6">
        <v>0</v>
      </c>
      <c r="T12" s="6">
        <v>1</v>
      </c>
      <c r="U12" s="6">
        <v>0</v>
      </c>
      <c r="V12" s="6">
        <v>0</v>
      </c>
      <c r="W12" s="6">
        <v>0</v>
      </c>
      <c r="X12" s="6">
        <v>0</v>
      </c>
      <c r="Y12" s="6">
        <v>1</v>
      </c>
      <c r="Z12" s="6">
        <v>0</v>
      </c>
      <c r="AA12" s="6">
        <v>1</v>
      </c>
      <c r="AB12" s="6">
        <v>1</v>
      </c>
      <c r="AC12" s="6">
        <v>1</v>
      </c>
      <c r="AD12" s="6">
        <v>1</v>
      </c>
      <c r="AE12" s="6">
        <v>0</v>
      </c>
      <c r="AF12" s="6">
        <v>1</v>
      </c>
      <c r="AG12" s="6">
        <v>1</v>
      </c>
      <c r="AH12" s="6">
        <v>1</v>
      </c>
      <c r="AI12" s="6">
        <v>1</v>
      </c>
      <c r="AJ12" s="6">
        <v>1</v>
      </c>
      <c r="AK12" s="6">
        <v>1</v>
      </c>
      <c r="AL12" s="6">
        <v>0</v>
      </c>
      <c r="AM12" s="6">
        <v>0</v>
      </c>
      <c r="AN12" s="6">
        <v>0</v>
      </c>
      <c r="AO12" s="6">
        <v>1</v>
      </c>
      <c r="AP12" s="6">
        <v>0</v>
      </c>
      <c r="AQ12" s="6">
        <v>0</v>
      </c>
      <c r="AR12" s="6">
        <v>0</v>
      </c>
      <c r="AS12" s="6">
        <v>1</v>
      </c>
      <c r="AT12" s="6">
        <v>0</v>
      </c>
      <c r="AU12" s="6">
        <v>0</v>
      </c>
      <c r="AV12" s="6">
        <v>0</v>
      </c>
      <c r="AW12" s="6">
        <v>0</v>
      </c>
      <c r="AX12" s="6">
        <v>1</v>
      </c>
      <c r="AY12" s="6">
        <v>1</v>
      </c>
      <c r="AZ12" s="6">
        <v>0</v>
      </c>
      <c r="BA12" s="6">
        <v>1</v>
      </c>
      <c r="BB12" s="6">
        <v>1</v>
      </c>
      <c r="BC12" s="6">
        <v>0</v>
      </c>
      <c r="BD12" s="6">
        <v>0</v>
      </c>
      <c r="BE12" s="6">
        <v>1</v>
      </c>
      <c r="BF12" s="6">
        <v>0</v>
      </c>
      <c r="BG12" s="6">
        <v>0</v>
      </c>
      <c r="BH12" s="6">
        <v>0</v>
      </c>
      <c r="BI12" s="6">
        <v>1</v>
      </c>
      <c r="BJ12" s="6">
        <v>1</v>
      </c>
      <c r="BK12" s="6">
        <v>0</v>
      </c>
      <c r="BL12" s="6">
        <v>0</v>
      </c>
      <c r="BM12" s="6">
        <v>1</v>
      </c>
      <c r="BN12" s="6">
        <v>0</v>
      </c>
      <c r="BO12" s="6">
        <v>0</v>
      </c>
      <c r="BP12" s="6">
        <v>0</v>
      </c>
      <c r="BQ12" s="6">
        <v>1</v>
      </c>
      <c r="BR12" s="6">
        <v>0</v>
      </c>
      <c r="BS12" s="6">
        <v>0</v>
      </c>
      <c r="BT12" s="6">
        <v>1</v>
      </c>
      <c r="BU12" s="6">
        <v>1</v>
      </c>
      <c r="BV12" s="6">
        <v>0</v>
      </c>
      <c r="BW12" s="6">
        <v>0</v>
      </c>
      <c r="BX12" s="6">
        <v>0</v>
      </c>
      <c r="BY12" s="6">
        <v>1</v>
      </c>
      <c r="BZ12" s="6">
        <v>0</v>
      </c>
      <c r="CA12" s="6">
        <v>1</v>
      </c>
      <c r="CB12" s="6">
        <v>1</v>
      </c>
      <c r="CC12" s="6">
        <v>1</v>
      </c>
      <c r="CD12" s="6">
        <v>0</v>
      </c>
      <c r="CE12" s="6">
        <v>0</v>
      </c>
      <c r="CF12" s="6">
        <v>1</v>
      </c>
      <c r="CG12" s="6">
        <v>1</v>
      </c>
      <c r="CH12" s="6">
        <v>0</v>
      </c>
      <c r="CI12" s="6">
        <v>0</v>
      </c>
      <c r="CJ12" s="6">
        <v>1</v>
      </c>
      <c r="CK12" s="6">
        <v>1</v>
      </c>
      <c r="CL12" s="6">
        <v>0</v>
      </c>
      <c r="CM12" s="6">
        <v>0</v>
      </c>
      <c r="CN12" s="6">
        <v>1</v>
      </c>
      <c r="CO12" s="6">
        <v>1</v>
      </c>
      <c r="CP12" s="6">
        <v>1</v>
      </c>
      <c r="CQ12" s="6">
        <v>0</v>
      </c>
      <c r="CR12" s="6">
        <v>0</v>
      </c>
      <c r="CS12" s="6">
        <v>1</v>
      </c>
      <c r="CT12" s="6">
        <v>0</v>
      </c>
      <c r="CU12" s="6">
        <v>1</v>
      </c>
      <c r="CV12" s="6">
        <v>1</v>
      </c>
      <c r="CW12" s="6">
        <v>0</v>
      </c>
      <c r="CX12" s="6">
        <v>0</v>
      </c>
      <c r="CY12" s="6">
        <v>1</v>
      </c>
      <c r="CZ12" s="6">
        <v>1</v>
      </c>
      <c r="DA12" s="6">
        <v>0</v>
      </c>
      <c r="DB12" s="6">
        <v>1</v>
      </c>
      <c r="DC12" s="6">
        <v>0</v>
      </c>
      <c r="DD12" s="6">
        <v>1</v>
      </c>
      <c r="DE12" s="6">
        <v>0</v>
      </c>
      <c r="DF12" s="6">
        <v>1</v>
      </c>
      <c r="DG12" s="6">
        <v>1</v>
      </c>
      <c r="DH12" s="6">
        <v>1</v>
      </c>
      <c r="DI12" s="6">
        <v>0</v>
      </c>
      <c r="DJ12" s="6">
        <v>0</v>
      </c>
      <c r="DK12" s="6">
        <v>0</v>
      </c>
      <c r="DL12" s="6">
        <v>1</v>
      </c>
      <c r="DM12" s="6">
        <v>1</v>
      </c>
      <c r="DN12" s="6">
        <v>0</v>
      </c>
      <c r="DO12" s="6">
        <v>0</v>
      </c>
      <c r="DP12" s="6">
        <v>1</v>
      </c>
      <c r="DQ12" s="6">
        <v>1</v>
      </c>
      <c r="DR12" s="6">
        <v>1</v>
      </c>
      <c r="DS12" s="6">
        <v>1</v>
      </c>
      <c r="DT12" s="6">
        <v>1</v>
      </c>
      <c r="DU12" s="6">
        <v>1</v>
      </c>
      <c r="DV12" s="6">
        <v>0</v>
      </c>
      <c r="DW12" s="6">
        <v>0</v>
      </c>
      <c r="DX12" s="6">
        <v>0</v>
      </c>
      <c r="DY12" s="6">
        <v>1</v>
      </c>
      <c r="DZ12" s="6">
        <v>1</v>
      </c>
      <c r="EA12" s="6">
        <v>0</v>
      </c>
      <c r="EB12" s="6">
        <v>0</v>
      </c>
      <c r="EC12" s="6">
        <v>1</v>
      </c>
      <c r="ED12" s="6">
        <v>0</v>
      </c>
      <c r="EE12" s="6">
        <v>0</v>
      </c>
      <c r="EF12" s="6">
        <v>1</v>
      </c>
      <c r="EG12" s="6">
        <v>1</v>
      </c>
      <c r="EH12" s="6">
        <v>1</v>
      </c>
      <c r="EI12" s="6">
        <v>0</v>
      </c>
      <c r="EJ12" s="6">
        <v>1</v>
      </c>
      <c r="EK12" s="6">
        <v>0</v>
      </c>
      <c r="EL12" s="6">
        <v>1</v>
      </c>
      <c r="EM12" s="6">
        <v>0</v>
      </c>
      <c r="EN12" s="6">
        <v>0</v>
      </c>
      <c r="EO12" s="6">
        <v>1</v>
      </c>
      <c r="EP12" s="6">
        <v>1</v>
      </c>
      <c r="EQ12" s="6">
        <v>0</v>
      </c>
      <c r="ER12" s="6">
        <v>1</v>
      </c>
      <c r="ES12" s="6">
        <v>0</v>
      </c>
      <c r="ET12" s="6">
        <v>0</v>
      </c>
      <c r="EU12" s="6">
        <v>1</v>
      </c>
      <c r="EV12" s="6">
        <v>0</v>
      </c>
      <c r="EW12" s="6">
        <v>1</v>
      </c>
      <c r="EX12" s="6">
        <v>1</v>
      </c>
      <c r="EY12" s="6">
        <v>0</v>
      </c>
      <c r="EZ12" s="6">
        <v>0</v>
      </c>
      <c r="FA12" s="6">
        <v>1</v>
      </c>
      <c r="FB12" s="6">
        <v>1</v>
      </c>
      <c r="FC12" s="6">
        <v>1</v>
      </c>
      <c r="FD12" s="6">
        <v>0</v>
      </c>
      <c r="FE12" s="6">
        <v>0</v>
      </c>
      <c r="FF12" s="6">
        <v>1</v>
      </c>
      <c r="FG12" s="6">
        <v>1</v>
      </c>
      <c r="FH12" s="6">
        <v>0</v>
      </c>
      <c r="FI12" s="6">
        <v>1</v>
      </c>
      <c r="FJ12" s="6">
        <v>1</v>
      </c>
      <c r="FK12" s="6">
        <v>0</v>
      </c>
      <c r="FL12" s="6">
        <v>0</v>
      </c>
      <c r="FM12" s="6">
        <v>0</v>
      </c>
      <c r="FN12" s="6">
        <v>1</v>
      </c>
      <c r="FO12" s="6">
        <v>1</v>
      </c>
      <c r="FP12" s="6">
        <v>0</v>
      </c>
      <c r="FQ12" s="6">
        <v>1</v>
      </c>
      <c r="FR12" s="6">
        <v>0</v>
      </c>
      <c r="FS12" s="6">
        <v>1</v>
      </c>
      <c r="FT12" s="6">
        <v>1</v>
      </c>
      <c r="FU12" s="6">
        <v>1</v>
      </c>
      <c r="FV12" s="6">
        <v>0</v>
      </c>
      <c r="FW12" s="6">
        <v>1</v>
      </c>
      <c r="FX12" s="6">
        <v>0</v>
      </c>
      <c r="FY12" s="6">
        <v>0</v>
      </c>
      <c r="FZ12" s="6">
        <v>1</v>
      </c>
      <c r="GA12" s="6">
        <v>1</v>
      </c>
      <c r="GB12" s="6">
        <v>0</v>
      </c>
      <c r="GC12" s="6">
        <v>0</v>
      </c>
      <c r="GD12" s="6">
        <v>0</v>
      </c>
      <c r="GE12" s="6">
        <v>0</v>
      </c>
      <c r="GF12" s="6">
        <v>0</v>
      </c>
      <c r="GG12" s="6">
        <v>0</v>
      </c>
      <c r="GH12" s="6">
        <v>1</v>
      </c>
      <c r="GI12" s="6">
        <v>1</v>
      </c>
      <c r="GJ12" s="6">
        <v>1</v>
      </c>
      <c r="GK12" s="6">
        <v>1</v>
      </c>
      <c r="GL12" s="6">
        <v>0</v>
      </c>
      <c r="GM12" s="6">
        <v>1</v>
      </c>
      <c r="GN12" s="6">
        <v>0</v>
      </c>
      <c r="GO12" s="6">
        <v>0</v>
      </c>
      <c r="GP12" s="6">
        <v>0</v>
      </c>
      <c r="GQ12" s="6">
        <v>0</v>
      </c>
      <c r="GR12" s="6">
        <v>0</v>
      </c>
      <c r="GS12" s="6">
        <v>0</v>
      </c>
      <c r="GT12" s="6">
        <v>1</v>
      </c>
      <c r="GU12" s="6">
        <v>0</v>
      </c>
      <c r="GV12" s="6">
        <v>1</v>
      </c>
      <c r="GW12" s="6">
        <v>1</v>
      </c>
      <c r="GX12" s="6">
        <v>1</v>
      </c>
      <c r="GY12" s="6">
        <v>1</v>
      </c>
      <c r="GZ12" s="6">
        <v>0</v>
      </c>
      <c r="HA12" s="6">
        <v>0</v>
      </c>
      <c r="HB12" s="6">
        <v>0</v>
      </c>
      <c r="HC12" s="6">
        <v>0</v>
      </c>
      <c r="HD12" s="6">
        <v>0</v>
      </c>
      <c r="HE12" s="6">
        <v>0</v>
      </c>
      <c r="HF12" s="6">
        <v>1</v>
      </c>
      <c r="HG12" s="6">
        <v>0</v>
      </c>
      <c r="HH12" s="6">
        <v>1</v>
      </c>
      <c r="HI12" s="6">
        <v>0</v>
      </c>
      <c r="HJ12" s="6">
        <v>0</v>
      </c>
      <c r="HK12" s="6">
        <v>0</v>
      </c>
      <c r="HL12" s="6">
        <v>0</v>
      </c>
      <c r="HM12" s="6">
        <v>1</v>
      </c>
      <c r="HN12" s="6">
        <v>0</v>
      </c>
      <c r="HO12" s="6">
        <v>1</v>
      </c>
      <c r="HP12" s="6">
        <v>1</v>
      </c>
      <c r="HQ12" s="6">
        <v>0</v>
      </c>
      <c r="HR12" s="6">
        <v>0</v>
      </c>
      <c r="HS12" s="6">
        <v>0</v>
      </c>
      <c r="HT12" s="6">
        <v>1</v>
      </c>
      <c r="HU12" s="6">
        <v>0</v>
      </c>
      <c r="HV12" s="6">
        <v>0</v>
      </c>
      <c r="HW12" s="6">
        <v>0</v>
      </c>
      <c r="HX12" s="6">
        <v>0</v>
      </c>
      <c r="HY12" s="6">
        <v>1</v>
      </c>
      <c r="HZ12" s="6">
        <v>0</v>
      </c>
      <c r="IA12" s="6">
        <v>1</v>
      </c>
      <c r="IB12" s="6">
        <v>1</v>
      </c>
      <c r="IC12" s="6">
        <v>0</v>
      </c>
      <c r="ID12" s="6">
        <v>0</v>
      </c>
      <c r="IE12" s="6">
        <v>0</v>
      </c>
      <c r="IF12" s="6">
        <v>0</v>
      </c>
      <c r="IG12" s="6">
        <v>1</v>
      </c>
      <c r="IH12" s="6">
        <v>0</v>
      </c>
      <c r="II12" s="6">
        <v>0</v>
      </c>
      <c r="IJ12" s="6">
        <v>0</v>
      </c>
      <c r="IK12" s="6">
        <v>1</v>
      </c>
      <c r="IL12" s="6">
        <v>0</v>
      </c>
      <c r="IM12" s="6">
        <v>1</v>
      </c>
      <c r="IN12" s="6">
        <v>1</v>
      </c>
      <c r="IO12" s="6">
        <v>0</v>
      </c>
      <c r="IP12" s="6">
        <v>1</v>
      </c>
      <c r="IQ12" s="6">
        <v>1</v>
      </c>
      <c r="IR12" s="6">
        <v>1</v>
      </c>
      <c r="IS12" s="6">
        <v>0</v>
      </c>
      <c r="IT12" s="6">
        <v>1</v>
      </c>
      <c r="IU12" s="6">
        <v>0</v>
      </c>
      <c r="IV12" s="6">
        <v>0</v>
      </c>
      <c r="IW12" s="6">
        <v>1</v>
      </c>
      <c r="IX12" s="6">
        <v>1</v>
      </c>
      <c r="IY12" s="6">
        <v>1</v>
      </c>
      <c r="IZ12" s="6">
        <v>1</v>
      </c>
      <c r="JA12" s="6">
        <v>0</v>
      </c>
      <c r="JB12" s="6">
        <v>0</v>
      </c>
      <c r="JC12" s="6">
        <v>1</v>
      </c>
      <c r="JD12" s="6">
        <v>1</v>
      </c>
      <c r="JE12" s="6">
        <v>1</v>
      </c>
      <c r="JF12" s="6">
        <v>1</v>
      </c>
      <c r="JG12" s="6">
        <v>1</v>
      </c>
      <c r="JH12" s="6">
        <v>0</v>
      </c>
      <c r="JI12" s="6">
        <v>1</v>
      </c>
      <c r="JJ12" s="6">
        <v>1</v>
      </c>
      <c r="JK12" s="6">
        <v>0</v>
      </c>
      <c r="JL12" s="6">
        <v>0</v>
      </c>
      <c r="JM12" s="6">
        <v>0</v>
      </c>
      <c r="JN12" s="6">
        <v>1</v>
      </c>
      <c r="JO12" s="6">
        <v>1</v>
      </c>
      <c r="JP12" s="6">
        <v>1</v>
      </c>
      <c r="JQ12" s="6">
        <v>1</v>
      </c>
      <c r="JR12" s="6">
        <v>0</v>
      </c>
      <c r="JS12" s="6">
        <v>1</v>
      </c>
      <c r="JT12" s="6">
        <v>1</v>
      </c>
      <c r="JU12" s="6">
        <v>0</v>
      </c>
      <c r="JV12" s="6">
        <v>0</v>
      </c>
      <c r="JW12" s="6">
        <v>0</v>
      </c>
      <c r="JX12" s="6">
        <v>0</v>
      </c>
      <c r="JY12" s="6">
        <v>0</v>
      </c>
      <c r="JZ12" s="6">
        <v>0</v>
      </c>
      <c r="KA12" s="6">
        <v>0</v>
      </c>
      <c r="KB12" s="6">
        <v>1</v>
      </c>
      <c r="KC12" s="6">
        <v>1</v>
      </c>
      <c r="KD12" s="6">
        <v>0</v>
      </c>
      <c r="KE12" s="6">
        <v>0</v>
      </c>
      <c r="KF12" s="6">
        <v>1</v>
      </c>
      <c r="KG12" s="6">
        <v>0</v>
      </c>
      <c r="KH12" s="6">
        <v>0</v>
      </c>
      <c r="KI12" s="6">
        <v>1</v>
      </c>
      <c r="KJ12" s="6">
        <v>1</v>
      </c>
      <c r="KK12" s="6">
        <v>1</v>
      </c>
      <c r="KL12" s="6">
        <v>0</v>
      </c>
      <c r="KM12" s="6">
        <v>1</v>
      </c>
      <c r="KN12" s="6">
        <v>0</v>
      </c>
      <c r="KO12" s="6">
        <v>0</v>
      </c>
      <c r="KP12" s="6">
        <v>0</v>
      </c>
      <c r="KQ12" s="6">
        <v>1</v>
      </c>
      <c r="KR12" s="6">
        <v>1</v>
      </c>
      <c r="KS12" s="6">
        <v>0</v>
      </c>
      <c r="KT12" s="6">
        <v>0</v>
      </c>
      <c r="KU12" s="6">
        <v>1</v>
      </c>
      <c r="KV12" s="6">
        <v>0</v>
      </c>
      <c r="KW12" s="6">
        <v>1</v>
      </c>
      <c r="KX12" s="6">
        <v>1</v>
      </c>
      <c r="KY12" s="6">
        <v>1</v>
      </c>
      <c r="KZ12" s="6">
        <v>0</v>
      </c>
      <c r="LA12" s="6">
        <v>1</v>
      </c>
      <c r="LB12" s="6">
        <v>1</v>
      </c>
      <c r="LC12" s="6">
        <v>1</v>
      </c>
      <c r="LD12" s="6">
        <v>1</v>
      </c>
      <c r="LE12" s="6">
        <v>0</v>
      </c>
      <c r="LF12" s="6">
        <v>0</v>
      </c>
      <c r="LG12" s="6">
        <v>0</v>
      </c>
      <c r="LH12" s="6">
        <v>1</v>
      </c>
      <c r="LI12" s="6">
        <v>1</v>
      </c>
      <c r="LJ12" s="6">
        <v>1</v>
      </c>
      <c r="LK12" s="6">
        <v>0</v>
      </c>
      <c r="LL12" s="6">
        <v>1</v>
      </c>
      <c r="LM12" s="6">
        <v>0</v>
      </c>
      <c r="LN12" s="6">
        <v>1</v>
      </c>
      <c r="LO12" s="6">
        <v>0</v>
      </c>
      <c r="LP12" s="6">
        <v>0</v>
      </c>
      <c r="LQ12" s="6">
        <v>0</v>
      </c>
      <c r="LR12" s="6">
        <v>0</v>
      </c>
      <c r="LS12" s="6">
        <v>0</v>
      </c>
      <c r="LT12" s="6">
        <v>0</v>
      </c>
      <c r="LU12" s="6">
        <v>1</v>
      </c>
      <c r="LV12" s="6">
        <v>1</v>
      </c>
      <c r="LW12" s="6">
        <v>1</v>
      </c>
      <c r="LX12" s="6">
        <v>1</v>
      </c>
      <c r="LY12" s="6">
        <v>1</v>
      </c>
      <c r="LZ12" s="6">
        <v>0</v>
      </c>
      <c r="MA12" s="6">
        <v>0</v>
      </c>
      <c r="MB12" s="6">
        <v>0</v>
      </c>
      <c r="MC12" s="6">
        <v>1</v>
      </c>
      <c r="MD12" s="6">
        <v>0</v>
      </c>
      <c r="ME12" s="6">
        <v>1</v>
      </c>
      <c r="MF12" s="6">
        <v>0</v>
      </c>
      <c r="MG12" s="6">
        <v>1</v>
      </c>
      <c r="MH12" s="6">
        <v>1</v>
      </c>
      <c r="MI12" s="6">
        <v>0</v>
      </c>
      <c r="MJ12" s="6">
        <v>0</v>
      </c>
      <c r="MK12" s="6">
        <v>1</v>
      </c>
      <c r="ML12" s="6">
        <v>0</v>
      </c>
      <c r="MM12" s="6">
        <v>0</v>
      </c>
      <c r="MN12" s="6">
        <v>1</v>
      </c>
      <c r="MO12" s="6">
        <v>0</v>
      </c>
      <c r="MP12" s="6">
        <v>1</v>
      </c>
      <c r="MQ12" s="6">
        <v>1</v>
      </c>
      <c r="MR12" s="6">
        <v>1</v>
      </c>
      <c r="MS12" s="6">
        <v>1</v>
      </c>
      <c r="MT12" s="6">
        <v>0</v>
      </c>
      <c r="MU12" s="6">
        <v>1</v>
      </c>
      <c r="MV12" s="6">
        <v>0</v>
      </c>
      <c r="MW12" s="6">
        <v>0</v>
      </c>
      <c r="MX12" s="6">
        <v>1</v>
      </c>
      <c r="MY12" s="6">
        <v>0</v>
      </c>
      <c r="MZ12" s="6">
        <v>0</v>
      </c>
      <c r="NA12" s="6">
        <v>1</v>
      </c>
      <c r="NB12" s="6">
        <v>1</v>
      </c>
      <c r="NC12" s="6">
        <v>1</v>
      </c>
      <c r="ND12" s="6">
        <v>0</v>
      </c>
      <c r="NE12" s="6">
        <v>1</v>
      </c>
      <c r="NF12" s="6">
        <v>0</v>
      </c>
      <c r="NG12" s="6">
        <v>1</v>
      </c>
      <c r="NH12" s="6">
        <v>1</v>
      </c>
      <c r="NI12" s="6">
        <v>0</v>
      </c>
      <c r="NJ12" s="6">
        <v>1</v>
      </c>
      <c r="NK12" s="6">
        <v>1</v>
      </c>
      <c r="NL12" s="6">
        <v>1</v>
      </c>
      <c r="NM12" s="6">
        <v>1</v>
      </c>
      <c r="NN12" s="6">
        <v>0</v>
      </c>
      <c r="NO12" s="6">
        <v>1</v>
      </c>
      <c r="NP12" s="6">
        <v>0</v>
      </c>
      <c r="NQ12" s="6">
        <v>0</v>
      </c>
      <c r="NR12" s="6">
        <v>0</v>
      </c>
      <c r="NS12" s="6">
        <v>1</v>
      </c>
      <c r="NT12" s="6">
        <v>0</v>
      </c>
      <c r="NU12" s="6">
        <v>0</v>
      </c>
      <c r="NV12" s="6">
        <v>1</v>
      </c>
      <c r="NW12" s="6">
        <v>0</v>
      </c>
      <c r="NX12" s="6">
        <v>0</v>
      </c>
      <c r="NY12" s="6">
        <v>0</v>
      </c>
      <c r="NZ12" s="6">
        <v>0</v>
      </c>
      <c r="OA12" s="6">
        <v>0</v>
      </c>
      <c r="OB12" s="6">
        <v>1</v>
      </c>
      <c r="OC12" s="6">
        <v>0</v>
      </c>
      <c r="OD12" s="6">
        <v>0</v>
      </c>
      <c r="OE12" s="6">
        <v>0</v>
      </c>
      <c r="OF12" s="6">
        <v>1</v>
      </c>
      <c r="OG12" s="6">
        <v>1</v>
      </c>
      <c r="OH12" s="6">
        <v>1</v>
      </c>
      <c r="OI12" s="6">
        <v>1</v>
      </c>
      <c r="OJ12" s="6">
        <v>0</v>
      </c>
      <c r="OK12" s="6">
        <v>0</v>
      </c>
      <c r="OL12" s="6">
        <v>0</v>
      </c>
      <c r="OM12" s="6">
        <v>0</v>
      </c>
      <c r="ON12" s="6">
        <v>1</v>
      </c>
      <c r="OO12" s="6">
        <v>0</v>
      </c>
      <c r="OP12" s="6">
        <v>0</v>
      </c>
      <c r="OQ12" s="6">
        <v>0</v>
      </c>
      <c r="OR12" s="6">
        <v>0</v>
      </c>
      <c r="OS12" s="6">
        <v>0</v>
      </c>
      <c r="OT12" s="6">
        <v>0</v>
      </c>
      <c r="OU12" s="6">
        <v>0</v>
      </c>
      <c r="OV12" s="6">
        <v>0</v>
      </c>
      <c r="OW12" s="6">
        <v>1</v>
      </c>
      <c r="OX12" s="6">
        <v>1</v>
      </c>
      <c r="OY12" s="6">
        <v>0</v>
      </c>
      <c r="OZ12" s="6">
        <v>1</v>
      </c>
      <c r="PA12" s="6">
        <v>0</v>
      </c>
      <c r="PB12" s="6">
        <v>1</v>
      </c>
      <c r="PC12" s="6">
        <v>0</v>
      </c>
      <c r="PD12" s="6">
        <v>0</v>
      </c>
      <c r="PE12" s="6">
        <v>1</v>
      </c>
      <c r="PF12" s="6">
        <v>0</v>
      </c>
      <c r="PG12" s="6">
        <v>1</v>
      </c>
      <c r="PH12" s="6">
        <v>0</v>
      </c>
      <c r="PI12" s="6">
        <v>1</v>
      </c>
      <c r="PJ12" s="6">
        <v>0</v>
      </c>
      <c r="PK12" s="6">
        <v>0</v>
      </c>
      <c r="PL12" s="6">
        <v>1</v>
      </c>
      <c r="PM12" s="6">
        <v>0</v>
      </c>
      <c r="PN12" s="6">
        <v>1</v>
      </c>
      <c r="PO12" s="6">
        <v>0</v>
      </c>
      <c r="PP12" s="6">
        <v>1</v>
      </c>
      <c r="PQ12" s="6">
        <v>0</v>
      </c>
      <c r="PR12" s="6">
        <v>0</v>
      </c>
      <c r="PS12" s="6">
        <v>1</v>
      </c>
      <c r="PT12" s="6">
        <v>1</v>
      </c>
      <c r="PU12" s="6">
        <v>1</v>
      </c>
      <c r="PV12" s="6">
        <v>0</v>
      </c>
      <c r="PW12" s="6">
        <v>1</v>
      </c>
      <c r="PX12" s="6">
        <v>0</v>
      </c>
      <c r="PY12" s="6">
        <v>1</v>
      </c>
      <c r="PZ12" s="6">
        <v>0</v>
      </c>
      <c r="QA12" s="6">
        <v>1</v>
      </c>
      <c r="QB12" s="6">
        <v>1</v>
      </c>
      <c r="QC12" s="6">
        <v>1</v>
      </c>
      <c r="QD12" s="6">
        <v>1</v>
      </c>
      <c r="QE12" s="6">
        <v>0</v>
      </c>
      <c r="QF12" s="6">
        <v>0</v>
      </c>
      <c r="QG12" s="6">
        <v>0</v>
      </c>
      <c r="QH12" s="6">
        <v>0</v>
      </c>
      <c r="QI12" s="6">
        <v>0</v>
      </c>
      <c r="QJ12" s="6">
        <v>0</v>
      </c>
      <c r="QK12" s="6">
        <v>1</v>
      </c>
      <c r="QL12" s="6">
        <v>1</v>
      </c>
      <c r="QM12" s="6">
        <v>0</v>
      </c>
      <c r="QN12" s="6">
        <v>1</v>
      </c>
      <c r="QO12" s="6">
        <v>1</v>
      </c>
      <c r="QP12" s="6">
        <v>1</v>
      </c>
      <c r="QQ12" s="6">
        <v>0</v>
      </c>
      <c r="QR12" s="6">
        <v>1</v>
      </c>
      <c r="QS12" s="6">
        <v>1</v>
      </c>
      <c r="QT12" s="6">
        <v>0</v>
      </c>
      <c r="QU12" s="6">
        <v>1</v>
      </c>
      <c r="QV12" s="6">
        <v>0</v>
      </c>
      <c r="QW12" s="6">
        <v>1</v>
      </c>
      <c r="QX12" s="6">
        <v>0</v>
      </c>
      <c r="QY12" s="6">
        <v>0</v>
      </c>
      <c r="QZ12" s="6">
        <v>0</v>
      </c>
      <c r="RA12" s="6">
        <v>1</v>
      </c>
      <c r="RB12" s="6">
        <v>0</v>
      </c>
      <c r="RC12" s="6">
        <v>1</v>
      </c>
      <c r="RD12" s="6">
        <v>0</v>
      </c>
      <c r="RE12" s="6">
        <v>0</v>
      </c>
      <c r="RF12" s="6">
        <v>0</v>
      </c>
      <c r="RG12" s="6">
        <v>1</v>
      </c>
      <c r="RH12" s="6">
        <v>0</v>
      </c>
      <c r="RI12" s="6">
        <v>0</v>
      </c>
      <c r="RJ12" s="6">
        <v>0</v>
      </c>
      <c r="RK12" s="6">
        <v>0</v>
      </c>
      <c r="RL12" s="6">
        <v>0</v>
      </c>
      <c r="RM12" s="6">
        <v>1</v>
      </c>
      <c r="RN12" s="6">
        <v>0</v>
      </c>
      <c r="RO12" s="6">
        <v>0</v>
      </c>
      <c r="RP12" s="6">
        <v>0</v>
      </c>
      <c r="RQ12" s="6">
        <v>1</v>
      </c>
      <c r="RR12" s="6">
        <v>0</v>
      </c>
      <c r="RS12" s="6">
        <v>1</v>
      </c>
      <c r="RT12" s="6">
        <v>0</v>
      </c>
      <c r="RU12" s="6">
        <v>0</v>
      </c>
      <c r="RV12" s="6">
        <v>0</v>
      </c>
      <c r="RW12" s="6">
        <v>1</v>
      </c>
      <c r="RX12" s="6">
        <v>1</v>
      </c>
      <c r="RY12" s="6">
        <v>1</v>
      </c>
      <c r="RZ12" s="6">
        <v>0</v>
      </c>
      <c r="SA12" s="6">
        <v>1</v>
      </c>
      <c r="SB12" s="6">
        <v>0</v>
      </c>
      <c r="SC12" s="6">
        <v>1</v>
      </c>
      <c r="SD12" s="6">
        <v>1</v>
      </c>
      <c r="SE12" s="6">
        <v>0</v>
      </c>
      <c r="SF12" s="6">
        <v>1</v>
      </c>
      <c r="SG12" s="6">
        <v>1</v>
      </c>
      <c r="SH12" s="6">
        <v>0</v>
      </c>
      <c r="SI12" s="6">
        <v>1</v>
      </c>
      <c r="SJ12" s="6">
        <v>1</v>
      </c>
      <c r="SK12" s="6">
        <v>1</v>
      </c>
      <c r="SL12" s="6">
        <v>0</v>
      </c>
      <c r="SM12" s="6">
        <v>1</v>
      </c>
      <c r="SN12" s="6">
        <v>0</v>
      </c>
      <c r="SO12" s="6">
        <v>0</v>
      </c>
      <c r="SP12" s="6">
        <v>37.299999999999997</v>
      </c>
      <c r="SQ12" s="6">
        <v>15</v>
      </c>
      <c r="SR12" s="6">
        <v>13</v>
      </c>
      <c r="SS12" s="6">
        <v>14</v>
      </c>
      <c r="ST12" s="6">
        <v>21</v>
      </c>
      <c r="SU12" s="6">
        <v>22</v>
      </c>
      <c r="SV12" s="6">
        <v>20</v>
      </c>
      <c r="SW12" s="6">
        <v>30</v>
      </c>
      <c r="SX12" s="6">
        <v>10</v>
      </c>
      <c r="SY12" s="6">
        <v>20</v>
      </c>
      <c r="SZ12" s="6">
        <v>1</v>
      </c>
      <c r="TA12" s="6">
        <v>100</v>
      </c>
      <c r="TB12" s="6">
        <v>25</v>
      </c>
      <c r="TC12" s="6">
        <v>33</v>
      </c>
      <c r="TD12" s="6" t="s">
        <v>2577</v>
      </c>
      <c r="TE12" s="6" t="s">
        <v>2600</v>
      </c>
      <c r="TF12" s="6" t="s">
        <v>2580</v>
      </c>
      <c r="TG12" s="6"/>
      <c r="TH12" s="6"/>
      <c r="TI12" s="6"/>
      <c r="TJ12" s="6"/>
      <c r="TK12" s="6" t="s">
        <v>2577</v>
      </c>
      <c r="TL12" s="6" t="s">
        <v>2600</v>
      </c>
      <c r="TM12" s="8" t="s">
        <v>2580</v>
      </c>
      <c r="TN12" s="6"/>
      <c r="TO12" s="6"/>
      <c r="TP12" s="6" t="s">
        <v>2581</v>
      </c>
    </row>
    <row r="13" spans="1:536" ht="15" x14ac:dyDescent="0.15">
      <c r="A13" s="6" t="s">
        <v>2601</v>
      </c>
      <c r="B13" s="6">
        <v>1</v>
      </c>
      <c r="C13" s="6">
        <v>1</v>
      </c>
      <c r="D13" s="6">
        <v>1</v>
      </c>
      <c r="E13" s="6">
        <v>1</v>
      </c>
      <c r="F13" s="6">
        <v>0</v>
      </c>
      <c r="G13" s="6">
        <v>1</v>
      </c>
      <c r="H13" s="6">
        <v>1</v>
      </c>
      <c r="I13" s="6">
        <v>1</v>
      </c>
      <c r="J13" s="6">
        <v>1</v>
      </c>
      <c r="K13" s="6">
        <v>0</v>
      </c>
      <c r="L13" s="6">
        <v>0</v>
      </c>
      <c r="M13" s="6">
        <v>0</v>
      </c>
      <c r="N13" s="6">
        <v>1</v>
      </c>
      <c r="O13" s="6">
        <v>1</v>
      </c>
      <c r="P13" s="6">
        <v>0</v>
      </c>
      <c r="Q13" s="6">
        <v>0</v>
      </c>
      <c r="R13" s="6">
        <v>0</v>
      </c>
      <c r="S13" s="6">
        <v>0</v>
      </c>
      <c r="T13" s="6">
        <v>1</v>
      </c>
      <c r="U13" s="6">
        <v>0</v>
      </c>
      <c r="V13" s="6">
        <v>0</v>
      </c>
      <c r="W13" s="6">
        <v>0</v>
      </c>
      <c r="X13" s="6">
        <v>0</v>
      </c>
      <c r="Y13" s="6">
        <v>1</v>
      </c>
      <c r="Z13" s="6">
        <v>1</v>
      </c>
      <c r="AA13" s="6">
        <v>0</v>
      </c>
      <c r="AB13" s="6">
        <v>1</v>
      </c>
      <c r="AC13" s="6">
        <v>0</v>
      </c>
      <c r="AD13" s="6">
        <v>0</v>
      </c>
      <c r="AE13" s="6">
        <v>1</v>
      </c>
      <c r="AF13" s="6">
        <v>1</v>
      </c>
      <c r="AG13" s="6">
        <v>1</v>
      </c>
      <c r="AH13" s="6">
        <v>1</v>
      </c>
      <c r="AI13" s="6">
        <v>1</v>
      </c>
      <c r="AJ13" s="6">
        <v>1</v>
      </c>
      <c r="AK13" s="6">
        <v>1</v>
      </c>
      <c r="AL13" s="6">
        <v>0</v>
      </c>
      <c r="AM13" s="6">
        <v>1</v>
      </c>
      <c r="AN13" s="6">
        <v>0</v>
      </c>
      <c r="AO13" s="6">
        <v>1</v>
      </c>
      <c r="AP13" s="6">
        <v>1</v>
      </c>
      <c r="AQ13" s="6">
        <v>0</v>
      </c>
      <c r="AR13" s="6">
        <v>0</v>
      </c>
      <c r="AS13" s="6">
        <v>1</v>
      </c>
      <c r="AT13" s="6">
        <v>0</v>
      </c>
      <c r="AU13" s="6">
        <v>0</v>
      </c>
      <c r="AV13" s="6">
        <v>0</v>
      </c>
      <c r="AW13" s="6">
        <v>0</v>
      </c>
      <c r="AX13" s="6">
        <v>1</v>
      </c>
      <c r="AY13" s="6">
        <v>0</v>
      </c>
      <c r="AZ13" s="6">
        <v>1</v>
      </c>
      <c r="BA13" s="6">
        <v>1</v>
      </c>
      <c r="BB13" s="6">
        <v>1</v>
      </c>
      <c r="BC13" s="6">
        <v>1</v>
      </c>
      <c r="BD13" s="6">
        <v>0</v>
      </c>
      <c r="BE13" s="6">
        <v>0</v>
      </c>
      <c r="BF13" s="6">
        <v>0</v>
      </c>
      <c r="BG13" s="6">
        <v>0</v>
      </c>
      <c r="BH13" s="6">
        <v>0</v>
      </c>
      <c r="BI13" s="6">
        <v>1</v>
      </c>
      <c r="BJ13" s="6">
        <v>1</v>
      </c>
      <c r="BK13" s="6">
        <v>0</v>
      </c>
      <c r="BL13" s="6">
        <v>0</v>
      </c>
      <c r="BM13" s="6">
        <v>0</v>
      </c>
      <c r="BN13" s="6">
        <v>0</v>
      </c>
      <c r="BO13" s="6">
        <v>0</v>
      </c>
      <c r="BP13" s="6">
        <v>0</v>
      </c>
      <c r="BQ13" s="6">
        <v>0</v>
      </c>
      <c r="BR13" s="6">
        <v>1</v>
      </c>
      <c r="BS13" s="6">
        <v>1</v>
      </c>
      <c r="BT13" s="6">
        <v>1</v>
      </c>
      <c r="BU13" s="6">
        <v>1</v>
      </c>
      <c r="BV13" s="6">
        <v>0</v>
      </c>
      <c r="BW13" s="6">
        <v>1</v>
      </c>
      <c r="BX13" s="6">
        <v>0</v>
      </c>
      <c r="BY13" s="6">
        <v>1</v>
      </c>
      <c r="BZ13" s="6">
        <v>0</v>
      </c>
      <c r="CA13" s="6">
        <v>1</v>
      </c>
      <c r="CB13" s="6">
        <v>0</v>
      </c>
      <c r="CC13" s="6">
        <v>0</v>
      </c>
      <c r="CD13" s="6">
        <v>0</v>
      </c>
      <c r="CE13" s="6">
        <v>1</v>
      </c>
      <c r="CF13" s="6">
        <v>1</v>
      </c>
      <c r="CG13" s="6">
        <v>0</v>
      </c>
      <c r="CH13" s="6">
        <v>0</v>
      </c>
      <c r="CI13" s="6">
        <v>0</v>
      </c>
      <c r="CJ13" s="6">
        <v>1</v>
      </c>
      <c r="CK13" s="6">
        <v>0</v>
      </c>
      <c r="CL13" s="6">
        <v>0</v>
      </c>
      <c r="CM13" s="6">
        <v>0</v>
      </c>
      <c r="CN13" s="6">
        <v>1</v>
      </c>
      <c r="CO13" s="6">
        <v>1</v>
      </c>
      <c r="CP13" s="6">
        <v>1</v>
      </c>
      <c r="CQ13" s="6">
        <v>0</v>
      </c>
      <c r="CR13" s="6">
        <v>1</v>
      </c>
      <c r="CS13" s="6">
        <v>1</v>
      </c>
      <c r="CT13" s="6">
        <v>0</v>
      </c>
      <c r="CU13" s="6">
        <v>0</v>
      </c>
      <c r="CV13" s="6">
        <v>1</v>
      </c>
      <c r="CW13" s="6">
        <v>0</v>
      </c>
      <c r="CX13" s="6">
        <v>0</v>
      </c>
      <c r="CY13" s="6">
        <v>0</v>
      </c>
      <c r="CZ13" s="6">
        <v>1</v>
      </c>
      <c r="DA13" s="6">
        <v>0</v>
      </c>
      <c r="DB13" s="6">
        <v>1</v>
      </c>
      <c r="DC13" s="6">
        <v>0</v>
      </c>
      <c r="DD13" s="6">
        <v>1</v>
      </c>
      <c r="DE13" s="6">
        <v>0</v>
      </c>
      <c r="DF13" s="6">
        <v>1</v>
      </c>
      <c r="DG13" s="6">
        <v>1</v>
      </c>
      <c r="DH13" s="6">
        <v>1</v>
      </c>
      <c r="DI13" s="6">
        <v>0</v>
      </c>
      <c r="DJ13" s="6">
        <v>0</v>
      </c>
      <c r="DK13" s="6">
        <v>0</v>
      </c>
      <c r="DL13" s="6">
        <v>1</v>
      </c>
      <c r="DM13" s="6">
        <v>0</v>
      </c>
      <c r="DN13" s="6">
        <v>0</v>
      </c>
      <c r="DO13" s="6">
        <v>0</v>
      </c>
      <c r="DP13" s="6">
        <v>0</v>
      </c>
      <c r="DQ13" s="6">
        <v>1</v>
      </c>
      <c r="DR13" s="6">
        <v>0</v>
      </c>
      <c r="DS13" s="6">
        <v>0</v>
      </c>
      <c r="DT13" s="6">
        <v>0</v>
      </c>
      <c r="DU13" s="6">
        <v>0</v>
      </c>
      <c r="DV13" s="6">
        <v>0</v>
      </c>
      <c r="DW13" s="6">
        <v>0</v>
      </c>
      <c r="DX13" s="6">
        <v>0</v>
      </c>
      <c r="DY13" s="6">
        <v>1</v>
      </c>
      <c r="DZ13" s="6">
        <v>0</v>
      </c>
      <c r="EA13" s="6">
        <v>0</v>
      </c>
      <c r="EB13" s="6">
        <v>0</v>
      </c>
      <c r="EC13" s="6">
        <v>0</v>
      </c>
      <c r="ED13" s="6">
        <v>0</v>
      </c>
      <c r="EE13" s="6">
        <v>0</v>
      </c>
      <c r="EF13" s="6">
        <v>1</v>
      </c>
      <c r="EG13" s="6">
        <v>0</v>
      </c>
      <c r="EH13" s="6">
        <v>1</v>
      </c>
      <c r="EI13" s="6">
        <v>0</v>
      </c>
      <c r="EJ13" s="6">
        <v>1</v>
      </c>
      <c r="EK13" s="6">
        <v>1</v>
      </c>
      <c r="EL13" s="6">
        <v>1</v>
      </c>
      <c r="EM13" s="6">
        <v>0</v>
      </c>
      <c r="EN13" s="6">
        <v>0</v>
      </c>
      <c r="EO13" s="6">
        <v>0</v>
      </c>
      <c r="EP13" s="6">
        <v>1</v>
      </c>
      <c r="EQ13" s="6">
        <v>0</v>
      </c>
      <c r="ER13" s="6">
        <v>1</v>
      </c>
      <c r="ES13" s="6">
        <v>1</v>
      </c>
      <c r="ET13" s="6">
        <v>1</v>
      </c>
      <c r="EU13" s="6">
        <v>0</v>
      </c>
      <c r="EV13" s="6">
        <v>0</v>
      </c>
      <c r="EW13" s="6">
        <v>1</v>
      </c>
      <c r="EX13" s="6">
        <v>1</v>
      </c>
      <c r="EY13" s="6">
        <v>1</v>
      </c>
      <c r="EZ13" s="6">
        <v>0</v>
      </c>
      <c r="FA13" s="6">
        <v>1</v>
      </c>
      <c r="FB13" s="6">
        <v>1</v>
      </c>
      <c r="FC13" s="6">
        <v>1</v>
      </c>
      <c r="FD13" s="6">
        <v>0</v>
      </c>
      <c r="FE13" s="6">
        <v>0</v>
      </c>
      <c r="FF13" s="6">
        <v>0</v>
      </c>
      <c r="FG13" s="6">
        <v>0</v>
      </c>
      <c r="FH13" s="6">
        <v>0</v>
      </c>
      <c r="FI13" s="6">
        <v>1</v>
      </c>
      <c r="FJ13" s="6">
        <v>1</v>
      </c>
      <c r="FK13" s="6">
        <v>0</v>
      </c>
      <c r="FL13" s="6">
        <v>0</v>
      </c>
      <c r="FM13" s="6">
        <v>0</v>
      </c>
      <c r="FN13" s="6">
        <v>1</v>
      </c>
      <c r="FO13" s="6">
        <v>0</v>
      </c>
      <c r="FP13" s="6">
        <v>0</v>
      </c>
      <c r="FQ13" s="6">
        <v>0</v>
      </c>
      <c r="FR13" s="6">
        <v>0</v>
      </c>
      <c r="FS13" s="6">
        <v>1</v>
      </c>
      <c r="FT13" s="6">
        <v>1</v>
      </c>
      <c r="FU13" s="6">
        <v>1</v>
      </c>
      <c r="FV13" s="6">
        <v>0</v>
      </c>
      <c r="FW13" s="6">
        <v>1</v>
      </c>
      <c r="FX13" s="6">
        <v>0</v>
      </c>
      <c r="FY13" s="6">
        <v>1</v>
      </c>
      <c r="FZ13" s="6">
        <v>0</v>
      </c>
      <c r="GA13" s="6">
        <v>0</v>
      </c>
      <c r="GB13" s="6">
        <v>0</v>
      </c>
      <c r="GC13" s="6">
        <v>0</v>
      </c>
      <c r="GD13" s="6">
        <v>1</v>
      </c>
      <c r="GE13" s="6">
        <v>0</v>
      </c>
      <c r="GF13" s="6">
        <v>0</v>
      </c>
      <c r="GG13" s="6">
        <v>0</v>
      </c>
      <c r="GH13" s="6">
        <v>1</v>
      </c>
      <c r="GI13" s="6">
        <v>1</v>
      </c>
      <c r="GJ13" s="6">
        <v>0</v>
      </c>
      <c r="GK13" s="6">
        <v>0</v>
      </c>
      <c r="GL13" s="6">
        <v>0</v>
      </c>
      <c r="GM13" s="6">
        <v>1</v>
      </c>
      <c r="GN13" s="6">
        <v>1</v>
      </c>
      <c r="GO13" s="6">
        <v>0</v>
      </c>
      <c r="GP13" s="6">
        <v>1</v>
      </c>
      <c r="GQ13" s="6">
        <v>1</v>
      </c>
      <c r="GR13" s="6">
        <v>0</v>
      </c>
      <c r="GS13" s="6">
        <v>0</v>
      </c>
      <c r="GT13" s="6">
        <v>1</v>
      </c>
      <c r="GU13" s="6">
        <v>0</v>
      </c>
      <c r="GV13" s="6">
        <v>1</v>
      </c>
      <c r="GW13" s="6">
        <v>1</v>
      </c>
      <c r="GX13" s="6">
        <v>1</v>
      </c>
      <c r="GY13" s="6">
        <v>1</v>
      </c>
      <c r="GZ13" s="6">
        <v>0</v>
      </c>
      <c r="HA13" s="6">
        <v>0</v>
      </c>
      <c r="HB13" s="6">
        <v>1</v>
      </c>
      <c r="HC13" s="6">
        <v>0</v>
      </c>
      <c r="HD13" s="6">
        <v>1</v>
      </c>
      <c r="HE13" s="6">
        <v>0</v>
      </c>
      <c r="HF13" s="6">
        <v>0</v>
      </c>
      <c r="HG13" s="6">
        <v>0</v>
      </c>
      <c r="HH13" s="6">
        <v>0</v>
      </c>
      <c r="HI13" s="6">
        <v>0</v>
      </c>
      <c r="HJ13" s="6">
        <v>1</v>
      </c>
      <c r="HK13" s="6">
        <v>0</v>
      </c>
      <c r="HL13" s="6">
        <v>0</v>
      </c>
      <c r="HM13" s="6">
        <v>0</v>
      </c>
      <c r="HN13" s="6">
        <v>1</v>
      </c>
      <c r="HO13" s="6">
        <v>1</v>
      </c>
      <c r="HP13" s="6">
        <v>1</v>
      </c>
      <c r="HQ13" s="6">
        <v>0</v>
      </c>
      <c r="HR13" s="6">
        <v>1</v>
      </c>
      <c r="HS13" s="6">
        <v>0</v>
      </c>
      <c r="HT13" s="6">
        <v>0</v>
      </c>
      <c r="HU13" s="6">
        <v>0</v>
      </c>
      <c r="HV13" s="6">
        <v>0</v>
      </c>
      <c r="HW13" s="6">
        <v>0</v>
      </c>
      <c r="HX13" s="6">
        <v>0</v>
      </c>
      <c r="HY13" s="6">
        <v>0</v>
      </c>
      <c r="HZ13" s="6">
        <v>1</v>
      </c>
      <c r="IA13" s="6">
        <v>1</v>
      </c>
      <c r="IB13" s="6">
        <v>1</v>
      </c>
      <c r="IC13" s="6">
        <v>0</v>
      </c>
      <c r="ID13" s="6">
        <v>0</v>
      </c>
      <c r="IE13" s="6">
        <v>0</v>
      </c>
      <c r="IF13" s="6">
        <v>0</v>
      </c>
      <c r="IG13" s="6">
        <v>1</v>
      </c>
      <c r="IH13" s="6">
        <v>0</v>
      </c>
      <c r="II13" s="6">
        <v>0</v>
      </c>
      <c r="IJ13" s="6">
        <v>0</v>
      </c>
      <c r="IK13" s="6">
        <v>1</v>
      </c>
      <c r="IL13" s="6">
        <v>0</v>
      </c>
      <c r="IM13" s="6">
        <v>0</v>
      </c>
      <c r="IN13" s="6">
        <v>1</v>
      </c>
      <c r="IO13" s="6">
        <v>0</v>
      </c>
      <c r="IP13" s="6">
        <v>1</v>
      </c>
      <c r="IQ13" s="6">
        <v>0</v>
      </c>
      <c r="IR13" s="6">
        <v>1</v>
      </c>
      <c r="IS13" s="6">
        <v>1</v>
      </c>
      <c r="IT13" s="6">
        <v>1</v>
      </c>
      <c r="IU13" s="6">
        <v>0</v>
      </c>
      <c r="IV13" s="6">
        <v>1</v>
      </c>
      <c r="IW13" s="6">
        <v>1</v>
      </c>
      <c r="IX13" s="6">
        <v>1</v>
      </c>
      <c r="IY13" s="6">
        <v>0</v>
      </c>
      <c r="IZ13" s="6">
        <v>1</v>
      </c>
      <c r="JA13" s="6">
        <v>0</v>
      </c>
      <c r="JB13" s="6">
        <v>0</v>
      </c>
      <c r="JC13" s="6">
        <v>1</v>
      </c>
      <c r="JD13" s="6">
        <v>1</v>
      </c>
      <c r="JE13" s="6">
        <v>1</v>
      </c>
      <c r="JF13" s="6">
        <v>1</v>
      </c>
      <c r="JG13" s="6">
        <v>1</v>
      </c>
      <c r="JH13" s="6">
        <v>0</v>
      </c>
      <c r="JI13" s="6">
        <v>1</v>
      </c>
      <c r="JJ13" s="6">
        <v>1</v>
      </c>
      <c r="JK13" s="6">
        <v>0</v>
      </c>
      <c r="JL13" s="6">
        <v>0</v>
      </c>
      <c r="JM13" s="6">
        <v>0</v>
      </c>
      <c r="JN13" s="6">
        <v>0</v>
      </c>
      <c r="JO13" s="6">
        <v>1</v>
      </c>
      <c r="JP13" s="6">
        <v>1</v>
      </c>
      <c r="JQ13" s="6">
        <v>1</v>
      </c>
      <c r="JR13" s="6">
        <v>0</v>
      </c>
      <c r="JS13" s="6">
        <v>1</v>
      </c>
      <c r="JT13" s="6">
        <v>1</v>
      </c>
      <c r="JU13" s="6">
        <v>0</v>
      </c>
      <c r="JV13" s="6">
        <v>1</v>
      </c>
      <c r="JW13" s="6">
        <v>0</v>
      </c>
      <c r="JX13" s="6">
        <v>0</v>
      </c>
      <c r="JY13" s="6">
        <v>0</v>
      </c>
      <c r="JZ13" s="6">
        <v>0</v>
      </c>
      <c r="KA13" s="6">
        <v>0</v>
      </c>
      <c r="KB13" s="6">
        <v>1</v>
      </c>
      <c r="KC13" s="6">
        <v>1</v>
      </c>
      <c r="KD13" s="6">
        <v>0</v>
      </c>
      <c r="KE13" s="6">
        <v>0</v>
      </c>
      <c r="KF13" s="6">
        <v>1</v>
      </c>
      <c r="KG13" s="6">
        <v>1</v>
      </c>
      <c r="KH13" s="6">
        <v>0</v>
      </c>
      <c r="KI13" s="6">
        <v>1</v>
      </c>
      <c r="KJ13" s="6">
        <v>0</v>
      </c>
      <c r="KK13" s="6">
        <v>1</v>
      </c>
      <c r="KL13" s="6">
        <v>0</v>
      </c>
      <c r="KM13" s="6">
        <v>0</v>
      </c>
      <c r="KN13" s="6">
        <v>1</v>
      </c>
      <c r="KO13" s="6">
        <v>1</v>
      </c>
      <c r="KP13" s="6">
        <v>0</v>
      </c>
      <c r="KQ13" s="6">
        <v>1</v>
      </c>
      <c r="KR13" s="6">
        <v>0</v>
      </c>
      <c r="KS13" s="6">
        <v>0</v>
      </c>
      <c r="KT13" s="6">
        <v>0</v>
      </c>
      <c r="KU13" s="6">
        <v>1</v>
      </c>
      <c r="KV13" s="6">
        <v>0</v>
      </c>
      <c r="KW13" s="6">
        <v>1</v>
      </c>
      <c r="KX13" s="6">
        <v>0</v>
      </c>
      <c r="KY13" s="6">
        <v>0</v>
      </c>
      <c r="KZ13" s="6">
        <v>0</v>
      </c>
      <c r="LA13" s="6">
        <v>1</v>
      </c>
      <c r="LB13" s="6">
        <v>0</v>
      </c>
      <c r="LC13" s="6">
        <v>0</v>
      </c>
      <c r="LD13" s="6">
        <v>1</v>
      </c>
      <c r="LE13" s="6">
        <v>0</v>
      </c>
      <c r="LF13" s="6">
        <v>1</v>
      </c>
      <c r="LG13" s="6">
        <v>0</v>
      </c>
      <c r="LH13" s="6">
        <v>1</v>
      </c>
      <c r="LI13" s="6">
        <v>0</v>
      </c>
      <c r="LJ13" s="6">
        <v>0</v>
      </c>
      <c r="LK13" s="6">
        <v>1</v>
      </c>
      <c r="LL13" s="6">
        <v>0</v>
      </c>
      <c r="LM13" s="6">
        <v>0</v>
      </c>
      <c r="LN13" s="6">
        <v>1</v>
      </c>
      <c r="LO13" s="6">
        <v>0</v>
      </c>
      <c r="LP13" s="6">
        <v>0</v>
      </c>
      <c r="LQ13" s="6">
        <v>1</v>
      </c>
      <c r="LR13" s="6">
        <v>0</v>
      </c>
      <c r="LS13" s="6">
        <v>0</v>
      </c>
      <c r="LT13" s="6">
        <v>1</v>
      </c>
      <c r="LU13" s="6">
        <v>0</v>
      </c>
      <c r="LV13" s="6">
        <v>1</v>
      </c>
      <c r="LW13" s="6">
        <v>1</v>
      </c>
      <c r="LX13" s="6">
        <v>0</v>
      </c>
      <c r="LY13" s="6">
        <v>1</v>
      </c>
      <c r="LZ13" s="6">
        <v>0</v>
      </c>
      <c r="MA13" s="6">
        <v>0</v>
      </c>
      <c r="MB13" s="6">
        <v>0</v>
      </c>
      <c r="MC13" s="6">
        <v>0</v>
      </c>
      <c r="MD13" s="6">
        <v>0</v>
      </c>
      <c r="ME13" s="6">
        <v>1</v>
      </c>
      <c r="MF13" s="6">
        <v>0</v>
      </c>
      <c r="MG13" s="6">
        <v>0</v>
      </c>
      <c r="MH13" s="6">
        <v>1</v>
      </c>
      <c r="MI13" s="6">
        <v>1</v>
      </c>
      <c r="MJ13" s="6">
        <v>1</v>
      </c>
      <c r="MK13" s="6">
        <v>0</v>
      </c>
      <c r="ML13" s="6">
        <v>0</v>
      </c>
      <c r="MM13" s="6">
        <v>0</v>
      </c>
      <c r="MN13" s="6">
        <v>1</v>
      </c>
      <c r="MO13" s="6">
        <v>0</v>
      </c>
      <c r="MP13" s="6">
        <v>1</v>
      </c>
      <c r="MQ13" s="6">
        <v>1</v>
      </c>
      <c r="MR13" s="6">
        <v>1</v>
      </c>
      <c r="MS13" s="6">
        <v>1</v>
      </c>
      <c r="MT13" s="6">
        <v>1</v>
      </c>
      <c r="MU13" s="6">
        <v>0</v>
      </c>
      <c r="MV13" s="6">
        <v>0</v>
      </c>
      <c r="MW13" s="6">
        <v>0</v>
      </c>
      <c r="MX13" s="6">
        <v>1</v>
      </c>
      <c r="MY13" s="6">
        <v>0</v>
      </c>
      <c r="MZ13" s="6">
        <v>0</v>
      </c>
      <c r="NA13" s="6">
        <v>1</v>
      </c>
      <c r="NB13" s="6">
        <v>0</v>
      </c>
      <c r="NC13" s="6">
        <v>0</v>
      </c>
      <c r="ND13" s="6">
        <v>1</v>
      </c>
      <c r="NE13" s="6">
        <v>1</v>
      </c>
      <c r="NF13" s="6">
        <v>0</v>
      </c>
      <c r="NG13" s="6">
        <v>0</v>
      </c>
      <c r="NH13" s="6">
        <v>1</v>
      </c>
      <c r="NI13" s="6">
        <v>1</v>
      </c>
      <c r="NJ13" s="6">
        <v>1</v>
      </c>
      <c r="NK13" s="6">
        <v>0</v>
      </c>
      <c r="NL13" s="6">
        <v>1</v>
      </c>
      <c r="NM13" s="6">
        <v>1</v>
      </c>
      <c r="NN13" s="6">
        <v>0</v>
      </c>
      <c r="NO13" s="6">
        <v>0</v>
      </c>
      <c r="NP13" s="6">
        <v>0</v>
      </c>
      <c r="NQ13" s="6">
        <v>0</v>
      </c>
      <c r="NR13" s="6">
        <v>0</v>
      </c>
      <c r="NS13" s="6">
        <v>1</v>
      </c>
      <c r="NT13" s="6">
        <v>0</v>
      </c>
      <c r="NU13" s="6">
        <v>0</v>
      </c>
      <c r="NV13" s="6">
        <v>1</v>
      </c>
      <c r="NW13" s="6">
        <v>0</v>
      </c>
      <c r="NX13" s="6">
        <v>0</v>
      </c>
      <c r="NY13" s="6">
        <v>0</v>
      </c>
      <c r="NZ13" s="6">
        <v>0</v>
      </c>
      <c r="OA13" s="6">
        <v>0</v>
      </c>
      <c r="OB13" s="6">
        <v>1</v>
      </c>
      <c r="OC13" s="6">
        <v>0</v>
      </c>
      <c r="OD13" s="6">
        <v>0</v>
      </c>
      <c r="OE13" s="6">
        <v>0</v>
      </c>
      <c r="OF13" s="6">
        <v>1</v>
      </c>
      <c r="OG13" s="6">
        <v>0</v>
      </c>
      <c r="OH13" s="6">
        <v>0</v>
      </c>
      <c r="OI13" s="6">
        <v>1</v>
      </c>
      <c r="OJ13" s="6">
        <v>0</v>
      </c>
      <c r="OK13" s="6">
        <v>1</v>
      </c>
      <c r="OL13" s="6">
        <v>0</v>
      </c>
      <c r="OM13" s="6">
        <v>0</v>
      </c>
      <c r="ON13" s="6">
        <v>0</v>
      </c>
      <c r="OO13" s="6">
        <v>0</v>
      </c>
      <c r="OP13" s="6">
        <v>1</v>
      </c>
      <c r="OQ13" s="6">
        <v>1</v>
      </c>
      <c r="OR13" s="6">
        <v>0</v>
      </c>
      <c r="OS13" s="6">
        <v>0</v>
      </c>
      <c r="OT13" s="6">
        <v>0</v>
      </c>
      <c r="OU13" s="6">
        <v>0</v>
      </c>
      <c r="OV13" s="6">
        <v>0</v>
      </c>
      <c r="OW13" s="6">
        <v>0</v>
      </c>
      <c r="OX13" s="6">
        <v>0</v>
      </c>
      <c r="OY13" s="6">
        <v>0</v>
      </c>
      <c r="OZ13" s="6">
        <v>1</v>
      </c>
      <c r="PA13" s="6">
        <v>0</v>
      </c>
      <c r="PB13" s="6">
        <v>0</v>
      </c>
      <c r="PC13" s="6">
        <v>0</v>
      </c>
      <c r="PD13" s="6">
        <v>0</v>
      </c>
      <c r="PE13" s="6">
        <v>1</v>
      </c>
      <c r="PF13" s="6">
        <v>1</v>
      </c>
      <c r="PG13" s="6">
        <v>1</v>
      </c>
      <c r="PH13" s="6">
        <v>0</v>
      </c>
      <c r="PI13" s="6">
        <v>1</v>
      </c>
      <c r="PJ13" s="6">
        <v>0</v>
      </c>
      <c r="PK13" s="6">
        <v>0</v>
      </c>
      <c r="PL13" s="6">
        <v>0</v>
      </c>
      <c r="PM13" s="6">
        <v>1</v>
      </c>
      <c r="PN13" s="6">
        <v>0</v>
      </c>
      <c r="PO13" s="6">
        <v>1</v>
      </c>
      <c r="PP13" s="6">
        <v>0</v>
      </c>
      <c r="PQ13" s="6">
        <v>1</v>
      </c>
      <c r="PR13" s="6">
        <v>0</v>
      </c>
      <c r="PS13" s="6">
        <v>1</v>
      </c>
      <c r="PT13" s="6">
        <v>0</v>
      </c>
      <c r="PU13" s="6">
        <v>1</v>
      </c>
      <c r="PV13" s="6">
        <v>0</v>
      </c>
      <c r="PW13" s="6">
        <v>0</v>
      </c>
      <c r="PX13" s="6">
        <v>0</v>
      </c>
      <c r="PY13" s="6">
        <v>1</v>
      </c>
      <c r="PZ13" s="6">
        <v>0</v>
      </c>
      <c r="QA13" s="6">
        <v>1</v>
      </c>
      <c r="QB13" s="6">
        <v>0</v>
      </c>
      <c r="QC13" s="6">
        <v>1</v>
      </c>
      <c r="QD13" s="6">
        <v>0</v>
      </c>
      <c r="QE13" s="6">
        <v>1</v>
      </c>
      <c r="QF13" s="6">
        <v>0</v>
      </c>
      <c r="QG13" s="6">
        <v>1</v>
      </c>
      <c r="QH13" s="6">
        <v>0</v>
      </c>
      <c r="QI13" s="6">
        <v>0</v>
      </c>
      <c r="QJ13" s="6">
        <v>0</v>
      </c>
      <c r="QK13" s="6">
        <v>0</v>
      </c>
      <c r="QL13" s="6">
        <v>1</v>
      </c>
      <c r="QM13" s="6">
        <v>1</v>
      </c>
      <c r="QN13" s="6">
        <v>1</v>
      </c>
      <c r="QO13" s="6">
        <v>1</v>
      </c>
      <c r="QP13" s="6">
        <v>1</v>
      </c>
      <c r="QQ13" s="6">
        <v>0</v>
      </c>
      <c r="QR13" s="6">
        <v>1</v>
      </c>
      <c r="QS13" s="6">
        <v>0</v>
      </c>
      <c r="QT13" s="6">
        <v>0</v>
      </c>
      <c r="QU13" s="6">
        <v>0</v>
      </c>
      <c r="QV13" s="6">
        <v>0</v>
      </c>
      <c r="QW13" s="6">
        <v>1</v>
      </c>
      <c r="QX13" s="6">
        <v>0</v>
      </c>
      <c r="QY13" s="6">
        <v>0</v>
      </c>
      <c r="QZ13" s="6">
        <v>1</v>
      </c>
      <c r="RA13" s="6">
        <v>1</v>
      </c>
      <c r="RB13" s="6">
        <v>0</v>
      </c>
      <c r="RC13" s="6">
        <v>0</v>
      </c>
      <c r="RD13" s="6">
        <v>0</v>
      </c>
      <c r="RE13" s="6">
        <v>0</v>
      </c>
      <c r="RF13" s="6">
        <v>1</v>
      </c>
      <c r="RG13" s="6">
        <v>1</v>
      </c>
      <c r="RH13" s="6">
        <v>1</v>
      </c>
      <c r="RI13" s="6">
        <v>0</v>
      </c>
      <c r="RJ13" s="6">
        <v>0</v>
      </c>
      <c r="RK13" s="6">
        <v>0</v>
      </c>
      <c r="RL13" s="6">
        <v>0</v>
      </c>
      <c r="RM13" s="6">
        <v>1</v>
      </c>
      <c r="RN13" s="6">
        <v>1</v>
      </c>
      <c r="RO13" s="6">
        <v>0</v>
      </c>
      <c r="RP13" s="6">
        <v>0</v>
      </c>
      <c r="RQ13" s="6">
        <v>1</v>
      </c>
      <c r="RR13" s="6">
        <v>0</v>
      </c>
      <c r="RS13" s="6">
        <v>1</v>
      </c>
      <c r="RT13" s="6">
        <v>0</v>
      </c>
      <c r="RU13" s="6">
        <v>0</v>
      </c>
      <c r="RV13" s="6">
        <v>0</v>
      </c>
      <c r="RW13" s="6">
        <v>1</v>
      </c>
      <c r="RX13" s="6">
        <v>1</v>
      </c>
      <c r="RY13" s="6">
        <v>0</v>
      </c>
      <c r="RZ13" s="6">
        <v>0</v>
      </c>
      <c r="SA13" s="6">
        <v>1</v>
      </c>
      <c r="SB13" s="6">
        <v>0</v>
      </c>
      <c r="SC13" s="6">
        <v>0</v>
      </c>
      <c r="SD13" s="6">
        <v>0</v>
      </c>
      <c r="SE13" s="6">
        <v>1</v>
      </c>
      <c r="SF13" s="6">
        <v>0</v>
      </c>
      <c r="SG13" s="6">
        <v>1</v>
      </c>
      <c r="SH13" s="6">
        <v>0</v>
      </c>
      <c r="SI13" s="6">
        <v>1</v>
      </c>
      <c r="SJ13" s="6">
        <v>1</v>
      </c>
      <c r="SK13" s="6">
        <v>1</v>
      </c>
      <c r="SL13" s="6">
        <v>0</v>
      </c>
      <c r="SM13" s="6">
        <v>0</v>
      </c>
      <c r="SN13" s="6">
        <v>0</v>
      </c>
      <c r="SO13" s="6">
        <v>0</v>
      </c>
      <c r="SP13" s="6">
        <v>32.340000000000003</v>
      </c>
      <c r="SQ13" s="6">
        <v>22.46</v>
      </c>
      <c r="SR13" s="6">
        <v>15</v>
      </c>
      <c r="SS13" s="6">
        <v>16</v>
      </c>
      <c r="ST13" s="6">
        <v>15</v>
      </c>
      <c r="SU13" s="6">
        <v>16</v>
      </c>
      <c r="SV13" s="6">
        <v>1</v>
      </c>
      <c r="SW13" s="6">
        <v>10</v>
      </c>
      <c r="SX13" s="6">
        <v>1</v>
      </c>
      <c r="SY13" s="6">
        <v>10</v>
      </c>
      <c r="SZ13" s="6">
        <v>100</v>
      </c>
      <c r="TA13" s="6">
        <v>200</v>
      </c>
      <c r="TB13" s="6">
        <v>28</v>
      </c>
      <c r="TC13" s="6">
        <v>32</v>
      </c>
      <c r="TD13" s="6" t="s">
        <v>2577</v>
      </c>
      <c r="TE13" s="6" t="s">
        <v>2602</v>
      </c>
      <c r="TF13" s="6" t="s">
        <v>2580</v>
      </c>
      <c r="TG13" s="6"/>
      <c r="TH13" s="6"/>
      <c r="TI13" s="6"/>
      <c r="TJ13" s="6"/>
      <c r="TK13" s="6" t="s">
        <v>2577</v>
      </c>
      <c r="TL13" s="6" t="s">
        <v>2602</v>
      </c>
      <c r="TM13" s="8" t="s">
        <v>2580</v>
      </c>
      <c r="TN13" s="6"/>
      <c r="TO13" s="6"/>
      <c r="TP13" s="6" t="s">
        <v>2581</v>
      </c>
    </row>
    <row r="14" spans="1:536" ht="15" x14ac:dyDescent="0.15">
      <c r="A14" s="6" t="s">
        <v>2603</v>
      </c>
      <c r="B14" s="6">
        <v>0</v>
      </c>
      <c r="C14" s="6">
        <v>0</v>
      </c>
      <c r="D14" s="6">
        <v>1</v>
      </c>
      <c r="E14" s="6">
        <v>0</v>
      </c>
      <c r="F14" s="6">
        <v>1</v>
      </c>
      <c r="G14" s="6">
        <v>0</v>
      </c>
      <c r="H14" s="6">
        <v>0</v>
      </c>
      <c r="I14" s="6">
        <v>1</v>
      </c>
      <c r="J14" s="6">
        <v>1</v>
      </c>
      <c r="K14" s="6">
        <v>0</v>
      </c>
      <c r="L14" s="6">
        <v>1</v>
      </c>
      <c r="M14" s="6">
        <v>1</v>
      </c>
      <c r="N14" s="6">
        <v>1</v>
      </c>
      <c r="O14" s="6">
        <v>1</v>
      </c>
      <c r="P14" s="6">
        <v>1</v>
      </c>
      <c r="Q14" s="6">
        <v>0</v>
      </c>
      <c r="R14" s="6">
        <v>1</v>
      </c>
      <c r="S14" s="6">
        <v>0</v>
      </c>
      <c r="T14" s="6">
        <v>1</v>
      </c>
      <c r="U14" s="6">
        <v>0</v>
      </c>
      <c r="V14" s="6">
        <v>0</v>
      </c>
      <c r="W14" s="6">
        <v>0</v>
      </c>
      <c r="X14" s="6">
        <v>0</v>
      </c>
      <c r="Y14" s="6">
        <v>0</v>
      </c>
      <c r="Z14" s="6">
        <v>1</v>
      </c>
      <c r="AA14" s="6">
        <v>1</v>
      </c>
      <c r="AB14" s="6">
        <v>0</v>
      </c>
      <c r="AC14" s="6">
        <v>1</v>
      </c>
      <c r="AD14" s="6">
        <v>1</v>
      </c>
      <c r="AE14" s="6">
        <v>0</v>
      </c>
      <c r="AF14" s="6">
        <v>1</v>
      </c>
      <c r="AG14" s="6">
        <v>0</v>
      </c>
      <c r="AH14" s="6">
        <v>1</v>
      </c>
      <c r="AI14" s="6">
        <v>1</v>
      </c>
      <c r="AJ14" s="6">
        <v>1</v>
      </c>
      <c r="AK14" s="6">
        <v>0</v>
      </c>
      <c r="AL14" s="6">
        <v>0</v>
      </c>
      <c r="AM14" s="6">
        <v>1</v>
      </c>
      <c r="AN14" s="6">
        <v>0</v>
      </c>
      <c r="AO14" s="6">
        <v>1</v>
      </c>
      <c r="AP14" s="6">
        <v>1</v>
      </c>
      <c r="AQ14" s="6">
        <v>0</v>
      </c>
      <c r="AR14" s="6">
        <v>0</v>
      </c>
      <c r="AS14" s="6">
        <v>1</v>
      </c>
      <c r="AT14" s="6">
        <v>0</v>
      </c>
      <c r="AU14" s="6">
        <v>0</v>
      </c>
      <c r="AV14" s="6">
        <v>1</v>
      </c>
      <c r="AW14" s="6">
        <v>0</v>
      </c>
      <c r="AX14" s="6">
        <v>1</v>
      </c>
      <c r="AY14" s="6">
        <v>1</v>
      </c>
      <c r="AZ14" s="6">
        <v>1</v>
      </c>
      <c r="BA14" s="6">
        <v>1</v>
      </c>
      <c r="BB14" s="6">
        <v>1</v>
      </c>
      <c r="BC14" s="6">
        <v>0</v>
      </c>
      <c r="BD14" s="6">
        <v>1</v>
      </c>
      <c r="BE14" s="6">
        <v>0</v>
      </c>
      <c r="BF14" s="6">
        <v>0</v>
      </c>
      <c r="BG14" s="6">
        <v>0</v>
      </c>
      <c r="BH14" s="6">
        <v>0</v>
      </c>
      <c r="BI14" s="6">
        <v>1</v>
      </c>
      <c r="BJ14" s="6">
        <v>1</v>
      </c>
      <c r="BK14" s="6">
        <v>0</v>
      </c>
      <c r="BL14" s="6">
        <v>0</v>
      </c>
      <c r="BM14" s="6">
        <v>1</v>
      </c>
      <c r="BN14" s="6">
        <v>0</v>
      </c>
      <c r="BO14" s="6">
        <v>1</v>
      </c>
      <c r="BP14" s="6">
        <v>0</v>
      </c>
      <c r="BQ14" s="6">
        <v>1</v>
      </c>
      <c r="BR14" s="6">
        <v>1</v>
      </c>
      <c r="BS14" s="6">
        <v>1</v>
      </c>
      <c r="BT14" s="6">
        <v>1</v>
      </c>
      <c r="BU14" s="6">
        <v>1</v>
      </c>
      <c r="BV14" s="6">
        <v>0</v>
      </c>
      <c r="BW14" s="6">
        <v>0</v>
      </c>
      <c r="BX14" s="6">
        <v>0</v>
      </c>
      <c r="BY14" s="6">
        <v>1</v>
      </c>
      <c r="BZ14" s="6">
        <v>0</v>
      </c>
      <c r="CA14" s="6">
        <v>0</v>
      </c>
      <c r="CB14" s="6">
        <v>1</v>
      </c>
      <c r="CC14" s="6">
        <v>0</v>
      </c>
      <c r="CD14" s="6">
        <v>0</v>
      </c>
      <c r="CE14" s="6">
        <v>0</v>
      </c>
      <c r="CF14" s="6">
        <v>1</v>
      </c>
      <c r="CG14" s="6">
        <v>1</v>
      </c>
      <c r="CH14" s="6">
        <v>0</v>
      </c>
      <c r="CI14" s="6">
        <v>0</v>
      </c>
      <c r="CJ14" s="6">
        <v>1</v>
      </c>
      <c r="CK14" s="6">
        <v>1</v>
      </c>
      <c r="CL14" s="6">
        <v>1</v>
      </c>
      <c r="CM14" s="6">
        <v>0</v>
      </c>
      <c r="CN14" s="6">
        <v>0</v>
      </c>
      <c r="CO14" s="6">
        <v>0</v>
      </c>
      <c r="CP14" s="6">
        <v>1</v>
      </c>
      <c r="CQ14" s="6">
        <v>0</v>
      </c>
      <c r="CR14" s="6">
        <v>1</v>
      </c>
      <c r="CS14" s="6">
        <v>1</v>
      </c>
      <c r="CT14" s="6">
        <v>1</v>
      </c>
      <c r="CU14" s="6">
        <v>1</v>
      </c>
      <c r="CV14" s="6">
        <v>0</v>
      </c>
      <c r="CW14" s="6">
        <v>0</v>
      </c>
      <c r="CX14" s="6">
        <v>0</v>
      </c>
      <c r="CY14" s="6">
        <v>0</v>
      </c>
      <c r="CZ14" s="6">
        <v>1</v>
      </c>
      <c r="DA14" s="6">
        <v>0</v>
      </c>
      <c r="DB14" s="6">
        <v>1</v>
      </c>
      <c r="DC14" s="6">
        <v>0</v>
      </c>
      <c r="DD14" s="6">
        <v>1</v>
      </c>
      <c r="DE14" s="6">
        <v>1</v>
      </c>
      <c r="DF14" s="6">
        <v>1</v>
      </c>
      <c r="DG14" s="6">
        <v>0</v>
      </c>
      <c r="DH14" s="6">
        <v>1</v>
      </c>
      <c r="DI14" s="6">
        <v>0</v>
      </c>
      <c r="DJ14" s="6">
        <v>0</v>
      </c>
      <c r="DK14" s="6">
        <v>0</v>
      </c>
      <c r="DL14" s="6">
        <v>0</v>
      </c>
      <c r="DM14" s="6">
        <v>0</v>
      </c>
      <c r="DN14" s="6">
        <v>0</v>
      </c>
      <c r="DO14" s="6">
        <v>0</v>
      </c>
      <c r="DP14" s="6">
        <v>0</v>
      </c>
      <c r="DQ14" s="6">
        <v>0</v>
      </c>
      <c r="DR14" s="6">
        <v>0</v>
      </c>
      <c r="DS14" s="6">
        <v>1</v>
      </c>
      <c r="DT14" s="6">
        <v>0</v>
      </c>
      <c r="DU14" s="6">
        <v>0</v>
      </c>
      <c r="DV14" s="6">
        <v>0</v>
      </c>
      <c r="DW14" s="6">
        <v>0</v>
      </c>
      <c r="DX14" s="6">
        <v>1</v>
      </c>
      <c r="DY14" s="6">
        <v>1</v>
      </c>
      <c r="DZ14" s="6">
        <v>1</v>
      </c>
      <c r="EA14" s="6">
        <v>0</v>
      </c>
      <c r="EB14" s="6">
        <v>1</v>
      </c>
      <c r="EC14" s="6">
        <v>1</v>
      </c>
      <c r="ED14" s="6">
        <v>1</v>
      </c>
      <c r="EE14" s="6">
        <v>0</v>
      </c>
      <c r="EF14" s="6">
        <v>0</v>
      </c>
      <c r="EG14" s="6">
        <v>0</v>
      </c>
      <c r="EH14" s="6">
        <v>1</v>
      </c>
      <c r="EI14" s="6">
        <v>0</v>
      </c>
      <c r="EJ14" s="6">
        <v>1</v>
      </c>
      <c r="EK14" s="6">
        <v>1</v>
      </c>
      <c r="EL14" s="6">
        <v>1</v>
      </c>
      <c r="EM14" s="6">
        <v>1</v>
      </c>
      <c r="EN14" s="6">
        <v>0</v>
      </c>
      <c r="EO14" s="6">
        <v>0</v>
      </c>
      <c r="EP14" s="6">
        <v>0</v>
      </c>
      <c r="EQ14" s="6">
        <v>0</v>
      </c>
      <c r="ER14" s="6">
        <v>1</v>
      </c>
      <c r="ES14" s="6">
        <v>0</v>
      </c>
      <c r="ET14" s="6">
        <v>0</v>
      </c>
      <c r="EU14" s="6">
        <v>1</v>
      </c>
      <c r="EV14" s="6">
        <v>0</v>
      </c>
      <c r="EW14" s="6">
        <v>1</v>
      </c>
      <c r="EX14" s="6">
        <v>1</v>
      </c>
      <c r="EY14" s="6">
        <v>1</v>
      </c>
      <c r="EZ14" s="6">
        <v>1</v>
      </c>
      <c r="FA14" s="6">
        <v>1</v>
      </c>
      <c r="FB14" s="6">
        <v>1</v>
      </c>
      <c r="FC14" s="6">
        <v>1</v>
      </c>
      <c r="FD14" s="6">
        <v>1</v>
      </c>
      <c r="FE14" s="6">
        <v>1</v>
      </c>
      <c r="FF14" s="6">
        <v>0</v>
      </c>
      <c r="FG14" s="6">
        <v>0</v>
      </c>
      <c r="FH14" s="6">
        <v>0</v>
      </c>
      <c r="FI14" s="6">
        <v>1</v>
      </c>
      <c r="FJ14" s="6">
        <v>1</v>
      </c>
      <c r="FK14" s="6">
        <v>0</v>
      </c>
      <c r="FL14" s="6">
        <v>0</v>
      </c>
      <c r="FM14" s="6">
        <v>0</v>
      </c>
      <c r="FN14" s="6">
        <v>1</v>
      </c>
      <c r="FO14" s="6">
        <v>1</v>
      </c>
      <c r="FP14" s="6">
        <v>1</v>
      </c>
      <c r="FQ14" s="6">
        <v>0</v>
      </c>
      <c r="FR14" s="6">
        <v>0</v>
      </c>
      <c r="FS14" s="6">
        <v>1</v>
      </c>
      <c r="FT14" s="6">
        <v>1</v>
      </c>
      <c r="FU14" s="6">
        <v>1</v>
      </c>
      <c r="FV14" s="6">
        <v>0</v>
      </c>
      <c r="FW14" s="6">
        <v>1</v>
      </c>
      <c r="FX14" s="6">
        <v>0</v>
      </c>
      <c r="FY14" s="6">
        <v>0</v>
      </c>
      <c r="FZ14" s="6">
        <v>1</v>
      </c>
      <c r="GA14" s="6">
        <v>1</v>
      </c>
      <c r="GB14" s="6">
        <v>0</v>
      </c>
      <c r="GC14" s="6">
        <v>1</v>
      </c>
      <c r="GD14" s="6">
        <v>0</v>
      </c>
      <c r="GE14" s="6">
        <v>0</v>
      </c>
      <c r="GF14" s="6">
        <v>1</v>
      </c>
      <c r="GG14" s="6">
        <v>0</v>
      </c>
      <c r="GH14" s="6">
        <v>1</v>
      </c>
      <c r="GI14" s="6">
        <v>1</v>
      </c>
      <c r="GJ14" s="6">
        <v>1</v>
      </c>
      <c r="GK14" s="6">
        <v>1</v>
      </c>
      <c r="GL14" s="6">
        <v>0</v>
      </c>
      <c r="GM14" s="6">
        <v>1</v>
      </c>
      <c r="GN14" s="6">
        <v>1</v>
      </c>
      <c r="GO14" s="6">
        <v>0</v>
      </c>
      <c r="GP14" s="6">
        <v>0</v>
      </c>
      <c r="GQ14" s="6">
        <v>0</v>
      </c>
      <c r="GR14" s="6">
        <v>1</v>
      </c>
      <c r="GS14" s="6">
        <v>1</v>
      </c>
      <c r="GT14" s="6">
        <v>1</v>
      </c>
      <c r="GU14" s="6">
        <v>1</v>
      </c>
      <c r="GV14" s="6">
        <v>1</v>
      </c>
      <c r="GW14" s="6">
        <v>1</v>
      </c>
      <c r="GX14" s="6">
        <v>1</v>
      </c>
      <c r="GY14" s="6">
        <v>1</v>
      </c>
      <c r="GZ14" s="6">
        <v>0</v>
      </c>
      <c r="HA14" s="6">
        <v>0</v>
      </c>
      <c r="HB14" s="6">
        <v>0</v>
      </c>
      <c r="HC14" s="6">
        <v>0</v>
      </c>
      <c r="HD14" s="6">
        <v>0</v>
      </c>
      <c r="HE14" s="6">
        <v>0</v>
      </c>
      <c r="HF14" s="6">
        <v>0</v>
      </c>
      <c r="HG14" s="6">
        <v>0</v>
      </c>
      <c r="HH14" s="6">
        <v>0</v>
      </c>
      <c r="HI14" s="6">
        <v>0</v>
      </c>
      <c r="HJ14" s="6">
        <v>1</v>
      </c>
      <c r="HK14" s="6">
        <v>0</v>
      </c>
      <c r="HL14" s="6">
        <v>0</v>
      </c>
      <c r="HM14" s="6">
        <v>0</v>
      </c>
      <c r="HN14" s="6">
        <v>1</v>
      </c>
      <c r="HO14" s="6">
        <v>1</v>
      </c>
      <c r="HP14" s="6">
        <v>0</v>
      </c>
      <c r="HQ14" s="6">
        <v>1</v>
      </c>
      <c r="HR14" s="6">
        <v>0</v>
      </c>
      <c r="HS14" s="6">
        <v>0</v>
      </c>
      <c r="HT14" s="6">
        <v>0</v>
      </c>
      <c r="HU14" s="6">
        <v>0</v>
      </c>
      <c r="HV14" s="6">
        <v>0</v>
      </c>
      <c r="HW14" s="6">
        <v>1</v>
      </c>
      <c r="HX14" s="6">
        <v>0</v>
      </c>
      <c r="HY14" s="6">
        <v>1</v>
      </c>
      <c r="HZ14" s="6">
        <v>0</v>
      </c>
      <c r="IA14" s="6">
        <v>1</v>
      </c>
      <c r="IB14" s="6">
        <v>1</v>
      </c>
      <c r="IC14" s="6">
        <v>0</v>
      </c>
      <c r="ID14" s="6">
        <v>0</v>
      </c>
      <c r="IE14" s="6">
        <v>0</v>
      </c>
      <c r="IF14" s="6">
        <v>0</v>
      </c>
      <c r="IG14" s="6">
        <v>1</v>
      </c>
      <c r="IH14" s="6">
        <v>0</v>
      </c>
      <c r="II14" s="6">
        <v>0</v>
      </c>
      <c r="IJ14" s="6">
        <v>0</v>
      </c>
      <c r="IK14" s="6">
        <v>1</v>
      </c>
      <c r="IL14" s="6">
        <v>0</v>
      </c>
      <c r="IM14" s="6">
        <v>1</v>
      </c>
      <c r="IN14" s="6">
        <v>1</v>
      </c>
      <c r="IO14" s="6">
        <v>1</v>
      </c>
      <c r="IP14" s="6">
        <v>1</v>
      </c>
      <c r="IQ14" s="6">
        <v>0</v>
      </c>
      <c r="IR14" s="6">
        <v>1</v>
      </c>
      <c r="IS14" s="6">
        <v>1</v>
      </c>
      <c r="IT14" s="6">
        <v>1</v>
      </c>
      <c r="IU14" s="6">
        <v>1</v>
      </c>
      <c r="IV14" s="6">
        <v>0</v>
      </c>
      <c r="IW14" s="6">
        <v>0</v>
      </c>
      <c r="IX14" s="6">
        <v>1</v>
      </c>
      <c r="IY14" s="6">
        <v>0</v>
      </c>
      <c r="IZ14" s="6">
        <v>0</v>
      </c>
      <c r="JA14" s="6">
        <v>0</v>
      </c>
      <c r="JB14" s="6">
        <v>0</v>
      </c>
      <c r="JC14" s="6">
        <v>1</v>
      </c>
      <c r="JD14" s="6">
        <v>1</v>
      </c>
      <c r="JE14" s="6">
        <v>1</v>
      </c>
      <c r="JF14" s="6">
        <v>0</v>
      </c>
      <c r="JG14" s="6">
        <v>1</v>
      </c>
      <c r="JH14" s="6">
        <v>0</v>
      </c>
      <c r="JI14" s="6">
        <v>1</v>
      </c>
      <c r="JJ14" s="6">
        <v>1</v>
      </c>
      <c r="JK14" s="6">
        <v>1</v>
      </c>
      <c r="JL14" s="6">
        <v>1</v>
      </c>
      <c r="JM14" s="6">
        <v>0</v>
      </c>
      <c r="JN14" s="6">
        <v>1</v>
      </c>
      <c r="JO14" s="6">
        <v>1</v>
      </c>
      <c r="JP14" s="6">
        <v>1</v>
      </c>
      <c r="JQ14" s="6">
        <v>0</v>
      </c>
      <c r="JR14" s="6">
        <v>1</v>
      </c>
      <c r="JS14" s="6">
        <v>1</v>
      </c>
      <c r="JT14" s="6">
        <v>0</v>
      </c>
      <c r="JU14" s="6">
        <v>0</v>
      </c>
      <c r="JV14" s="6">
        <v>0</v>
      </c>
      <c r="JW14" s="6">
        <v>0</v>
      </c>
      <c r="JX14" s="6">
        <v>1</v>
      </c>
      <c r="JY14" s="6">
        <v>1</v>
      </c>
      <c r="JZ14" s="6">
        <v>0</v>
      </c>
      <c r="KA14" s="6">
        <v>0</v>
      </c>
      <c r="KB14" s="6">
        <v>1</v>
      </c>
      <c r="KC14" s="6">
        <v>0</v>
      </c>
      <c r="KD14" s="6">
        <v>0</v>
      </c>
      <c r="KE14" s="6">
        <v>0</v>
      </c>
      <c r="KF14" s="6">
        <v>0</v>
      </c>
      <c r="KG14" s="6">
        <v>0</v>
      </c>
      <c r="KH14" s="6">
        <v>0</v>
      </c>
      <c r="KI14" s="6">
        <v>0</v>
      </c>
      <c r="KJ14" s="6">
        <v>1</v>
      </c>
      <c r="KK14" s="6">
        <v>1</v>
      </c>
      <c r="KL14" s="6">
        <v>0</v>
      </c>
      <c r="KM14" s="6">
        <v>1</v>
      </c>
      <c r="KN14" s="6">
        <v>0</v>
      </c>
      <c r="KO14" s="6">
        <v>0</v>
      </c>
      <c r="KP14" s="6">
        <v>0</v>
      </c>
      <c r="KQ14" s="6">
        <v>1</v>
      </c>
      <c r="KR14" s="6">
        <v>1</v>
      </c>
      <c r="KS14" s="6">
        <v>0</v>
      </c>
      <c r="KT14" s="6">
        <v>0</v>
      </c>
      <c r="KU14" s="6">
        <v>0</v>
      </c>
      <c r="KV14" s="6">
        <v>0</v>
      </c>
      <c r="KW14" s="6">
        <v>1</v>
      </c>
      <c r="KX14" s="6">
        <v>0</v>
      </c>
      <c r="KY14" s="6">
        <v>0</v>
      </c>
      <c r="KZ14" s="6">
        <v>0</v>
      </c>
      <c r="LA14" s="6">
        <v>1</v>
      </c>
      <c r="LB14" s="6">
        <v>1</v>
      </c>
      <c r="LC14" s="6">
        <v>1</v>
      </c>
      <c r="LD14" s="6">
        <v>1</v>
      </c>
      <c r="LE14" s="6">
        <v>0</v>
      </c>
      <c r="LF14" s="6">
        <v>1</v>
      </c>
      <c r="LG14" s="6">
        <v>0</v>
      </c>
      <c r="LH14" s="6">
        <v>1</v>
      </c>
      <c r="LI14" s="6">
        <v>0</v>
      </c>
      <c r="LJ14" s="6">
        <v>0</v>
      </c>
      <c r="LK14" s="6">
        <v>0</v>
      </c>
      <c r="LL14" s="6">
        <v>1</v>
      </c>
      <c r="LM14" s="6">
        <v>0</v>
      </c>
      <c r="LN14" s="6">
        <v>0</v>
      </c>
      <c r="LO14" s="6">
        <v>0</v>
      </c>
      <c r="LP14" s="6">
        <v>0</v>
      </c>
      <c r="LQ14" s="6">
        <v>0</v>
      </c>
      <c r="LR14" s="6">
        <v>0</v>
      </c>
      <c r="LS14" s="6">
        <v>0</v>
      </c>
      <c r="LT14" s="6">
        <v>0</v>
      </c>
      <c r="LU14" s="6">
        <v>1</v>
      </c>
      <c r="LV14" s="6">
        <v>1</v>
      </c>
      <c r="LW14" s="6">
        <v>1</v>
      </c>
      <c r="LX14" s="6">
        <v>1</v>
      </c>
      <c r="LY14" s="6">
        <v>1</v>
      </c>
      <c r="LZ14" s="6">
        <v>0</v>
      </c>
      <c r="MA14" s="6">
        <v>0</v>
      </c>
      <c r="MB14" s="6">
        <v>1</v>
      </c>
      <c r="MC14" s="6">
        <v>0</v>
      </c>
      <c r="MD14" s="6">
        <v>0</v>
      </c>
      <c r="ME14" s="6">
        <v>1</v>
      </c>
      <c r="MF14" s="6">
        <v>1</v>
      </c>
      <c r="MG14" s="6">
        <v>0</v>
      </c>
      <c r="MH14" s="6">
        <v>1</v>
      </c>
      <c r="MI14" s="6">
        <v>0</v>
      </c>
      <c r="MJ14" s="6">
        <v>1</v>
      </c>
      <c r="MK14" s="6">
        <v>0</v>
      </c>
      <c r="ML14" s="6">
        <v>0</v>
      </c>
      <c r="MM14" s="6">
        <v>0</v>
      </c>
      <c r="MN14" s="6">
        <v>0</v>
      </c>
      <c r="MO14" s="6">
        <v>0</v>
      </c>
      <c r="MP14" s="6">
        <v>1</v>
      </c>
      <c r="MQ14" s="6">
        <v>1</v>
      </c>
      <c r="MR14" s="6">
        <v>0</v>
      </c>
      <c r="MS14" s="6">
        <v>1</v>
      </c>
      <c r="MT14" s="6">
        <v>1</v>
      </c>
      <c r="MU14" s="6">
        <v>0</v>
      </c>
      <c r="MV14" s="6">
        <v>0</v>
      </c>
      <c r="MW14" s="6">
        <v>0</v>
      </c>
      <c r="MX14" s="6">
        <v>1</v>
      </c>
      <c r="MY14" s="6">
        <v>0</v>
      </c>
      <c r="MZ14" s="6">
        <v>0</v>
      </c>
      <c r="NA14" s="6">
        <v>1</v>
      </c>
      <c r="NB14" s="6">
        <v>0</v>
      </c>
      <c r="NC14" s="6">
        <v>1</v>
      </c>
      <c r="ND14" s="6">
        <v>1</v>
      </c>
      <c r="NE14" s="6">
        <v>1</v>
      </c>
      <c r="NF14" s="6">
        <v>0</v>
      </c>
      <c r="NG14" s="6">
        <v>0</v>
      </c>
      <c r="NH14" s="6">
        <v>1</v>
      </c>
      <c r="NI14" s="6">
        <v>0</v>
      </c>
      <c r="NJ14" s="6">
        <v>1</v>
      </c>
      <c r="NK14" s="6">
        <v>0</v>
      </c>
      <c r="NL14" s="6">
        <v>1</v>
      </c>
      <c r="NM14" s="6">
        <v>0</v>
      </c>
      <c r="NN14" s="6">
        <v>0</v>
      </c>
      <c r="NO14" s="6">
        <v>0</v>
      </c>
      <c r="NP14" s="6">
        <v>0</v>
      </c>
      <c r="NQ14" s="6">
        <v>1</v>
      </c>
      <c r="NR14" s="6">
        <v>0</v>
      </c>
      <c r="NS14" s="6">
        <v>1</v>
      </c>
      <c r="NT14" s="6">
        <v>1</v>
      </c>
      <c r="NU14" s="6">
        <v>1</v>
      </c>
      <c r="NV14" s="6">
        <v>1</v>
      </c>
      <c r="NW14" s="6">
        <v>0</v>
      </c>
      <c r="NX14" s="6">
        <v>0</v>
      </c>
      <c r="NY14" s="6">
        <v>1</v>
      </c>
      <c r="NZ14" s="6">
        <v>0</v>
      </c>
      <c r="OA14" s="6">
        <v>0</v>
      </c>
      <c r="OB14" s="6">
        <v>1</v>
      </c>
      <c r="OC14" s="6">
        <v>0</v>
      </c>
      <c r="OD14" s="6">
        <v>0</v>
      </c>
      <c r="OE14" s="6">
        <v>1</v>
      </c>
      <c r="OF14" s="6">
        <v>0</v>
      </c>
      <c r="OG14" s="6">
        <v>1</v>
      </c>
      <c r="OH14" s="6">
        <v>0</v>
      </c>
      <c r="OI14" s="6">
        <v>0</v>
      </c>
      <c r="OJ14" s="6">
        <v>0</v>
      </c>
      <c r="OK14" s="6">
        <v>0</v>
      </c>
      <c r="OL14" s="6">
        <v>0</v>
      </c>
      <c r="OM14" s="6">
        <v>0</v>
      </c>
      <c r="ON14" s="6">
        <v>0</v>
      </c>
      <c r="OO14" s="6">
        <v>1</v>
      </c>
      <c r="OP14" s="6">
        <v>0</v>
      </c>
      <c r="OQ14" s="6">
        <v>1</v>
      </c>
      <c r="OR14" s="6">
        <v>1</v>
      </c>
      <c r="OS14" s="6">
        <v>0</v>
      </c>
      <c r="OT14" s="6">
        <v>0</v>
      </c>
      <c r="OU14" s="6">
        <v>0</v>
      </c>
      <c r="OV14" s="6">
        <v>0</v>
      </c>
      <c r="OW14" s="6">
        <v>0</v>
      </c>
      <c r="OX14" s="6">
        <v>1</v>
      </c>
      <c r="OY14" s="6">
        <v>1</v>
      </c>
      <c r="OZ14" s="6">
        <v>1</v>
      </c>
      <c r="PA14" s="6">
        <v>0</v>
      </c>
      <c r="PB14" s="6">
        <v>0</v>
      </c>
      <c r="PC14" s="6">
        <v>0</v>
      </c>
      <c r="PD14" s="6">
        <v>0</v>
      </c>
      <c r="PE14" s="6">
        <v>1</v>
      </c>
      <c r="PF14" s="6">
        <v>1</v>
      </c>
      <c r="PG14" s="6">
        <v>1</v>
      </c>
      <c r="PH14" s="6">
        <v>0</v>
      </c>
      <c r="PI14" s="6">
        <v>0</v>
      </c>
      <c r="PJ14" s="6">
        <v>0</v>
      </c>
      <c r="PK14" s="6">
        <v>0</v>
      </c>
      <c r="PL14" s="6">
        <v>0</v>
      </c>
      <c r="PM14" s="6">
        <v>0</v>
      </c>
      <c r="PN14" s="6">
        <v>0</v>
      </c>
      <c r="PO14" s="6">
        <v>1</v>
      </c>
      <c r="PP14" s="6">
        <v>1</v>
      </c>
      <c r="PQ14" s="6">
        <v>0</v>
      </c>
      <c r="PR14" s="6">
        <v>0</v>
      </c>
      <c r="PS14" s="6">
        <v>0</v>
      </c>
      <c r="PT14" s="6">
        <v>1</v>
      </c>
      <c r="PU14" s="6">
        <v>0</v>
      </c>
      <c r="PV14" s="6">
        <v>0</v>
      </c>
      <c r="PW14" s="6">
        <v>0</v>
      </c>
      <c r="PX14" s="6">
        <v>0</v>
      </c>
      <c r="PY14" s="6">
        <v>1</v>
      </c>
      <c r="PZ14" s="6">
        <v>0</v>
      </c>
      <c r="QA14" s="6">
        <v>1</v>
      </c>
      <c r="QB14" s="6">
        <v>0</v>
      </c>
      <c r="QC14" s="6">
        <v>0</v>
      </c>
      <c r="QD14" s="6">
        <v>1</v>
      </c>
      <c r="QE14" s="6">
        <v>1</v>
      </c>
      <c r="QF14" s="6">
        <v>0</v>
      </c>
      <c r="QG14" s="6">
        <v>1</v>
      </c>
      <c r="QH14" s="6">
        <v>0</v>
      </c>
      <c r="QI14" s="6">
        <v>0</v>
      </c>
      <c r="QJ14" s="6">
        <v>1</v>
      </c>
      <c r="QK14" s="6">
        <v>1</v>
      </c>
      <c r="QL14" s="6">
        <v>1</v>
      </c>
      <c r="QM14" s="6">
        <v>1</v>
      </c>
      <c r="QN14" s="6">
        <v>1</v>
      </c>
      <c r="QO14" s="6">
        <v>1</v>
      </c>
      <c r="QP14" s="6">
        <v>0</v>
      </c>
      <c r="QQ14" s="6">
        <v>0</v>
      </c>
      <c r="QR14" s="6">
        <v>1</v>
      </c>
      <c r="QS14" s="6">
        <v>1</v>
      </c>
      <c r="QT14" s="6">
        <v>1</v>
      </c>
      <c r="QU14" s="6">
        <v>1</v>
      </c>
      <c r="QV14" s="6">
        <v>0</v>
      </c>
      <c r="QW14" s="6">
        <v>0</v>
      </c>
      <c r="QX14" s="6">
        <v>0</v>
      </c>
      <c r="QY14" s="6">
        <v>0</v>
      </c>
      <c r="QZ14" s="6">
        <v>1</v>
      </c>
      <c r="RA14" s="6">
        <v>0</v>
      </c>
      <c r="RB14" s="6">
        <v>0</v>
      </c>
      <c r="RC14" s="6">
        <v>1</v>
      </c>
      <c r="RD14" s="6">
        <v>0</v>
      </c>
      <c r="RE14" s="6">
        <v>0</v>
      </c>
      <c r="RF14" s="6">
        <v>1</v>
      </c>
      <c r="RG14" s="6">
        <v>1</v>
      </c>
      <c r="RH14" s="6">
        <v>0</v>
      </c>
      <c r="RI14" s="6">
        <v>0</v>
      </c>
      <c r="RJ14" s="6">
        <v>0</v>
      </c>
      <c r="RK14" s="6">
        <v>0</v>
      </c>
      <c r="RL14" s="6">
        <v>0</v>
      </c>
      <c r="RM14" s="6">
        <v>1</v>
      </c>
      <c r="RN14" s="6">
        <v>0</v>
      </c>
      <c r="RO14" s="6">
        <v>0</v>
      </c>
      <c r="RP14" s="6">
        <v>0</v>
      </c>
      <c r="RQ14" s="6">
        <v>1</v>
      </c>
      <c r="RR14" s="6">
        <v>0</v>
      </c>
      <c r="RS14" s="6">
        <v>0</v>
      </c>
      <c r="RT14" s="6">
        <v>1</v>
      </c>
      <c r="RU14" s="6">
        <v>0</v>
      </c>
      <c r="RV14" s="6">
        <v>1</v>
      </c>
      <c r="RW14" s="6">
        <v>1</v>
      </c>
      <c r="RX14" s="6">
        <v>1</v>
      </c>
      <c r="RY14" s="6">
        <v>1</v>
      </c>
      <c r="RZ14" s="6">
        <v>0</v>
      </c>
      <c r="SA14" s="6">
        <v>1</v>
      </c>
      <c r="SB14" s="6">
        <v>0</v>
      </c>
      <c r="SC14" s="6">
        <v>0</v>
      </c>
      <c r="SD14" s="6">
        <v>1</v>
      </c>
      <c r="SE14" s="6">
        <v>0</v>
      </c>
      <c r="SF14" s="6">
        <v>0</v>
      </c>
      <c r="SG14" s="6">
        <v>0</v>
      </c>
      <c r="SH14" s="6">
        <v>1</v>
      </c>
      <c r="SI14" s="6">
        <v>1</v>
      </c>
      <c r="SJ14" s="6">
        <v>1</v>
      </c>
      <c r="SK14" s="6">
        <v>1</v>
      </c>
      <c r="SL14" s="6">
        <v>0</v>
      </c>
      <c r="SM14" s="6">
        <v>1</v>
      </c>
      <c r="SN14" s="6">
        <v>0</v>
      </c>
      <c r="SO14" s="6">
        <v>0</v>
      </c>
      <c r="SP14" s="6">
        <v>55.949399999999997</v>
      </c>
      <c r="SQ14" s="6">
        <v>-3.1602800000000002</v>
      </c>
      <c r="SR14" s="6">
        <v>3</v>
      </c>
      <c r="SS14" s="6">
        <v>4</v>
      </c>
      <c r="ST14" s="6">
        <v>9</v>
      </c>
      <c r="SU14" s="6">
        <v>10</v>
      </c>
      <c r="SV14" s="6">
        <v>20</v>
      </c>
      <c r="SW14" s="6">
        <v>30</v>
      </c>
      <c r="SX14" s="6">
        <v>40</v>
      </c>
      <c r="SY14" s="6">
        <v>50</v>
      </c>
      <c r="SZ14" s="6">
        <v>100</v>
      </c>
      <c r="TA14" s="6">
        <v>200</v>
      </c>
      <c r="TB14" s="6">
        <v>40</v>
      </c>
      <c r="TC14" s="6">
        <v>45</v>
      </c>
      <c r="TD14" s="6" t="s">
        <v>2587</v>
      </c>
      <c r="TE14" s="6" t="s">
        <v>2578</v>
      </c>
      <c r="TF14" s="6" t="s">
        <v>2584</v>
      </c>
      <c r="TG14" s="6" t="s">
        <v>2604</v>
      </c>
      <c r="TH14" s="6"/>
      <c r="TI14" s="6"/>
      <c r="TJ14" s="6"/>
      <c r="TK14" s="6" t="s">
        <v>2587</v>
      </c>
      <c r="TL14" s="6" t="s">
        <v>2578</v>
      </c>
      <c r="TM14" s="8" t="s">
        <v>2584</v>
      </c>
      <c r="TN14" s="6" t="s">
        <v>2604</v>
      </c>
      <c r="TO14" s="6"/>
      <c r="TP14" s="6" t="s">
        <v>2581</v>
      </c>
    </row>
    <row r="15" spans="1:536" ht="15" x14ac:dyDescent="0.15">
      <c r="A15" s="6" t="s">
        <v>2605</v>
      </c>
      <c r="B15" s="6">
        <v>1</v>
      </c>
      <c r="C15" s="6">
        <v>0</v>
      </c>
      <c r="D15" s="6">
        <v>0</v>
      </c>
      <c r="E15" s="6">
        <v>1</v>
      </c>
      <c r="F15" s="6">
        <v>0</v>
      </c>
      <c r="G15" s="6">
        <v>1</v>
      </c>
      <c r="H15" s="6">
        <v>1</v>
      </c>
      <c r="I15" s="6">
        <v>1</v>
      </c>
      <c r="J15" s="6">
        <v>1</v>
      </c>
      <c r="K15" s="6">
        <v>0</v>
      </c>
      <c r="L15" s="6">
        <v>0</v>
      </c>
      <c r="M15" s="6">
        <v>1</v>
      </c>
      <c r="N15" s="6">
        <v>1</v>
      </c>
      <c r="O15" s="6">
        <v>1</v>
      </c>
      <c r="P15" s="6">
        <v>0</v>
      </c>
      <c r="Q15" s="6">
        <v>0</v>
      </c>
      <c r="R15" s="6">
        <v>0</v>
      </c>
      <c r="S15" s="6">
        <v>0</v>
      </c>
      <c r="T15" s="6">
        <v>1</v>
      </c>
      <c r="U15" s="6">
        <v>1</v>
      </c>
      <c r="V15" s="6">
        <v>0</v>
      </c>
      <c r="W15" s="6">
        <v>0</v>
      </c>
      <c r="X15" s="6">
        <v>1</v>
      </c>
      <c r="Y15" s="6">
        <v>0</v>
      </c>
      <c r="Z15" s="6">
        <v>1</v>
      </c>
      <c r="AA15" s="6">
        <v>0</v>
      </c>
      <c r="AB15" s="6">
        <v>1</v>
      </c>
      <c r="AC15" s="6">
        <v>0</v>
      </c>
      <c r="AD15" s="6">
        <v>1</v>
      </c>
      <c r="AE15" s="6">
        <v>0</v>
      </c>
      <c r="AF15" s="6">
        <v>1</v>
      </c>
      <c r="AG15" s="6">
        <v>1</v>
      </c>
      <c r="AH15" s="6">
        <v>1</v>
      </c>
      <c r="AI15" s="6">
        <v>0</v>
      </c>
      <c r="AJ15" s="6">
        <v>0</v>
      </c>
      <c r="AK15" s="6">
        <v>0</v>
      </c>
      <c r="AL15" s="6">
        <v>0</v>
      </c>
      <c r="AM15" s="6">
        <v>1</v>
      </c>
      <c r="AN15" s="6">
        <v>0</v>
      </c>
      <c r="AO15" s="6">
        <v>1</v>
      </c>
      <c r="AP15" s="6">
        <v>1</v>
      </c>
      <c r="AQ15" s="6">
        <v>1</v>
      </c>
      <c r="AR15" s="6">
        <v>0</v>
      </c>
      <c r="AS15" s="6">
        <v>0</v>
      </c>
      <c r="AT15" s="6">
        <v>0</v>
      </c>
      <c r="AU15" s="6">
        <v>0</v>
      </c>
      <c r="AV15" s="6">
        <v>0</v>
      </c>
      <c r="AW15" s="6">
        <v>0</v>
      </c>
      <c r="AX15" s="6">
        <v>1</v>
      </c>
      <c r="AY15" s="6">
        <v>1</v>
      </c>
      <c r="AZ15" s="6">
        <v>1</v>
      </c>
      <c r="BA15" s="6">
        <v>1</v>
      </c>
      <c r="BB15" s="6">
        <v>1</v>
      </c>
      <c r="BC15" s="6">
        <v>0</v>
      </c>
      <c r="BD15" s="6">
        <v>0</v>
      </c>
      <c r="BE15" s="6">
        <v>0</v>
      </c>
      <c r="BF15" s="6">
        <v>0</v>
      </c>
      <c r="BG15" s="6">
        <v>1</v>
      </c>
      <c r="BH15" s="6">
        <v>0</v>
      </c>
      <c r="BI15" s="6">
        <v>1</v>
      </c>
      <c r="BJ15" s="6">
        <v>1</v>
      </c>
      <c r="BK15" s="6">
        <v>0</v>
      </c>
      <c r="BL15" s="6">
        <v>0</v>
      </c>
      <c r="BM15" s="6">
        <v>1</v>
      </c>
      <c r="BN15" s="6">
        <v>0</v>
      </c>
      <c r="BO15" s="6">
        <v>1</v>
      </c>
      <c r="BP15" s="6">
        <v>0</v>
      </c>
      <c r="BQ15" s="6">
        <v>0</v>
      </c>
      <c r="BR15" s="6">
        <v>0</v>
      </c>
      <c r="BS15" s="6">
        <v>1</v>
      </c>
      <c r="BT15" s="6">
        <v>0</v>
      </c>
      <c r="BU15" s="6">
        <v>1</v>
      </c>
      <c r="BV15" s="6">
        <v>1</v>
      </c>
      <c r="BW15" s="6">
        <v>1</v>
      </c>
      <c r="BX15" s="6">
        <v>0</v>
      </c>
      <c r="BY15" s="6">
        <v>1</v>
      </c>
      <c r="BZ15" s="6">
        <v>0</v>
      </c>
      <c r="CA15" s="6">
        <v>0</v>
      </c>
      <c r="CB15" s="6">
        <v>0</v>
      </c>
      <c r="CC15" s="6">
        <v>0</v>
      </c>
      <c r="CD15" s="6">
        <v>0</v>
      </c>
      <c r="CE15" s="6">
        <v>1</v>
      </c>
      <c r="CF15" s="6">
        <v>0</v>
      </c>
      <c r="CG15" s="6">
        <v>0</v>
      </c>
      <c r="CH15" s="6">
        <v>0</v>
      </c>
      <c r="CI15" s="6">
        <v>0</v>
      </c>
      <c r="CJ15" s="6">
        <v>1</v>
      </c>
      <c r="CK15" s="6">
        <v>1</v>
      </c>
      <c r="CL15" s="6">
        <v>0</v>
      </c>
      <c r="CM15" s="6">
        <v>0</v>
      </c>
      <c r="CN15" s="6">
        <v>1</v>
      </c>
      <c r="CO15" s="6">
        <v>0</v>
      </c>
      <c r="CP15" s="6">
        <v>1</v>
      </c>
      <c r="CQ15" s="6">
        <v>0</v>
      </c>
      <c r="CR15" s="6">
        <v>0</v>
      </c>
      <c r="CS15" s="6">
        <v>0</v>
      </c>
      <c r="CT15" s="6">
        <v>0</v>
      </c>
      <c r="CU15" s="6">
        <v>0</v>
      </c>
      <c r="CV15" s="6">
        <v>0</v>
      </c>
      <c r="CW15" s="6">
        <v>0</v>
      </c>
      <c r="CX15" s="6">
        <v>0</v>
      </c>
      <c r="CY15" s="6">
        <v>1</v>
      </c>
      <c r="CZ15" s="6">
        <v>1</v>
      </c>
      <c r="DA15" s="6">
        <v>0</v>
      </c>
      <c r="DB15" s="6">
        <v>0</v>
      </c>
      <c r="DC15" s="6">
        <v>0</v>
      </c>
      <c r="DD15" s="6">
        <v>1</v>
      </c>
      <c r="DE15" s="6">
        <v>1</v>
      </c>
      <c r="DF15" s="6">
        <v>0</v>
      </c>
      <c r="DG15" s="6">
        <v>0</v>
      </c>
      <c r="DH15" s="6">
        <v>1</v>
      </c>
      <c r="DI15" s="6">
        <v>0</v>
      </c>
      <c r="DJ15" s="6">
        <v>1</v>
      </c>
      <c r="DK15" s="6">
        <v>1</v>
      </c>
      <c r="DL15" s="6">
        <v>0</v>
      </c>
      <c r="DM15" s="6">
        <v>0</v>
      </c>
      <c r="DN15" s="6">
        <v>0</v>
      </c>
      <c r="DO15" s="6">
        <v>0</v>
      </c>
      <c r="DP15" s="6">
        <v>0</v>
      </c>
      <c r="DQ15" s="6">
        <v>1</v>
      </c>
      <c r="DR15" s="6">
        <v>0</v>
      </c>
      <c r="DS15" s="6">
        <v>1</v>
      </c>
      <c r="DT15" s="6">
        <v>0</v>
      </c>
      <c r="DU15" s="6">
        <v>1</v>
      </c>
      <c r="DV15" s="6">
        <v>1</v>
      </c>
      <c r="DW15" s="6">
        <v>0</v>
      </c>
      <c r="DX15" s="6">
        <v>1</v>
      </c>
      <c r="DY15" s="6">
        <v>0</v>
      </c>
      <c r="DZ15" s="6">
        <v>1</v>
      </c>
      <c r="EA15" s="6">
        <v>0</v>
      </c>
      <c r="EB15" s="6">
        <v>0</v>
      </c>
      <c r="EC15" s="6">
        <v>1</v>
      </c>
      <c r="ED15" s="6">
        <v>0</v>
      </c>
      <c r="EE15" s="6">
        <v>0</v>
      </c>
      <c r="EF15" s="6">
        <v>1</v>
      </c>
      <c r="EG15" s="6">
        <v>0</v>
      </c>
      <c r="EH15" s="6">
        <v>1</v>
      </c>
      <c r="EI15" s="6">
        <v>0</v>
      </c>
      <c r="EJ15" s="6">
        <v>0</v>
      </c>
      <c r="EK15" s="6">
        <v>1</v>
      </c>
      <c r="EL15" s="6">
        <v>0</v>
      </c>
      <c r="EM15" s="6">
        <v>0</v>
      </c>
      <c r="EN15" s="6">
        <v>0</v>
      </c>
      <c r="EO15" s="6">
        <v>1</v>
      </c>
      <c r="EP15" s="6">
        <v>0</v>
      </c>
      <c r="EQ15" s="6">
        <v>1</v>
      </c>
      <c r="ER15" s="6">
        <v>1</v>
      </c>
      <c r="ES15" s="6">
        <v>1</v>
      </c>
      <c r="ET15" s="6">
        <v>1</v>
      </c>
      <c r="EU15" s="6">
        <v>1</v>
      </c>
      <c r="EV15" s="6">
        <v>0</v>
      </c>
      <c r="EW15" s="6">
        <v>1</v>
      </c>
      <c r="EX15" s="6">
        <v>1</v>
      </c>
      <c r="EY15" s="6">
        <v>1</v>
      </c>
      <c r="EZ15" s="6">
        <v>0</v>
      </c>
      <c r="FA15" s="6">
        <v>1</v>
      </c>
      <c r="FB15" s="6">
        <v>1</v>
      </c>
      <c r="FC15" s="6">
        <v>0</v>
      </c>
      <c r="FD15" s="6">
        <v>0</v>
      </c>
      <c r="FE15" s="6">
        <v>1</v>
      </c>
      <c r="FF15" s="6">
        <v>0</v>
      </c>
      <c r="FG15" s="6">
        <v>0</v>
      </c>
      <c r="FH15" s="6">
        <v>0</v>
      </c>
      <c r="FI15" s="6">
        <v>1</v>
      </c>
      <c r="FJ15" s="6">
        <v>1</v>
      </c>
      <c r="FK15" s="6">
        <v>0</v>
      </c>
      <c r="FL15" s="6">
        <v>0</v>
      </c>
      <c r="FM15" s="6">
        <v>0</v>
      </c>
      <c r="FN15" s="6">
        <v>1</v>
      </c>
      <c r="FO15" s="6">
        <v>1</v>
      </c>
      <c r="FP15" s="6">
        <v>0</v>
      </c>
      <c r="FQ15" s="6">
        <v>0</v>
      </c>
      <c r="FR15" s="6">
        <v>0</v>
      </c>
      <c r="FS15" s="6">
        <v>1</v>
      </c>
      <c r="FT15" s="6">
        <v>0</v>
      </c>
      <c r="FU15" s="6">
        <v>1</v>
      </c>
      <c r="FV15" s="6">
        <v>0</v>
      </c>
      <c r="FW15" s="6">
        <v>1</v>
      </c>
      <c r="FX15" s="6">
        <v>0</v>
      </c>
      <c r="FY15" s="6">
        <v>1</v>
      </c>
      <c r="FZ15" s="6">
        <v>0</v>
      </c>
      <c r="GA15" s="6">
        <v>1</v>
      </c>
      <c r="GB15" s="6">
        <v>0</v>
      </c>
      <c r="GC15" s="6">
        <v>0</v>
      </c>
      <c r="GD15" s="6">
        <v>0</v>
      </c>
      <c r="GE15" s="6">
        <v>0</v>
      </c>
      <c r="GF15" s="6">
        <v>0</v>
      </c>
      <c r="GG15" s="6">
        <v>0</v>
      </c>
      <c r="GH15" s="6">
        <v>0</v>
      </c>
      <c r="GI15" s="6">
        <v>1</v>
      </c>
      <c r="GJ15" s="6">
        <v>0</v>
      </c>
      <c r="GK15" s="6">
        <v>0</v>
      </c>
      <c r="GL15" s="6">
        <v>0</v>
      </c>
      <c r="GM15" s="6">
        <v>1</v>
      </c>
      <c r="GN15" s="6">
        <v>1</v>
      </c>
      <c r="GO15" s="6">
        <v>0</v>
      </c>
      <c r="GP15" s="6">
        <v>1</v>
      </c>
      <c r="GQ15" s="6">
        <v>1</v>
      </c>
      <c r="GR15" s="6">
        <v>0</v>
      </c>
      <c r="GS15" s="6">
        <v>1</v>
      </c>
      <c r="GT15" s="6">
        <v>1</v>
      </c>
      <c r="GU15" s="6">
        <v>0</v>
      </c>
      <c r="GV15" s="6">
        <v>1</v>
      </c>
      <c r="GW15" s="6">
        <v>1</v>
      </c>
      <c r="GX15" s="6">
        <v>1</v>
      </c>
      <c r="GY15" s="6">
        <v>1</v>
      </c>
      <c r="GZ15" s="6">
        <v>0</v>
      </c>
      <c r="HA15" s="6">
        <v>1</v>
      </c>
      <c r="HB15" s="6">
        <v>0</v>
      </c>
      <c r="HC15" s="6">
        <v>0</v>
      </c>
      <c r="HD15" s="6">
        <v>0</v>
      </c>
      <c r="HE15" s="6">
        <v>0</v>
      </c>
      <c r="HF15" s="6">
        <v>1</v>
      </c>
      <c r="HG15" s="6">
        <v>0</v>
      </c>
      <c r="HH15" s="6">
        <v>0</v>
      </c>
      <c r="HI15" s="6">
        <v>0</v>
      </c>
      <c r="HJ15" s="6">
        <v>0</v>
      </c>
      <c r="HK15" s="6">
        <v>1</v>
      </c>
      <c r="HL15" s="6">
        <v>0</v>
      </c>
      <c r="HM15" s="6">
        <v>1</v>
      </c>
      <c r="HN15" s="6">
        <v>1</v>
      </c>
      <c r="HO15" s="6">
        <v>1</v>
      </c>
      <c r="HP15" s="6">
        <v>0</v>
      </c>
      <c r="HQ15" s="6">
        <v>1</v>
      </c>
      <c r="HR15" s="6">
        <v>0</v>
      </c>
      <c r="HS15" s="6">
        <v>0</v>
      </c>
      <c r="HT15" s="6">
        <v>0</v>
      </c>
      <c r="HU15" s="6">
        <v>0</v>
      </c>
      <c r="HV15" s="6">
        <v>0</v>
      </c>
      <c r="HW15" s="6">
        <v>0</v>
      </c>
      <c r="HX15" s="6">
        <v>0</v>
      </c>
      <c r="HY15" s="6">
        <v>1</v>
      </c>
      <c r="HZ15" s="6">
        <v>1</v>
      </c>
      <c r="IA15" s="6">
        <v>1</v>
      </c>
      <c r="IB15" s="6">
        <v>1</v>
      </c>
      <c r="IC15" s="6">
        <v>1</v>
      </c>
      <c r="ID15" s="6">
        <v>0</v>
      </c>
      <c r="IE15" s="6">
        <v>0</v>
      </c>
      <c r="IF15" s="6">
        <v>0</v>
      </c>
      <c r="IG15" s="6">
        <v>1</v>
      </c>
      <c r="IH15" s="6">
        <v>0</v>
      </c>
      <c r="II15" s="6">
        <v>0</v>
      </c>
      <c r="IJ15" s="6">
        <v>1</v>
      </c>
      <c r="IK15" s="6">
        <v>1</v>
      </c>
      <c r="IL15" s="6">
        <v>0</v>
      </c>
      <c r="IM15" s="6">
        <v>1</v>
      </c>
      <c r="IN15" s="6">
        <v>0</v>
      </c>
      <c r="IO15" s="6">
        <v>1</v>
      </c>
      <c r="IP15" s="6">
        <v>0</v>
      </c>
      <c r="IQ15" s="6">
        <v>1</v>
      </c>
      <c r="IR15" s="6">
        <v>0</v>
      </c>
      <c r="IS15" s="6">
        <v>1</v>
      </c>
      <c r="IT15" s="6">
        <v>1</v>
      </c>
      <c r="IU15" s="6">
        <v>1</v>
      </c>
      <c r="IV15" s="6">
        <v>0</v>
      </c>
      <c r="IW15" s="6">
        <v>1</v>
      </c>
      <c r="IX15" s="6">
        <v>1</v>
      </c>
      <c r="IY15" s="6">
        <v>0</v>
      </c>
      <c r="IZ15" s="6">
        <v>0</v>
      </c>
      <c r="JA15" s="6">
        <v>0</v>
      </c>
      <c r="JB15" s="6">
        <v>0</v>
      </c>
      <c r="JC15" s="6">
        <v>1</v>
      </c>
      <c r="JD15" s="6">
        <v>1</v>
      </c>
      <c r="JE15" s="6">
        <v>1</v>
      </c>
      <c r="JF15" s="6">
        <v>0</v>
      </c>
      <c r="JG15" s="6">
        <v>1</v>
      </c>
      <c r="JH15" s="6">
        <v>0</v>
      </c>
      <c r="JI15" s="6">
        <v>1</v>
      </c>
      <c r="JJ15" s="6">
        <v>1</v>
      </c>
      <c r="JK15" s="6">
        <v>1</v>
      </c>
      <c r="JL15" s="6">
        <v>0</v>
      </c>
      <c r="JM15" s="6">
        <v>0</v>
      </c>
      <c r="JN15" s="6">
        <v>1</v>
      </c>
      <c r="JO15" s="6">
        <v>1</v>
      </c>
      <c r="JP15" s="6">
        <v>1</v>
      </c>
      <c r="JQ15" s="6">
        <v>0</v>
      </c>
      <c r="JR15" s="6">
        <v>0</v>
      </c>
      <c r="JS15" s="6">
        <v>1</v>
      </c>
      <c r="JT15" s="6">
        <v>0</v>
      </c>
      <c r="JU15" s="6">
        <v>0</v>
      </c>
      <c r="JV15" s="6">
        <v>0</v>
      </c>
      <c r="JW15" s="6">
        <v>0</v>
      </c>
      <c r="JX15" s="6">
        <v>1</v>
      </c>
      <c r="JY15" s="6">
        <v>0</v>
      </c>
      <c r="JZ15" s="6">
        <v>0</v>
      </c>
      <c r="KA15" s="6">
        <v>0</v>
      </c>
      <c r="KB15" s="6">
        <v>1</v>
      </c>
      <c r="KC15" s="6">
        <v>0</v>
      </c>
      <c r="KD15" s="6">
        <v>1</v>
      </c>
      <c r="KE15" s="6">
        <v>0</v>
      </c>
      <c r="KF15" s="6">
        <v>0</v>
      </c>
      <c r="KG15" s="6">
        <v>0</v>
      </c>
      <c r="KH15" s="6">
        <v>0</v>
      </c>
      <c r="KI15" s="6">
        <v>1</v>
      </c>
      <c r="KJ15" s="6">
        <v>0</v>
      </c>
      <c r="KK15" s="6">
        <v>1</v>
      </c>
      <c r="KL15" s="6">
        <v>0</v>
      </c>
      <c r="KM15" s="6">
        <v>0</v>
      </c>
      <c r="KN15" s="6">
        <v>0</v>
      </c>
      <c r="KO15" s="6">
        <v>1</v>
      </c>
      <c r="KP15" s="6">
        <v>1</v>
      </c>
      <c r="KQ15" s="6">
        <v>0</v>
      </c>
      <c r="KR15" s="6">
        <v>0</v>
      </c>
      <c r="KS15" s="6">
        <v>1</v>
      </c>
      <c r="KT15" s="6">
        <v>0</v>
      </c>
      <c r="KU15" s="6">
        <v>1</v>
      </c>
      <c r="KV15" s="6">
        <v>0</v>
      </c>
      <c r="KW15" s="6">
        <v>1</v>
      </c>
      <c r="KX15" s="6">
        <v>0</v>
      </c>
      <c r="KY15" s="6">
        <v>0</v>
      </c>
      <c r="KZ15" s="6">
        <v>0</v>
      </c>
      <c r="LA15" s="6">
        <v>1</v>
      </c>
      <c r="LB15" s="6">
        <v>0</v>
      </c>
      <c r="LC15" s="6">
        <v>1</v>
      </c>
      <c r="LD15" s="6">
        <v>1</v>
      </c>
      <c r="LE15" s="6">
        <v>0</v>
      </c>
      <c r="LF15" s="6">
        <v>1</v>
      </c>
      <c r="LG15" s="6">
        <v>0</v>
      </c>
      <c r="LH15" s="6">
        <v>1</v>
      </c>
      <c r="LI15" s="6">
        <v>0</v>
      </c>
      <c r="LJ15" s="6">
        <v>1</v>
      </c>
      <c r="LK15" s="6">
        <v>0</v>
      </c>
      <c r="LL15" s="6">
        <v>1</v>
      </c>
      <c r="LM15" s="6">
        <v>1</v>
      </c>
      <c r="LN15" s="6">
        <v>1</v>
      </c>
      <c r="LO15" s="6">
        <v>0</v>
      </c>
      <c r="LP15" s="6">
        <v>0</v>
      </c>
      <c r="LQ15" s="6">
        <v>1</v>
      </c>
      <c r="LR15" s="6">
        <v>0</v>
      </c>
      <c r="LS15" s="6">
        <v>0</v>
      </c>
      <c r="LT15" s="6">
        <v>0</v>
      </c>
      <c r="LU15" s="6">
        <v>1</v>
      </c>
      <c r="LV15" s="6">
        <v>0</v>
      </c>
      <c r="LW15" s="6">
        <v>1</v>
      </c>
      <c r="LX15" s="6">
        <v>0</v>
      </c>
      <c r="LY15" s="6">
        <v>0</v>
      </c>
      <c r="LZ15" s="6">
        <v>0</v>
      </c>
      <c r="MA15" s="6">
        <v>0</v>
      </c>
      <c r="MB15" s="6">
        <v>0</v>
      </c>
      <c r="MC15" s="6">
        <v>0</v>
      </c>
      <c r="MD15" s="6">
        <v>0</v>
      </c>
      <c r="ME15" s="6">
        <v>0</v>
      </c>
      <c r="MF15" s="6">
        <v>0</v>
      </c>
      <c r="MG15" s="6">
        <v>0</v>
      </c>
      <c r="MH15" s="6">
        <v>1</v>
      </c>
      <c r="MI15" s="6">
        <v>0</v>
      </c>
      <c r="MJ15" s="6">
        <v>1</v>
      </c>
      <c r="MK15" s="6">
        <v>0</v>
      </c>
      <c r="ML15" s="6">
        <v>0</v>
      </c>
      <c r="MM15" s="6">
        <v>0</v>
      </c>
      <c r="MN15" s="6">
        <v>0</v>
      </c>
      <c r="MO15" s="6">
        <v>0</v>
      </c>
      <c r="MP15" s="6">
        <v>1</v>
      </c>
      <c r="MQ15" s="6">
        <v>1</v>
      </c>
      <c r="MR15" s="6">
        <v>1</v>
      </c>
      <c r="MS15" s="6">
        <v>1</v>
      </c>
      <c r="MT15" s="6">
        <v>1</v>
      </c>
      <c r="MU15" s="6">
        <v>1</v>
      </c>
      <c r="MV15" s="6">
        <v>0</v>
      </c>
      <c r="MW15" s="6">
        <v>0</v>
      </c>
      <c r="MX15" s="6">
        <v>0</v>
      </c>
      <c r="MY15" s="6">
        <v>0</v>
      </c>
      <c r="MZ15" s="6">
        <v>0</v>
      </c>
      <c r="NA15" s="6">
        <v>1</v>
      </c>
      <c r="NB15" s="6">
        <v>0</v>
      </c>
      <c r="NC15" s="6">
        <v>1</v>
      </c>
      <c r="ND15" s="6">
        <v>1</v>
      </c>
      <c r="NE15" s="6">
        <v>1</v>
      </c>
      <c r="NF15" s="6">
        <v>0</v>
      </c>
      <c r="NG15" s="6">
        <v>0</v>
      </c>
      <c r="NH15" s="6">
        <v>0</v>
      </c>
      <c r="NI15" s="6">
        <v>0</v>
      </c>
      <c r="NJ15" s="6">
        <v>0</v>
      </c>
      <c r="NK15" s="6">
        <v>1</v>
      </c>
      <c r="NL15" s="6">
        <v>1</v>
      </c>
      <c r="NM15" s="6">
        <v>0</v>
      </c>
      <c r="NN15" s="6">
        <v>0</v>
      </c>
      <c r="NO15" s="6">
        <v>0</v>
      </c>
      <c r="NP15" s="6">
        <v>0</v>
      </c>
      <c r="NQ15" s="6">
        <v>0</v>
      </c>
      <c r="NR15" s="6">
        <v>0</v>
      </c>
      <c r="NS15" s="6">
        <v>1</v>
      </c>
      <c r="NT15" s="6">
        <v>0</v>
      </c>
      <c r="NU15" s="6">
        <v>0</v>
      </c>
      <c r="NV15" s="6">
        <v>1</v>
      </c>
      <c r="NW15" s="6">
        <v>0</v>
      </c>
      <c r="NX15" s="6">
        <v>0</v>
      </c>
      <c r="NY15" s="6">
        <v>1</v>
      </c>
      <c r="NZ15" s="6">
        <v>0</v>
      </c>
      <c r="OA15" s="6">
        <v>0</v>
      </c>
      <c r="OB15" s="6">
        <v>1</v>
      </c>
      <c r="OC15" s="6">
        <v>0</v>
      </c>
      <c r="OD15" s="6">
        <v>1</v>
      </c>
      <c r="OE15" s="6">
        <v>1</v>
      </c>
      <c r="OF15" s="6">
        <v>1</v>
      </c>
      <c r="OG15" s="6">
        <v>1</v>
      </c>
      <c r="OH15" s="6">
        <v>0</v>
      </c>
      <c r="OI15" s="6">
        <v>0</v>
      </c>
      <c r="OJ15" s="6">
        <v>0</v>
      </c>
      <c r="OK15" s="6">
        <v>0</v>
      </c>
      <c r="OL15" s="6">
        <v>0</v>
      </c>
      <c r="OM15" s="6">
        <v>0</v>
      </c>
      <c r="ON15" s="6">
        <v>0</v>
      </c>
      <c r="OO15" s="6">
        <v>0</v>
      </c>
      <c r="OP15" s="6">
        <v>1</v>
      </c>
      <c r="OQ15" s="6">
        <v>1</v>
      </c>
      <c r="OR15" s="6">
        <v>1</v>
      </c>
      <c r="OS15" s="6">
        <v>0</v>
      </c>
      <c r="OT15" s="6">
        <v>0</v>
      </c>
      <c r="OU15" s="6">
        <v>0</v>
      </c>
      <c r="OV15" s="6">
        <v>0</v>
      </c>
      <c r="OW15" s="6">
        <v>1</v>
      </c>
      <c r="OX15" s="6">
        <v>1</v>
      </c>
      <c r="OY15" s="6">
        <v>1</v>
      </c>
      <c r="OZ15" s="6">
        <v>1</v>
      </c>
      <c r="PA15" s="6">
        <v>0</v>
      </c>
      <c r="PB15" s="6">
        <v>0</v>
      </c>
      <c r="PC15" s="6">
        <v>0</v>
      </c>
      <c r="PD15" s="6">
        <v>0</v>
      </c>
      <c r="PE15" s="6">
        <v>0</v>
      </c>
      <c r="PF15" s="6">
        <v>1</v>
      </c>
      <c r="PG15" s="6">
        <v>1</v>
      </c>
      <c r="PH15" s="6">
        <v>1</v>
      </c>
      <c r="PI15" s="6">
        <v>1</v>
      </c>
      <c r="PJ15" s="6">
        <v>0</v>
      </c>
      <c r="PK15" s="6">
        <v>0</v>
      </c>
      <c r="PL15" s="6">
        <v>0</v>
      </c>
      <c r="PM15" s="6">
        <v>0</v>
      </c>
      <c r="PN15" s="6">
        <v>0</v>
      </c>
      <c r="PO15" s="6">
        <v>0</v>
      </c>
      <c r="PP15" s="6">
        <v>1</v>
      </c>
      <c r="PQ15" s="6">
        <v>1</v>
      </c>
      <c r="PR15" s="6">
        <v>0</v>
      </c>
      <c r="PS15" s="6">
        <v>1</v>
      </c>
      <c r="PT15" s="6">
        <v>0</v>
      </c>
      <c r="PU15" s="6">
        <v>0</v>
      </c>
      <c r="PV15" s="6">
        <v>0</v>
      </c>
      <c r="PW15" s="6">
        <v>1</v>
      </c>
      <c r="PX15" s="6">
        <v>0</v>
      </c>
      <c r="PY15" s="6">
        <v>1</v>
      </c>
      <c r="PZ15" s="6">
        <v>0</v>
      </c>
      <c r="QA15" s="6">
        <v>1</v>
      </c>
      <c r="QB15" s="6">
        <v>0</v>
      </c>
      <c r="QC15" s="6">
        <v>1</v>
      </c>
      <c r="QD15" s="6">
        <v>1</v>
      </c>
      <c r="QE15" s="6">
        <v>1</v>
      </c>
      <c r="QF15" s="6">
        <v>0</v>
      </c>
      <c r="QG15" s="6">
        <v>1</v>
      </c>
      <c r="QH15" s="6">
        <v>0</v>
      </c>
      <c r="QI15" s="6">
        <v>0</v>
      </c>
      <c r="QJ15" s="6">
        <v>1</v>
      </c>
      <c r="QK15" s="6">
        <v>1</v>
      </c>
      <c r="QL15" s="6">
        <v>1</v>
      </c>
      <c r="QM15" s="6">
        <v>1</v>
      </c>
      <c r="QN15" s="6">
        <v>1</v>
      </c>
      <c r="QO15" s="6">
        <v>1</v>
      </c>
      <c r="QP15" s="6">
        <v>0</v>
      </c>
      <c r="QQ15" s="6">
        <v>0</v>
      </c>
      <c r="QR15" s="6">
        <v>1</v>
      </c>
      <c r="QS15" s="6">
        <v>0</v>
      </c>
      <c r="QT15" s="6">
        <v>0</v>
      </c>
      <c r="QU15" s="6">
        <v>1</v>
      </c>
      <c r="QV15" s="6">
        <v>0</v>
      </c>
      <c r="QW15" s="6">
        <v>1</v>
      </c>
      <c r="QX15" s="6">
        <v>0</v>
      </c>
      <c r="QY15" s="6">
        <v>1</v>
      </c>
      <c r="QZ15" s="6">
        <v>1</v>
      </c>
      <c r="RA15" s="6">
        <v>1</v>
      </c>
      <c r="RB15" s="6">
        <v>0</v>
      </c>
      <c r="RC15" s="6">
        <v>0</v>
      </c>
      <c r="RD15" s="6">
        <v>0</v>
      </c>
      <c r="RE15" s="6">
        <v>0</v>
      </c>
      <c r="RF15" s="6">
        <v>0</v>
      </c>
      <c r="RG15" s="6">
        <v>0</v>
      </c>
      <c r="RH15" s="6">
        <v>0</v>
      </c>
      <c r="RI15" s="6">
        <v>1</v>
      </c>
      <c r="RJ15" s="6">
        <v>0</v>
      </c>
      <c r="RK15" s="6">
        <v>0</v>
      </c>
      <c r="RL15" s="6">
        <v>0</v>
      </c>
      <c r="RM15" s="6">
        <v>1</v>
      </c>
      <c r="RN15" s="6">
        <v>0</v>
      </c>
      <c r="RO15" s="6">
        <v>0</v>
      </c>
      <c r="RP15" s="6">
        <v>0</v>
      </c>
      <c r="RQ15" s="6">
        <v>0</v>
      </c>
      <c r="RR15" s="6">
        <v>1</v>
      </c>
      <c r="RS15" s="6">
        <v>0</v>
      </c>
      <c r="RT15" s="6">
        <v>0</v>
      </c>
      <c r="RU15" s="6">
        <v>0</v>
      </c>
      <c r="RV15" s="6">
        <v>1</v>
      </c>
      <c r="RW15" s="6">
        <v>1</v>
      </c>
      <c r="RX15" s="6">
        <v>0</v>
      </c>
      <c r="RY15" s="6">
        <v>0</v>
      </c>
      <c r="RZ15" s="6">
        <v>0</v>
      </c>
      <c r="SA15" s="6">
        <v>1</v>
      </c>
      <c r="SB15" s="6">
        <v>0</v>
      </c>
      <c r="SC15" s="6">
        <v>0</v>
      </c>
      <c r="SD15" s="6">
        <v>0</v>
      </c>
      <c r="SE15" s="6">
        <v>0</v>
      </c>
      <c r="SF15" s="6">
        <v>1</v>
      </c>
      <c r="SG15" s="6">
        <v>1</v>
      </c>
      <c r="SH15" s="6">
        <v>1</v>
      </c>
      <c r="SI15" s="6">
        <v>0</v>
      </c>
      <c r="SJ15" s="6">
        <v>1</v>
      </c>
      <c r="SK15" s="6">
        <v>0</v>
      </c>
      <c r="SL15" s="6">
        <v>0</v>
      </c>
      <c r="SM15" s="6">
        <v>1</v>
      </c>
      <c r="SN15" s="6">
        <v>1</v>
      </c>
      <c r="SO15" s="6">
        <v>0</v>
      </c>
      <c r="SP15" s="6">
        <v>34.43</v>
      </c>
      <c r="SQ15" s="6">
        <v>136.31</v>
      </c>
      <c r="SR15" s="6">
        <v>9</v>
      </c>
      <c r="SS15" s="6">
        <v>10</v>
      </c>
      <c r="ST15" s="6">
        <v>19</v>
      </c>
      <c r="SU15" s="6">
        <v>20</v>
      </c>
      <c r="SV15" s="6"/>
      <c r="SW15" s="6"/>
      <c r="SX15" s="6"/>
      <c r="SY15" s="6"/>
      <c r="SZ15" s="6">
        <v>1</v>
      </c>
      <c r="TA15" s="6">
        <v>100</v>
      </c>
      <c r="TB15" s="6">
        <v>41</v>
      </c>
      <c r="TC15" s="6">
        <v>49</v>
      </c>
      <c r="TD15" s="6"/>
      <c r="TE15" s="6" t="s">
        <v>2602</v>
      </c>
      <c r="TF15" s="6"/>
      <c r="TG15" s="6" t="s">
        <v>2585</v>
      </c>
      <c r="TH15" s="6"/>
      <c r="TI15" s="6"/>
      <c r="TJ15" s="6"/>
      <c r="TK15" s="6"/>
      <c r="TL15" s="6" t="s">
        <v>2602</v>
      </c>
      <c r="TM15" s="8" t="s">
        <v>2580</v>
      </c>
      <c r="TN15" s="6" t="s">
        <v>2585</v>
      </c>
      <c r="TO15" s="6"/>
      <c r="TP15" s="6" t="s">
        <v>2581</v>
      </c>
    </row>
    <row r="16" spans="1:536" ht="15" x14ac:dyDescent="0.15">
      <c r="A16" s="6" t="s">
        <v>2606</v>
      </c>
      <c r="B16" s="6">
        <v>1</v>
      </c>
      <c r="C16" s="6">
        <v>0</v>
      </c>
      <c r="D16" s="6">
        <v>0</v>
      </c>
      <c r="E16" s="6">
        <v>1</v>
      </c>
      <c r="F16" s="6">
        <v>1</v>
      </c>
      <c r="G16" s="6">
        <v>1</v>
      </c>
      <c r="H16" s="6">
        <v>0</v>
      </c>
      <c r="I16" s="6">
        <v>1</v>
      </c>
      <c r="J16" s="6">
        <v>1</v>
      </c>
      <c r="K16" s="6">
        <v>0</v>
      </c>
      <c r="L16" s="6">
        <v>0</v>
      </c>
      <c r="M16" s="6">
        <v>1</v>
      </c>
      <c r="N16" s="6">
        <v>0</v>
      </c>
      <c r="O16" s="6">
        <v>1</v>
      </c>
      <c r="P16" s="6">
        <v>0</v>
      </c>
      <c r="Q16" s="6">
        <v>0</v>
      </c>
      <c r="R16" s="6">
        <v>0</v>
      </c>
      <c r="S16" s="6">
        <v>1</v>
      </c>
      <c r="T16" s="6">
        <v>1</v>
      </c>
      <c r="U16" s="6">
        <v>0</v>
      </c>
      <c r="V16" s="6">
        <v>0</v>
      </c>
      <c r="W16" s="6">
        <v>0</v>
      </c>
      <c r="X16" s="6">
        <v>0</v>
      </c>
      <c r="Y16" s="6">
        <v>0</v>
      </c>
      <c r="Z16" s="6">
        <v>1</v>
      </c>
      <c r="AA16" s="6">
        <v>1</v>
      </c>
      <c r="AB16" s="6">
        <v>0</v>
      </c>
      <c r="AC16" s="6">
        <v>0</v>
      </c>
      <c r="AD16" s="6">
        <v>0</v>
      </c>
      <c r="AE16" s="6">
        <v>0</v>
      </c>
      <c r="AF16" s="6">
        <v>1</v>
      </c>
      <c r="AG16" s="6">
        <v>1</v>
      </c>
      <c r="AH16" s="6">
        <v>0</v>
      </c>
      <c r="AI16" s="6">
        <v>1</v>
      </c>
      <c r="AJ16" s="6">
        <v>1</v>
      </c>
      <c r="AK16" s="6">
        <v>0</v>
      </c>
      <c r="AL16" s="6">
        <v>0</v>
      </c>
      <c r="AM16" s="6">
        <v>0</v>
      </c>
      <c r="AN16" s="6">
        <v>0</v>
      </c>
      <c r="AO16" s="6">
        <v>1</v>
      </c>
      <c r="AP16" s="6">
        <v>1</v>
      </c>
      <c r="AQ16" s="6">
        <v>1</v>
      </c>
      <c r="AR16" s="6">
        <v>0</v>
      </c>
      <c r="AS16" s="6">
        <v>1</v>
      </c>
      <c r="AT16" s="6">
        <v>0</v>
      </c>
      <c r="AU16" s="6">
        <v>0</v>
      </c>
      <c r="AV16" s="6">
        <v>0</v>
      </c>
      <c r="AW16" s="6">
        <v>0</v>
      </c>
      <c r="AX16" s="6">
        <v>1</v>
      </c>
      <c r="AY16" s="6">
        <v>1</v>
      </c>
      <c r="AZ16" s="6">
        <v>0</v>
      </c>
      <c r="BA16" s="6">
        <v>1</v>
      </c>
      <c r="BB16" s="6">
        <v>1</v>
      </c>
      <c r="BC16" s="6">
        <v>0</v>
      </c>
      <c r="BD16" s="6">
        <v>0</v>
      </c>
      <c r="BE16" s="6">
        <v>0</v>
      </c>
      <c r="BF16" s="6">
        <v>1</v>
      </c>
      <c r="BG16" s="6">
        <v>0</v>
      </c>
      <c r="BH16" s="6">
        <v>0</v>
      </c>
      <c r="BI16" s="6">
        <v>0</v>
      </c>
      <c r="BJ16" s="6">
        <v>1</v>
      </c>
      <c r="BK16" s="6">
        <v>0</v>
      </c>
      <c r="BL16" s="6">
        <v>0</v>
      </c>
      <c r="BM16" s="6">
        <v>0</v>
      </c>
      <c r="BN16" s="6">
        <v>0</v>
      </c>
      <c r="BO16" s="6">
        <v>1</v>
      </c>
      <c r="BP16" s="6">
        <v>0</v>
      </c>
      <c r="BQ16" s="6">
        <v>1</v>
      </c>
      <c r="BR16" s="6">
        <v>1</v>
      </c>
      <c r="BS16" s="6">
        <v>1</v>
      </c>
      <c r="BT16" s="6">
        <v>0</v>
      </c>
      <c r="BU16" s="6">
        <v>0</v>
      </c>
      <c r="BV16" s="6">
        <v>0</v>
      </c>
      <c r="BW16" s="6">
        <v>0</v>
      </c>
      <c r="BX16" s="6">
        <v>0</v>
      </c>
      <c r="BY16" s="6">
        <v>0</v>
      </c>
      <c r="BZ16" s="6">
        <v>1</v>
      </c>
      <c r="CA16" s="6">
        <v>0</v>
      </c>
      <c r="CB16" s="6">
        <v>0</v>
      </c>
      <c r="CC16" s="6">
        <v>0</v>
      </c>
      <c r="CD16" s="6">
        <v>0</v>
      </c>
      <c r="CE16" s="6">
        <v>1</v>
      </c>
      <c r="CF16" s="6">
        <v>0</v>
      </c>
      <c r="CG16" s="6">
        <v>1</v>
      </c>
      <c r="CH16" s="6">
        <v>0</v>
      </c>
      <c r="CI16" s="6">
        <v>0</v>
      </c>
      <c r="CJ16" s="6">
        <v>0</v>
      </c>
      <c r="CK16" s="6">
        <v>1</v>
      </c>
      <c r="CL16" s="6">
        <v>0</v>
      </c>
      <c r="CM16" s="6">
        <v>0</v>
      </c>
      <c r="CN16" s="6">
        <v>0</v>
      </c>
      <c r="CO16" s="6">
        <v>0</v>
      </c>
      <c r="CP16" s="6">
        <v>1</v>
      </c>
      <c r="CQ16" s="6">
        <v>0</v>
      </c>
      <c r="CR16" s="6">
        <v>0</v>
      </c>
      <c r="CS16" s="6">
        <v>1</v>
      </c>
      <c r="CT16" s="6">
        <v>0</v>
      </c>
      <c r="CU16" s="6">
        <v>0</v>
      </c>
      <c r="CV16" s="6">
        <v>0</v>
      </c>
      <c r="CW16" s="6">
        <v>0</v>
      </c>
      <c r="CX16" s="6">
        <v>0</v>
      </c>
      <c r="CY16" s="6">
        <v>0</v>
      </c>
      <c r="CZ16" s="6">
        <v>1</v>
      </c>
      <c r="DA16" s="6">
        <v>0</v>
      </c>
      <c r="DB16" s="6">
        <v>1</v>
      </c>
      <c r="DC16" s="6">
        <v>1</v>
      </c>
      <c r="DD16" s="6">
        <v>0</v>
      </c>
      <c r="DE16" s="6">
        <v>1</v>
      </c>
      <c r="DF16" s="6">
        <v>1</v>
      </c>
      <c r="DG16" s="6">
        <v>0</v>
      </c>
      <c r="DH16" s="6">
        <v>1</v>
      </c>
      <c r="DI16" s="6">
        <v>0</v>
      </c>
      <c r="DJ16" s="6">
        <v>0</v>
      </c>
      <c r="DK16" s="6">
        <v>0</v>
      </c>
      <c r="DL16" s="6">
        <v>1</v>
      </c>
      <c r="DM16" s="6">
        <v>0</v>
      </c>
      <c r="DN16" s="6">
        <v>1</v>
      </c>
      <c r="DO16" s="6">
        <v>0</v>
      </c>
      <c r="DP16" s="6">
        <v>1</v>
      </c>
      <c r="DQ16" s="6">
        <v>0</v>
      </c>
      <c r="DR16" s="6">
        <v>1</v>
      </c>
      <c r="DS16" s="6">
        <v>0</v>
      </c>
      <c r="DT16" s="6">
        <v>0</v>
      </c>
      <c r="DU16" s="6">
        <v>0</v>
      </c>
      <c r="DV16" s="6">
        <v>1</v>
      </c>
      <c r="DW16" s="6">
        <v>0</v>
      </c>
      <c r="DX16" s="6">
        <v>0</v>
      </c>
      <c r="DY16" s="6">
        <v>0</v>
      </c>
      <c r="DZ16" s="6">
        <v>1</v>
      </c>
      <c r="EA16" s="6">
        <v>0</v>
      </c>
      <c r="EB16" s="6">
        <v>0</v>
      </c>
      <c r="EC16" s="6">
        <v>0</v>
      </c>
      <c r="ED16" s="6">
        <v>0</v>
      </c>
      <c r="EE16" s="6">
        <v>0</v>
      </c>
      <c r="EF16" s="6">
        <v>1</v>
      </c>
      <c r="EG16" s="6">
        <v>1</v>
      </c>
      <c r="EH16" s="6">
        <v>1</v>
      </c>
      <c r="EI16" s="6">
        <v>1</v>
      </c>
      <c r="EJ16" s="6">
        <v>1</v>
      </c>
      <c r="EK16" s="6">
        <v>1</v>
      </c>
      <c r="EL16" s="6">
        <v>0</v>
      </c>
      <c r="EM16" s="6">
        <v>0</v>
      </c>
      <c r="EN16" s="6">
        <v>0</v>
      </c>
      <c r="EO16" s="6">
        <v>0</v>
      </c>
      <c r="EP16" s="6">
        <v>1</v>
      </c>
      <c r="EQ16" s="6">
        <v>0</v>
      </c>
      <c r="ER16" s="6">
        <v>1</v>
      </c>
      <c r="ES16" s="6">
        <v>1</v>
      </c>
      <c r="ET16" s="6">
        <v>1</v>
      </c>
      <c r="EU16" s="6">
        <v>0</v>
      </c>
      <c r="EV16" s="6">
        <v>0</v>
      </c>
      <c r="EW16" s="6">
        <v>1</v>
      </c>
      <c r="EX16" s="6">
        <v>1</v>
      </c>
      <c r="EY16" s="6">
        <v>1</v>
      </c>
      <c r="EZ16" s="6">
        <v>0</v>
      </c>
      <c r="FA16" s="6">
        <v>0</v>
      </c>
      <c r="FB16" s="6">
        <v>1</v>
      </c>
      <c r="FC16" s="6">
        <v>1</v>
      </c>
      <c r="FD16" s="6">
        <v>0</v>
      </c>
      <c r="FE16" s="6">
        <v>0</v>
      </c>
      <c r="FF16" s="6">
        <v>1</v>
      </c>
      <c r="FG16" s="6">
        <v>0</v>
      </c>
      <c r="FH16" s="6">
        <v>0</v>
      </c>
      <c r="FI16" s="6">
        <v>1</v>
      </c>
      <c r="FJ16" s="6">
        <v>0</v>
      </c>
      <c r="FK16" s="6">
        <v>0</v>
      </c>
      <c r="FL16" s="6">
        <v>0</v>
      </c>
      <c r="FM16" s="6">
        <v>0</v>
      </c>
      <c r="FN16" s="6">
        <v>0</v>
      </c>
      <c r="FO16" s="6">
        <v>1</v>
      </c>
      <c r="FP16" s="6">
        <v>0</v>
      </c>
      <c r="FQ16" s="6">
        <v>0</v>
      </c>
      <c r="FR16" s="6">
        <v>0</v>
      </c>
      <c r="FS16" s="6">
        <v>1</v>
      </c>
      <c r="FT16" s="6">
        <v>1</v>
      </c>
      <c r="FU16" s="6">
        <v>1</v>
      </c>
      <c r="FV16" s="6">
        <v>0</v>
      </c>
      <c r="FW16" s="6">
        <v>1</v>
      </c>
      <c r="FX16" s="6">
        <v>0</v>
      </c>
      <c r="FY16" s="6">
        <v>0</v>
      </c>
      <c r="FZ16" s="6">
        <v>0</v>
      </c>
      <c r="GA16" s="6">
        <v>0</v>
      </c>
      <c r="GB16" s="6">
        <v>0</v>
      </c>
      <c r="GC16" s="6">
        <v>0</v>
      </c>
      <c r="GD16" s="6">
        <v>1</v>
      </c>
      <c r="GE16" s="6">
        <v>0</v>
      </c>
      <c r="GF16" s="6">
        <v>0</v>
      </c>
      <c r="GG16" s="6">
        <v>0</v>
      </c>
      <c r="GH16" s="6">
        <v>1</v>
      </c>
      <c r="GI16" s="6">
        <v>0</v>
      </c>
      <c r="GJ16" s="6">
        <v>1</v>
      </c>
      <c r="GK16" s="6">
        <v>1</v>
      </c>
      <c r="GL16" s="6">
        <v>0</v>
      </c>
      <c r="GM16" s="6">
        <v>0</v>
      </c>
      <c r="GN16" s="6">
        <v>1</v>
      </c>
      <c r="GO16" s="6">
        <v>0</v>
      </c>
      <c r="GP16" s="6">
        <v>1</v>
      </c>
      <c r="GQ16" s="6">
        <v>0</v>
      </c>
      <c r="GR16" s="6">
        <v>0</v>
      </c>
      <c r="GS16" s="6">
        <v>1</v>
      </c>
      <c r="GT16" s="6">
        <v>1</v>
      </c>
      <c r="GU16" s="6">
        <v>1</v>
      </c>
      <c r="GV16" s="6">
        <v>1</v>
      </c>
      <c r="GW16" s="6">
        <v>1</v>
      </c>
      <c r="GX16" s="6">
        <v>1</v>
      </c>
      <c r="GY16" s="6">
        <v>0</v>
      </c>
      <c r="GZ16" s="6">
        <v>0</v>
      </c>
      <c r="HA16" s="6">
        <v>1</v>
      </c>
      <c r="HB16" s="6">
        <v>0</v>
      </c>
      <c r="HC16" s="6">
        <v>0</v>
      </c>
      <c r="HD16" s="6">
        <v>0</v>
      </c>
      <c r="HE16" s="6">
        <v>0</v>
      </c>
      <c r="HF16" s="6">
        <v>1</v>
      </c>
      <c r="HG16" s="6">
        <v>0</v>
      </c>
      <c r="HH16" s="6">
        <v>0</v>
      </c>
      <c r="HI16" s="6">
        <v>0</v>
      </c>
      <c r="HJ16" s="6">
        <v>0</v>
      </c>
      <c r="HK16" s="6">
        <v>0</v>
      </c>
      <c r="HL16" s="6">
        <v>0</v>
      </c>
      <c r="HM16" s="6">
        <v>1</v>
      </c>
      <c r="HN16" s="6">
        <v>1</v>
      </c>
      <c r="HO16" s="6">
        <v>0</v>
      </c>
      <c r="HP16" s="6">
        <v>0</v>
      </c>
      <c r="HQ16" s="6">
        <v>1</v>
      </c>
      <c r="HR16" s="6">
        <v>1</v>
      </c>
      <c r="HS16" s="6">
        <v>0</v>
      </c>
      <c r="HT16" s="6">
        <v>0</v>
      </c>
      <c r="HU16" s="6">
        <v>0</v>
      </c>
      <c r="HV16" s="6">
        <v>0</v>
      </c>
      <c r="HW16" s="6">
        <v>0</v>
      </c>
      <c r="HX16" s="6">
        <v>0</v>
      </c>
      <c r="HY16" s="6">
        <v>1</v>
      </c>
      <c r="HZ16" s="6">
        <v>0</v>
      </c>
      <c r="IA16" s="6">
        <v>1</v>
      </c>
      <c r="IB16" s="6">
        <v>1</v>
      </c>
      <c r="IC16" s="6">
        <v>0</v>
      </c>
      <c r="ID16" s="6">
        <v>1</v>
      </c>
      <c r="IE16" s="6">
        <v>1</v>
      </c>
      <c r="IF16" s="6">
        <v>1</v>
      </c>
      <c r="IG16" s="6">
        <v>1</v>
      </c>
      <c r="IH16" s="6">
        <v>0</v>
      </c>
      <c r="II16" s="6">
        <v>0</v>
      </c>
      <c r="IJ16" s="6">
        <v>0</v>
      </c>
      <c r="IK16" s="6">
        <v>0</v>
      </c>
      <c r="IL16" s="6">
        <v>0</v>
      </c>
      <c r="IM16" s="6">
        <v>1</v>
      </c>
      <c r="IN16" s="6">
        <v>1</v>
      </c>
      <c r="IO16" s="6">
        <v>0</v>
      </c>
      <c r="IP16" s="6">
        <v>0</v>
      </c>
      <c r="IQ16" s="6">
        <v>1</v>
      </c>
      <c r="IR16" s="6">
        <v>1</v>
      </c>
      <c r="IS16" s="6">
        <v>1</v>
      </c>
      <c r="IT16" s="6">
        <v>1</v>
      </c>
      <c r="IU16" s="6">
        <v>0</v>
      </c>
      <c r="IV16" s="6">
        <v>1</v>
      </c>
      <c r="IW16" s="6">
        <v>1</v>
      </c>
      <c r="IX16" s="6">
        <v>0</v>
      </c>
      <c r="IY16" s="6">
        <v>0</v>
      </c>
      <c r="IZ16" s="6">
        <v>1</v>
      </c>
      <c r="JA16" s="6">
        <v>0</v>
      </c>
      <c r="JB16" s="6">
        <v>0</v>
      </c>
      <c r="JC16" s="6">
        <v>1</v>
      </c>
      <c r="JD16" s="6">
        <v>1</v>
      </c>
      <c r="JE16" s="6">
        <v>0</v>
      </c>
      <c r="JF16" s="6">
        <v>1</v>
      </c>
      <c r="JG16" s="6">
        <v>1</v>
      </c>
      <c r="JH16" s="6">
        <v>0</v>
      </c>
      <c r="JI16" s="6">
        <v>1</v>
      </c>
      <c r="JJ16" s="6">
        <v>1</v>
      </c>
      <c r="JK16" s="6">
        <v>1</v>
      </c>
      <c r="JL16" s="6">
        <v>0</v>
      </c>
      <c r="JM16" s="6">
        <v>0</v>
      </c>
      <c r="JN16" s="6">
        <v>1</v>
      </c>
      <c r="JO16" s="6">
        <v>1</v>
      </c>
      <c r="JP16" s="6">
        <v>1</v>
      </c>
      <c r="JQ16" s="6">
        <v>1</v>
      </c>
      <c r="JR16" s="6">
        <v>1</v>
      </c>
      <c r="JS16" s="6">
        <v>1</v>
      </c>
      <c r="JT16" s="6">
        <v>1</v>
      </c>
      <c r="JU16" s="6">
        <v>0</v>
      </c>
      <c r="JV16" s="6">
        <v>1</v>
      </c>
      <c r="JW16" s="6">
        <v>0</v>
      </c>
      <c r="JX16" s="6">
        <v>1</v>
      </c>
      <c r="JY16" s="6">
        <v>1</v>
      </c>
      <c r="JZ16" s="6">
        <v>0</v>
      </c>
      <c r="KA16" s="6">
        <v>0</v>
      </c>
      <c r="KB16" s="6">
        <v>1</v>
      </c>
      <c r="KC16" s="6">
        <v>1</v>
      </c>
      <c r="KD16" s="6">
        <v>1</v>
      </c>
      <c r="KE16" s="6">
        <v>0</v>
      </c>
      <c r="KF16" s="6">
        <v>1</v>
      </c>
      <c r="KG16" s="6">
        <v>0</v>
      </c>
      <c r="KH16" s="6">
        <v>0</v>
      </c>
      <c r="KI16" s="6">
        <v>1</v>
      </c>
      <c r="KJ16" s="6">
        <v>1</v>
      </c>
      <c r="KK16" s="6">
        <v>0</v>
      </c>
      <c r="KL16" s="6">
        <v>0</v>
      </c>
      <c r="KM16" s="6">
        <v>0</v>
      </c>
      <c r="KN16" s="6">
        <v>1</v>
      </c>
      <c r="KO16" s="6">
        <v>1</v>
      </c>
      <c r="KP16" s="6">
        <v>0</v>
      </c>
      <c r="KQ16" s="6">
        <v>0</v>
      </c>
      <c r="KR16" s="6">
        <v>0</v>
      </c>
      <c r="KS16" s="6">
        <v>0</v>
      </c>
      <c r="KT16" s="6">
        <v>1</v>
      </c>
      <c r="KU16" s="6">
        <v>1</v>
      </c>
      <c r="KV16" s="6">
        <v>0</v>
      </c>
      <c r="KW16" s="6">
        <v>1</v>
      </c>
      <c r="KX16" s="6">
        <v>0</v>
      </c>
      <c r="KY16" s="6">
        <v>0</v>
      </c>
      <c r="KZ16" s="6">
        <v>1</v>
      </c>
      <c r="LA16" s="6">
        <v>1</v>
      </c>
      <c r="LB16" s="6">
        <v>0</v>
      </c>
      <c r="LC16" s="6">
        <v>0</v>
      </c>
      <c r="LD16" s="6">
        <v>1</v>
      </c>
      <c r="LE16" s="6">
        <v>0</v>
      </c>
      <c r="LF16" s="6">
        <v>0</v>
      </c>
      <c r="LG16" s="6">
        <v>0</v>
      </c>
      <c r="LH16" s="6">
        <v>1</v>
      </c>
      <c r="LI16" s="6">
        <v>1</v>
      </c>
      <c r="LJ16" s="6">
        <v>1</v>
      </c>
      <c r="LK16" s="6">
        <v>0</v>
      </c>
      <c r="LL16" s="6">
        <v>1</v>
      </c>
      <c r="LM16" s="6">
        <v>1</v>
      </c>
      <c r="LN16" s="6">
        <v>1</v>
      </c>
      <c r="LO16" s="6">
        <v>0</v>
      </c>
      <c r="LP16" s="6">
        <v>0</v>
      </c>
      <c r="LQ16" s="6">
        <v>1</v>
      </c>
      <c r="LR16" s="6">
        <v>0</v>
      </c>
      <c r="LS16" s="6">
        <v>0</v>
      </c>
      <c r="LT16" s="6">
        <v>1</v>
      </c>
      <c r="LU16" s="6">
        <v>1</v>
      </c>
      <c r="LV16" s="6">
        <v>1</v>
      </c>
      <c r="LW16" s="6">
        <v>1</v>
      </c>
      <c r="LX16" s="6">
        <v>1</v>
      </c>
      <c r="LY16" s="6">
        <v>1</v>
      </c>
      <c r="LZ16" s="6">
        <v>0</v>
      </c>
      <c r="MA16" s="6">
        <v>0</v>
      </c>
      <c r="MB16" s="6">
        <v>0</v>
      </c>
      <c r="MC16" s="6">
        <v>1</v>
      </c>
      <c r="MD16" s="6">
        <v>1</v>
      </c>
      <c r="ME16" s="6">
        <v>0</v>
      </c>
      <c r="MF16" s="6">
        <v>0</v>
      </c>
      <c r="MG16" s="6">
        <v>0</v>
      </c>
      <c r="MH16" s="6">
        <v>1</v>
      </c>
      <c r="MI16" s="6">
        <v>0</v>
      </c>
      <c r="MJ16" s="6">
        <v>0</v>
      </c>
      <c r="MK16" s="6">
        <v>0</v>
      </c>
      <c r="ML16" s="6">
        <v>1</v>
      </c>
      <c r="MM16" s="6">
        <v>0</v>
      </c>
      <c r="MN16" s="6">
        <v>0</v>
      </c>
      <c r="MO16" s="6">
        <v>0</v>
      </c>
      <c r="MP16" s="6">
        <v>0</v>
      </c>
      <c r="MQ16" s="6">
        <v>1</v>
      </c>
      <c r="MR16" s="6">
        <v>1</v>
      </c>
      <c r="MS16" s="6">
        <v>0</v>
      </c>
      <c r="MT16" s="6">
        <v>1</v>
      </c>
      <c r="MU16" s="6">
        <v>0</v>
      </c>
      <c r="MV16" s="6">
        <v>0</v>
      </c>
      <c r="MW16" s="6">
        <v>0</v>
      </c>
      <c r="MX16" s="6">
        <v>1</v>
      </c>
      <c r="MY16" s="6">
        <v>1</v>
      </c>
      <c r="MZ16" s="6">
        <v>0</v>
      </c>
      <c r="NA16" s="6">
        <v>1</v>
      </c>
      <c r="NB16" s="6">
        <v>0</v>
      </c>
      <c r="NC16" s="6">
        <v>0</v>
      </c>
      <c r="ND16" s="6">
        <v>0</v>
      </c>
      <c r="NE16" s="6">
        <v>1</v>
      </c>
      <c r="NF16" s="6">
        <v>0</v>
      </c>
      <c r="NG16" s="6">
        <v>0</v>
      </c>
      <c r="NH16" s="6">
        <v>1</v>
      </c>
      <c r="NI16" s="6">
        <v>0</v>
      </c>
      <c r="NJ16" s="6">
        <v>1</v>
      </c>
      <c r="NK16" s="6">
        <v>1</v>
      </c>
      <c r="NL16" s="6">
        <v>1</v>
      </c>
      <c r="NM16" s="6">
        <v>1</v>
      </c>
      <c r="NN16" s="6">
        <v>0</v>
      </c>
      <c r="NO16" s="6">
        <v>0</v>
      </c>
      <c r="NP16" s="6">
        <v>1</v>
      </c>
      <c r="NQ16" s="6">
        <v>0</v>
      </c>
      <c r="NR16" s="6">
        <v>0</v>
      </c>
      <c r="NS16" s="6">
        <v>1</v>
      </c>
      <c r="NT16" s="6">
        <v>1</v>
      </c>
      <c r="NU16" s="6">
        <v>0</v>
      </c>
      <c r="NV16" s="6">
        <v>0</v>
      </c>
      <c r="NW16" s="6">
        <v>0</v>
      </c>
      <c r="NX16" s="6">
        <v>0</v>
      </c>
      <c r="NY16" s="6">
        <v>0</v>
      </c>
      <c r="NZ16" s="6">
        <v>0</v>
      </c>
      <c r="OA16" s="6">
        <v>0</v>
      </c>
      <c r="OB16" s="6">
        <v>0</v>
      </c>
      <c r="OC16" s="6">
        <v>0</v>
      </c>
      <c r="OD16" s="6">
        <v>0</v>
      </c>
      <c r="OE16" s="6">
        <v>0</v>
      </c>
      <c r="OF16" s="6">
        <v>1</v>
      </c>
      <c r="OG16" s="6">
        <v>0</v>
      </c>
      <c r="OH16" s="6">
        <v>0</v>
      </c>
      <c r="OI16" s="6">
        <v>0</v>
      </c>
      <c r="OJ16" s="6">
        <v>0</v>
      </c>
      <c r="OK16" s="6">
        <v>0</v>
      </c>
      <c r="OL16" s="6">
        <v>0</v>
      </c>
      <c r="OM16" s="6">
        <v>0</v>
      </c>
      <c r="ON16" s="6">
        <v>0</v>
      </c>
      <c r="OO16" s="6">
        <v>1</v>
      </c>
      <c r="OP16" s="6">
        <v>1</v>
      </c>
      <c r="OQ16" s="6">
        <v>1</v>
      </c>
      <c r="OR16" s="6">
        <v>1</v>
      </c>
      <c r="OS16" s="6">
        <v>0</v>
      </c>
      <c r="OT16" s="6">
        <v>0</v>
      </c>
      <c r="OU16" s="6">
        <v>1</v>
      </c>
      <c r="OV16" s="6">
        <v>0</v>
      </c>
      <c r="OW16" s="6">
        <v>0</v>
      </c>
      <c r="OX16" s="6">
        <v>1</v>
      </c>
      <c r="OY16" s="6">
        <v>1</v>
      </c>
      <c r="OZ16" s="6">
        <v>1</v>
      </c>
      <c r="PA16" s="6">
        <v>0</v>
      </c>
      <c r="PB16" s="6">
        <v>1</v>
      </c>
      <c r="PC16" s="6">
        <v>0</v>
      </c>
      <c r="PD16" s="6">
        <v>0</v>
      </c>
      <c r="PE16" s="6">
        <v>1</v>
      </c>
      <c r="PF16" s="6">
        <v>0</v>
      </c>
      <c r="PG16" s="6">
        <v>1</v>
      </c>
      <c r="PH16" s="6">
        <v>0</v>
      </c>
      <c r="PI16" s="6">
        <v>1</v>
      </c>
      <c r="PJ16" s="6">
        <v>1</v>
      </c>
      <c r="PK16" s="6">
        <v>0</v>
      </c>
      <c r="PL16" s="6">
        <v>1</v>
      </c>
      <c r="PM16" s="6">
        <v>0</v>
      </c>
      <c r="PN16" s="6">
        <v>0</v>
      </c>
      <c r="PO16" s="6">
        <v>1</v>
      </c>
      <c r="PP16" s="6">
        <v>1</v>
      </c>
      <c r="PQ16" s="6">
        <v>1</v>
      </c>
      <c r="PR16" s="6">
        <v>0</v>
      </c>
      <c r="PS16" s="6">
        <v>0</v>
      </c>
      <c r="PT16" s="6">
        <v>0</v>
      </c>
      <c r="PU16" s="6">
        <v>1</v>
      </c>
      <c r="PV16" s="6">
        <v>0</v>
      </c>
      <c r="PW16" s="6">
        <v>1</v>
      </c>
      <c r="PX16" s="6">
        <v>0</v>
      </c>
      <c r="PY16" s="6">
        <v>1</v>
      </c>
      <c r="PZ16" s="6">
        <v>0</v>
      </c>
      <c r="QA16" s="6">
        <v>1</v>
      </c>
      <c r="QB16" s="6">
        <v>1</v>
      </c>
      <c r="QC16" s="6">
        <v>1</v>
      </c>
      <c r="QD16" s="6">
        <v>0</v>
      </c>
      <c r="QE16" s="6">
        <v>1</v>
      </c>
      <c r="QF16" s="6">
        <v>0</v>
      </c>
      <c r="QG16" s="6">
        <v>1</v>
      </c>
      <c r="QH16" s="6">
        <v>1</v>
      </c>
      <c r="QI16" s="6">
        <v>0</v>
      </c>
      <c r="QJ16" s="6">
        <v>0</v>
      </c>
      <c r="QK16" s="6">
        <v>0</v>
      </c>
      <c r="QL16" s="6">
        <v>1</v>
      </c>
      <c r="QM16" s="6">
        <v>1</v>
      </c>
      <c r="QN16" s="6">
        <v>1</v>
      </c>
      <c r="QO16" s="6">
        <v>1</v>
      </c>
      <c r="QP16" s="6">
        <v>0</v>
      </c>
      <c r="QQ16" s="6">
        <v>0</v>
      </c>
      <c r="QR16" s="6">
        <v>1</v>
      </c>
      <c r="QS16" s="6">
        <v>1</v>
      </c>
      <c r="QT16" s="6">
        <v>0</v>
      </c>
      <c r="QU16" s="6">
        <v>1</v>
      </c>
      <c r="QV16" s="6">
        <v>1</v>
      </c>
      <c r="QW16" s="6">
        <v>0</v>
      </c>
      <c r="QX16" s="6">
        <v>0</v>
      </c>
      <c r="QY16" s="6">
        <v>0</v>
      </c>
      <c r="QZ16" s="6">
        <v>1</v>
      </c>
      <c r="RA16" s="6">
        <v>1</v>
      </c>
      <c r="RB16" s="6">
        <v>0</v>
      </c>
      <c r="RC16" s="6">
        <v>0</v>
      </c>
      <c r="RD16" s="6">
        <v>0</v>
      </c>
      <c r="RE16" s="6">
        <v>0</v>
      </c>
      <c r="RF16" s="6">
        <v>0</v>
      </c>
      <c r="RG16" s="6">
        <v>1</v>
      </c>
      <c r="RH16" s="6">
        <v>1</v>
      </c>
      <c r="RI16" s="6">
        <v>0</v>
      </c>
      <c r="RJ16" s="6">
        <v>1</v>
      </c>
      <c r="RK16" s="6">
        <v>0</v>
      </c>
      <c r="RL16" s="6">
        <v>0</v>
      </c>
      <c r="RM16" s="6">
        <v>1</v>
      </c>
      <c r="RN16" s="6">
        <v>0</v>
      </c>
      <c r="RO16" s="6">
        <v>0</v>
      </c>
      <c r="RP16" s="6">
        <v>0</v>
      </c>
      <c r="RQ16" s="6">
        <v>1</v>
      </c>
      <c r="RR16" s="6">
        <v>0</v>
      </c>
      <c r="RS16" s="6">
        <v>0</v>
      </c>
      <c r="RT16" s="6">
        <v>0</v>
      </c>
      <c r="RU16" s="6">
        <v>0</v>
      </c>
      <c r="RV16" s="6">
        <v>1</v>
      </c>
      <c r="RW16" s="6">
        <v>1</v>
      </c>
      <c r="RX16" s="6">
        <v>1</v>
      </c>
      <c r="RY16" s="6">
        <v>1</v>
      </c>
      <c r="RZ16" s="6">
        <v>0</v>
      </c>
      <c r="SA16" s="6">
        <v>1</v>
      </c>
      <c r="SB16" s="6">
        <v>0</v>
      </c>
      <c r="SC16" s="6">
        <v>0</v>
      </c>
      <c r="SD16" s="6">
        <v>1</v>
      </c>
      <c r="SE16" s="6">
        <v>1</v>
      </c>
      <c r="SF16" s="6">
        <v>0</v>
      </c>
      <c r="SG16" s="6">
        <v>1</v>
      </c>
      <c r="SH16" s="6">
        <v>1</v>
      </c>
      <c r="SI16" s="6">
        <v>0</v>
      </c>
      <c r="SJ16" s="6">
        <v>1</v>
      </c>
      <c r="SK16" s="6">
        <v>1</v>
      </c>
      <c r="SL16" s="6">
        <v>0</v>
      </c>
      <c r="SM16" s="6">
        <v>0</v>
      </c>
      <c r="SN16" s="6">
        <v>0</v>
      </c>
      <c r="SO16" s="6">
        <v>0</v>
      </c>
      <c r="SP16" s="6">
        <v>54.1</v>
      </c>
      <c r="SQ16" s="6">
        <v>-6.2</v>
      </c>
      <c r="SR16" s="6">
        <v>0</v>
      </c>
      <c r="SS16" s="6">
        <v>2</v>
      </c>
      <c r="ST16" s="6">
        <v>9</v>
      </c>
      <c r="SU16" s="6">
        <v>10</v>
      </c>
      <c r="SV16" s="6"/>
      <c r="SW16" s="6"/>
      <c r="SX16" s="6"/>
      <c r="SY16" s="6"/>
      <c r="SZ16" s="6"/>
      <c r="TA16" s="6"/>
      <c r="TB16" s="6">
        <v>29</v>
      </c>
      <c r="TC16" s="6">
        <v>38</v>
      </c>
      <c r="TD16" s="6" t="s">
        <v>2587</v>
      </c>
      <c r="TE16" s="6" t="s">
        <v>2602</v>
      </c>
      <c r="TF16" s="6" t="s">
        <v>2580</v>
      </c>
      <c r="TG16" s="6"/>
      <c r="TH16" s="6"/>
      <c r="TI16" s="6"/>
      <c r="TJ16" s="6"/>
      <c r="TK16" s="6" t="s">
        <v>2587</v>
      </c>
      <c r="TL16" s="6" t="s">
        <v>2602</v>
      </c>
      <c r="TM16" s="8" t="s">
        <v>2580</v>
      </c>
      <c r="TN16" s="6"/>
      <c r="TO16" s="6"/>
      <c r="TP16" s="6" t="s">
        <v>2581</v>
      </c>
    </row>
    <row r="17" spans="1:536" ht="15" x14ac:dyDescent="0.15">
      <c r="A17" s="6" t="s">
        <v>2607</v>
      </c>
      <c r="B17" s="6">
        <v>1</v>
      </c>
      <c r="C17" s="6">
        <v>0</v>
      </c>
      <c r="D17" s="6">
        <v>1</v>
      </c>
      <c r="E17" s="6">
        <v>1</v>
      </c>
      <c r="F17" s="6">
        <v>1</v>
      </c>
      <c r="G17" s="6">
        <v>1</v>
      </c>
      <c r="H17" s="6">
        <v>0</v>
      </c>
      <c r="I17" s="6">
        <v>1</v>
      </c>
      <c r="J17" s="6">
        <v>1</v>
      </c>
      <c r="K17" s="6">
        <v>0</v>
      </c>
      <c r="L17" s="6">
        <v>0</v>
      </c>
      <c r="M17" s="6">
        <v>1</v>
      </c>
      <c r="N17" s="6">
        <v>1</v>
      </c>
      <c r="O17" s="6">
        <v>1</v>
      </c>
      <c r="P17" s="6">
        <v>0</v>
      </c>
      <c r="Q17" s="6">
        <v>0</v>
      </c>
      <c r="R17" s="6">
        <v>1</v>
      </c>
      <c r="S17" s="6">
        <v>1</v>
      </c>
      <c r="T17" s="6">
        <v>1</v>
      </c>
      <c r="U17" s="6">
        <v>0</v>
      </c>
      <c r="V17" s="6">
        <v>0</v>
      </c>
      <c r="W17" s="6">
        <v>0</v>
      </c>
      <c r="X17" s="6">
        <v>0</v>
      </c>
      <c r="Y17" s="6">
        <v>0</v>
      </c>
      <c r="Z17" s="6">
        <v>1</v>
      </c>
      <c r="AA17" s="6">
        <v>0</v>
      </c>
      <c r="AB17" s="6">
        <v>1</v>
      </c>
      <c r="AC17" s="6">
        <v>1</v>
      </c>
      <c r="AD17" s="6">
        <v>0</v>
      </c>
      <c r="AE17" s="6">
        <v>0</v>
      </c>
      <c r="AF17" s="6">
        <v>1</v>
      </c>
      <c r="AG17" s="6">
        <v>0</v>
      </c>
      <c r="AH17" s="6">
        <v>0</v>
      </c>
      <c r="AI17" s="6">
        <v>0</v>
      </c>
      <c r="AJ17" s="6">
        <v>1</v>
      </c>
      <c r="AK17" s="6">
        <v>0</v>
      </c>
      <c r="AL17" s="6">
        <v>0</v>
      </c>
      <c r="AM17" s="6">
        <v>0</v>
      </c>
      <c r="AN17" s="6">
        <v>0</v>
      </c>
      <c r="AO17" s="6">
        <v>0</v>
      </c>
      <c r="AP17" s="6">
        <v>1</v>
      </c>
      <c r="AQ17" s="6">
        <v>1</v>
      </c>
      <c r="AR17" s="6">
        <v>0</v>
      </c>
      <c r="AS17" s="6">
        <v>1</v>
      </c>
      <c r="AT17" s="6">
        <v>0</v>
      </c>
      <c r="AU17" s="6">
        <v>0</v>
      </c>
      <c r="AV17" s="6">
        <v>0</v>
      </c>
      <c r="AW17" s="6">
        <v>0</v>
      </c>
      <c r="AX17" s="6">
        <v>1</v>
      </c>
      <c r="AY17" s="6">
        <v>1</v>
      </c>
      <c r="AZ17" s="6">
        <v>1</v>
      </c>
      <c r="BA17" s="6">
        <v>0</v>
      </c>
      <c r="BB17" s="6">
        <v>1</v>
      </c>
      <c r="BC17" s="6">
        <v>0</v>
      </c>
      <c r="BD17" s="6">
        <v>0</v>
      </c>
      <c r="BE17" s="6">
        <v>0</v>
      </c>
      <c r="BF17" s="6">
        <v>0</v>
      </c>
      <c r="BG17" s="6">
        <v>0</v>
      </c>
      <c r="BH17" s="6">
        <v>0</v>
      </c>
      <c r="BI17" s="6">
        <v>1</v>
      </c>
      <c r="BJ17" s="6">
        <v>0</v>
      </c>
      <c r="BK17" s="6">
        <v>0</v>
      </c>
      <c r="BL17" s="6">
        <v>0</v>
      </c>
      <c r="BM17" s="6">
        <v>1</v>
      </c>
      <c r="BN17" s="6">
        <v>0</v>
      </c>
      <c r="BO17" s="6">
        <v>1</v>
      </c>
      <c r="BP17" s="6">
        <v>0</v>
      </c>
      <c r="BQ17" s="6">
        <v>0</v>
      </c>
      <c r="BR17" s="6">
        <v>1</v>
      </c>
      <c r="BS17" s="6">
        <v>1</v>
      </c>
      <c r="BT17" s="6">
        <v>1</v>
      </c>
      <c r="BU17" s="6">
        <v>0</v>
      </c>
      <c r="BV17" s="6">
        <v>0</v>
      </c>
      <c r="BW17" s="6">
        <v>1</v>
      </c>
      <c r="BX17" s="6">
        <v>0</v>
      </c>
      <c r="BY17" s="6">
        <v>1</v>
      </c>
      <c r="BZ17" s="6">
        <v>0</v>
      </c>
      <c r="CA17" s="6">
        <v>0</v>
      </c>
      <c r="CB17" s="6">
        <v>1</v>
      </c>
      <c r="CC17" s="6">
        <v>0</v>
      </c>
      <c r="CD17" s="6">
        <v>0</v>
      </c>
      <c r="CE17" s="6">
        <v>0</v>
      </c>
      <c r="CF17" s="6">
        <v>1</v>
      </c>
      <c r="CG17" s="6">
        <v>1</v>
      </c>
      <c r="CH17" s="6">
        <v>0</v>
      </c>
      <c r="CI17" s="6">
        <v>0</v>
      </c>
      <c r="CJ17" s="6">
        <v>1</v>
      </c>
      <c r="CK17" s="6">
        <v>1</v>
      </c>
      <c r="CL17" s="6">
        <v>0</v>
      </c>
      <c r="CM17" s="6">
        <v>0</v>
      </c>
      <c r="CN17" s="6">
        <v>1</v>
      </c>
      <c r="CO17" s="6">
        <v>1</v>
      </c>
      <c r="CP17" s="6">
        <v>1</v>
      </c>
      <c r="CQ17" s="6">
        <v>0</v>
      </c>
      <c r="CR17" s="6">
        <v>1</v>
      </c>
      <c r="CS17" s="6">
        <v>1</v>
      </c>
      <c r="CT17" s="6">
        <v>0</v>
      </c>
      <c r="CU17" s="6">
        <v>0</v>
      </c>
      <c r="CV17" s="6">
        <v>1</v>
      </c>
      <c r="CW17" s="6">
        <v>0</v>
      </c>
      <c r="CX17" s="6">
        <v>0</v>
      </c>
      <c r="CY17" s="6">
        <v>1</v>
      </c>
      <c r="CZ17" s="6">
        <v>1</v>
      </c>
      <c r="DA17" s="6">
        <v>0</v>
      </c>
      <c r="DB17" s="6">
        <v>1</v>
      </c>
      <c r="DC17" s="6">
        <v>1</v>
      </c>
      <c r="DD17" s="6">
        <v>1</v>
      </c>
      <c r="DE17" s="6">
        <v>1</v>
      </c>
      <c r="DF17" s="6">
        <v>0</v>
      </c>
      <c r="DG17" s="6">
        <v>0</v>
      </c>
      <c r="DH17" s="6">
        <v>0</v>
      </c>
      <c r="DI17" s="6">
        <v>0</v>
      </c>
      <c r="DJ17" s="6">
        <v>0</v>
      </c>
      <c r="DK17" s="6">
        <v>1</v>
      </c>
      <c r="DL17" s="6">
        <v>1</v>
      </c>
      <c r="DM17" s="6">
        <v>0</v>
      </c>
      <c r="DN17" s="6">
        <v>0</v>
      </c>
      <c r="DO17" s="6">
        <v>0</v>
      </c>
      <c r="DP17" s="6">
        <v>1</v>
      </c>
      <c r="DQ17" s="6">
        <v>1</v>
      </c>
      <c r="DR17" s="6">
        <v>0</v>
      </c>
      <c r="DS17" s="6">
        <v>1</v>
      </c>
      <c r="DT17" s="6">
        <v>0</v>
      </c>
      <c r="DU17" s="6">
        <v>1</v>
      </c>
      <c r="DV17" s="6">
        <v>1</v>
      </c>
      <c r="DW17" s="6">
        <v>1</v>
      </c>
      <c r="DX17" s="6">
        <v>0</v>
      </c>
      <c r="DY17" s="6">
        <v>1</v>
      </c>
      <c r="DZ17" s="6">
        <v>1</v>
      </c>
      <c r="EA17" s="6">
        <v>1</v>
      </c>
      <c r="EB17" s="6">
        <v>0</v>
      </c>
      <c r="EC17" s="6">
        <v>0</v>
      </c>
      <c r="ED17" s="6">
        <v>0</v>
      </c>
      <c r="EE17" s="6">
        <v>0</v>
      </c>
      <c r="EF17" s="6">
        <v>1</v>
      </c>
      <c r="EG17" s="6">
        <v>1</v>
      </c>
      <c r="EH17" s="6">
        <v>1</v>
      </c>
      <c r="EI17" s="6">
        <v>0</v>
      </c>
      <c r="EJ17" s="6">
        <v>1</v>
      </c>
      <c r="EK17" s="6">
        <v>0</v>
      </c>
      <c r="EL17" s="6">
        <v>0</v>
      </c>
      <c r="EM17" s="6">
        <v>0</v>
      </c>
      <c r="EN17" s="6">
        <v>0</v>
      </c>
      <c r="EO17" s="6">
        <v>0</v>
      </c>
      <c r="EP17" s="6">
        <v>0</v>
      </c>
      <c r="EQ17" s="6">
        <v>0</v>
      </c>
      <c r="ER17" s="6">
        <v>1</v>
      </c>
      <c r="ES17" s="6">
        <v>0</v>
      </c>
      <c r="ET17" s="6">
        <v>1</v>
      </c>
      <c r="EU17" s="6">
        <v>1</v>
      </c>
      <c r="EV17" s="6">
        <v>0</v>
      </c>
      <c r="EW17" s="6">
        <v>1</v>
      </c>
      <c r="EX17" s="6">
        <v>0</v>
      </c>
      <c r="EY17" s="6">
        <v>1</v>
      </c>
      <c r="EZ17" s="6">
        <v>0</v>
      </c>
      <c r="FA17" s="6">
        <v>1</v>
      </c>
      <c r="FB17" s="6">
        <v>1</v>
      </c>
      <c r="FC17" s="6">
        <v>1</v>
      </c>
      <c r="FD17" s="6">
        <v>0</v>
      </c>
      <c r="FE17" s="6">
        <v>0</v>
      </c>
      <c r="FF17" s="6">
        <v>1</v>
      </c>
      <c r="FG17" s="6">
        <v>0</v>
      </c>
      <c r="FH17" s="6">
        <v>0</v>
      </c>
      <c r="FI17" s="6">
        <v>1</v>
      </c>
      <c r="FJ17" s="6">
        <v>1</v>
      </c>
      <c r="FK17" s="6">
        <v>0</v>
      </c>
      <c r="FL17" s="6">
        <v>0</v>
      </c>
      <c r="FM17" s="6">
        <v>0</v>
      </c>
      <c r="FN17" s="6">
        <v>1</v>
      </c>
      <c r="FO17" s="6">
        <v>1</v>
      </c>
      <c r="FP17" s="6">
        <v>0</v>
      </c>
      <c r="FQ17" s="6">
        <v>0</v>
      </c>
      <c r="FR17" s="6">
        <v>0</v>
      </c>
      <c r="FS17" s="6">
        <v>1</v>
      </c>
      <c r="FT17" s="6">
        <v>1</v>
      </c>
      <c r="FU17" s="6">
        <v>1</v>
      </c>
      <c r="FV17" s="6">
        <v>0</v>
      </c>
      <c r="FW17" s="6">
        <v>1</v>
      </c>
      <c r="FX17" s="6">
        <v>0</v>
      </c>
      <c r="FY17" s="6">
        <v>0</v>
      </c>
      <c r="FZ17" s="6">
        <v>1</v>
      </c>
      <c r="GA17" s="6">
        <v>1</v>
      </c>
      <c r="GB17" s="6">
        <v>1</v>
      </c>
      <c r="GC17" s="6">
        <v>0</v>
      </c>
      <c r="GD17" s="6">
        <v>0</v>
      </c>
      <c r="GE17" s="6">
        <v>0</v>
      </c>
      <c r="GF17" s="6">
        <v>0</v>
      </c>
      <c r="GG17" s="6">
        <v>0</v>
      </c>
      <c r="GH17" s="6">
        <v>1</v>
      </c>
      <c r="GI17" s="6">
        <v>1</v>
      </c>
      <c r="GJ17" s="6">
        <v>1</v>
      </c>
      <c r="GK17" s="6">
        <v>1</v>
      </c>
      <c r="GL17" s="6">
        <v>0</v>
      </c>
      <c r="GM17" s="6">
        <v>0</v>
      </c>
      <c r="GN17" s="6">
        <v>0</v>
      </c>
      <c r="GO17" s="6">
        <v>0</v>
      </c>
      <c r="GP17" s="6">
        <v>1</v>
      </c>
      <c r="GQ17" s="6">
        <v>0</v>
      </c>
      <c r="GR17" s="6">
        <v>0</v>
      </c>
      <c r="GS17" s="6">
        <v>0</v>
      </c>
      <c r="GT17" s="6">
        <v>1</v>
      </c>
      <c r="GU17" s="6">
        <v>0</v>
      </c>
      <c r="GV17" s="6">
        <v>1</v>
      </c>
      <c r="GW17" s="6">
        <v>1</v>
      </c>
      <c r="GX17" s="6">
        <v>1</v>
      </c>
      <c r="GY17" s="6">
        <v>0</v>
      </c>
      <c r="GZ17" s="6">
        <v>0</v>
      </c>
      <c r="HA17" s="6">
        <v>1</v>
      </c>
      <c r="HB17" s="6">
        <v>0</v>
      </c>
      <c r="HC17" s="6">
        <v>0</v>
      </c>
      <c r="HD17" s="6">
        <v>0</v>
      </c>
      <c r="HE17" s="6">
        <v>0</v>
      </c>
      <c r="HF17" s="6">
        <v>1</v>
      </c>
      <c r="HG17" s="6">
        <v>0</v>
      </c>
      <c r="HH17" s="6">
        <v>1</v>
      </c>
      <c r="HI17" s="6">
        <v>0</v>
      </c>
      <c r="HJ17" s="6">
        <v>0</v>
      </c>
      <c r="HK17" s="6">
        <v>1</v>
      </c>
      <c r="HL17" s="6">
        <v>0</v>
      </c>
      <c r="HM17" s="6">
        <v>0</v>
      </c>
      <c r="HN17" s="6">
        <v>1</v>
      </c>
      <c r="HO17" s="6">
        <v>1</v>
      </c>
      <c r="HP17" s="6">
        <v>1</v>
      </c>
      <c r="HQ17" s="6">
        <v>1</v>
      </c>
      <c r="HR17" s="6">
        <v>1</v>
      </c>
      <c r="HS17" s="6">
        <v>0</v>
      </c>
      <c r="HT17" s="6">
        <v>0</v>
      </c>
      <c r="HU17" s="6">
        <v>1</v>
      </c>
      <c r="HV17" s="6">
        <v>0</v>
      </c>
      <c r="HW17" s="6">
        <v>0</v>
      </c>
      <c r="HX17" s="6">
        <v>0</v>
      </c>
      <c r="HY17" s="6">
        <v>1</v>
      </c>
      <c r="HZ17" s="6">
        <v>0</v>
      </c>
      <c r="IA17" s="6">
        <v>1</v>
      </c>
      <c r="IB17" s="6">
        <v>1</v>
      </c>
      <c r="IC17" s="6">
        <v>0</v>
      </c>
      <c r="ID17" s="6">
        <v>0</v>
      </c>
      <c r="IE17" s="6">
        <v>0</v>
      </c>
      <c r="IF17" s="6">
        <v>0</v>
      </c>
      <c r="IG17" s="6">
        <v>1</v>
      </c>
      <c r="IH17" s="6">
        <v>0</v>
      </c>
      <c r="II17" s="6">
        <v>0</v>
      </c>
      <c r="IJ17" s="6">
        <v>0</v>
      </c>
      <c r="IK17" s="6">
        <v>1</v>
      </c>
      <c r="IL17" s="6">
        <v>0</v>
      </c>
      <c r="IM17" s="6">
        <v>1</v>
      </c>
      <c r="IN17" s="6">
        <v>1</v>
      </c>
      <c r="IO17" s="6">
        <v>1</v>
      </c>
      <c r="IP17" s="6">
        <v>1</v>
      </c>
      <c r="IQ17" s="6">
        <v>1</v>
      </c>
      <c r="IR17" s="6">
        <v>1</v>
      </c>
      <c r="IS17" s="6">
        <v>1</v>
      </c>
      <c r="IT17" s="6">
        <v>1</v>
      </c>
      <c r="IU17" s="6">
        <v>0</v>
      </c>
      <c r="IV17" s="6">
        <v>1</v>
      </c>
      <c r="IW17" s="6">
        <v>1</v>
      </c>
      <c r="IX17" s="6">
        <v>0</v>
      </c>
      <c r="IY17" s="6">
        <v>0</v>
      </c>
      <c r="IZ17" s="6">
        <v>1</v>
      </c>
      <c r="JA17" s="6">
        <v>0</v>
      </c>
      <c r="JB17" s="6">
        <v>0</v>
      </c>
      <c r="JC17" s="6">
        <v>1</v>
      </c>
      <c r="JD17" s="6">
        <v>1</v>
      </c>
      <c r="JE17" s="6">
        <v>1</v>
      </c>
      <c r="JF17" s="6">
        <v>0</v>
      </c>
      <c r="JG17" s="6">
        <v>1</v>
      </c>
      <c r="JH17" s="6">
        <v>0</v>
      </c>
      <c r="JI17" s="6">
        <v>1</v>
      </c>
      <c r="JJ17" s="6">
        <v>1</v>
      </c>
      <c r="JK17" s="6">
        <v>1</v>
      </c>
      <c r="JL17" s="6">
        <v>1</v>
      </c>
      <c r="JM17" s="6">
        <v>0</v>
      </c>
      <c r="JN17" s="6">
        <v>1</v>
      </c>
      <c r="JO17" s="6">
        <v>1</v>
      </c>
      <c r="JP17" s="6">
        <v>1</v>
      </c>
      <c r="JQ17" s="6">
        <v>0</v>
      </c>
      <c r="JR17" s="6">
        <v>1</v>
      </c>
      <c r="JS17" s="6">
        <v>1</v>
      </c>
      <c r="JT17" s="6">
        <v>1</v>
      </c>
      <c r="JU17" s="6">
        <v>0</v>
      </c>
      <c r="JV17" s="6">
        <v>0</v>
      </c>
      <c r="JW17" s="6">
        <v>1</v>
      </c>
      <c r="JX17" s="6">
        <v>1</v>
      </c>
      <c r="JY17" s="6">
        <v>0</v>
      </c>
      <c r="JZ17" s="6">
        <v>0</v>
      </c>
      <c r="KA17" s="6">
        <v>0</v>
      </c>
      <c r="KB17" s="6">
        <v>1</v>
      </c>
      <c r="KC17" s="6">
        <v>1</v>
      </c>
      <c r="KD17" s="6">
        <v>1</v>
      </c>
      <c r="KE17" s="6">
        <v>1</v>
      </c>
      <c r="KF17" s="6">
        <v>1</v>
      </c>
      <c r="KG17" s="6">
        <v>0</v>
      </c>
      <c r="KH17" s="6">
        <v>0</v>
      </c>
      <c r="KI17" s="6">
        <v>1</v>
      </c>
      <c r="KJ17" s="6">
        <v>0</v>
      </c>
      <c r="KK17" s="6">
        <v>1</v>
      </c>
      <c r="KL17" s="6">
        <v>0</v>
      </c>
      <c r="KM17" s="6">
        <v>1</v>
      </c>
      <c r="KN17" s="6">
        <v>1</v>
      </c>
      <c r="KO17" s="6">
        <v>1</v>
      </c>
      <c r="KP17" s="6">
        <v>0</v>
      </c>
      <c r="KQ17" s="6">
        <v>1</v>
      </c>
      <c r="KR17" s="6">
        <v>0</v>
      </c>
      <c r="KS17" s="6">
        <v>0</v>
      </c>
      <c r="KT17" s="6">
        <v>0</v>
      </c>
      <c r="KU17" s="6">
        <v>1</v>
      </c>
      <c r="KV17" s="6">
        <v>0</v>
      </c>
      <c r="KW17" s="6">
        <v>1</v>
      </c>
      <c r="KX17" s="6">
        <v>0</v>
      </c>
      <c r="KY17" s="6">
        <v>0</v>
      </c>
      <c r="KZ17" s="6">
        <v>0</v>
      </c>
      <c r="LA17" s="6">
        <v>1</v>
      </c>
      <c r="LB17" s="6">
        <v>1</v>
      </c>
      <c r="LC17" s="6">
        <v>1</v>
      </c>
      <c r="LD17" s="6">
        <v>1</v>
      </c>
      <c r="LE17" s="6">
        <v>0</v>
      </c>
      <c r="LF17" s="6">
        <v>0</v>
      </c>
      <c r="LG17" s="6">
        <v>0</v>
      </c>
      <c r="LH17" s="6">
        <v>1</v>
      </c>
      <c r="LI17" s="6">
        <v>0</v>
      </c>
      <c r="LJ17" s="6">
        <v>1</v>
      </c>
      <c r="LK17" s="6">
        <v>0</v>
      </c>
      <c r="LL17" s="6">
        <v>1</v>
      </c>
      <c r="LM17" s="6">
        <v>0</v>
      </c>
      <c r="LN17" s="6">
        <v>1</v>
      </c>
      <c r="LO17" s="6">
        <v>0</v>
      </c>
      <c r="LP17" s="6">
        <v>0</v>
      </c>
      <c r="LQ17" s="6">
        <v>1</v>
      </c>
      <c r="LR17" s="6">
        <v>0</v>
      </c>
      <c r="LS17" s="6">
        <v>0</v>
      </c>
      <c r="LT17" s="6">
        <v>0</v>
      </c>
      <c r="LU17" s="6">
        <v>0</v>
      </c>
      <c r="LV17" s="6">
        <v>1</v>
      </c>
      <c r="LW17" s="6">
        <v>0</v>
      </c>
      <c r="LX17" s="6">
        <v>0</v>
      </c>
      <c r="LY17" s="6">
        <v>1</v>
      </c>
      <c r="LZ17" s="6">
        <v>0</v>
      </c>
      <c r="MA17" s="6">
        <v>0</v>
      </c>
      <c r="MB17" s="6">
        <v>0</v>
      </c>
      <c r="MC17" s="6">
        <v>0</v>
      </c>
      <c r="MD17" s="6">
        <v>0</v>
      </c>
      <c r="ME17" s="6">
        <v>1</v>
      </c>
      <c r="MF17" s="6">
        <v>0</v>
      </c>
      <c r="MG17" s="6">
        <v>1</v>
      </c>
      <c r="MH17" s="6">
        <v>0</v>
      </c>
      <c r="MI17" s="6">
        <v>0</v>
      </c>
      <c r="MJ17" s="6">
        <v>1</v>
      </c>
      <c r="MK17" s="6">
        <v>0</v>
      </c>
      <c r="ML17" s="6">
        <v>0</v>
      </c>
      <c r="MM17" s="6">
        <v>0</v>
      </c>
      <c r="MN17" s="6">
        <v>1</v>
      </c>
      <c r="MO17" s="6">
        <v>1</v>
      </c>
      <c r="MP17" s="6">
        <v>1</v>
      </c>
      <c r="MQ17" s="6">
        <v>1</v>
      </c>
      <c r="MR17" s="6">
        <v>1</v>
      </c>
      <c r="MS17" s="6">
        <v>0</v>
      </c>
      <c r="MT17" s="6">
        <v>1</v>
      </c>
      <c r="MU17" s="6">
        <v>1</v>
      </c>
      <c r="MV17" s="6">
        <v>0</v>
      </c>
      <c r="MW17" s="6">
        <v>0</v>
      </c>
      <c r="MX17" s="6">
        <v>1</v>
      </c>
      <c r="MY17" s="6">
        <v>0</v>
      </c>
      <c r="MZ17" s="6">
        <v>0</v>
      </c>
      <c r="NA17" s="6">
        <v>0</v>
      </c>
      <c r="NB17" s="6">
        <v>0</v>
      </c>
      <c r="NC17" s="6">
        <v>0</v>
      </c>
      <c r="ND17" s="6">
        <v>1</v>
      </c>
      <c r="NE17" s="6">
        <v>0</v>
      </c>
      <c r="NF17" s="6">
        <v>0</v>
      </c>
      <c r="NG17" s="6">
        <v>1</v>
      </c>
      <c r="NH17" s="6">
        <v>1</v>
      </c>
      <c r="NI17" s="6">
        <v>1</v>
      </c>
      <c r="NJ17" s="6">
        <v>1</v>
      </c>
      <c r="NK17" s="6">
        <v>1</v>
      </c>
      <c r="NL17" s="6">
        <v>1</v>
      </c>
      <c r="NM17" s="6">
        <v>1</v>
      </c>
      <c r="NN17" s="6">
        <v>0</v>
      </c>
      <c r="NO17" s="6">
        <v>0</v>
      </c>
      <c r="NP17" s="6">
        <v>0</v>
      </c>
      <c r="NQ17" s="6">
        <v>0</v>
      </c>
      <c r="NR17" s="6">
        <v>0</v>
      </c>
      <c r="NS17" s="6">
        <v>1</v>
      </c>
      <c r="NT17" s="6">
        <v>1</v>
      </c>
      <c r="NU17" s="6">
        <v>0</v>
      </c>
      <c r="NV17" s="6">
        <v>1</v>
      </c>
      <c r="NW17" s="6">
        <v>1</v>
      </c>
      <c r="NX17" s="6">
        <v>0</v>
      </c>
      <c r="NY17" s="6">
        <v>1</v>
      </c>
      <c r="NZ17" s="6">
        <v>0</v>
      </c>
      <c r="OA17" s="6">
        <v>0</v>
      </c>
      <c r="OB17" s="6">
        <v>1</v>
      </c>
      <c r="OC17" s="6">
        <v>0</v>
      </c>
      <c r="OD17" s="6">
        <v>0</v>
      </c>
      <c r="OE17" s="6">
        <v>1</v>
      </c>
      <c r="OF17" s="6">
        <v>1</v>
      </c>
      <c r="OG17" s="6">
        <v>1</v>
      </c>
      <c r="OH17" s="6">
        <v>0</v>
      </c>
      <c r="OI17" s="6">
        <v>0</v>
      </c>
      <c r="OJ17" s="6">
        <v>0</v>
      </c>
      <c r="OK17" s="6">
        <v>0</v>
      </c>
      <c r="OL17" s="6">
        <v>0</v>
      </c>
      <c r="OM17" s="6">
        <v>0</v>
      </c>
      <c r="ON17" s="6">
        <v>0</v>
      </c>
      <c r="OO17" s="6">
        <v>1</v>
      </c>
      <c r="OP17" s="6">
        <v>1</v>
      </c>
      <c r="OQ17" s="6">
        <v>1</v>
      </c>
      <c r="OR17" s="6">
        <v>1</v>
      </c>
      <c r="OS17" s="6">
        <v>0</v>
      </c>
      <c r="OT17" s="6">
        <v>1</v>
      </c>
      <c r="OU17" s="6">
        <v>0</v>
      </c>
      <c r="OV17" s="6">
        <v>0</v>
      </c>
      <c r="OW17" s="6">
        <v>0</v>
      </c>
      <c r="OX17" s="6">
        <v>0</v>
      </c>
      <c r="OY17" s="6">
        <v>0</v>
      </c>
      <c r="OZ17" s="6">
        <v>1</v>
      </c>
      <c r="PA17" s="6">
        <v>0</v>
      </c>
      <c r="PB17" s="6">
        <v>0</v>
      </c>
      <c r="PC17" s="6">
        <v>0</v>
      </c>
      <c r="PD17" s="6">
        <v>1</v>
      </c>
      <c r="PE17" s="6">
        <v>1</v>
      </c>
      <c r="PF17" s="6">
        <v>0</v>
      </c>
      <c r="PG17" s="6">
        <v>1</v>
      </c>
      <c r="PH17" s="6">
        <v>0</v>
      </c>
      <c r="PI17" s="6">
        <v>0</v>
      </c>
      <c r="PJ17" s="6">
        <v>0</v>
      </c>
      <c r="PK17" s="6">
        <v>0</v>
      </c>
      <c r="PL17" s="6">
        <v>0</v>
      </c>
      <c r="PM17" s="6">
        <v>0</v>
      </c>
      <c r="PN17" s="6">
        <v>0</v>
      </c>
      <c r="PO17" s="6">
        <v>1</v>
      </c>
      <c r="PP17" s="6">
        <v>1</v>
      </c>
      <c r="PQ17" s="6">
        <v>0</v>
      </c>
      <c r="PR17" s="6">
        <v>0</v>
      </c>
      <c r="PS17" s="6">
        <v>1</v>
      </c>
      <c r="PT17" s="6">
        <v>0</v>
      </c>
      <c r="PU17" s="6">
        <v>1</v>
      </c>
      <c r="PV17" s="6">
        <v>0</v>
      </c>
      <c r="PW17" s="6">
        <v>1</v>
      </c>
      <c r="PX17" s="6">
        <v>0</v>
      </c>
      <c r="PY17" s="6">
        <v>0</v>
      </c>
      <c r="PZ17" s="6">
        <v>0</v>
      </c>
      <c r="QA17" s="6">
        <v>1</v>
      </c>
      <c r="QB17" s="6">
        <v>1</v>
      </c>
      <c r="QC17" s="6">
        <v>1</v>
      </c>
      <c r="QD17" s="6">
        <v>0</v>
      </c>
      <c r="QE17" s="6">
        <v>1</v>
      </c>
      <c r="QF17" s="6">
        <v>0</v>
      </c>
      <c r="QG17" s="6">
        <v>1</v>
      </c>
      <c r="QH17" s="6">
        <v>0</v>
      </c>
      <c r="QI17" s="6">
        <v>0</v>
      </c>
      <c r="QJ17" s="6">
        <v>1</v>
      </c>
      <c r="QK17" s="6">
        <v>1</v>
      </c>
      <c r="QL17" s="6">
        <v>0</v>
      </c>
      <c r="QM17" s="6">
        <v>0</v>
      </c>
      <c r="QN17" s="6">
        <v>0</v>
      </c>
      <c r="QO17" s="6">
        <v>1</v>
      </c>
      <c r="QP17" s="6">
        <v>0</v>
      </c>
      <c r="QQ17" s="6">
        <v>0</v>
      </c>
      <c r="QR17" s="6">
        <v>1</v>
      </c>
      <c r="QS17" s="6">
        <v>1</v>
      </c>
      <c r="QT17" s="6">
        <v>0</v>
      </c>
      <c r="QU17" s="6">
        <v>1</v>
      </c>
      <c r="QV17" s="6">
        <v>0</v>
      </c>
      <c r="QW17" s="6">
        <v>1</v>
      </c>
      <c r="QX17" s="6">
        <v>1</v>
      </c>
      <c r="QY17" s="6">
        <v>1</v>
      </c>
      <c r="QZ17" s="6">
        <v>1</v>
      </c>
      <c r="RA17" s="6">
        <v>1</v>
      </c>
      <c r="RB17" s="6">
        <v>0</v>
      </c>
      <c r="RC17" s="6">
        <v>1</v>
      </c>
      <c r="RD17" s="6">
        <v>0</v>
      </c>
      <c r="RE17" s="6">
        <v>1</v>
      </c>
      <c r="RF17" s="6">
        <v>0</v>
      </c>
      <c r="RG17" s="6">
        <v>1</v>
      </c>
      <c r="RH17" s="6">
        <v>1</v>
      </c>
      <c r="RI17" s="6">
        <v>0</v>
      </c>
      <c r="RJ17" s="6">
        <v>1</v>
      </c>
      <c r="RK17" s="6">
        <v>0</v>
      </c>
      <c r="RL17" s="6">
        <v>0</v>
      </c>
      <c r="RM17" s="6">
        <v>0</v>
      </c>
      <c r="RN17" s="6">
        <v>1</v>
      </c>
      <c r="RO17" s="6">
        <v>0</v>
      </c>
      <c r="RP17" s="6">
        <v>0</v>
      </c>
      <c r="RQ17" s="6">
        <v>0</v>
      </c>
      <c r="RR17" s="6">
        <v>0</v>
      </c>
      <c r="RS17" s="6">
        <v>0</v>
      </c>
      <c r="RT17" s="6">
        <v>0</v>
      </c>
      <c r="RU17" s="6">
        <v>0</v>
      </c>
      <c r="RV17" s="6">
        <v>1</v>
      </c>
      <c r="RW17" s="6">
        <v>1</v>
      </c>
      <c r="RX17" s="6">
        <v>1</v>
      </c>
      <c r="RY17" s="6">
        <v>1</v>
      </c>
      <c r="RZ17" s="6">
        <v>0</v>
      </c>
      <c r="SA17" s="6">
        <v>1</v>
      </c>
      <c r="SB17" s="6">
        <v>0</v>
      </c>
      <c r="SC17" s="6">
        <v>0</v>
      </c>
      <c r="SD17" s="6">
        <v>0</v>
      </c>
      <c r="SE17" s="6">
        <v>1</v>
      </c>
      <c r="SF17" s="6">
        <v>0</v>
      </c>
      <c r="SG17" s="6">
        <v>1</v>
      </c>
      <c r="SH17" s="6">
        <v>0</v>
      </c>
      <c r="SI17" s="6">
        <v>1</v>
      </c>
      <c r="SJ17" s="6">
        <v>0</v>
      </c>
      <c r="SK17" s="6">
        <v>1</v>
      </c>
      <c r="SL17" s="6">
        <v>1</v>
      </c>
      <c r="SM17" s="6">
        <v>0</v>
      </c>
      <c r="SN17" s="6">
        <v>0</v>
      </c>
      <c r="SO17" s="6">
        <v>0</v>
      </c>
      <c r="SP17" s="6">
        <v>56.3</v>
      </c>
      <c r="SQ17" s="6">
        <v>34</v>
      </c>
      <c r="SR17" s="6">
        <v>0</v>
      </c>
      <c r="SS17" s="6">
        <v>2</v>
      </c>
      <c r="ST17" s="6">
        <v>7</v>
      </c>
      <c r="SU17" s="6">
        <v>8</v>
      </c>
      <c r="SV17" s="6"/>
      <c r="SW17" s="6"/>
      <c r="SX17" s="6"/>
      <c r="SY17" s="6"/>
      <c r="SZ17" s="6">
        <v>100</v>
      </c>
      <c r="TA17" s="6">
        <v>200</v>
      </c>
      <c r="TB17" s="6">
        <v>31</v>
      </c>
      <c r="TC17" s="6">
        <v>37</v>
      </c>
      <c r="TD17" s="6" t="s">
        <v>2587</v>
      </c>
      <c r="TE17" s="6" t="s">
        <v>2578</v>
      </c>
      <c r="TF17" s="6"/>
      <c r="TG17" s="6"/>
      <c r="TH17" s="6"/>
      <c r="TI17" s="6"/>
      <c r="TJ17" s="6"/>
      <c r="TK17" s="6" t="s">
        <v>2587</v>
      </c>
      <c r="TL17" s="6" t="s">
        <v>2578</v>
      </c>
      <c r="TM17" s="8" t="s">
        <v>2580</v>
      </c>
      <c r="TN17" s="6"/>
      <c r="TO17" s="6"/>
      <c r="TP17" s="6" t="s">
        <v>2581</v>
      </c>
    </row>
    <row r="18" spans="1:536" ht="15" x14ac:dyDescent="0.15">
      <c r="A18" s="6" t="s">
        <v>2608</v>
      </c>
      <c r="B18" s="6">
        <v>1</v>
      </c>
      <c r="C18" s="6">
        <v>0</v>
      </c>
      <c r="D18" s="6">
        <v>0</v>
      </c>
      <c r="E18" s="6">
        <v>1</v>
      </c>
      <c r="F18" s="6">
        <v>0</v>
      </c>
      <c r="G18" s="6">
        <v>1</v>
      </c>
      <c r="H18" s="6">
        <v>1</v>
      </c>
      <c r="I18" s="6">
        <v>1</v>
      </c>
      <c r="J18" s="6">
        <v>1</v>
      </c>
      <c r="K18" s="6">
        <v>0</v>
      </c>
      <c r="L18" s="6">
        <v>0</v>
      </c>
      <c r="M18" s="6">
        <v>1</v>
      </c>
      <c r="N18" s="6">
        <v>0</v>
      </c>
      <c r="O18" s="6">
        <v>1</v>
      </c>
      <c r="P18" s="6">
        <v>0</v>
      </c>
      <c r="Q18" s="6">
        <v>0</v>
      </c>
      <c r="R18" s="6">
        <v>0</v>
      </c>
      <c r="S18" s="6">
        <v>0</v>
      </c>
      <c r="T18" s="6">
        <v>0</v>
      </c>
      <c r="U18" s="6">
        <v>0</v>
      </c>
      <c r="V18" s="6">
        <v>0</v>
      </c>
      <c r="W18" s="6">
        <v>0</v>
      </c>
      <c r="X18" s="6">
        <v>0</v>
      </c>
      <c r="Y18" s="6">
        <v>0</v>
      </c>
      <c r="Z18" s="6">
        <v>1</v>
      </c>
      <c r="AA18" s="6">
        <v>0</v>
      </c>
      <c r="AB18" s="6">
        <v>0</v>
      </c>
      <c r="AC18" s="6">
        <v>0</v>
      </c>
      <c r="AD18" s="6">
        <v>1</v>
      </c>
      <c r="AE18" s="6">
        <v>0</v>
      </c>
      <c r="AF18" s="6">
        <v>1</v>
      </c>
      <c r="AG18" s="6">
        <v>1</v>
      </c>
      <c r="AH18" s="6">
        <v>0</v>
      </c>
      <c r="AI18" s="6">
        <v>1</v>
      </c>
      <c r="AJ18" s="6">
        <v>0</v>
      </c>
      <c r="AK18" s="6">
        <v>1</v>
      </c>
      <c r="AL18" s="6">
        <v>0</v>
      </c>
      <c r="AM18" s="6">
        <v>0</v>
      </c>
      <c r="AN18" s="6">
        <v>0</v>
      </c>
      <c r="AO18" s="6">
        <v>0</v>
      </c>
      <c r="AP18" s="6">
        <v>1</v>
      </c>
      <c r="AQ18" s="6">
        <v>0</v>
      </c>
      <c r="AR18" s="6">
        <v>1</v>
      </c>
      <c r="AS18" s="6">
        <v>0</v>
      </c>
      <c r="AT18" s="6">
        <v>1</v>
      </c>
      <c r="AU18" s="6">
        <v>1</v>
      </c>
      <c r="AV18" s="6">
        <v>0</v>
      </c>
      <c r="AW18" s="6">
        <v>0</v>
      </c>
      <c r="AX18" s="6">
        <v>1</v>
      </c>
      <c r="AY18" s="6">
        <v>1</v>
      </c>
      <c r="AZ18" s="6">
        <v>1</v>
      </c>
      <c r="BA18" s="6">
        <v>0</v>
      </c>
      <c r="BB18" s="6">
        <v>1</v>
      </c>
      <c r="BC18" s="6">
        <v>0</v>
      </c>
      <c r="BD18" s="6">
        <v>0</v>
      </c>
      <c r="BE18" s="6">
        <v>0</v>
      </c>
      <c r="BF18" s="6">
        <v>0</v>
      </c>
      <c r="BG18" s="6">
        <v>0</v>
      </c>
      <c r="BH18" s="6">
        <v>0</v>
      </c>
      <c r="BI18" s="6">
        <v>1</v>
      </c>
      <c r="BJ18" s="6">
        <v>1</v>
      </c>
      <c r="BK18" s="6">
        <v>1</v>
      </c>
      <c r="BL18" s="6">
        <v>0</v>
      </c>
      <c r="BM18" s="6">
        <v>1</v>
      </c>
      <c r="BN18" s="6">
        <v>0</v>
      </c>
      <c r="BO18" s="6">
        <v>0</v>
      </c>
      <c r="BP18" s="6">
        <v>0</v>
      </c>
      <c r="BQ18" s="6">
        <v>1</v>
      </c>
      <c r="BR18" s="6">
        <v>0</v>
      </c>
      <c r="BS18" s="6">
        <v>1</v>
      </c>
      <c r="BT18" s="6">
        <v>1</v>
      </c>
      <c r="BU18" s="6">
        <v>0</v>
      </c>
      <c r="BV18" s="6">
        <v>0</v>
      </c>
      <c r="BW18" s="6">
        <v>0</v>
      </c>
      <c r="BX18" s="6">
        <v>0</v>
      </c>
      <c r="BY18" s="6">
        <v>1</v>
      </c>
      <c r="BZ18" s="6">
        <v>0</v>
      </c>
      <c r="CA18" s="6">
        <v>1</v>
      </c>
      <c r="CB18" s="6">
        <v>1</v>
      </c>
      <c r="CC18" s="6">
        <v>0</v>
      </c>
      <c r="CD18" s="6">
        <v>0</v>
      </c>
      <c r="CE18" s="6">
        <v>0</v>
      </c>
      <c r="CF18" s="6">
        <v>1</v>
      </c>
      <c r="CG18" s="6">
        <v>1</v>
      </c>
      <c r="CH18" s="6">
        <v>0</v>
      </c>
      <c r="CI18" s="6">
        <v>0</v>
      </c>
      <c r="CJ18" s="6">
        <v>1</v>
      </c>
      <c r="CK18" s="6">
        <v>1</v>
      </c>
      <c r="CL18" s="6">
        <v>0</v>
      </c>
      <c r="CM18" s="6">
        <v>0</v>
      </c>
      <c r="CN18" s="6">
        <v>1</v>
      </c>
      <c r="CO18" s="6">
        <v>1</v>
      </c>
      <c r="CP18" s="6">
        <v>1</v>
      </c>
      <c r="CQ18" s="6">
        <v>0</v>
      </c>
      <c r="CR18" s="6">
        <v>0</v>
      </c>
      <c r="CS18" s="6">
        <v>0</v>
      </c>
      <c r="CT18" s="6">
        <v>0</v>
      </c>
      <c r="CU18" s="6">
        <v>0</v>
      </c>
      <c r="CV18" s="6">
        <v>1</v>
      </c>
      <c r="CW18" s="6">
        <v>0</v>
      </c>
      <c r="CX18" s="6">
        <v>0</v>
      </c>
      <c r="CY18" s="6">
        <v>1</v>
      </c>
      <c r="CZ18" s="6">
        <v>0</v>
      </c>
      <c r="DA18" s="6">
        <v>0</v>
      </c>
      <c r="DB18" s="6">
        <v>1</v>
      </c>
      <c r="DC18" s="6">
        <v>0</v>
      </c>
      <c r="DD18" s="6">
        <v>1</v>
      </c>
      <c r="DE18" s="6">
        <v>1</v>
      </c>
      <c r="DF18" s="6">
        <v>0</v>
      </c>
      <c r="DG18" s="6">
        <v>1</v>
      </c>
      <c r="DH18" s="6">
        <v>0</v>
      </c>
      <c r="DI18" s="6">
        <v>0</v>
      </c>
      <c r="DJ18" s="6">
        <v>0</v>
      </c>
      <c r="DK18" s="6">
        <v>1</v>
      </c>
      <c r="DL18" s="6">
        <v>0</v>
      </c>
      <c r="DM18" s="6">
        <v>1</v>
      </c>
      <c r="DN18" s="6">
        <v>0</v>
      </c>
      <c r="DO18" s="6">
        <v>0</v>
      </c>
      <c r="DP18" s="6">
        <v>1</v>
      </c>
      <c r="DQ18" s="6">
        <v>0</v>
      </c>
      <c r="DR18" s="6">
        <v>0</v>
      </c>
      <c r="DS18" s="6">
        <v>1</v>
      </c>
      <c r="DT18" s="6">
        <v>0</v>
      </c>
      <c r="DU18" s="6">
        <v>0</v>
      </c>
      <c r="DV18" s="6">
        <v>1</v>
      </c>
      <c r="DW18" s="6">
        <v>0</v>
      </c>
      <c r="DX18" s="6">
        <v>1</v>
      </c>
      <c r="DY18" s="6">
        <v>1</v>
      </c>
      <c r="DZ18" s="6">
        <v>1</v>
      </c>
      <c r="EA18" s="6">
        <v>0</v>
      </c>
      <c r="EB18" s="6">
        <v>0</v>
      </c>
      <c r="EC18" s="6">
        <v>0</v>
      </c>
      <c r="ED18" s="6">
        <v>1</v>
      </c>
      <c r="EE18" s="6">
        <v>0</v>
      </c>
      <c r="EF18" s="6">
        <v>1</v>
      </c>
      <c r="EG18" s="6">
        <v>1</v>
      </c>
      <c r="EH18" s="6">
        <v>1</v>
      </c>
      <c r="EI18" s="6">
        <v>0</v>
      </c>
      <c r="EJ18" s="6">
        <v>0</v>
      </c>
      <c r="EK18" s="6">
        <v>1</v>
      </c>
      <c r="EL18" s="6">
        <v>0</v>
      </c>
      <c r="EM18" s="6">
        <v>1</v>
      </c>
      <c r="EN18" s="6">
        <v>0</v>
      </c>
      <c r="EO18" s="6">
        <v>0</v>
      </c>
      <c r="EP18" s="6">
        <v>0</v>
      </c>
      <c r="EQ18" s="6">
        <v>0</v>
      </c>
      <c r="ER18" s="6">
        <v>1</v>
      </c>
      <c r="ES18" s="6">
        <v>0</v>
      </c>
      <c r="ET18" s="6">
        <v>0</v>
      </c>
      <c r="EU18" s="6">
        <v>0</v>
      </c>
      <c r="EV18" s="6">
        <v>0</v>
      </c>
      <c r="EW18" s="6">
        <v>0</v>
      </c>
      <c r="EX18" s="6">
        <v>1</v>
      </c>
      <c r="EY18" s="6">
        <v>1</v>
      </c>
      <c r="EZ18" s="6">
        <v>1</v>
      </c>
      <c r="FA18" s="6">
        <v>1</v>
      </c>
      <c r="FB18" s="6">
        <v>1</v>
      </c>
      <c r="FC18" s="6">
        <v>1</v>
      </c>
      <c r="FD18" s="6">
        <v>0</v>
      </c>
      <c r="FE18" s="6">
        <v>1</v>
      </c>
      <c r="FF18" s="6">
        <v>0</v>
      </c>
      <c r="FG18" s="6">
        <v>0</v>
      </c>
      <c r="FH18" s="6">
        <v>0</v>
      </c>
      <c r="FI18" s="6">
        <v>1</v>
      </c>
      <c r="FJ18" s="6">
        <v>1</v>
      </c>
      <c r="FK18" s="6">
        <v>0</v>
      </c>
      <c r="FL18" s="6">
        <v>0</v>
      </c>
      <c r="FM18" s="6">
        <v>0</v>
      </c>
      <c r="FN18" s="6">
        <v>1</v>
      </c>
      <c r="FO18" s="6">
        <v>1</v>
      </c>
      <c r="FP18" s="6">
        <v>0</v>
      </c>
      <c r="FQ18" s="6">
        <v>0</v>
      </c>
      <c r="FR18" s="6">
        <v>0</v>
      </c>
      <c r="FS18" s="6">
        <v>1</v>
      </c>
      <c r="FT18" s="6">
        <v>0</v>
      </c>
      <c r="FU18" s="6">
        <v>1</v>
      </c>
      <c r="FV18" s="6">
        <v>0</v>
      </c>
      <c r="FW18" s="6">
        <v>1</v>
      </c>
      <c r="FX18" s="6">
        <v>0</v>
      </c>
      <c r="FY18" s="6">
        <v>0</v>
      </c>
      <c r="FZ18" s="6">
        <v>0</v>
      </c>
      <c r="GA18" s="6">
        <v>1</v>
      </c>
      <c r="GB18" s="6">
        <v>0</v>
      </c>
      <c r="GC18" s="6">
        <v>0</v>
      </c>
      <c r="GD18" s="6">
        <v>0</v>
      </c>
      <c r="GE18" s="6">
        <v>0</v>
      </c>
      <c r="GF18" s="6">
        <v>0</v>
      </c>
      <c r="GG18" s="6">
        <v>1</v>
      </c>
      <c r="GH18" s="6">
        <v>1</v>
      </c>
      <c r="GI18" s="6">
        <v>1</v>
      </c>
      <c r="GJ18" s="6">
        <v>1</v>
      </c>
      <c r="GK18" s="6">
        <v>1</v>
      </c>
      <c r="GL18" s="6">
        <v>0</v>
      </c>
      <c r="GM18" s="6">
        <v>1</v>
      </c>
      <c r="GN18" s="6">
        <v>0</v>
      </c>
      <c r="GO18" s="6">
        <v>0</v>
      </c>
      <c r="GP18" s="6">
        <v>1</v>
      </c>
      <c r="GQ18" s="6">
        <v>1</v>
      </c>
      <c r="GR18" s="6">
        <v>0</v>
      </c>
      <c r="GS18" s="6">
        <v>0</v>
      </c>
      <c r="GT18" s="6">
        <v>1</v>
      </c>
      <c r="GU18" s="6">
        <v>0</v>
      </c>
      <c r="GV18" s="6">
        <v>1</v>
      </c>
      <c r="GW18" s="6">
        <v>1</v>
      </c>
      <c r="GX18" s="6">
        <v>1</v>
      </c>
      <c r="GY18" s="6">
        <v>1</v>
      </c>
      <c r="GZ18" s="6">
        <v>1</v>
      </c>
      <c r="HA18" s="6">
        <v>0</v>
      </c>
      <c r="HB18" s="6">
        <v>0</v>
      </c>
      <c r="HC18" s="6">
        <v>1</v>
      </c>
      <c r="HD18" s="6">
        <v>0</v>
      </c>
      <c r="HE18" s="6">
        <v>0</v>
      </c>
      <c r="HF18" s="6">
        <v>1</v>
      </c>
      <c r="HG18" s="6">
        <v>0</v>
      </c>
      <c r="HH18" s="6">
        <v>1</v>
      </c>
      <c r="HI18" s="6">
        <v>0</v>
      </c>
      <c r="HJ18" s="6">
        <v>1</v>
      </c>
      <c r="HK18" s="6">
        <v>0</v>
      </c>
      <c r="HL18" s="6">
        <v>1</v>
      </c>
      <c r="HM18" s="6">
        <v>1</v>
      </c>
      <c r="HN18" s="6">
        <v>1</v>
      </c>
      <c r="HO18" s="6">
        <v>0</v>
      </c>
      <c r="HP18" s="6">
        <v>0</v>
      </c>
      <c r="HQ18" s="6">
        <v>0</v>
      </c>
      <c r="HR18" s="6">
        <v>1</v>
      </c>
      <c r="HS18" s="6">
        <v>0</v>
      </c>
      <c r="HT18" s="6">
        <v>1</v>
      </c>
      <c r="HU18" s="6">
        <v>0</v>
      </c>
      <c r="HV18" s="6">
        <v>0</v>
      </c>
      <c r="HW18" s="6">
        <v>0</v>
      </c>
      <c r="HX18" s="6">
        <v>0</v>
      </c>
      <c r="HY18" s="6">
        <v>0</v>
      </c>
      <c r="HZ18" s="6">
        <v>0</v>
      </c>
      <c r="IA18" s="6">
        <v>1</v>
      </c>
      <c r="IB18" s="6">
        <v>1</v>
      </c>
      <c r="IC18" s="6">
        <v>0</v>
      </c>
      <c r="ID18" s="6">
        <v>0</v>
      </c>
      <c r="IE18" s="6">
        <v>0</v>
      </c>
      <c r="IF18" s="6">
        <v>1</v>
      </c>
      <c r="IG18" s="6">
        <v>1</v>
      </c>
      <c r="IH18" s="6">
        <v>0</v>
      </c>
      <c r="II18" s="6">
        <v>0</v>
      </c>
      <c r="IJ18" s="6">
        <v>0</v>
      </c>
      <c r="IK18" s="6">
        <v>1</v>
      </c>
      <c r="IL18" s="6">
        <v>0</v>
      </c>
      <c r="IM18" s="6">
        <v>0</v>
      </c>
      <c r="IN18" s="6">
        <v>1</v>
      </c>
      <c r="IO18" s="6">
        <v>0</v>
      </c>
      <c r="IP18" s="6">
        <v>1</v>
      </c>
      <c r="IQ18" s="6">
        <v>1</v>
      </c>
      <c r="IR18" s="6">
        <v>1</v>
      </c>
      <c r="IS18" s="6">
        <v>0</v>
      </c>
      <c r="IT18" s="6">
        <v>0</v>
      </c>
      <c r="IU18" s="6">
        <v>0</v>
      </c>
      <c r="IV18" s="6">
        <v>1</v>
      </c>
      <c r="IW18" s="6">
        <v>1</v>
      </c>
      <c r="IX18" s="6">
        <v>0</v>
      </c>
      <c r="IY18" s="6">
        <v>1</v>
      </c>
      <c r="IZ18" s="6">
        <v>1</v>
      </c>
      <c r="JA18" s="6">
        <v>0</v>
      </c>
      <c r="JB18" s="6">
        <v>0</v>
      </c>
      <c r="JC18" s="6">
        <v>1</v>
      </c>
      <c r="JD18" s="6">
        <v>1</v>
      </c>
      <c r="JE18" s="6">
        <v>1</v>
      </c>
      <c r="JF18" s="6">
        <v>1</v>
      </c>
      <c r="JG18" s="6">
        <v>1</v>
      </c>
      <c r="JH18" s="6">
        <v>0</v>
      </c>
      <c r="JI18" s="6">
        <v>1</v>
      </c>
      <c r="JJ18" s="6">
        <v>1</v>
      </c>
      <c r="JK18" s="6">
        <v>1</v>
      </c>
      <c r="JL18" s="6">
        <v>1</v>
      </c>
      <c r="JM18" s="6">
        <v>0</v>
      </c>
      <c r="JN18" s="6">
        <v>1</v>
      </c>
      <c r="JO18" s="6">
        <v>1</v>
      </c>
      <c r="JP18" s="6">
        <v>1</v>
      </c>
      <c r="JQ18" s="6">
        <v>0</v>
      </c>
      <c r="JR18" s="6">
        <v>0</v>
      </c>
      <c r="JS18" s="6">
        <v>0</v>
      </c>
      <c r="JT18" s="6">
        <v>1</v>
      </c>
      <c r="JU18" s="6">
        <v>0</v>
      </c>
      <c r="JV18" s="6">
        <v>0</v>
      </c>
      <c r="JW18" s="6">
        <v>0</v>
      </c>
      <c r="JX18" s="6">
        <v>0</v>
      </c>
      <c r="JY18" s="6">
        <v>0</v>
      </c>
      <c r="JZ18" s="6">
        <v>0</v>
      </c>
      <c r="KA18" s="6">
        <v>0</v>
      </c>
      <c r="KB18" s="6">
        <v>1</v>
      </c>
      <c r="KC18" s="6">
        <v>1</v>
      </c>
      <c r="KD18" s="6">
        <v>1</v>
      </c>
      <c r="KE18" s="6">
        <v>0</v>
      </c>
      <c r="KF18" s="6">
        <v>1</v>
      </c>
      <c r="KG18" s="6">
        <v>0</v>
      </c>
      <c r="KH18" s="6">
        <v>0</v>
      </c>
      <c r="KI18" s="6">
        <v>0</v>
      </c>
      <c r="KJ18" s="6">
        <v>0</v>
      </c>
      <c r="KK18" s="6">
        <v>1</v>
      </c>
      <c r="KL18" s="6">
        <v>0</v>
      </c>
      <c r="KM18" s="6">
        <v>1</v>
      </c>
      <c r="KN18" s="6">
        <v>1</v>
      </c>
      <c r="KO18" s="6">
        <v>0</v>
      </c>
      <c r="KP18" s="6">
        <v>0</v>
      </c>
      <c r="KQ18" s="6">
        <v>1</v>
      </c>
      <c r="KR18" s="6">
        <v>0</v>
      </c>
      <c r="KS18" s="6">
        <v>1</v>
      </c>
      <c r="KT18" s="6">
        <v>0</v>
      </c>
      <c r="KU18" s="6">
        <v>1</v>
      </c>
      <c r="KV18" s="6">
        <v>1</v>
      </c>
      <c r="KW18" s="6">
        <v>1</v>
      </c>
      <c r="KX18" s="6">
        <v>0</v>
      </c>
      <c r="KY18" s="6">
        <v>0</v>
      </c>
      <c r="KZ18" s="6">
        <v>0</v>
      </c>
      <c r="LA18" s="6">
        <v>1</v>
      </c>
      <c r="LB18" s="6">
        <v>1</v>
      </c>
      <c r="LC18" s="6">
        <v>1</v>
      </c>
      <c r="LD18" s="6">
        <v>1</v>
      </c>
      <c r="LE18" s="6">
        <v>1</v>
      </c>
      <c r="LF18" s="6">
        <v>0</v>
      </c>
      <c r="LG18" s="6">
        <v>0</v>
      </c>
      <c r="LH18" s="6">
        <v>1</v>
      </c>
      <c r="LI18" s="6">
        <v>0</v>
      </c>
      <c r="LJ18" s="6">
        <v>1</v>
      </c>
      <c r="LK18" s="6">
        <v>0</v>
      </c>
      <c r="LL18" s="6">
        <v>0</v>
      </c>
      <c r="LM18" s="6">
        <v>1</v>
      </c>
      <c r="LN18" s="6">
        <v>0</v>
      </c>
      <c r="LO18" s="6">
        <v>0</v>
      </c>
      <c r="LP18" s="6">
        <v>0</v>
      </c>
      <c r="LQ18" s="6">
        <v>1</v>
      </c>
      <c r="LR18" s="6">
        <v>0</v>
      </c>
      <c r="LS18" s="6">
        <v>1</v>
      </c>
      <c r="LT18" s="6">
        <v>0</v>
      </c>
      <c r="LU18" s="6">
        <v>0</v>
      </c>
      <c r="LV18" s="6">
        <v>1</v>
      </c>
      <c r="LW18" s="6">
        <v>1</v>
      </c>
      <c r="LX18" s="6">
        <v>0</v>
      </c>
      <c r="LY18" s="6">
        <v>0</v>
      </c>
      <c r="LZ18" s="6">
        <v>0</v>
      </c>
      <c r="MA18" s="6">
        <v>0</v>
      </c>
      <c r="MB18" s="6">
        <v>0</v>
      </c>
      <c r="MC18" s="6">
        <v>1</v>
      </c>
      <c r="MD18" s="6">
        <v>0</v>
      </c>
      <c r="ME18" s="6">
        <v>1</v>
      </c>
      <c r="MF18" s="6">
        <v>0</v>
      </c>
      <c r="MG18" s="6">
        <v>0</v>
      </c>
      <c r="MH18" s="6">
        <v>1</v>
      </c>
      <c r="MI18" s="6">
        <v>0</v>
      </c>
      <c r="MJ18" s="6">
        <v>0</v>
      </c>
      <c r="MK18" s="6">
        <v>1</v>
      </c>
      <c r="ML18" s="6">
        <v>0</v>
      </c>
      <c r="MM18" s="6">
        <v>0</v>
      </c>
      <c r="MN18" s="6">
        <v>1</v>
      </c>
      <c r="MO18" s="6">
        <v>1</v>
      </c>
      <c r="MP18" s="6">
        <v>1</v>
      </c>
      <c r="MQ18" s="6">
        <v>1</v>
      </c>
      <c r="MR18" s="6">
        <v>1</v>
      </c>
      <c r="MS18" s="6">
        <v>1</v>
      </c>
      <c r="MT18" s="6">
        <v>1</v>
      </c>
      <c r="MU18" s="6">
        <v>0</v>
      </c>
      <c r="MV18" s="6">
        <v>0</v>
      </c>
      <c r="MW18" s="6">
        <v>0</v>
      </c>
      <c r="MX18" s="6">
        <v>1</v>
      </c>
      <c r="MY18" s="6">
        <v>0</v>
      </c>
      <c r="MZ18" s="6">
        <v>0</v>
      </c>
      <c r="NA18" s="6">
        <v>1</v>
      </c>
      <c r="NB18" s="6">
        <v>0</v>
      </c>
      <c r="NC18" s="6">
        <v>1</v>
      </c>
      <c r="ND18" s="6">
        <v>1</v>
      </c>
      <c r="NE18" s="6">
        <v>1</v>
      </c>
      <c r="NF18" s="6">
        <v>0</v>
      </c>
      <c r="NG18" s="6">
        <v>0</v>
      </c>
      <c r="NH18" s="6">
        <v>1</v>
      </c>
      <c r="NI18" s="6">
        <v>0</v>
      </c>
      <c r="NJ18" s="6">
        <v>0</v>
      </c>
      <c r="NK18" s="6">
        <v>1</v>
      </c>
      <c r="NL18" s="6">
        <v>1</v>
      </c>
      <c r="NM18" s="6">
        <v>0</v>
      </c>
      <c r="NN18" s="6">
        <v>0</v>
      </c>
      <c r="NO18" s="6">
        <v>0</v>
      </c>
      <c r="NP18" s="6">
        <v>1</v>
      </c>
      <c r="NQ18" s="6">
        <v>1</v>
      </c>
      <c r="NR18" s="6">
        <v>0</v>
      </c>
      <c r="NS18" s="6">
        <v>1</v>
      </c>
      <c r="NT18" s="6">
        <v>1</v>
      </c>
      <c r="NU18" s="6">
        <v>0</v>
      </c>
      <c r="NV18" s="6">
        <v>1</v>
      </c>
      <c r="NW18" s="6">
        <v>0</v>
      </c>
      <c r="NX18" s="6">
        <v>0</v>
      </c>
      <c r="NY18" s="6">
        <v>1</v>
      </c>
      <c r="NZ18" s="6">
        <v>0</v>
      </c>
      <c r="OA18" s="6">
        <v>0</v>
      </c>
      <c r="OB18" s="6">
        <v>0</v>
      </c>
      <c r="OC18" s="6">
        <v>1</v>
      </c>
      <c r="OD18" s="6">
        <v>1</v>
      </c>
      <c r="OE18" s="6">
        <v>1</v>
      </c>
      <c r="OF18" s="6">
        <v>1</v>
      </c>
      <c r="OG18" s="6">
        <v>1</v>
      </c>
      <c r="OH18" s="6">
        <v>0</v>
      </c>
      <c r="OI18" s="6">
        <v>1</v>
      </c>
      <c r="OJ18" s="6">
        <v>0</v>
      </c>
      <c r="OK18" s="6">
        <v>1</v>
      </c>
      <c r="OL18" s="6">
        <v>1</v>
      </c>
      <c r="OM18" s="6">
        <v>0</v>
      </c>
      <c r="ON18" s="6">
        <v>0</v>
      </c>
      <c r="OO18" s="6">
        <v>0</v>
      </c>
      <c r="OP18" s="6">
        <v>0</v>
      </c>
      <c r="OQ18" s="6">
        <v>1</v>
      </c>
      <c r="OR18" s="6">
        <v>1</v>
      </c>
      <c r="OS18" s="6">
        <v>0</v>
      </c>
      <c r="OT18" s="6">
        <v>0</v>
      </c>
      <c r="OU18" s="6">
        <v>0</v>
      </c>
      <c r="OV18" s="6">
        <v>1</v>
      </c>
      <c r="OW18" s="6">
        <v>1</v>
      </c>
      <c r="OX18" s="6">
        <v>1</v>
      </c>
      <c r="OY18" s="6">
        <v>0</v>
      </c>
      <c r="OZ18" s="6">
        <v>1</v>
      </c>
      <c r="PA18" s="6">
        <v>0</v>
      </c>
      <c r="PB18" s="6">
        <v>0</v>
      </c>
      <c r="PC18" s="6">
        <v>0</v>
      </c>
      <c r="PD18" s="6">
        <v>1</v>
      </c>
      <c r="PE18" s="6">
        <v>1</v>
      </c>
      <c r="PF18" s="6">
        <v>0</v>
      </c>
      <c r="PG18" s="6">
        <v>1</v>
      </c>
      <c r="PH18" s="6">
        <v>0</v>
      </c>
      <c r="PI18" s="6">
        <v>1</v>
      </c>
      <c r="PJ18" s="6">
        <v>0</v>
      </c>
      <c r="PK18" s="6">
        <v>0</v>
      </c>
      <c r="PL18" s="6">
        <v>0</v>
      </c>
      <c r="PM18" s="6">
        <v>0</v>
      </c>
      <c r="PN18" s="6">
        <v>1</v>
      </c>
      <c r="PO18" s="6">
        <v>1</v>
      </c>
      <c r="PP18" s="6">
        <v>1</v>
      </c>
      <c r="PQ18" s="6">
        <v>1</v>
      </c>
      <c r="PR18" s="6">
        <v>0</v>
      </c>
      <c r="PS18" s="6">
        <v>1</v>
      </c>
      <c r="PT18" s="6">
        <v>0</v>
      </c>
      <c r="PU18" s="6">
        <v>0</v>
      </c>
      <c r="PV18" s="6">
        <v>0</v>
      </c>
      <c r="PW18" s="6">
        <v>1</v>
      </c>
      <c r="PX18" s="6">
        <v>0</v>
      </c>
      <c r="PY18" s="6">
        <v>1</v>
      </c>
      <c r="PZ18" s="6">
        <v>0</v>
      </c>
      <c r="QA18" s="6">
        <v>1</v>
      </c>
      <c r="QB18" s="6">
        <v>0</v>
      </c>
      <c r="QC18" s="6">
        <v>0</v>
      </c>
      <c r="QD18" s="6">
        <v>0</v>
      </c>
      <c r="QE18" s="6">
        <v>1</v>
      </c>
      <c r="QF18" s="6">
        <v>0</v>
      </c>
      <c r="QG18" s="6">
        <v>1</v>
      </c>
      <c r="QH18" s="6">
        <v>0</v>
      </c>
      <c r="QI18" s="6">
        <v>0</v>
      </c>
      <c r="QJ18" s="6">
        <v>0</v>
      </c>
      <c r="QK18" s="6">
        <v>1</v>
      </c>
      <c r="QL18" s="6">
        <v>0</v>
      </c>
      <c r="QM18" s="6">
        <v>1</v>
      </c>
      <c r="QN18" s="6">
        <v>1</v>
      </c>
      <c r="QO18" s="6">
        <v>0</v>
      </c>
      <c r="QP18" s="6">
        <v>0</v>
      </c>
      <c r="QQ18" s="6">
        <v>0</v>
      </c>
      <c r="QR18" s="6">
        <v>1</v>
      </c>
      <c r="QS18" s="6">
        <v>1</v>
      </c>
      <c r="QT18" s="6">
        <v>0</v>
      </c>
      <c r="QU18" s="6">
        <v>1</v>
      </c>
      <c r="QV18" s="6">
        <v>0</v>
      </c>
      <c r="QW18" s="6">
        <v>1</v>
      </c>
      <c r="QX18" s="6">
        <v>0</v>
      </c>
      <c r="QY18" s="6">
        <v>0</v>
      </c>
      <c r="QZ18" s="6">
        <v>1</v>
      </c>
      <c r="RA18" s="6">
        <v>1</v>
      </c>
      <c r="RB18" s="6">
        <v>0</v>
      </c>
      <c r="RC18" s="6">
        <v>0</v>
      </c>
      <c r="RD18" s="6">
        <v>0</v>
      </c>
      <c r="RE18" s="6">
        <v>0</v>
      </c>
      <c r="RF18" s="6">
        <v>0</v>
      </c>
      <c r="RG18" s="6">
        <v>1</v>
      </c>
      <c r="RH18" s="6">
        <v>0</v>
      </c>
      <c r="RI18" s="6">
        <v>0</v>
      </c>
      <c r="RJ18" s="6">
        <v>1</v>
      </c>
      <c r="RK18" s="6">
        <v>0</v>
      </c>
      <c r="RL18" s="6">
        <v>0</v>
      </c>
      <c r="RM18" s="6">
        <v>0</v>
      </c>
      <c r="RN18" s="6">
        <v>0</v>
      </c>
      <c r="RO18" s="6">
        <v>0</v>
      </c>
      <c r="RP18" s="6">
        <v>0</v>
      </c>
      <c r="RQ18" s="6">
        <v>1</v>
      </c>
      <c r="RR18" s="6">
        <v>0</v>
      </c>
      <c r="RS18" s="6">
        <v>0</v>
      </c>
      <c r="RT18" s="6">
        <v>0</v>
      </c>
      <c r="RU18" s="6">
        <v>0</v>
      </c>
      <c r="RV18" s="6">
        <v>0</v>
      </c>
      <c r="RW18" s="6">
        <v>1</v>
      </c>
      <c r="RX18" s="6">
        <v>1</v>
      </c>
      <c r="RY18" s="6">
        <v>0</v>
      </c>
      <c r="RZ18" s="6">
        <v>0</v>
      </c>
      <c r="SA18" s="6">
        <v>1</v>
      </c>
      <c r="SB18" s="6">
        <v>0</v>
      </c>
      <c r="SC18" s="6">
        <v>0</v>
      </c>
      <c r="SD18" s="6">
        <v>0</v>
      </c>
      <c r="SE18" s="6">
        <v>0</v>
      </c>
      <c r="SF18" s="6">
        <v>0</v>
      </c>
      <c r="SG18" s="6">
        <v>1</v>
      </c>
      <c r="SH18" s="6">
        <v>1</v>
      </c>
      <c r="SI18" s="6">
        <v>0</v>
      </c>
      <c r="SJ18" s="6">
        <v>1</v>
      </c>
      <c r="SK18" s="6">
        <v>1</v>
      </c>
      <c r="SL18" s="6">
        <v>0</v>
      </c>
      <c r="SM18" s="6">
        <v>0</v>
      </c>
      <c r="SN18" s="6">
        <v>1</v>
      </c>
      <c r="SO18" s="6">
        <v>0</v>
      </c>
      <c r="SP18" s="6">
        <v>47.984000000000002</v>
      </c>
      <c r="SQ18" s="6">
        <v>10.8719</v>
      </c>
      <c r="SR18" s="6"/>
      <c r="SS18" s="6"/>
      <c r="ST18" s="6"/>
      <c r="SU18" s="6"/>
      <c r="SV18" s="6"/>
      <c r="SW18" s="6"/>
      <c r="SX18" s="6"/>
      <c r="SY18" s="6"/>
      <c r="SZ18" s="6"/>
      <c r="TA18" s="6"/>
      <c r="TB18" s="6">
        <v>20</v>
      </c>
      <c r="TC18" s="6">
        <v>25</v>
      </c>
      <c r="TD18" s="6"/>
      <c r="TE18" s="6"/>
      <c r="TF18" s="6"/>
      <c r="TG18" s="6" t="s">
        <v>2585</v>
      </c>
      <c r="TH18" s="6" t="s">
        <v>2609</v>
      </c>
      <c r="TI18" s="6"/>
      <c r="TJ18" s="6"/>
      <c r="TK18" s="6"/>
      <c r="TL18" s="6"/>
      <c r="TM18" s="8" t="s">
        <v>2580</v>
      </c>
      <c r="TN18" s="6" t="s">
        <v>2585</v>
      </c>
      <c r="TO18" s="6" t="s">
        <v>2609</v>
      </c>
      <c r="TP18" s="6" t="s">
        <v>2581</v>
      </c>
    </row>
    <row r="19" spans="1:536" ht="15" x14ac:dyDescent="0.15">
      <c r="A19" s="6" t="s">
        <v>2610</v>
      </c>
      <c r="B19" s="6">
        <v>0</v>
      </c>
      <c r="C19" s="6">
        <v>0</v>
      </c>
      <c r="D19" s="6">
        <v>0</v>
      </c>
      <c r="E19" s="6">
        <v>1</v>
      </c>
      <c r="F19" s="6">
        <v>0</v>
      </c>
      <c r="G19" s="6">
        <v>0</v>
      </c>
      <c r="H19" s="6">
        <v>1</v>
      </c>
      <c r="I19" s="6">
        <v>0</v>
      </c>
      <c r="J19" s="6">
        <v>1</v>
      </c>
      <c r="K19" s="6">
        <v>0</v>
      </c>
      <c r="L19" s="6">
        <v>0</v>
      </c>
      <c r="M19" s="6">
        <v>1</v>
      </c>
      <c r="N19" s="6">
        <v>0</v>
      </c>
      <c r="O19" s="6">
        <v>0</v>
      </c>
      <c r="P19" s="6">
        <v>0</v>
      </c>
      <c r="Q19" s="6">
        <v>0</v>
      </c>
      <c r="R19" s="6">
        <v>1</v>
      </c>
      <c r="S19" s="6">
        <v>1</v>
      </c>
      <c r="T19" s="6">
        <v>0</v>
      </c>
      <c r="U19" s="6">
        <v>0</v>
      </c>
      <c r="V19" s="6">
        <v>1</v>
      </c>
      <c r="W19" s="6">
        <v>0</v>
      </c>
      <c r="X19" s="6">
        <v>0</v>
      </c>
      <c r="Y19" s="6">
        <v>0</v>
      </c>
      <c r="Z19" s="6">
        <v>1</v>
      </c>
      <c r="AA19" s="6">
        <v>1</v>
      </c>
      <c r="AB19" s="6">
        <v>1</v>
      </c>
      <c r="AC19" s="6">
        <v>1</v>
      </c>
      <c r="AD19" s="6">
        <v>0</v>
      </c>
      <c r="AE19" s="6">
        <v>0</v>
      </c>
      <c r="AF19" s="6">
        <v>1</v>
      </c>
      <c r="AG19" s="6">
        <v>0</v>
      </c>
      <c r="AH19" s="6">
        <v>1</v>
      </c>
      <c r="AI19" s="6">
        <v>1</v>
      </c>
      <c r="AJ19" s="6">
        <v>1</v>
      </c>
      <c r="AK19" s="6">
        <v>1</v>
      </c>
      <c r="AL19" s="6">
        <v>0</v>
      </c>
      <c r="AM19" s="6">
        <v>0</v>
      </c>
      <c r="AN19" s="6">
        <v>0</v>
      </c>
      <c r="AO19" s="6">
        <v>0</v>
      </c>
      <c r="AP19" s="6">
        <v>1</v>
      </c>
      <c r="AQ19" s="6">
        <v>1</v>
      </c>
      <c r="AR19" s="6">
        <v>0</v>
      </c>
      <c r="AS19" s="6">
        <v>0</v>
      </c>
      <c r="AT19" s="6">
        <v>0</v>
      </c>
      <c r="AU19" s="6">
        <v>0</v>
      </c>
      <c r="AV19" s="6">
        <v>0</v>
      </c>
      <c r="AW19" s="6">
        <v>0</v>
      </c>
      <c r="AX19" s="6">
        <v>1</v>
      </c>
      <c r="AY19" s="6">
        <v>1</v>
      </c>
      <c r="AZ19" s="6">
        <v>1</v>
      </c>
      <c r="BA19" s="6">
        <v>0</v>
      </c>
      <c r="BB19" s="6">
        <v>1</v>
      </c>
      <c r="BC19" s="6">
        <v>0</v>
      </c>
      <c r="BD19" s="6">
        <v>0</v>
      </c>
      <c r="BE19" s="6">
        <v>0</v>
      </c>
      <c r="BF19" s="6">
        <v>0</v>
      </c>
      <c r="BG19" s="6">
        <v>0</v>
      </c>
      <c r="BH19" s="6">
        <v>0</v>
      </c>
      <c r="BI19" s="6">
        <v>1</v>
      </c>
      <c r="BJ19" s="6">
        <v>1</v>
      </c>
      <c r="BK19" s="6">
        <v>0</v>
      </c>
      <c r="BL19" s="6">
        <v>1</v>
      </c>
      <c r="BM19" s="6">
        <v>1</v>
      </c>
      <c r="BN19" s="6">
        <v>0</v>
      </c>
      <c r="BO19" s="6">
        <v>1</v>
      </c>
      <c r="BP19" s="6">
        <v>0</v>
      </c>
      <c r="BQ19" s="6">
        <v>1</v>
      </c>
      <c r="BR19" s="6">
        <v>1</v>
      </c>
      <c r="BS19" s="6">
        <v>0</v>
      </c>
      <c r="BT19" s="6">
        <v>0</v>
      </c>
      <c r="BU19" s="6">
        <v>1</v>
      </c>
      <c r="BV19" s="6">
        <v>0</v>
      </c>
      <c r="BW19" s="6">
        <v>0</v>
      </c>
      <c r="BX19" s="6">
        <v>0</v>
      </c>
      <c r="BY19" s="6">
        <v>0</v>
      </c>
      <c r="BZ19" s="6">
        <v>0</v>
      </c>
      <c r="CA19" s="6">
        <v>1</v>
      </c>
      <c r="CB19" s="6">
        <v>1</v>
      </c>
      <c r="CC19" s="6">
        <v>0</v>
      </c>
      <c r="CD19" s="6">
        <v>1</v>
      </c>
      <c r="CE19" s="6">
        <v>1</v>
      </c>
      <c r="CF19" s="6">
        <v>0</v>
      </c>
      <c r="CG19" s="6">
        <v>0</v>
      </c>
      <c r="CH19" s="6">
        <v>0</v>
      </c>
      <c r="CI19" s="6">
        <v>0</v>
      </c>
      <c r="CJ19" s="6">
        <v>1</v>
      </c>
      <c r="CK19" s="6">
        <v>0</v>
      </c>
      <c r="CL19" s="6">
        <v>0</v>
      </c>
      <c r="CM19" s="6">
        <v>0</v>
      </c>
      <c r="CN19" s="6">
        <v>0</v>
      </c>
      <c r="CO19" s="6">
        <v>0</v>
      </c>
      <c r="CP19" s="6">
        <v>1</v>
      </c>
      <c r="CQ19" s="6">
        <v>0</v>
      </c>
      <c r="CR19" s="6">
        <v>0</v>
      </c>
      <c r="CS19" s="6">
        <v>1</v>
      </c>
      <c r="CT19" s="6">
        <v>0</v>
      </c>
      <c r="CU19" s="6">
        <v>0</v>
      </c>
      <c r="CV19" s="6">
        <v>1</v>
      </c>
      <c r="CW19" s="6">
        <v>0</v>
      </c>
      <c r="CX19" s="6">
        <v>0</v>
      </c>
      <c r="CY19" s="6">
        <v>1</v>
      </c>
      <c r="CZ19" s="6">
        <v>1</v>
      </c>
      <c r="DA19" s="6">
        <v>0</v>
      </c>
      <c r="DB19" s="6">
        <v>0</v>
      </c>
      <c r="DC19" s="6">
        <v>0</v>
      </c>
      <c r="DD19" s="6">
        <v>0</v>
      </c>
      <c r="DE19" s="6">
        <v>1</v>
      </c>
      <c r="DF19" s="6">
        <v>1</v>
      </c>
      <c r="DG19" s="6">
        <v>0</v>
      </c>
      <c r="DH19" s="6">
        <v>1</v>
      </c>
      <c r="DI19" s="6">
        <v>0</v>
      </c>
      <c r="DJ19" s="6">
        <v>0</v>
      </c>
      <c r="DK19" s="6">
        <v>0</v>
      </c>
      <c r="DL19" s="6">
        <v>0</v>
      </c>
      <c r="DM19" s="6">
        <v>0</v>
      </c>
      <c r="DN19" s="6">
        <v>1</v>
      </c>
      <c r="DO19" s="6">
        <v>0</v>
      </c>
      <c r="DP19" s="6">
        <v>1</v>
      </c>
      <c r="DQ19" s="6">
        <v>1</v>
      </c>
      <c r="DR19" s="6">
        <v>1</v>
      </c>
      <c r="DS19" s="6">
        <v>1</v>
      </c>
      <c r="DT19" s="6">
        <v>0</v>
      </c>
      <c r="DU19" s="6">
        <v>0</v>
      </c>
      <c r="DV19" s="6">
        <v>0</v>
      </c>
      <c r="DW19" s="6">
        <v>1</v>
      </c>
      <c r="DX19" s="6">
        <v>0</v>
      </c>
      <c r="DY19" s="6">
        <v>1</v>
      </c>
      <c r="DZ19" s="6">
        <v>1</v>
      </c>
      <c r="EA19" s="6">
        <v>0</v>
      </c>
      <c r="EB19" s="6">
        <v>0</v>
      </c>
      <c r="EC19" s="6">
        <v>0</v>
      </c>
      <c r="ED19" s="6">
        <v>0</v>
      </c>
      <c r="EE19" s="6">
        <v>0</v>
      </c>
      <c r="EF19" s="6">
        <v>1</v>
      </c>
      <c r="EG19" s="6">
        <v>0</v>
      </c>
      <c r="EH19" s="6">
        <v>1</v>
      </c>
      <c r="EI19" s="6">
        <v>0</v>
      </c>
      <c r="EJ19" s="6">
        <v>1</v>
      </c>
      <c r="EK19" s="6">
        <v>1</v>
      </c>
      <c r="EL19" s="6">
        <v>1</v>
      </c>
      <c r="EM19" s="6">
        <v>0</v>
      </c>
      <c r="EN19" s="6">
        <v>1</v>
      </c>
      <c r="EO19" s="6">
        <v>0</v>
      </c>
      <c r="EP19" s="6">
        <v>1</v>
      </c>
      <c r="EQ19" s="6">
        <v>1</v>
      </c>
      <c r="ER19" s="6">
        <v>0</v>
      </c>
      <c r="ES19" s="6">
        <v>1</v>
      </c>
      <c r="ET19" s="6">
        <v>1</v>
      </c>
      <c r="EU19" s="6">
        <v>1</v>
      </c>
      <c r="EV19" s="6">
        <v>0</v>
      </c>
      <c r="EW19" s="6">
        <v>1</v>
      </c>
      <c r="EX19" s="6">
        <v>0</v>
      </c>
      <c r="EY19" s="6">
        <v>1</v>
      </c>
      <c r="EZ19" s="6">
        <v>0</v>
      </c>
      <c r="FA19" s="6">
        <v>1</v>
      </c>
      <c r="FB19" s="6">
        <v>0</v>
      </c>
      <c r="FC19" s="6">
        <v>1</v>
      </c>
      <c r="FD19" s="6">
        <v>0</v>
      </c>
      <c r="FE19" s="6">
        <v>0</v>
      </c>
      <c r="FF19" s="6">
        <v>0</v>
      </c>
      <c r="FG19" s="6">
        <v>0</v>
      </c>
      <c r="FH19" s="6">
        <v>1</v>
      </c>
      <c r="FI19" s="6">
        <v>1</v>
      </c>
      <c r="FJ19" s="6">
        <v>0</v>
      </c>
      <c r="FK19" s="6">
        <v>0</v>
      </c>
      <c r="FL19" s="6">
        <v>1</v>
      </c>
      <c r="FM19" s="6">
        <v>0</v>
      </c>
      <c r="FN19" s="6">
        <v>1</v>
      </c>
      <c r="FO19" s="6">
        <v>0</v>
      </c>
      <c r="FP19" s="6">
        <v>0</v>
      </c>
      <c r="FQ19" s="6">
        <v>1</v>
      </c>
      <c r="FR19" s="6">
        <v>1</v>
      </c>
      <c r="FS19" s="6">
        <v>1</v>
      </c>
      <c r="FT19" s="6">
        <v>1</v>
      </c>
      <c r="FU19" s="6">
        <v>1</v>
      </c>
      <c r="FV19" s="6">
        <v>0</v>
      </c>
      <c r="FW19" s="6">
        <v>0</v>
      </c>
      <c r="FX19" s="6">
        <v>0</v>
      </c>
      <c r="FY19" s="6">
        <v>1</v>
      </c>
      <c r="FZ19" s="6">
        <v>0</v>
      </c>
      <c r="GA19" s="6">
        <v>1</v>
      </c>
      <c r="GB19" s="6">
        <v>1</v>
      </c>
      <c r="GC19" s="6">
        <v>0</v>
      </c>
      <c r="GD19" s="6">
        <v>0</v>
      </c>
      <c r="GE19" s="6">
        <v>0</v>
      </c>
      <c r="GF19" s="6">
        <v>0</v>
      </c>
      <c r="GG19" s="6">
        <v>0</v>
      </c>
      <c r="GH19" s="6">
        <v>0</v>
      </c>
      <c r="GI19" s="6">
        <v>1</v>
      </c>
      <c r="GJ19" s="6">
        <v>1</v>
      </c>
      <c r="GK19" s="6">
        <v>1</v>
      </c>
      <c r="GL19" s="6">
        <v>0</v>
      </c>
      <c r="GM19" s="6">
        <v>0</v>
      </c>
      <c r="GN19" s="6">
        <v>0</v>
      </c>
      <c r="GO19" s="6">
        <v>0</v>
      </c>
      <c r="GP19" s="6">
        <v>0</v>
      </c>
      <c r="GQ19" s="6">
        <v>0</v>
      </c>
      <c r="GR19" s="6">
        <v>0</v>
      </c>
      <c r="GS19" s="6">
        <v>0</v>
      </c>
      <c r="GT19" s="6">
        <v>1</v>
      </c>
      <c r="GU19" s="6">
        <v>0</v>
      </c>
      <c r="GV19" s="6">
        <v>1</v>
      </c>
      <c r="GW19" s="6">
        <v>1</v>
      </c>
      <c r="GX19" s="6">
        <v>0</v>
      </c>
      <c r="GY19" s="6">
        <v>0</v>
      </c>
      <c r="GZ19" s="6">
        <v>0</v>
      </c>
      <c r="HA19" s="6">
        <v>0</v>
      </c>
      <c r="HB19" s="6">
        <v>0</v>
      </c>
      <c r="HC19" s="6">
        <v>0</v>
      </c>
      <c r="HD19" s="6">
        <v>0</v>
      </c>
      <c r="HE19" s="6">
        <v>0</v>
      </c>
      <c r="HF19" s="6">
        <v>1</v>
      </c>
      <c r="HG19" s="6">
        <v>0</v>
      </c>
      <c r="HH19" s="6">
        <v>0</v>
      </c>
      <c r="HI19" s="6">
        <v>0</v>
      </c>
      <c r="HJ19" s="6">
        <v>0</v>
      </c>
      <c r="HK19" s="6">
        <v>1</v>
      </c>
      <c r="HL19" s="6">
        <v>0</v>
      </c>
      <c r="HM19" s="6">
        <v>1</v>
      </c>
      <c r="HN19" s="6">
        <v>1</v>
      </c>
      <c r="HO19" s="6">
        <v>1</v>
      </c>
      <c r="HP19" s="6">
        <v>0</v>
      </c>
      <c r="HQ19" s="6">
        <v>1</v>
      </c>
      <c r="HR19" s="6">
        <v>0</v>
      </c>
      <c r="HS19" s="6">
        <v>1</v>
      </c>
      <c r="HT19" s="6">
        <v>0</v>
      </c>
      <c r="HU19" s="6">
        <v>0</v>
      </c>
      <c r="HV19" s="6">
        <v>1</v>
      </c>
      <c r="HW19" s="6">
        <v>0</v>
      </c>
      <c r="HX19" s="6">
        <v>0</v>
      </c>
      <c r="HY19" s="6">
        <v>1</v>
      </c>
      <c r="HZ19" s="6">
        <v>0</v>
      </c>
      <c r="IA19" s="6">
        <v>1</v>
      </c>
      <c r="IB19" s="6">
        <v>1</v>
      </c>
      <c r="IC19" s="6">
        <v>0</v>
      </c>
      <c r="ID19" s="6">
        <v>0</v>
      </c>
      <c r="IE19" s="6">
        <v>0</v>
      </c>
      <c r="IF19" s="6">
        <v>0</v>
      </c>
      <c r="IG19" s="6">
        <v>1</v>
      </c>
      <c r="IH19" s="6">
        <v>0</v>
      </c>
      <c r="II19" s="6">
        <v>0</v>
      </c>
      <c r="IJ19" s="6">
        <v>0</v>
      </c>
      <c r="IK19" s="6">
        <v>1</v>
      </c>
      <c r="IL19" s="6">
        <v>0</v>
      </c>
      <c r="IM19" s="6">
        <v>1</v>
      </c>
      <c r="IN19" s="6">
        <v>0</v>
      </c>
      <c r="IO19" s="6">
        <v>1</v>
      </c>
      <c r="IP19" s="6">
        <v>0</v>
      </c>
      <c r="IQ19" s="6">
        <v>1</v>
      </c>
      <c r="IR19" s="6">
        <v>0</v>
      </c>
      <c r="IS19" s="6">
        <v>0</v>
      </c>
      <c r="IT19" s="6">
        <v>0</v>
      </c>
      <c r="IU19" s="6">
        <v>1</v>
      </c>
      <c r="IV19" s="6">
        <v>0</v>
      </c>
      <c r="IW19" s="6">
        <v>0</v>
      </c>
      <c r="IX19" s="6">
        <v>0</v>
      </c>
      <c r="IY19" s="6">
        <v>1</v>
      </c>
      <c r="IZ19" s="6">
        <v>1</v>
      </c>
      <c r="JA19" s="6">
        <v>1</v>
      </c>
      <c r="JB19" s="6">
        <v>1</v>
      </c>
      <c r="JC19" s="6">
        <v>1</v>
      </c>
      <c r="JD19" s="6">
        <v>1</v>
      </c>
      <c r="JE19" s="6">
        <v>1</v>
      </c>
      <c r="JF19" s="6">
        <v>1</v>
      </c>
      <c r="JG19" s="6">
        <v>1</v>
      </c>
      <c r="JH19" s="6">
        <v>0</v>
      </c>
      <c r="JI19" s="6">
        <v>0</v>
      </c>
      <c r="JJ19" s="6">
        <v>1</v>
      </c>
      <c r="JK19" s="6">
        <v>1</v>
      </c>
      <c r="JL19" s="6">
        <v>1</v>
      </c>
      <c r="JM19" s="6">
        <v>0</v>
      </c>
      <c r="JN19" s="6">
        <v>0</v>
      </c>
      <c r="JO19" s="6">
        <v>1</v>
      </c>
      <c r="JP19" s="6">
        <v>1</v>
      </c>
      <c r="JQ19" s="6">
        <v>0</v>
      </c>
      <c r="JR19" s="6">
        <v>1</v>
      </c>
      <c r="JS19" s="6">
        <v>1</v>
      </c>
      <c r="JT19" s="6">
        <v>1</v>
      </c>
      <c r="JU19" s="6">
        <v>0</v>
      </c>
      <c r="JV19" s="6">
        <v>1</v>
      </c>
      <c r="JW19" s="6">
        <v>0</v>
      </c>
      <c r="JX19" s="6">
        <v>1</v>
      </c>
      <c r="JY19" s="6">
        <v>1</v>
      </c>
      <c r="JZ19" s="6">
        <v>0</v>
      </c>
      <c r="KA19" s="6">
        <v>0</v>
      </c>
      <c r="KB19" s="6">
        <v>1</v>
      </c>
      <c r="KC19" s="6">
        <v>0</v>
      </c>
      <c r="KD19" s="6">
        <v>0</v>
      </c>
      <c r="KE19" s="6">
        <v>0</v>
      </c>
      <c r="KF19" s="6">
        <v>0</v>
      </c>
      <c r="KG19" s="6">
        <v>0</v>
      </c>
      <c r="KH19" s="6">
        <v>0</v>
      </c>
      <c r="KI19" s="6">
        <v>1</v>
      </c>
      <c r="KJ19" s="6">
        <v>1</v>
      </c>
      <c r="KK19" s="6">
        <v>0</v>
      </c>
      <c r="KL19" s="6">
        <v>1</v>
      </c>
      <c r="KM19" s="6">
        <v>1</v>
      </c>
      <c r="KN19" s="6">
        <v>1</v>
      </c>
      <c r="KO19" s="6">
        <v>0</v>
      </c>
      <c r="KP19" s="6">
        <v>0</v>
      </c>
      <c r="KQ19" s="6">
        <v>0</v>
      </c>
      <c r="KR19" s="6">
        <v>0</v>
      </c>
      <c r="KS19" s="6">
        <v>1</v>
      </c>
      <c r="KT19" s="6">
        <v>0</v>
      </c>
      <c r="KU19" s="6">
        <v>1</v>
      </c>
      <c r="KV19" s="6">
        <v>0</v>
      </c>
      <c r="KW19" s="6">
        <v>1</v>
      </c>
      <c r="KX19" s="6">
        <v>0</v>
      </c>
      <c r="KY19" s="6">
        <v>0</v>
      </c>
      <c r="KZ19" s="6">
        <v>0</v>
      </c>
      <c r="LA19" s="6">
        <v>1</v>
      </c>
      <c r="LB19" s="6">
        <v>1</v>
      </c>
      <c r="LC19" s="6">
        <v>1</v>
      </c>
      <c r="LD19" s="6">
        <v>1</v>
      </c>
      <c r="LE19" s="6">
        <v>0</v>
      </c>
      <c r="LF19" s="6">
        <v>1</v>
      </c>
      <c r="LG19" s="6">
        <v>0</v>
      </c>
      <c r="LH19" s="6">
        <v>0</v>
      </c>
      <c r="LI19" s="6">
        <v>1</v>
      </c>
      <c r="LJ19" s="6">
        <v>1</v>
      </c>
      <c r="LK19" s="6">
        <v>0</v>
      </c>
      <c r="LL19" s="6">
        <v>1</v>
      </c>
      <c r="LM19" s="6">
        <v>0</v>
      </c>
      <c r="LN19" s="6">
        <v>0</v>
      </c>
      <c r="LO19" s="6">
        <v>0</v>
      </c>
      <c r="LP19" s="6">
        <v>0</v>
      </c>
      <c r="LQ19" s="6">
        <v>1</v>
      </c>
      <c r="LR19" s="6">
        <v>0</v>
      </c>
      <c r="LS19" s="6">
        <v>0</v>
      </c>
      <c r="LT19" s="6">
        <v>1</v>
      </c>
      <c r="LU19" s="6">
        <v>0</v>
      </c>
      <c r="LV19" s="6">
        <v>1</v>
      </c>
      <c r="LW19" s="6">
        <v>1</v>
      </c>
      <c r="LX19" s="6">
        <v>0</v>
      </c>
      <c r="LY19" s="6">
        <v>1</v>
      </c>
      <c r="LZ19" s="6">
        <v>0</v>
      </c>
      <c r="MA19" s="6">
        <v>0</v>
      </c>
      <c r="MB19" s="6">
        <v>0</v>
      </c>
      <c r="MC19" s="6">
        <v>0</v>
      </c>
      <c r="MD19" s="6">
        <v>0</v>
      </c>
      <c r="ME19" s="6">
        <v>1</v>
      </c>
      <c r="MF19" s="6">
        <v>1</v>
      </c>
      <c r="MG19" s="6">
        <v>1</v>
      </c>
      <c r="MH19" s="6">
        <v>1</v>
      </c>
      <c r="MI19" s="6">
        <v>0</v>
      </c>
      <c r="MJ19" s="6">
        <v>1</v>
      </c>
      <c r="MK19" s="6">
        <v>0</v>
      </c>
      <c r="ML19" s="6">
        <v>0</v>
      </c>
      <c r="MM19" s="6">
        <v>0</v>
      </c>
      <c r="MN19" s="6">
        <v>1</v>
      </c>
      <c r="MO19" s="6">
        <v>0</v>
      </c>
      <c r="MP19" s="6">
        <v>1</v>
      </c>
      <c r="MQ19" s="6">
        <v>1</v>
      </c>
      <c r="MR19" s="6">
        <v>1</v>
      </c>
      <c r="MS19" s="6">
        <v>1</v>
      </c>
      <c r="MT19" s="6">
        <v>1</v>
      </c>
      <c r="MU19" s="6">
        <v>0</v>
      </c>
      <c r="MV19" s="6">
        <v>0</v>
      </c>
      <c r="MW19" s="6">
        <v>0</v>
      </c>
      <c r="MX19" s="6">
        <v>1</v>
      </c>
      <c r="MY19" s="6">
        <v>1</v>
      </c>
      <c r="MZ19" s="6">
        <v>0</v>
      </c>
      <c r="NA19" s="6">
        <v>1</v>
      </c>
      <c r="NB19" s="6">
        <v>0</v>
      </c>
      <c r="NC19" s="6">
        <v>0</v>
      </c>
      <c r="ND19" s="6">
        <v>1</v>
      </c>
      <c r="NE19" s="6">
        <v>1</v>
      </c>
      <c r="NF19" s="6">
        <v>1</v>
      </c>
      <c r="NG19" s="6">
        <v>0</v>
      </c>
      <c r="NH19" s="6">
        <v>1</v>
      </c>
      <c r="NI19" s="6">
        <v>1</v>
      </c>
      <c r="NJ19" s="6">
        <v>1</v>
      </c>
      <c r="NK19" s="6">
        <v>1</v>
      </c>
      <c r="NL19" s="6">
        <v>1</v>
      </c>
      <c r="NM19" s="6">
        <v>0</v>
      </c>
      <c r="NN19" s="6">
        <v>1</v>
      </c>
      <c r="NO19" s="6">
        <v>0</v>
      </c>
      <c r="NP19" s="6">
        <v>0</v>
      </c>
      <c r="NQ19" s="6">
        <v>0</v>
      </c>
      <c r="NR19" s="6">
        <v>0</v>
      </c>
      <c r="NS19" s="6">
        <v>1</v>
      </c>
      <c r="NT19" s="6">
        <v>1</v>
      </c>
      <c r="NU19" s="6">
        <v>0</v>
      </c>
      <c r="NV19" s="6">
        <v>1</v>
      </c>
      <c r="NW19" s="6">
        <v>0</v>
      </c>
      <c r="NX19" s="6">
        <v>0</v>
      </c>
      <c r="NY19" s="6">
        <v>1</v>
      </c>
      <c r="NZ19" s="6">
        <v>0</v>
      </c>
      <c r="OA19" s="6">
        <v>1</v>
      </c>
      <c r="OB19" s="6">
        <v>1</v>
      </c>
      <c r="OC19" s="6">
        <v>0</v>
      </c>
      <c r="OD19" s="6">
        <v>0</v>
      </c>
      <c r="OE19" s="6">
        <v>0</v>
      </c>
      <c r="OF19" s="6">
        <v>1</v>
      </c>
      <c r="OG19" s="6">
        <v>1</v>
      </c>
      <c r="OH19" s="6">
        <v>1</v>
      </c>
      <c r="OI19" s="6">
        <v>0</v>
      </c>
      <c r="OJ19" s="6">
        <v>0</v>
      </c>
      <c r="OK19" s="6">
        <v>1</v>
      </c>
      <c r="OL19" s="6">
        <v>0</v>
      </c>
      <c r="OM19" s="6">
        <v>0</v>
      </c>
      <c r="ON19" s="6">
        <v>0</v>
      </c>
      <c r="OO19" s="6">
        <v>0</v>
      </c>
      <c r="OP19" s="6">
        <v>0</v>
      </c>
      <c r="OQ19" s="6">
        <v>1</v>
      </c>
      <c r="OR19" s="6">
        <v>0</v>
      </c>
      <c r="OS19" s="6">
        <v>0</v>
      </c>
      <c r="OT19" s="6">
        <v>0</v>
      </c>
      <c r="OU19" s="6">
        <v>0</v>
      </c>
      <c r="OV19" s="6">
        <v>0</v>
      </c>
      <c r="OW19" s="6">
        <v>0</v>
      </c>
      <c r="OX19" s="6">
        <v>0</v>
      </c>
      <c r="OY19" s="6">
        <v>1</v>
      </c>
      <c r="OZ19" s="6">
        <v>1</v>
      </c>
      <c r="PA19" s="6">
        <v>0</v>
      </c>
      <c r="PB19" s="6">
        <v>1</v>
      </c>
      <c r="PC19" s="6">
        <v>0</v>
      </c>
      <c r="PD19" s="6">
        <v>0</v>
      </c>
      <c r="PE19" s="6">
        <v>1</v>
      </c>
      <c r="PF19" s="6">
        <v>1</v>
      </c>
      <c r="PG19" s="6">
        <v>1</v>
      </c>
      <c r="PH19" s="6">
        <v>0</v>
      </c>
      <c r="PI19" s="6">
        <v>1</v>
      </c>
      <c r="PJ19" s="6">
        <v>0</v>
      </c>
      <c r="PK19" s="6">
        <v>0</v>
      </c>
      <c r="PL19" s="6">
        <v>1</v>
      </c>
      <c r="PM19" s="6">
        <v>0</v>
      </c>
      <c r="PN19" s="6">
        <v>1</v>
      </c>
      <c r="PO19" s="6">
        <v>1</v>
      </c>
      <c r="PP19" s="6">
        <v>0</v>
      </c>
      <c r="PQ19" s="6">
        <v>0</v>
      </c>
      <c r="PR19" s="6">
        <v>0</v>
      </c>
      <c r="PS19" s="6">
        <v>1</v>
      </c>
      <c r="PT19" s="6">
        <v>0</v>
      </c>
      <c r="PU19" s="6">
        <v>0</v>
      </c>
      <c r="PV19" s="6">
        <v>0</v>
      </c>
      <c r="PW19" s="6">
        <v>1</v>
      </c>
      <c r="PX19" s="6">
        <v>0</v>
      </c>
      <c r="PY19" s="6">
        <v>1</v>
      </c>
      <c r="PZ19" s="6">
        <v>0</v>
      </c>
      <c r="QA19" s="6">
        <v>1</v>
      </c>
      <c r="QB19" s="6">
        <v>1</v>
      </c>
      <c r="QC19" s="6">
        <v>0</v>
      </c>
      <c r="QD19" s="6">
        <v>1</v>
      </c>
      <c r="QE19" s="6">
        <v>1</v>
      </c>
      <c r="QF19" s="6">
        <v>0</v>
      </c>
      <c r="QG19" s="6">
        <v>1</v>
      </c>
      <c r="QH19" s="6">
        <v>0</v>
      </c>
      <c r="QI19" s="6">
        <v>0</v>
      </c>
      <c r="QJ19" s="6">
        <v>1</v>
      </c>
      <c r="QK19" s="6">
        <v>1</v>
      </c>
      <c r="QL19" s="6">
        <v>0</v>
      </c>
      <c r="QM19" s="6">
        <v>1</v>
      </c>
      <c r="QN19" s="6">
        <v>0</v>
      </c>
      <c r="QO19" s="6">
        <v>1</v>
      </c>
      <c r="QP19" s="6">
        <v>0</v>
      </c>
      <c r="QQ19" s="6">
        <v>1</v>
      </c>
      <c r="QR19" s="6">
        <v>1</v>
      </c>
      <c r="QS19" s="6">
        <v>1</v>
      </c>
      <c r="QT19" s="6">
        <v>0</v>
      </c>
      <c r="QU19" s="6">
        <v>1</v>
      </c>
      <c r="QV19" s="6">
        <v>0</v>
      </c>
      <c r="QW19" s="6">
        <v>1</v>
      </c>
      <c r="QX19" s="6">
        <v>1</v>
      </c>
      <c r="QY19" s="6">
        <v>0</v>
      </c>
      <c r="QZ19" s="6">
        <v>1</v>
      </c>
      <c r="RA19" s="6">
        <v>1</v>
      </c>
      <c r="RB19" s="6">
        <v>0</v>
      </c>
      <c r="RC19" s="6">
        <v>1</v>
      </c>
      <c r="RD19" s="6">
        <v>0</v>
      </c>
      <c r="RE19" s="6">
        <v>1</v>
      </c>
      <c r="RF19" s="6">
        <v>0</v>
      </c>
      <c r="RG19" s="6">
        <v>1</v>
      </c>
      <c r="RH19" s="6">
        <v>0</v>
      </c>
      <c r="RI19" s="6">
        <v>0</v>
      </c>
      <c r="RJ19" s="6">
        <v>0</v>
      </c>
      <c r="RK19" s="6">
        <v>0</v>
      </c>
      <c r="RL19" s="6">
        <v>0</v>
      </c>
      <c r="RM19" s="6">
        <v>0</v>
      </c>
      <c r="RN19" s="6">
        <v>0</v>
      </c>
      <c r="RO19" s="6">
        <v>0</v>
      </c>
      <c r="RP19" s="6">
        <v>0</v>
      </c>
      <c r="RQ19" s="6">
        <v>0</v>
      </c>
      <c r="RR19" s="6">
        <v>0</v>
      </c>
      <c r="RS19" s="6">
        <v>0</v>
      </c>
      <c r="RT19" s="6">
        <v>0</v>
      </c>
      <c r="RU19" s="6">
        <v>0</v>
      </c>
      <c r="RV19" s="6">
        <v>0</v>
      </c>
      <c r="RW19" s="6">
        <v>1</v>
      </c>
      <c r="RX19" s="6">
        <v>1</v>
      </c>
      <c r="RY19" s="6">
        <v>1</v>
      </c>
      <c r="RZ19" s="6">
        <v>0</v>
      </c>
      <c r="SA19" s="6">
        <v>1</v>
      </c>
      <c r="SB19" s="6">
        <v>1</v>
      </c>
      <c r="SC19" s="6">
        <v>0</v>
      </c>
      <c r="SD19" s="6">
        <v>0</v>
      </c>
      <c r="SE19" s="6">
        <v>0</v>
      </c>
      <c r="SF19" s="6">
        <v>0</v>
      </c>
      <c r="SG19" s="6">
        <v>1</v>
      </c>
      <c r="SH19" s="6">
        <v>1</v>
      </c>
      <c r="SI19" s="6">
        <v>1</v>
      </c>
      <c r="SJ19" s="6">
        <v>1</v>
      </c>
      <c r="SK19" s="6">
        <v>1</v>
      </c>
      <c r="SL19" s="6">
        <v>0</v>
      </c>
      <c r="SM19" s="6">
        <v>1</v>
      </c>
      <c r="SN19" s="6">
        <v>0</v>
      </c>
      <c r="SO19" s="6">
        <v>0</v>
      </c>
      <c r="SP19" s="6">
        <v>52.3</v>
      </c>
      <c r="SQ19" s="6">
        <v>30</v>
      </c>
      <c r="SR19" s="6">
        <v>3</v>
      </c>
      <c r="SS19" s="6">
        <v>4</v>
      </c>
      <c r="ST19" s="6">
        <v>5</v>
      </c>
      <c r="SU19" s="6">
        <v>6</v>
      </c>
      <c r="SV19" s="6"/>
      <c r="SW19" s="6"/>
      <c r="SX19" s="6"/>
      <c r="SY19" s="6"/>
      <c r="SZ19" s="6">
        <v>100</v>
      </c>
      <c r="TA19" s="6">
        <v>200</v>
      </c>
      <c r="TB19" s="6">
        <v>48</v>
      </c>
      <c r="TC19" s="6">
        <v>56</v>
      </c>
      <c r="TD19" s="6" t="s">
        <v>2587</v>
      </c>
      <c r="TE19" s="6" t="s">
        <v>2598</v>
      </c>
      <c r="TF19" s="6" t="s">
        <v>2611</v>
      </c>
      <c r="TG19" s="6" t="s">
        <v>2612</v>
      </c>
      <c r="TH19" s="6"/>
      <c r="TI19" s="6" t="s">
        <v>2592</v>
      </c>
      <c r="TJ19" s="6"/>
      <c r="TK19" s="6" t="s">
        <v>2587</v>
      </c>
      <c r="TL19" s="6" t="s">
        <v>2598</v>
      </c>
      <c r="TM19" s="8" t="s">
        <v>2584</v>
      </c>
      <c r="TN19" s="6" t="s">
        <v>2612</v>
      </c>
      <c r="TO19" s="6"/>
      <c r="TP19" s="6" t="s">
        <v>2592</v>
      </c>
    </row>
    <row r="20" spans="1:536" ht="15" x14ac:dyDescent="0.15">
      <c r="A20" s="6" t="s">
        <v>2613</v>
      </c>
      <c r="B20" s="6">
        <v>1</v>
      </c>
      <c r="C20" s="6">
        <v>0</v>
      </c>
      <c r="D20" s="6">
        <v>0</v>
      </c>
      <c r="E20" s="6">
        <v>0</v>
      </c>
      <c r="F20" s="6">
        <v>0</v>
      </c>
      <c r="G20" s="6">
        <v>1</v>
      </c>
      <c r="H20" s="6">
        <v>1</v>
      </c>
      <c r="I20" s="6">
        <v>1</v>
      </c>
      <c r="J20" s="6">
        <v>1</v>
      </c>
      <c r="K20" s="6">
        <v>1</v>
      </c>
      <c r="L20" s="6">
        <v>0</v>
      </c>
      <c r="M20" s="6">
        <v>0</v>
      </c>
      <c r="N20" s="6">
        <v>1</v>
      </c>
      <c r="O20" s="6">
        <v>1</v>
      </c>
      <c r="P20" s="6">
        <v>0</v>
      </c>
      <c r="Q20" s="6">
        <v>1</v>
      </c>
      <c r="R20" s="6">
        <v>0</v>
      </c>
      <c r="S20" s="6">
        <v>0</v>
      </c>
      <c r="T20" s="6">
        <v>0</v>
      </c>
      <c r="U20" s="6">
        <v>0</v>
      </c>
      <c r="V20" s="6">
        <v>0</v>
      </c>
      <c r="W20" s="6">
        <v>0</v>
      </c>
      <c r="X20" s="6">
        <v>0</v>
      </c>
      <c r="Y20" s="6">
        <v>0</v>
      </c>
      <c r="Z20" s="6">
        <v>1</v>
      </c>
      <c r="AA20" s="6">
        <v>0</v>
      </c>
      <c r="AB20" s="6">
        <v>0</v>
      </c>
      <c r="AC20" s="6">
        <v>1</v>
      </c>
      <c r="AD20" s="6">
        <v>1</v>
      </c>
      <c r="AE20" s="6">
        <v>0</v>
      </c>
      <c r="AF20" s="6">
        <v>0</v>
      </c>
      <c r="AG20" s="6">
        <v>0</v>
      </c>
      <c r="AH20" s="6">
        <v>0</v>
      </c>
      <c r="AI20" s="6">
        <v>1</v>
      </c>
      <c r="AJ20" s="6">
        <v>1</v>
      </c>
      <c r="AK20" s="6">
        <v>1</v>
      </c>
      <c r="AL20" s="6">
        <v>0</v>
      </c>
      <c r="AM20" s="6">
        <v>1</v>
      </c>
      <c r="AN20" s="6">
        <v>0</v>
      </c>
      <c r="AO20" s="6">
        <v>1</v>
      </c>
      <c r="AP20" s="6">
        <v>1</v>
      </c>
      <c r="AQ20" s="6">
        <v>0</v>
      </c>
      <c r="AR20" s="6">
        <v>0</v>
      </c>
      <c r="AS20" s="6">
        <v>0</v>
      </c>
      <c r="AT20" s="6">
        <v>1</v>
      </c>
      <c r="AU20" s="6">
        <v>0</v>
      </c>
      <c r="AV20" s="6">
        <v>1</v>
      </c>
      <c r="AW20" s="6">
        <v>0</v>
      </c>
      <c r="AX20" s="6">
        <v>1</v>
      </c>
      <c r="AY20" s="6">
        <v>1</v>
      </c>
      <c r="AZ20" s="6">
        <v>1</v>
      </c>
      <c r="BA20" s="6">
        <v>0</v>
      </c>
      <c r="BB20" s="6">
        <v>1</v>
      </c>
      <c r="BC20" s="6">
        <v>1</v>
      </c>
      <c r="BD20" s="6">
        <v>0</v>
      </c>
      <c r="BE20" s="6">
        <v>0</v>
      </c>
      <c r="BF20" s="6">
        <v>0</v>
      </c>
      <c r="BG20" s="6">
        <v>0</v>
      </c>
      <c r="BH20" s="6">
        <v>0</v>
      </c>
      <c r="BI20" s="6">
        <v>1</v>
      </c>
      <c r="BJ20" s="6">
        <v>1</v>
      </c>
      <c r="BK20" s="6">
        <v>0</v>
      </c>
      <c r="BL20" s="6">
        <v>0</v>
      </c>
      <c r="BM20" s="6">
        <v>1</v>
      </c>
      <c r="BN20" s="6">
        <v>0</v>
      </c>
      <c r="BO20" s="6">
        <v>1</v>
      </c>
      <c r="BP20" s="6">
        <v>0</v>
      </c>
      <c r="BQ20" s="6">
        <v>1</v>
      </c>
      <c r="BR20" s="6">
        <v>1</v>
      </c>
      <c r="BS20" s="6">
        <v>0</v>
      </c>
      <c r="BT20" s="6">
        <v>0</v>
      </c>
      <c r="BU20" s="6">
        <v>0</v>
      </c>
      <c r="BV20" s="6">
        <v>0</v>
      </c>
      <c r="BW20" s="6">
        <v>0</v>
      </c>
      <c r="BX20" s="6">
        <v>0</v>
      </c>
      <c r="BY20" s="6">
        <v>1</v>
      </c>
      <c r="BZ20" s="6">
        <v>0</v>
      </c>
      <c r="CA20" s="6">
        <v>0</v>
      </c>
      <c r="CB20" s="6">
        <v>0</v>
      </c>
      <c r="CC20" s="6">
        <v>0</v>
      </c>
      <c r="CD20" s="6">
        <v>0</v>
      </c>
      <c r="CE20" s="6">
        <v>0</v>
      </c>
      <c r="CF20" s="6">
        <v>1</v>
      </c>
      <c r="CG20" s="6">
        <v>0</v>
      </c>
      <c r="CH20" s="6">
        <v>0</v>
      </c>
      <c r="CI20" s="6">
        <v>1</v>
      </c>
      <c r="CJ20" s="6">
        <v>1</v>
      </c>
      <c r="CK20" s="6">
        <v>1</v>
      </c>
      <c r="CL20" s="6">
        <v>0</v>
      </c>
      <c r="CM20" s="6">
        <v>0</v>
      </c>
      <c r="CN20" s="6">
        <v>1</v>
      </c>
      <c r="CO20" s="6">
        <v>1</v>
      </c>
      <c r="CP20" s="6">
        <v>1</v>
      </c>
      <c r="CQ20" s="6">
        <v>0</v>
      </c>
      <c r="CR20" s="6">
        <v>1</v>
      </c>
      <c r="CS20" s="6">
        <v>0</v>
      </c>
      <c r="CT20" s="6">
        <v>0</v>
      </c>
      <c r="CU20" s="6">
        <v>0</v>
      </c>
      <c r="CV20" s="6">
        <v>1</v>
      </c>
      <c r="CW20" s="6">
        <v>0</v>
      </c>
      <c r="CX20" s="6">
        <v>0</v>
      </c>
      <c r="CY20" s="6">
        <v>1</v>
      </c>
      <c r="CZ20" s="6">
        <v>1</v>
      </c>
      <c r="DA20" s="6">
        <v>0</v>
      </c>
      <c r="DB20" s="6">
        <v>1</v>
      </c>
      <c r="DC20" s="6">
        <v>0</v>
      </c>
      <c r="DD20" s="6">
        <v>1</v>
      </c>
      <c r="DE20" s="6">
        <v>0</v>
      </c>
      <c r="DF20" s="6">
        <v>1</v>
      </c>
      <c r="DG20" s="6">
        <v>1</v>
      </c>
      <c r="DH20" s="6">
        <v>1</v>
      </c>
      <c r="DI20" s="6">
        <v>0</v>
      </c>
      <c r="DJ20" s="6">
        <v>0</v>
      </c>
      <c r="DK20" s="6">
        <v>1</v>
      </c>
      <c r="DL20" s="6">
        <v>1</v>
      </c>
      <c r="DM20" s="6">
        <v>0</v>
      </c>
      <c r="DN20" s="6">
        <v>0</v>
      </c>
      <c r="DO20" s="6">
        <v>0</v>
      </c>
      <c r="DP20" s="6">
        <v>0</v>
      </c>
      <c r="DQ20" s="6">
        <v>1</v>
      </c>
      <c r="DR20" s="6">
        <v>0</v>
      </c>
      <c r="DS20" s="6">
        <v>1</v>
      </c>
      <c r="DT20" s="6">
        <v>0</v>
      </c>
      <c r="DU20" s="6">
        <v>0</v>
      </c>
      <c r="DV20" s="6">
        <v>1</v>
      </c>
      <c r="DW20" s="6">
        <v>0</v>
      </c>
      <c r="DX20" s="6">
        <v>1</v>
      </c>
      <c r="DY20" s="6">
        <v>0</v>
      </c>
      <c r="DZ20" s="6">
        <v>0</v>
      </c>
      <c r="EA20" s="6">
        <v>0</v>
      </c>
      <c r="EB20" s="6">
        <v>0</v>
      </c>
      <c r="EC20" s="6">
        <v>0</v>
      </c>
      <c r="ED20" s="6">
        <v>0</v>
      </c>
      <c r="EE20" s="6">
        <v>1</v>
      </c>
      <c r="EF20" s="6">
        <v>1</v>
      </c>
      <c r="EG20" s="6">
        <v>0</v>
      </c>
      <c r="EH20" s="6">
        <v>1</v>
      </c>
      <c r="EI20" s="6">
        <v>1</v>
      </c>
      <c r="EJ20" s="6">
        <v>0</v>
      </c>
      <c r="EK20" s="6">
        <v>1</v>
      </c>
      <c r="EL20" s="6">
        <v>0</v>
      </c>
      <c r="EM20" s="6">
        <v>0</v>
      </c>
      <c r="EN20" s="6">
        <v>0</v>
      </c>
      <c r="EO20" s="6">
        <v>1</v>
      </c>
      <c r="EP20" s="6">
        <v>0</v>
      </c>
      <c r="EQ20" s="6">
        <v>0</v>
      </c>
      <c r="ER20" s="6">
        <v>1</v>
      </c>
      <c r="ES20" s="6">
        <v>0</v>
      </c>
      <c r="ET20" s="6">
        <v>1</v>
      </c>
      <c r="EU20" s="6">
        <v>1</v>
      </c>
      <c r="EV20" s="6">
        <v>0</v>
      </c>
      <c r="EW20" s="6">
        <v>0</v>
      </c>
      <c r="EX20" s="6">
        <v>1</v>
      </c>
      <c r="EY20" s="6">
        <v>1</v>
      </c>
      <c r="EZ20" s="6">
        <v>0</v>
      </c>
      <c r="FA20" s="6">
        <v>1</v>
      </c>
      <c r="FB20" s="6">
        <v>1</v>
      </c>
      <c r="FC20" s="6">
        <v>1</v>
      </c>
      <c r="FD20" s="6">
        <v>0</v>
      </c>
      <c r="FE20" s="6">
        <v>1</v>
      </c>
      <c r="FF20" s="6">
        <v>0</v>
      </c>
      <c r="FG20" s="6">
        <v>0</v>
      </c>
      <c r="FH20" s="6">
        <v>0</v>
      </c>
      <c r="FI20" s="6">
        <v>1</v>
      </c>
      <c r="FJ20" s="6">
        <v>1</v>
      </c>
      <c r="FK20" s="6">
        <v>0</v>
      </c>
      <c r="FL20" s="6">
        <v>0</v>
      </c>
      <c r="FM20" s="6">
        <v>0</v>
      </c>
      <c r="FN20" s="6">
        <v>1</v>
      </c>
      <c r="FO20" s="6">
        <v>0</v>
      </c>
      <c r="FP20" s="6">
        <v>0</v>
      </c>
      <c r="FQ20" s="6">
        <v>1</v>
      </c>
      <c r="FR20" s="6">
        <v>0</v>
      </c>
      <c r="FS20" s="6">
        <v>1</v>
      </c>
      <c r="FT20" s="6">
        <v>0</v>
      </c>
      <c r="FU20" s="6">
        <v>1</v>
      </c>
      <c r="FV20" s="6">
        <v>0</v>
      </c>
      <c r="FW20" s="6">
        <v>0</v>
      </c>
      <c r="FX20" s="6">
        <v>0</v>
      </c>
      <c r="FY20" s="6">
        <v>0</v>
      </c>
      <c r="FZ20" s="6">
        <v>1</v>
      </c>
      <c r="GA20" s="6">
        <v>1</v>
      </c>
      <c r="GB20" s="6">
        <v>1</v>
      </c>
      <c r="GC20" s="6">
        <v>0</v>
      </c>
      <c r="GD20" s="6">
        <v>0</v>
      </c>
      <c r="GE20" s="6">
        <v>0</v>
      </c>
      <c r="GF20" s="6">
        <v>0</v>
      </c>
      <c r="GG20" s="6">
        <v>0</v>
      </c>
      <c r="GH20" s="6">
        <v>1</v>
      </c>
      <c r="GI20" s="6">
        <v>0</v>
      </c>
      <c r="GJ20" s="6">
        <v>0</v>
      </c>
      <c r="GK20" s="6">
        <v>1</v>
      </c>
      <c r="GL20" s="6">
        <v>0</v>
      </c>
      <c r="GM20" s="6">
        <v>1</v>
      </c>
      <c r="GN20" s="6">
        <v>1</v>
      </c>
      <c r="GO20" s="6">
        <v>1</v>
      </c>
      <c r="GP20" s="6">
        <v>1</v>
      </c>
      <c r="GQ20" s="6">
        <v>1</v>
      </c>
      <c r="GR20" s="6">
        <v>0</v>
      </c>
      <c r="GS20" s="6">
        <v>1</v>
      </c>
      <c r="GT20" s="6">
        <v>1</v>
      </c>
      <c r="GU20" s="6">
        <v>0</v>
      </c>
      <c r="GV20" s="6">
        <v>0</v>
      </c>
      <c r="GW20" s="6">
        <v>0</v>
      </c>
      <c r="GX20" s="6">
        <v>1</v>
      </c>
      <c r="GY20" s="6">
        <v>1</v>
      </c>
      <c r="GZ20" s="6">
        <v>0</v>
      </c>
      <c r="HA20" s="6">
        <v>1</v>
      </c>
      <c r="HB20" s="6">
        <v>1</v>
      </c>
      <c r="HC20" s="6">
        <v>0</v>
      </c>
      <c r="HD20" s="6">
        <v>0</v>
      </c>
      <c r="HE20" s="6">
        <v>0</v>
      </c>
      <c r="HF20" s="6">
        <v>1</v>
      </c>
      <c r="HG20" s="6">
        <v>1</v>
      </c>
      <c r="HH20" s="6">
        <v>0</v>
      </c>
      <c r="HI20" s="6">
        <v>0</v>
      </c>
      <c r="HJ20" s="6">
        <v>0</v>
      </c>
      <c r="HK20" s="6">
        <v>0</v>
      </c>
      <c r="HL20" s="6">
        <v>0</v>
      </c>
      <c r="HM20" s="6">
        <v>1</v>
      </c>
      <c r="HN20" s="6">
        <v>1</v>
      </c>
      <c r="HO20" s="6">
        <v>1</v>
      </c>
      <c r="HP20" s="6">
        <v>0</v>
      </c>
      <c r="HQ20" s="6">
        <v>1</v>
      </c>
      <c r="HR20" s="6">
        <v>1</v>
      </c>
      <c r="HS20" s="6">
        <v>0</v>
      </c>
      <c r="HT20" s="6">
        <v>1</v>
      </c>
      <c r="HU20" s="6">
        <v>0</v>
      </c>
      <c r="HV20" s="6">
        <v>0</v>
      </c>
      <c r="HW20" s="6">
        <v>0</v>
      </c>
      <c r="HX20" s="6">
        <v>0</v>
      </c>
      <c r="HY20" s="6">
        <v>1</v>
      </c>
      <c r="HZ20" s="6">
        <v>1</v>
      </c>
      <c r="IA20" s="6">
        <v>0</v>
      </c>
      <c r="IB20" s="6">
        <v>1</v>
      </c>
      <c r="IC20" s="6">
        <v>1</v>
      </c>
      <c r="ID20" s="6">
        <v>0</v>
      </c>
      <c r="IE20" s="6">
        <v>0</v>
      </c>
      <c r="IF20" s="6">
        <v>1</v>
      </c>
      <c r="IG20" s="6">
        <v>1</v>
      </c>
      <c r="IH20" s="6">
        <v>0</v>
      </c>
      <c r="II20" s="6">
        <v>0</v>
      </c>
      <c r="IJ20" s="6">
        <v>1</v>
      </c>
      <c r="IK20" s="6">
        <v>1</v>
      </c>
      <c r="IL20" s="6">
        <v>0</v>
      </c>
      <c r="IM20" s="6">
        <v>1</v>
      </c>
      <c r="IN20" s="6">
        <v>1</v>
      </c>
      <c r="IO20" s="6">
        <v>0</v>
      </c>
      <c r="IP20" s="6">
        <v>1</v>
      </c>
      <c r="IQ20" s="6">
        <v>1</v>
      </c>
      <c r="IR20" s="6">
        <v>1</v>
      </c>
      <c r="IS20" s="6">
        <v>0</v>
      </c>
      <c r="IT20" s="6">
        <v>0</v>
      </c>
      <c r="IU20" s="6">
        <v>0</v>
      </c>
      <c r="IV20" s="6">
        <v>0</v>
      </c>
      <c r="IW20" s="6">
        <v>1</v>
      </c>
      <c r="IX20" s="6">
        <v>0</v>
      </c>
      <c r="IY20" s="6">
        <v>1</v>
      </c>
      <c r="IZ20" s="6">
        <v>1</v>
      </c>
      <c r="JA20" s="6">
        <v>0</v>
      </c>
      <c r="JB20" s="6">
        <v>0</v>
      </c>
      <c r="JC20" s="6">
        <v>1</v>
      </c>
      <c r="JD20" s="6">
        <v>1</v>
      </c>
      <c r="JE20" s="6">
        <v>1</v>
      </c>
      <c r="JF20" s="6">
        <v>1</v>
      </c>
      <c r="JG20" s="6">
        <v>1</v>
      </c>
      <c r="JH20" s="6">
        <v>0</v>
      </c>
      <c r="JI20" s="6">
        <v>1</v>
      </c>
      <c r="JJ20" s="6">
        <v>1</v>
      </c>
      <c r="JK20" s="6">
        <v>1</v>
      </c>
      <c r="JL20" s="6">
        <v>0</v>
      </c>
      <c r="JM20" s="6">
        <v>0</v>
      </c>
      <c r="JN20" s="6">
        <v>1</v>
      </c>
      <c r="JO20" s="6">
        <v>1</v>
      </c>
      <c r="JP20" s="6">
        <v>1</v>
      </c>
      <c r="JQ20" s="6">
        <v>1</v>
      </c>
      <c r="JR20" s="6">
        <v>0</v>
      </c>
      <c r="JS20" s="6">
        <v>1</v>
      </c>
      <c r="JT20" s="6">
        <v>1</v>
      </c>
      <c r="JU20" s="6">
        <v>0</v>
      </c>
      <c r="JV20" s="6">
        <v>0</v>
      </c>
      <c r="JW20" s="6">
        <v>0</v>
      </c>
      <c r="JX20" s="6">
        <v>0</v>
      </c>
      <c r="JY20" s="6">
        <v>1</v>
      </c>
      <c r="JZ20" s="6">
        <v>0</v>
      </c>
      <c r="KA20" s="6">
        <v>0</v>
      </c>
      <c r="KB20" s="6">
        <v>1</v>
      </c>
      <c r="KC20" s="6">
        <v>1</v>
      </c>
      <c r="KD20" s="6">
        <v>0</v>
      </c>
      <c r="KE20" s="6">
        <v>0</v>
      </c>
      <c r="KF20" s="6">
        <v>1</v>
      </c>
      <c r="KG20" s="6">
        <v>0</v>
      </c>
      <c r="KH20" s="6">
        <v>0</v>
      </c>
      <c r="KI20" s="6">
        <v>1</v>
      </c>
      <c r="KJ20" s="6">
        <v>1</v>
      </c>
      <c r="KK20" s="6">
        <v>1</v>
      </c>
      <c r="KL20" s="6">
        <v>0</v>
      </c>
      <c r="KM20" s="6">
        <v>0</v>
      </c>
      <c r="KN20" s="6">
        <v>0</v>
      </c>
      <c r="KO20" s="6">
        <v>1</v>
      </c>
      <c r="KP20" s="6">
        <v>0</v>
      </c>
      <c r="KQ20" s="6">
        <v>1</v>
      </c>
      <c r="KR20" s="6">
        <v>0</v>
      </c>
      <c r="KS20" s="6">
        <v>0</v>
      </c>
      <c r="KT20" s="6">
        <v>1</v>
      </c>
      <c r="KU20" s="6">
        <v>0</v>
      </c>
      <c r="KV20" s="6">
        <v>1</v>
      </c>
      <c r="KW20" s="6">
        <v>1</v>
      </c>
      <c r="KX20" s="6">
        <v>0</v>
      </c>
      <c r="KY20" s="6">
        <v>1</v>
      </c>
      <c r="KZ20" s="6">
        <v>0</v>
      </c>
      <c r="LA20" s="6">
        <v>1</v>
      </c>
      <c r="LB20" s="6">
        <v>0</v>
      </c>
      <c r="LC20" s="6">
        <v>1</v>
      </c>
      <c r="LD20" s="6">
        <v>1</v>
      </c>
      <c r="LE20" s="6">
        <v>0</v>
      </c>
      <c r="LF20" s="6">
        <v>1</v>
      </c>
      <c r="LG20" s="6">
        <v>0</v>
      </c>
      <c r="LH20" s="6">
        <v>1</v>
      </c>
      <c r="LI20" s="6">
        <v>0</v>
      </c>
      <c r="LJ20" s="6">
        <v>0</v>
      </c>
      <c r="LK20" s="6">
        <v>0</v>
      </c>
      <c r="LL20" s="6">
        <v>0</v>
      </c>
      <c r="LM20" s="6">
        <v>0</v>
      </c>
      <c r="LN20" s="6">
        <v>1</v>
      </c>
      <c r="LO20" s="6">
        <v>0</v>
      </c>
      <c r="LP20" s="6">
        <v>0</v>
      </c>
      <c r="LQ20" s="6">
        <v>1</v>
      </c>
      <c r="LR20" s="6">
        <v>0</v>
      </c>
      <c r="LS20" s="6">
        <v>1</v>
      </c>
      <c r="LT20" s="6">
        <v>0</v>
      </c>
      <c r="LU20" s="6">
        <v>0</v>
      </c>
      <c r="LV20" s="6">
        <v>1</v>
      </c>
      <c r="LW20" s="6">
        <v>0</v>
      </c>
      <c r="LX20" s="6">
        <v>1</v>
      </c>
      <c r="LY20" s="6">
        <v>1</v>
      </c>
      <c r="LZ20" s="6">
        <v>0</v>
      </c>
      <c r="MA20" s="6">
        <v>0</v>
      </c>
      <c r="MB20" s="6">
        <v>0</v>
      </c>
      <c r="MC20" s="6">
        <v>0</v>
      </c>
      <c r="MD20" s="6">
        <v>0</v>
      </c>
      <c r="ME20" s="6">
        <v>0</v>
      </c>
      <c r="MF20" s="6">
        <v>0</v>
      </c>
      <c r="MG20" s="6">
        <v>0</v>
      </c>
      <c r="MH20" s="6">
        <v>1</v>
      </c>
      <c r="MI20" s="6">
        <v>0</v>
      </c>
      <c r="MJ20" s="6">
        <v>0</v>
      </c>
      <c r="MK20" s="6">
        <v>0</v>
      </c>
      <c r="ML20" s="6">
        <v>0</v>
      </c>
      <c r="MM20" s="6">
        <v>1</v>
      </c>
      <c r="MN20" s="6">
        <v>0</v>
      </c>
      <c r="MO20" s="6">
        <v>0</v>
      </c>
      <c r="MP20" s="6">
        <v>1</v>
      </c>
      <c r="MQ20" s="6">
        <v>1</v>
      </c>
      <c r="MR20" s="6">
        <v>1</v>
      </c>
      <c r="MS20" s="6">
        <v>1</v>
      </c>
      <c r="MT20" s="6">
        <v>1</v>
      </c>
      <c r="MU20" s="6">
        <v>0</v>
      </c>
      <c r="MV20" s="6">
        <v>0</v>
      </c>
      <c r="MW20" s="6">
        <v>0</v>
      </c>
      <c r="MX20" s="6">
        <v>1</v>
      </c>
      <c r="MY20" s="6">
        <v>0</v>
      </c>
      <c r="MZ20" s="6">
        <v>0</v>
      </c>
      <c r="NA20" s="6">
        <v>1</v>
      </c>
      <c r="NB20" s="6">
        <v>0</v>
      </c>
      <c r="NC20" s="6">
        <v>1</v>
      </c>
      <c r="ND20" s="6">
        <v>1</v>
      </c>
      <c r="NE20" s="6">
        <v>0</v>
      </c>
      <c r="NF20" s="6">
        <v>0</v>
      </c>
      <c r="NG20" s="6">
        <v>0</v>
      </c>
      <c r="NH20" s="6">
        <v>1</v>
      </c>
      <c r="NI20" s="6">
        <v>0</v>
      </c>
      <c r="NJ20" s="6">
        <v>0</v>
      </c>
      <c r="NK20" s="6">
        <v>0</v>
      </c>
      <c r="NL20" s="6">
        <v>1</v>
      </c>
      <c r="NM20" s="6">
        <v>0</v>
      </c>
      <c r="NN20" s="6">
        <v>0</v>
      </c>
      <c r="NO20" s="6">
        <v>0</v>
      </c>
      <c r="NP20" s="6">
        <v>0</v>
      </c>
      <c r="NQ20" s="6">
        <v>0</v>
      </c>
      <c r="NR20" s="6">
        <v>0</v>
      </c>
      <c r="NS20" s="6">
        <v>1</v>
      </c>
      <c r="NT20" s="6">
        <v>0</v>
      </c>
      <c r="NU20" s="6">
        <v>0</v>
      </c>
      <c r="NV20" s="6">
        <v>1</v>
      </c>
      <c r="NW20" s="6">
        <v>0</v>
      </c>
      <c r="NX20" s="6">
        <v>0</v>
      </c>
      <c r="NY20" s="6">
        <v>0</v>
      </c>
      <c r="NZ20" s="6">
        <v>1</v>
      </c>
      <c r="OA20" s="6">
        <v>0</v>
      </c>
      <c r="OB20" s="6">
        <v>1</v>
      </c>
      <c r="OC20" s="6">
        <v>0</v>
      </c>
      <c r="OD20" s="6">
        <v>0</v>
      </c>
      <c r="OE20" s="6">
        <v>0</v>
      </c>
      <c r="OF20" s="6">
        <v>1</v>
      </c>
      <c r="OG20" s="6">
        <v>1</v>
      </c>
      <c r="OH20" s="6">
        <v>1</v>
      </c>
      <c r="OI20" s="6">
        <v>0</v>
      </c>
      <c r="OJ20" s="6">
        <v>0</v>
      </c>
      <c r="OK20" s="6">
        <v>1</v>
      </c>
      <c r="OL20" s="6">
        <v>0</v>
      </c>
      <c r="OM20" s="6">
        <v>0</v>
      </c>
      <c r="ON20" s="6">
        <v>0</v>
      </c>
      <c r="OO20" s="6">
        <v>0</v>
      </c>
      <c r="OP20" s="6">
        <v>0</v>
      </c>
      <c r="OQ20" s="6">
        <v>1</v>
      </c>
      <c r="OR20" s="6">
        <v>0</v>
      </c>
      <c r="OS20" s="6">
        <v>1</v>
      </c>
      <c r="OT20" s="6">
        <v>0</v>
      </c>
      <c r="OU20" s="6">
        <v>0</v>
      </c>
      <c r="OV20" s="6">
        <v>0</v>
      </c>
      <c r="OW20" s="6">
        <v>0</v>
      </c>
      <c r="OX20" s="6">
        <v>1</v>
      </c>
      <c r="OY20" s="6">
        <v>0</v>
      </c>
      <c r="OZ20" s="6">
        <v>1</v>
      </c>
      <c r="PA20" s="6">
        <v>0</v>
      </c>
      <c r="PB20" s="6">
        <v>1</v>
      </c>
      <c r="PC20" s="6">
        <v>0</v>
      </c>
      <c r="PD20" s="6">
        <v>0</v>
      </c>
      <c r="PE20" s="6">
        <v>1</v>
      </c>
      <c r="PF20" s="6">
        <v>1</v>
      </c>
      <c r="PG20" s="6">
        <v>1</v>
      </c>
      <c r="PH20" s="6">
        <v>0</v>
      </c>
      <c r="PI20" s="6">
        <v>1</v>
      </c>
      <c r="PJ20" s="6">
        <v>0</v>
      </c>
      <c r="PK20" s="6">
        <v>1</v>
      </c>
      <c r="PL20" s="6">
        <v>1</v>
      </c>
      <c r="PM20" s="6">
        <v>0</v>
      </c>
      <c r="PN20" s="6">
        <v>0</v>
      </c>
      <c r="PO20" s="6">
        <v>1</v>
      </c>
      <c r="PP20" s="6">
        <v>0</v>
      </c>
      <c r="PQ20" s="6">
        <v>1</v>
      </c>
      <c r="PR20" s="6">
        <v>0</v>
      </c>
      <c r="PS20" s="6">
        <v>1</v>
      </c>
      <c r="PT20" s="6">
        <v>0</v>
      </c>
      <c r="PU20" s="6">
        <v>0</v>
      </c>
      <c r="PV20" s="6">
        <v>0</v>
      </c>
      <c r="PW20" s="6">
        <v>0</v>
      </c>
      <c r="PX20" s="6">
        <v>0</v>
      </c>
      <c r="PY20" s="6">
        <v>1</v>
      </c>
      <c r="PZ20" s="6">
        <v>0</v>
      </c>
      <c r="QA20" s="6">
        <v>1</v>
      </c>
      <c r="QB20" s="6">
        <v>0</v>
      </c>
      <c r="QC20" s="6">
        <v>1</v>
      </c>
      <c r="QD20" s="6">
        <v>0</v>
      </c>
      <c r="QE20" s="6">
        <v>1</v>
      </c>
      <c r="QF20" s="6">
        <v>0</v>
      </c>
      <c r="QG20" s="6">
        <v>0</v>
      </c>
      <c r="QH20" s="6">
        <v>0</v>
      </c>
      <c r="QI20" s="6">
        <v>0</v>
      </c>
      <c r="QJ20" s="6">
        <v>1</v>
      </c>
      <c r="QK20" s="6">
        <v>0</v>
      </c>
      <c r="QL20" s="6">
        <v>0</v>
      </c>
      <c r="QM20" s="6">
        <v>1</v>
      </c>
      <c r="QN20" s="6">
        <v>1</v>
      </c>
      <c r="QO20" s="6">
        <v>1</v>
      </c>
      <c r="QP20" s="6">
        <v>1</v>
      </c>
      <c r="QQ20" s="6">
        <v>0</v>
      </c>
      <c r="QR20" s="6">
        <v>1</v>
      </c>
      <c r="QS20" s="6">
        <v>0</v>
      </c>
      <c r="QT20" s="6">
        <v>0</v>
      </c>
      <c r="QU20" s="6">
        <v>1</v>
      </c>
      <c r="QV20" s="6">
        <v>0</v>
      </c>
      <c r="QW20" s="6">
        <v>1</v>
      </c>
      <c r="QX20" s="6">
        <v>0</v>
      </c>
      <c r="QY20" s="6">
        <v>0</v>
      </c>
      <c r="QZ20" s="6">
        <v>1</v>
      </c>
      <c r="RA20" s="6">
        <v>1</v>
      </c>
      <c r="RB20" s="6">
        <v>0</v>
      </c>
      <c r="RC20" s="6">
        <v>0</v>
      </c>
      <c r="RD20" s="6">
        <v>0</v>
      </c>
      <c r="RE20" s="6">
        <v>0</v>
      </c>
      <c r="RF20" s="6">
        <v>0</v>
      </c>
      <c r="RG20" s="6">
        <v>1</v>
      </c>
      <c r="RH20" s="6">
        <v>0</v>
      </c>
      <c r="RI20" s="6">
        <v>0</v>
      </c>
      <c r="RJ20" s="6">
        <v>1</v>
      </c>
      <c r="RK20" s="6">
        <v>0</v>
      </c>
      <c r="RL20" s="6">
        <v>0</v>
      </c>
      <c r="RM20" s="6">
        <v>0</v>
      </c>
      <c r="RN20" s="6">
        <v>1</v>
      </c>
      <c r="RO20" s="6">
        <v>0</v>
      </c>
      <c r="RP20" s="6">
        <v>0</v>
      </c>
      <c r="RQ20" s="6">
        <v>1</v>
      </c>
      <c r="RR20" s="6">
        <v>1</v>
      </c>
      <c r="RS20" s="6">
        <v>0</v>
      </c>
      <c r="RT20" s="6">
        <v>0</v>
      </c>
      <c r="RU20" s="6">
        <v>1</v>
      </c>
      <c r="RV20" s="6">
        <v>0</v>
      </c>
      <c r="RW20" s="6">
        <v>0</v>
      </c>
      <c r="RX20" s="6">
        <v>0</v>
      </c>
      <c r="RY20" s="6">
        <v>1</v>
      </c>
      <c r="RZ20" s="6">
        <v>0</v>
      </c>
      <c r="SA20" s="6">
        <v>1</v>
      </c>
      <c r="SB20" s="6">
        <v>1</v>
      </c>
      <c r="SC20" s="6">
        <v>0</v>
      </c>
      <c r="SD20" s="6">
        <v>1</v>
      </c>
      <c r="SE20" s="6">
        <v>0</v>
      </c>
      <c r="SF20" s="6">
        <v>1</v>
      </c>
      <c r="SG20" s="6">
        <v>1</v>
      </c>
      <c r="SH20" s="6">
        <v>1</v>
      </c>
      <c r="SI20" s="6">
        <v>1</v>
      </c>
      <c r="SJ20" s="6">
        <v>1</v>
      </c>
      <c r="SK20" s="6">
        <v>1</v>
      </c>
      <c r="SL20" s="6">
        <v>0</v>
      </c>
      <c r="SM20" s="6">
        <v>0</v>
      </c>
      <c r="SN20" s="6">
        <v>0</v>
      </c>
      <c r="SO20" s="6">
        <v>0</v>
      </c>
      <c r="SP20" s="6">
        <v>55</v>
      </c>
      <c r="SQ20" s="6">
        <v>25</v>
      </c>
      <c r="SR20" s="6"/>
      <c r="SS20" s="6"/>
      <c r="ST20" s="6"/>
      <c r="SU20" s="6"/>
      <c r="SV20" s="6"/>
      <c r="SW20" s="6"/>
      <c r="SX20" s="6"/>
      <c r="SY20" s="6"/>
      <c r="SZ20" s="6">
        <v>100</v>
      </c>
      <c r="TA20" s="6">
        <v>200</v>
      </c>
      <c r="TB20" s="6">
        <v>32</v>
      </c>
      <c r="TC20" s="6">
        <v>40</v>
      </c>
      <c r="TD20" s="6"/>
      <c r="TE20" s="6" t="s">
        <v>2595</v>
      </c>
      <c r="TF20" s="6"/>
      <c r="TG20" s="6"/>
      <c r="TH20" s="6" t="s">
        <v>2614</v>
      </c>
      <c r="TI20" s="6"/>
      <c r="TJ20" s="6"/>
      <c r="TK20" s="6"/>
      <c r="TL20" s="6" t="s">
        <v>2595</v>
      </c>
      <c r="TM20" s="8" t="s">
        <v>2580</v>
      </c>
      <c r="TN20" s="6"/>
      <c r="TO20" s="6" t="s">
        <v>2614</v>
      </c>
      <c r="TP20" s="6" t="s">
        <v>2581</v>
      </c>
    </row>
    <row r="21" spans="1:536" ht="15" x14ac:dyDescent="0.15">
      <c r="A21" s="5" t="s">
        <v>2615</v>
      </c>
      <c r="B21" s="5">
        <v>1</v>
      </c>
      <c r="C21" s="5">
        <v>0</v>
      </c>
      <c r="D21" s="5">
        <v>1</v>
      </c>
      <c r="E21" s="5">
        <v>1</v>
      </c>
      <c r="F21" s="5">
        <v>0</v>
      </c>
      <c r="G21" s="5">
        <v>1</v>
      </c>
      <c r="H21" s="5">
        <v>1</v>
      </c>
      <c r="I21" s="5">
        <v>1</v>
      </c>
      <c r="J21" s="5">
        <v>1</v>
      </c>
      <c r="K21" s="5">
        <v>0</v>
      </c>
      <c r="L21" s="5">
        <v>0</v>
      </c>
      <c r="M21" s="5">
        <v>0</v>
      </c>
      <c r="N21" s="5">
        <v>0</v>
      </c>
      <c r="O21" s="5">
        <v>1</v>
      </c>
      <c r="P21" s="5">
        <v>0</v>
      </c>
      <c r="Q21" s="5">
        <v>0</v>
      </c>
      <c r="R21" s="5">
        <v>0</v>
      </c>
      <c r="S21" s="5">
        <v>0</v>
      </c>
      <c r="T21" s="5">
        <v>1</v>
      </c>
      <c r="U21" s="5">
        <v>0</v>
      </c>
      <c r="V21" s="5">
        <v>1</v>
      </c>
      <c r="W21" s="5">
        <v>0</v>
      </c>
      <c r="X21" s="5">
        <v>0</v>
      </c>
      <c r="Y21" s="5">
        <v>0</v>
      </c>
      <c r="Z21" s="5">
        <v>1</v>
      </c>
      <c r="AA21" s="5">
        <v>0</v>
      </c>
      <c r="AB21" s="5">
        <v>0</v>
      </c>
      <c r="AC21" s="5">
        <v>1</v>
      </c>
      <c r="AD21" s="5">
        <v>1</v>
      </c>
      <c r="AE21" s="5">
        <v>0</v>
      </c>
      <c r="AF21" s="5">
        <v>1</v>
      </c>
      <c r="AG21" s="5">
        <v>1</v>
      </c>
      <c r="AH21" s="5">
        <v>1</v>
      </c>
      <c r="AI21" s="5">
        <v>0</v>
      </c>
      <c r="AJ21" s="5">
        <v>1</v>
      </c>
      <c r="AK21" s="5">
        <v>0</v>
      </c>
      <c r="AL21" s="5">
        <v>0</v>
      </c>
      <c r="AM21" s="5">
        <v>1</v>
      </c>
      <c r="AN21" s="5">
        <v>0</v>
      </c>
      <c r="AO21" s="5">
        <v>0</v>
      </c>
      <c r="AP21" s="5">
        <v>1</v>
      </c>
      <c r="AQ21" s="5">
        <v>0</v>
      </c>
      <c r="AR21" s="5">
        <v>0</v>
      </c>
      <c r="AS21" s="5">
        <v>0</v>
      </c>
      <c r="AT21" s="5">
        <v>0</v>
      </c>
      <c r="AU21" s="5">
        <v>0</v>
      </c>
      <c r="AV21" s="5">
        <v>1</v>
      </c>
      <c r="AW21" s="5">
        <v>0</v>
      </c>
      <c r="AX21" s="5">
        <v>0</v>
      </c>
      <c r="AY21" s="5">
        <v>1</v>
      </c>
      <c r="AZ21" s="5">
        <v>1</v>
      </c>
      <c r="BA21" s="5">
        <v>1</v>
      </c>
      <c r="BB21" s="5">
        <v>1</v>
      </c>
      <c r="BC21" s="5">
        <v>1</v>
      </c>
      <c r="BD21" s="5">
        <v>0</v>
      </c>
      <c r="BE21" s="5">
        <v>0</v>
      </c>
      <c r="BF21" s="5">
        <v>0</v>
      </c>
      <c r="BG21" s="5">
        <v>0</v>
      </c>
      <c r="BH21" s="5">
        <v>0</v>
      </c>
      <c r="BI21" s="5">
        <v>1</v>
      </c>
      <c r="BJ21" s="5">
        <v>1</v>
      </c>
      <c r="BK21" s="5">
        <v>0</v>
      </c>
      <c r="BL21" s="5">
        <v>0</v>
      </c>
      <c r="BM21" s="5">
        <v>0</v>
      </c>
      <c r="BN21" s="5">
        <v>0</v>
      </c>
      <c r="BO21" s="5">
        <v>0</v>
      </c>
      <c r="BP21" s="5">
        <v>0</v>
      </c>
      <c r="BQ21" s="5">
        <v>0</v>
      </c>
      <c r="BR21" s="5">
        <v>1</v>
      </c>
      <c r="BS21" s="5">
        <v>0</v>
      </c>
      <c r="BT21" s="5">
        <v>1</v>
      </c>
      <c r="BU21" s="5">
        <v>1</v>
      </c>
      <c r="BV21" s="5">
        <v>0</v>
      </c>
      <c r="BW21" s="5">
        <v>0</v>
      </c>
      <c r="BX21" s="5">
        <v>0</v>
      </c>
      <c r="BY21" s="5">
        <v>1</v>
      </c>
      <c r="BZ21" s="5">
        <v>0</v>
      </c>
      <c r="CA21" s="5">
        <v>1</v>
      </c>
      <c r="CB21" s="5">
        <v>0</v>
      </c>
      <c r="CC21" s="5">
        <v>0</v>
      </c>
      <c r="CD21" s="5">
        <v>0</v>
      </c>
      <c r="CE21" s="5">
        <v>1</v>
      </c>
      <c r="CF21" s="5">
        <v>0</v>
      </c>
      <c r="CG21" s="5">
        <v>1</v>
      </c>
      <c r="CH21" s="5">
        <v>0</v>
      </c>
      <c r="CI21" s="5">
        <v>1</v>
      </c>
      <c r="CJ21" s="5">
        <v>1</v>
      </c>
      <c r="CK21" s="5">
        <v>1</v>
      </c>
      <c r="CL21" s="5">
        <v>0</v>
      </c>
      <c r="CM21" s="5">
        <v>0</v>
      </c>
      <c r="CN21" s="5">
        <v>1</v>
      </c>
      <c r="CO21" s="5">
        <v>0</v>
      </c>
      <c r="CP21" s="5">
        <v>0</v>
      </c>
      <c r="CQ21" s="5">
        <v>1</v>
      </c>
      <c r="CR21" s="5">
        <v>0</v>
      </c>
      <c r="CS21" s="5">
        <v>1</v>
      </c>
      <c r="CT21" s="5">
        <v>0</v>
      </c>
      <c r="CU21" s="5">
        <v>0</v>
      </c>
      <c r="CV21" s="5">
        <v>1</v>
      </c>
      <c r="CW21" s="5">
        <v>0</v>
      </c>
      <c r="CX21" s="5">
        <v>0</v>
      </c>
      <c r="CY21" s="5">
        <v>1</v>
      </c>
      <c r="CZ21" s="5">
        <v>1</v>
      </c>
      <c r="DA21" s="5">
        <v>0</v>
      </c>
      <c r="DB21" s="5">
        <v>1</v>
      </c>
      <c r="DC21" s="5">
        <v>0</v>
      </c>
      <c r="DD21" s="5">
        <v>1</v>
      </c>
      <c r="DE21" s="5">
        <v>0</v>
      </c>
      <c r="DF21" s="5">
        <v>1</v>
      </c>
      <c r="DG21" s="5">
        <v>0</v>
      </c>
      <c r="DH21" s="5">
        <v>1</v>
      </c>
      <c r="DI21" s="5">
        <v>0</v>
      </c>
      <c r="DJ21" s="5">
        <v>0</v>
      </c>
      <c r="DK21" s="5">
        <v>0</v>
      </c>
      <c r="DL21" s="5">
        <v>1</v>
      </c>
      <c r="DM21" s="5">
        <v>0</v>
      </c>
      <c r="DN21" s="5">
        <v>0</v>
      </c>
      <c r="DO21" s="5">
        <v>0</v>
      </c>
      <c r="DP21" s="5">
        <v>1</v>
      </c>
      <c r="DQ21" s="5">
        <v>0</v>
      </c>
      <c r="DR21" s="5">
        <v>0</v>
      </c>
      <c r="DS21" s="5">
        <v>0</v>
      </c>
      <c r="DT21" s="5">
        <v>0</v>
      </c>
      <c r="DU21" s="5">
        <v>1</v>
      </c>
      <c r="DV21" s="5">
        <v>0</v>
      </c>
      <c r="DW21" s="5">
        <v>0</v>
      </c>
      <c r="DX21" s="5">
        <v>1</v>
      </c>
      <c r="DY21" s="5">
        <v>1</v>
      </c>
      <c r="DZ21" s="5">
        <v>1</v>
      </c>
      <c r="EA21" s="5">
        <v>0</v>
      </c>
      <c r="EB21" s="5">
        <v>0</v>
      </c>
      <c r="EC21" s="5">
        <v>1</v>
      </c>
      <c r="ED21" s="5">
        <v>0</v>
      </c>
      <c r="EE21" s="5">
        <v>0</v>
      </c>
      <c r="EF21" s="5">
        <v>1</v>
      </c>
      <c r="EG21" s="5">
        <v>1</v>
      </c>
      <c r="EH21" s="5">
        <v>1</v>
      </c>
      <c r="EI21" s="5">
        <v>0</v>
      </c>
      <c r="EJ21" s="5">
        <v>0</v>
      </c>
      <c r="EK21" s="5">
        <v>1</v>
      </c>
      <c r="EL21" s="5">
        <v>1</v>
      </c>
      <c r="EM21" s="5">
        <v>0</v>
      </c>
      <c r="EN21" s="5">
        <v>0</v>
      </c>
      <c r="EO21" s="5">
        <v>1</v>
      </c>
      <c r="EP21" s="5">
        <v>0</v>
      </c>
      <c r="EQ21" s="5">
        <v>0</v>
      </c>
      <c r="ER21" s="5">
        <v>1</v>
      </c>
      <c r="ES21" s="5">
        <v>0</v>
      </c>
      <c r="ET21" s="5">
        <v>0</v>
      </c>
      <c r="EU21" s="5">
        <v>1</v>
      </c>
      <c r="EV21" s="5">
        <v>0</v>
      </c>
      <c r="EW21" s="5">
        <v>1</v>
      </c>
      <c r="EX21" s="5">
        <v>0</v>
      </c>
      <c r="EY21" s="5">
        <v>1</v>
      </c>
      <c r="EZ21" s="5">
        <v>0</v>
      </c>
      <c r="FA21" s="5">
        <v>1</v>
      </c>
      <c r="FB21" s="5">
        <v>0</v>
      </c>
      <c r="FC21" s="5">
        <v>1</v>
      </c>
      <c r="FD21" s="5">
        <v>0</v>
      </c>
      <c r="FE21" s="5">
        <v>0</v>
      </c>
      <c r="FF21" s="5">
        <v>0</v>
      </c>
      <c r="FG21" s="5">
        <v>0</v>
      </c>
      <c r="FH21" s="5">
        <v>0</v>
      </c>
      <c r="FI21" s="5">
        <v>1</v>
      </c>
      <c r="FJ21" s="5">
        <v>1</v>
      </c>
      <c r="FK21" s="5">
        <v>0</v>
      </c>
      <c r="FL21" s="5">
        <v>0</v>
      </c>
      <c r="FM21" s="5">
        <v>0</v>
      </c>
      <c r="FN21" s="5">
        <v>0</v>
      </c>
      <c r="FO21" s="5">
        <v>0</v>
      </c>
      <c r="FP21" s="5">
        <v>0</v>
      </c>
      <c r="FQ21" s="5">
        <v>0</v>
      </c>
      <c r="FR21" s="5">
        <v>1</v>
      </c>
      <c r="FS21" s="5">
        <v>0</v>
      </c>
      <c r="FT21" s="5">
        <v>1</v>
      </c>
      <c r="FU21" s="5">
        <v>1</v>
      </c>
      <c r="FV21" s="5">
        <v>0</v>
      </c>
      <c r="FW21" s="5">
        <v>0</v>
      </c>
      <c r="FX21" s="5">
        <v>0</v>
      </c>
      <c r="FY21" s="5">
        <v>0</v>
      </c>
      <c r="FZ21" s="5">
        <v>0</v>
      </c>
      <c r="GA21" s="5">
        <v>0</v>
      </c>
      <c r="GB21" s="5">
        <v>1</v>
      </c>
      <c r="GC21" s="5">
        <v>0</v>
      </c>
      <c r="GD21" s="5">
        <v>0</v>
      </c>
      <c r="GE21" s="5">
        <v>0</v>
      </c>
      <c r="GF21" s="5">
        <v>0</v>
      </c>
      <c r="GG21" s="5">
        <v>0</v>
      </c>
      <c r="GH21" s="5">
        <v>1</v>
      </c>
      <c r="GI21" s="5">
        <v>1</v>
      </c>
      <c r="GJ21" s="5">
        <v>0</v>
      </c>
      <c r="GK21" s="5">
        <v>1</v>
      </c>
      <c r="GL21" s="5">
        <v>0</v>
      </c>
      <c r="GM21" s="5">
        <v>0</v>
      </c>
      <c r="GN21" s="5">
        <v>0</v>
      </c>
      <c r="GO21" s="5">
        <v>1</v>
      </c>
      <c r="GP21" s="5">
        <v>1</v>
      </c>
      <c r="GQ21" s="5">
        <v>1</v>
      </c>
      <c r="GR21" s="5">
        <v>0</v>
      </c>
      <c r="GS21" s="5">
        <v>0</v>
      </c>
      <c r="GT21" s="5">
        <v>1</v>
      </c>
      <c r="GU21" s="5">
        <v>0</v>
      </c>
      <c r="GV21" s="5">
        <v>1</v>
      </c>
      <c r="GW21" s="5">
        <v>1</v>
      </c>
      <c r="GX21" s="5">
        <v>0</v>
      </c>
      <c r="GY21" s="5">
        <v>1</v>
      </c>
      <c r="GZ21" s="5">
        <v>0</v>
      </c>
      <c r="HA21" s="5">
        <v>1</v>
      </c>
      <c r="HB21" s="5">
        <v>0</v>
      </c>
      <c r="HC21" s="5">
        <v>0</v>
      </c>
      <c r="HD21" s="5">
        <v>0</v>
      </c>
      <c r="HE21" s="5">
        <v>0</v>
      </c>
      <c r="HF21" s="5">
        <v>1</v>
      </c>
      <c r="HG21" s="5">
        <v>0</v>
      </c>
      <c r="HH21" s="5">
        <v>1</v>
      </c>
      <c r="HI21" s="5">
        <v>0</v>
      </c>
      <c r="HJ21" s="5">
        <v>0</v>
      </c>
      <c r="HK21" s="5">
        <v>1</v>
      </c>
      <c r="HL21" s="5">
        <v>0</v>
      </c>
      <c r="HM21" s="5">
        <v>1</v>
      </c>
      <c r="HN21" s="5">
        <v>1</v>
      </c>
      <c r="HO21" s="5">
        <v>1</v>
      </c>
      <c r="HP21" s="5">
        <v>1</v>
      </c>
      <c r="HQ21" s="5">
        <v>0</v>
      </c>
      <c r="HR21" s="5">
        <v>1</v>
      </c>
      <c r="HS21" s="5">
        <v>0</v>
      </c>
      <c r="HT21" s="5">
        <v>1</v>
      </c>
      <c r="HU21" s="5">
        <v>1</v>
      </c>
      <c r="HV21" s="5">
        <v>0</v>
      </c>
      <c r="HW21" s="5">
        <v>0</v>
      </c>
      <c r="HX21" s="5">
        <v>0</v>
      </c>
      <c r="HY21" s="5">
        <v>0</v>
      </c>
      <c r="HZ21" s="5">
        <v>1</v>
      </c>
      <c r="IA21" s="5">
        <v>0</v>
      </c>
      <c r="IB21" s="5">
        <v>1</v>
      </c>
      <c r="IC21" s="5">
        <v>1</v>
      </c>
      <c r="ID21" s="5">
        <v>0</v>
      </c>
      <c r="IE21" s="5">
        <v>0</v>
      </c>
      <c r="IF21" s="5">
        <v>0</v>
      </c>
      <c r="IG21" s="5">
        <v>0</v>
      </c>
      <c r="IH21" s="5">
        <v>0</v>
      </c>
      <c r="II21" s="5">
        <v>0</v>
      </c>
      <c r="IJ21" s="5">
        <v>0</v>
      </c>
      <c r="IK21" s="5">
        <v>1</v>
      </c>
      <c r="IL21" s="5">
        <v>1</v>
      </c>
      <c r="IM21" s="5">
        <v>1</v>
      </c>
      <c r="IN21" s="5">
        <v>1</v>
      </c>
      <c r="IO21" s="5">
        <v>1</v>
      </c>
      <c r="IP21" s="5">
        <v>0</v>
      </c>
      <c r="IQ21" s="5">
        <v>1</v>
      </c>
      <c r="IR21" s="5">
        <v>1</v>
      </c>
      <c r="IS21" s="5">
        <v>0</v>
      </c>
      <c r="IT21" s="5">
        <v>0</v>
      </c>
      <c r="IU21" s="5">
        <v>0</v>
      </c>
      <c r="IV21" s="5">
        <v>0</v>
      </c>
      <c r="IW21" s="5">
        <v>1</v>
      </c>
      <c r="IX21" s="5">
        <v>0</v>
      </c>
      <c r="IY21" s="5">
        <v>0</v>
      </c>
      <c r="IZ21" s="5">
        <v>1</v>
      </c>
      <c r="JA21" s="5">
        <v>0</v>
      </c>
      <c r="JB21" s="5">
        <v>0</v>
      </c>
      <c r="JC21" s="5">
        <v>0</v>
      </c>
      <c r="JD21" s="5">
        <v>1</v>
      </c>
      <c r="JE21" s="5">
        <v>1</v>
      </c>
      <c r="JF21" s="5">
        <v>0</v>
      </c>
      <c r="JG21" s="5">
        <v>1</v>
      </c>
      <c r="JH21" s="5">
        <v>0</v>
      </c>
      <c r="JI21" s="5">
        <v>1</v>
      </c>
      <c r="JJ21" s="5">
        <v>1</v>
      </c>
      <c r="JK21" s="5">
        <v>1</v>
      </c>
      <c r="JL21" s="5">
        <v>1</v>
      </c>
      <c r="JM21" s="5">
        <v>0</v>
      </c>
      <c r="JN21" s="5">
        <v>1</v>
      </c>
      <c r="JO21" s="5">
        <v>1</v>
      </c>
      <c r="JP21" s="5">
        <v>1</v>
      </c>
      <c r="JQ21" s="5">
        <v>0</v>
      </c>
      <c r="JR21" s="5">
        <v>1</v>
      </c>
      <c r="JS21" s="5">
        <v>1</v>
      </c>
      <c r="JT21" s="5">
        <v>1</v>
      </c>
      <c r="JU21" s="5">
        <v>0</v>
      </c>
      <c r="JV21" s="5">
        <v>1</v>
      </c>
      <c r="JW21" s="5">
        <v>0</v>
      </c>
      <c r="JX21" s="5">
        <v>0</v>
      </c>
      <c r="JY21" s="5">
        <v>1</v>
      </c>
      <c r="JZ21" s="5">
        <v>0</v>
      </c>
      <c r="KA21" s="5">
        <v>1</v>
      </c>
      <c r="KB21" s="5">
        <v>1</v>
      </c>
      <c r="KC21" s="5">
        <v>1</v>
      </c>
      <c r="KD21" s="5">
        <v>0</v>
      </c>
      <c r="KE21" s="5">
        <v>0</v>
      </c>
      <c r="KF21" s="5">
        <v>1</v>
      </c>
      <c r="KG21" s="5">
        <v>0</v>
      </c>
      <c r="KH21" s="5">
        <v>1</v>
      </c>
      <c r="KI21" s="5">
        <v>1</v>
      </c>
      <c r="KJ21" s="5">
        <v>1</v>
      </c>
      <c r="KK21" s="5">
        <v>0</v>
      </c>
      <c r="KL21" s="5">
        <v>0</v>
      </c>
      <c r="KM21" s="5">
        <v>0</v>
      </c>
      <c r="KN21" s="5">
        <v>0</v>
      </c>
      <c r="KO21" s="5">
        <v>1</v>
      </c>
      <c r="KP21" s="5">
        <v>0</v>
      </c>
      <c r="KQ21" s="5">
        <v>1</v>
      </c>
      <c r="KR21" s="5">
        <v>0</v>
      </c>
      <c r="KS21" s="5">
        <v>0</v>
      </c>
      <c r="KT21" s="5">
        <v>1</v>
      </c>
      <c r="KU21" s="5">
        <v>1</v>
      </c>
      <c r="KV21" s="5">
        <v>0</v>
      </c>
      <c r="KW21" s="5">
        <v>1</v>
      </c>
      <c r="KX21" s="5">
        <v>0</v>
      </c>
      <c r="KY21" s="5">
        <v>0</v>
      </c>
      <c r="KZ21" s="5">
        <v>0</v>
      </c>
      <c r="LA21" s="5">
        <v>1</v>
      </c>
      <c r="LB21" s="5">
        <v>0</v>
      </c>
      <c r="LC21" s="5">
        <v>1</v>
      </c>
      <c r="LD21" s="5">
        <v>0</v>
      </c>
      <c r="LE21" s="5">
        <v>0</v>
      </c>
      <c r="LF21" s="5">
        <v>1</v>
      </c>
      <c r="LG21" s="5">
        <v>0</v>
      </c>
      <c r="LH21" s="5">
        <v>1</v>
      </c>
      <c r="LI21" s="5">
        <v>0</v>
      </c>
      <c r="LJ21" s="5">
        <v>0</v>
      </c>
      <c r="LK21" s="5">
        <v>0</v>
      </c>
      <c r="LL21" s="5">
        <v>0</v>
      </c>
      <c r="LM21" s="5">
        <v>0</v>
      </c>
      <c r="LN21" s="5">
        <v>0</v>
      </c>
      <c r="LO21" s="5">
        <v>0</v>
      </c>
      <c r="LP21" s="5">
        <v>0</v>
      </c>
      <c r="LQ21" s="5">
        <v>1</v>
      </c>
      <c r="LR21" s="5">
        <v>0</v>
      </c>
      <c r="LS21" s="5">
        <v>1</v>
      </c>
      <c r="LT21" s="5">
        <v>0</v>
      </c>
      <c r="LU21" s="5">
        <v>0</v>
      </c>
      <c r="LV21" s="5">
        <v>1</v>
      </c>
      <c r="LW21" s="5">
        <v>1</v>
      </c>
      <c r="LX21" s="5">
        <v>1</v>
      </c>
      <c r="LY21" s="5">
        <v>1</v>
      </c>
      <c r="LZ21" s="5">
        <v>0</v>
      </c>
      <c r="MA21" s="5">
        <v>0</v>
      </c>
      <c r="MB21" s="5">
        <v>0</v>
      </c>
      <c r="MC21" s="5">
        <v>0</v>
      </c>
      <c r="MD21" s="5">
        <v>0</v>
      </c>
      <c r="ME21" s="5">
        <v>1</v>
      </c>
      <c r="MF21" s="5">
        <v>0</v>
      </c>
      <c r="MG21" s="5">
        <v>0</v>
      </c>
      <c r="MH21" s="5">
        <v>1</v>
      </c>
      <c r="MI21" s="5">
        <v>0</v>
      </c>
      <c r="MJ21" s="5">
        <v>1</v>
      </c>
      <c r="MK21" s="5">
        <v>1</v>
      </c>
      <c r="ML21" s="5">
        <v>0</v>
      </c>
      <c r="MM21" s="5">
        <v>0</v>
      </c>
      <c r="MN21" s="5">
        <v>0</v>
      </c>
      <c r="MO21" s="5">
        <v>0</v>
      </c>
      <c r="MP21" s="5">
        <v>1</v>
      </c>
      <c r="MQ21" s="5">
        <v>1</v>
      </c>
      <c r="MR21" s="5">
        <v>0</v>
      </c>
      <c r="MS21" s="5">
        <v>1</v>
      </c>
      <c r="MT21" s="5">
        <v>1</v>
      </c>
      <c r="MU21" s="5">
        <v>0</v>
      </c>
      <c r="MV21" s="5">
        <v>0</v>
      </c>
      <c r="MW21" s="5">
        <v>0</v>
      </c>
      <c r="MX21" s="5">
        <v>0</v>
      </c>
      <c r="MY21" s="5">
        <v>0</v>
      </c>
      <c r="MZ21" s="5">
        <v>0</v>
      </c>
      <c r="NA21" s="5">
        <v>1</v>
      </c>
      <c r="NB21" s="5">
        <v>0</v>
      </c>
      <c r="NC21" s="5">
        <v>1</v>
      </c>
      <c r="ND21" s="5">
        <v>1</v>
      </c>
      <c r="NE21" s="5">
        <v>1</v>
      </c>
      <c r="NF21" s="5">
        <v>0</v>
      </c>
      <c r="NG21" s="5">
        <v>0</v>
      </c>
      <c r="NH21" s="5">
        <v>0</v>
      </c>
      <c r="NI21" s="5">
        <v>0</v>
      </c>
      <c r="NJ21" s="5">
        <v>1</v>
      </c>
      <c r="NK21" s="5">
        <v>1</v>
      </c>
      <c r="NL21" s="5">
        <v>1</v>
      </c>
      <c r="NM21" s="5">
        <v>0</v>
      </c>
      <c r="NN21" s="5">
        <v>0</v>
      </c>
      <c r="NO21" s="5">
        <v>0</v>
      </c>
      <c r="NP21" s="5">
        <v>0</v>
      </c>
      <c r="NQ21" s="5">
        <v>0</v>
      </c>
      <c r="NR21" s="5">
        <v>0</v>
      </c>
      <c r="NS21" s="5">
        <v>1</v>
      </c>
      <c r="NT21" s="5">
        <v>1</v>
      </c>
      <c r="NU21" s="5">
        <v>0</v>
      </c>
      <c r="NV21" s="5">
        <v>1</v>
      </c>
      <c r="NW21" s="5">
        <v>0</v>
      </c>
      <c r="NX21" s="5">
        <v>0</v>
      </c>
      <c r="NY21" s="5">
        <v>1</v>
      </c>
      <c r="NZ21" s="5">
        <v>0</v>
      </c>
      <c r="OA21" s="5">
        <v>0</v>
      </c>
      <c r="OB21" s="5">
        <v>1</v>
      </c>
      <c r="OC21" s="5">
        <v>0</v>
      </c>
      <c r="OD21" s="5">
        <v>0</v>
      </c>
      <c r="OE21" s="5">
        <v>0</v>
      </c>
      <c r="OF21" s="5">
        <v>0</v>
      </c>
      <c r="OG21" s="5">
        <v>1</v>
      </c>
      <c r="OH21" s="5">
        <v>0</v>
      </c>
      <c r="OI21" s="5">
        <v>0</v>
      </c>
      <c r="OJ21" s="5">
        <v>0</v>
      </c>
      <c r="OK21" s="5">
        <v>0</v>
      </c>
      <c r="OL21" s="5">
        <v>0</v>
      </c>
      <c r="OM21" s="5">
        <v>0</v>
      </c>
      <c r="ON21" s="5">
        <v>0</v>
      </c>
      <c r="OO21" s="5">
        <v>1</v>
      </c>
      <c r="OP21" s="5">
        <v>0</v>
      </c>
      <c r="OQ21" s="5">
        <v>1</v>
      </c>
      <c r="OR21" s="5">
        <v>1</v>
      </c>
      <c r="OS21" s="5">
        <v>0</v>
      </c>
      <c r="OT21" s="5">
        <v>0</v>
      </c>
      <c r="OU21" s="5">
        <v>0</v>
      </c>
      <c r="OV21" s="5">
        <v>0</v>
      </c>
      <c r="OW21" s="5">
        <v>1</v>
      </c>
      <c r="OX21" s="5">
        <v>1</v>
      </c>
      <c r="OY21" s="5">
        <v>1</v>
      </c>
      <c r="OZ21" s="5">
        <v>1</v>
      </c>
      <c r="PA21" s="5">
        <v>0</v>
      </c>
      <c r="PB21" s="5">
        <v>1</v>
      </c>
      <c r="PC21" s="5">
        <v>0</v>
      </c>
      <c r="PD21" s="5">
        <v>0</v>
      </c>
      <c r="PE21" s="5">
        <v>1</v>
      </c>
      <c r="PF21" s="5">
        <v>1</v>
      </c>
      <c r="PG21" s="5">
        <v>1</v>
      </c>
      <c r="PH21" s="5">
        <v>0</v>
      </c>
      <c r="PI21" s="5">
        <v>0</v>
      </c>
      <c r="PJ21" s="5">
        <v>1</v>
      </c>
      <c r="PK21" s="5">
        <v>0</v>
      </c>
      <c r="PL21" s="5">
        <v>0</v>
      </c>
      <c r="PM21" s="5">
        <v>0</v>
      </c>
      <c r="PN21" s="5">
        <v>0</v>
      </c>
      <c r="PO21" s="5">
        <v>1</v>
      </c>
      <c r="PP21" s="5">
        <v>1</v>
      </c>
      <c r="PQ21" s="5">
        <v>1</v>
      </c>
      <c r="PR21" s="5">
        <v>0</v>
      </c>
      <c r="PS21" s="5">
        <v>1</v>
      </c>
      <c r="PT21" s="5">
        <v>0</v>
      </c>
      <c r="PU21" s="5">
        <v>1</v>
      </c>
      <c r="PV21" s="5">
        <v>0</v>
      </c>
      <c r="PW21" s="5">
        <v>1</v>
      </c>
      <c r="PX21" s="5">
        <v>0</v>
      </c>
      <c r="PY21" s="5">
        <v>1</v>
      </c>
      <c r="PZ21" s="5">
        <v>1</v>
      </c>
      <c r="QA21" s="5">
        <v>0</v>
      </c>
      <c r="QB21" s="5">
        <v>0</v>
      </c>
      <c r="QC21" s="5">
        <v>0</v>
      </c>
      <c r="QD21" s="5">
        <v>0</v>
      </c>
      <c r="QE21" s="5">
        <v>1</v>
      </c>
      <c r="QF21" s="5">
        <v>0</v>
      </c>
      <c r="QG21" s="5">
        <v>1</v>
      </c>
      <c r="QH21" s="5">
        <v>1</v>
      </c>
      <c r="QI21" s="5">
        <v>1</v>
      </c>
      <c r="QJ21" s="5">
        <v>1</v>
      </c>
      <c r="QK21" s="5">
        <v>1</v>
      </c>
      <c r="QL21" s="5">
        <v>0</v>
      </c>
      <c r="QM21" s="5">
        <v>1</v>
      </c>
      <c r="QN21" s="5">
        <v>1</v>
      </c>
      <c r="QO21" s="5">
        <v>1</v>
      </c>
      <c r="QP21" s="5">
        <v>0</v>
      </c>
      <c r="QQ21" s="5">
        <v>0</v>
      </c>
      <c r="QR21" s="5">
        <v>0</v>
      </c>
      <c r="QS21" s="5">
        <v>1</v>
      </c>
      <c r="QT21" s="5">
        <v>0</v>
      </c>
      <c r="QU21" s="5">
        <v>1</v>
      </c>
      <c r="QV21" s="5">
        <v>1</v>
      </c>
      <c r="QW21" s="5">
        <v>0</v>
      </c>
      <c r="QX21" s="5">
        <v>0</v>
      </c>
      <c r="QY21" s="5">
        <v>0</v>
      </c>
      <c r="QZ21" s="5">
        <v>1</v>
      </c>
      <c r="RA21" s="5">
        <v>1</v>
      </c>
      <c r="RB21" s="5">
        <v>0</v>
      </c>
      <c r="RC21" s="5">
        <v>0</v>
      </c>
      <c r="RD21" s="5">
        <v>1</v>
      </c>
      <c r="RE21" s="5">
        <v>0</v>
      </c>
      <c r="RF21" s="5">
        <v>0</v>
      </c>
      <c r="RG21" s="5">
        <v>1</v>
      </c>
      <c r="RH21" s="5">
        <v>0</v>
      </c>
      <c r="RI21" s="5">
        <v>0</v>
      </c>
      <c r="RJ21" s="5">
        <v>1</v>
      </c>
      <c r="RK21" s="5">
        <v>1</v>
      </c>
      <c r="RL21" s="5">
        <v>0</v>
      </c>
      <c r="RM21" s="5">
        <v>0</v>
      </c>
      <c r="RN21" s="5">
        <v>0</v>
      </c>
      <c r="RO21" s="5">
        <v>0</v>
      </c>
      <c r="RP21" s="5">
        <v>0</v>
      </c>
      <c r="RQ21" s="5">
        <v>1</v>
      </c>
      <c r="RR21" s="5">
        <v>0</v>
      </c>
      <c r="RS21" s="5">
        <v>0</v>
      </c>
      <c r="RT21" s="5">
        <v>0</v>
      </c>
      <c r="RU21" s="5">
        <v>0</v>
      </c>
      <c r="RV21" s="5">
        <v>0</v>
      </c>
      <c r="RW21" s="5">
        <v>1</v>
      </c>
      <c r="RX21" s="5">
        <v>0</v>
      </c>
      <c r="RY21" s="5">
        <v>1</v>
      </c>
      <c r="RZ21" s="5">
        <v>1</v>
      </c>
      <c r="SA21" s="5">
        <v>1</v>
      </c>
      <c r="SB21" s="5">
        <v>0</v>
      </c>
      <c r="SC21" s="5">
        <v>0</v>
      </c>
      <c r="SD21" s="5">
        <v>0</v>
      </c>
      <c r="SE21" s="5">
        <v>0</v>
      </c>
      <c r="SF21" s="5">
        <v>1</v>
      </c>
      <c r="SG21" s="5">
        <v>1</v>
      </c>
      <c r="SH21" s="5">
        <v>1</v>
      </c>
      <c r="SI21" s="5">
        <v>0</v>
      </c>
      <c r="SJ21" s="5">
        <v>1</v>
      </c>
      <c r="SK21" s="5">
        <v>1</v>
      </c>
      <c r="SL21" s="5">
        <v>0</v>
      </c>
      <c r="SM21" s="5">
        <v>1</v>
      </c>
      <c r="SN21" s="5">
        <v>0</v>
      </c>
      <c r="SO21" s="5">
        <v>0</v>
      </c>
      <c r="SP21" s="5">
        <v>54.5</v>
      </c>
      <c r="SQ21" s="5">
        <v>23.5</v>
      </c>
      <c r="SR21" s="5">
        <v>3</v>
      </c>
      <c r="SS21" s="5">
        <v>4</v>
      </c>
      <c r="ST21" s="5">
        <v>9</v>
      </c>
      <c r="SU21" s="5">
        <v>10</v>
      </c>
      <c r="SV21" s="5">
        <v>30</v>
      </c>
      <c r="SW21" s="5">
        <v>40</v>
      </c>
      <c r="SX21" s="5">
        <v>20</v>
      </c>
      <c r="SY21" s="5">
        <v>30</v>
      </c>
      <c r="SZ21" s="5">
        <v>1</v>
      </c>
      <c r="TA21" s="5">
        <v>100</v>
      </c>
      <c r="TB21" s="5">
        <v>33</v>
      </c>
      <c r="TC21" s="5">
        <v>39</v>
      </c>
      <c r="TD21" s="5"/>
      <c r="TE21" s="5" t="s">
        <v>2616</v>
      </c>
      <c r="TF21" s="5"/>
      <c r="TG21" s="5" t="s">
        <v>2612</v>
      </c>
      <c r="TH21" s="5"/>
      <c r="TI21" s="5" t="s">
        <v>2591</v>
      </c>
      <c r="TJ21" s="5"/>
      <c r="TK21" s="5"/>
      <c r="TL21" s="5" t="s">
        <v>2616</v>
      </c>
      <c r="TM21" s="7" t="s">
        <v>2580</v>
      </c>
      <c r="TN21" s="5" t="s">
        <v>2612</v>
      </c>
      <c r="TO21" s="5"/>
      <c r="TP21" s="5" t="s">
        <v>2592</v>
      </c>
    </row>
  </sheetData>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workbookViewId="0">
      <selection activeCell="A2" sqref="A2:K2"/>
    </sheetView>
  </sheetViews>
  <sheetFormatPr defaultRowHeight="13.5" x14ac:dyDescent="0.15"/>
  <cols>
    <col min="1" max="1" width="14.25" style="4" customWidth="1"/>
    <col min="2" max="2" width="12.75" style="4" customWidth="1"/>
    <col min="3" max="3" width="15" style="4" customWidth="1"/>
    <col min="4" max="4" width="17.625" style="4" customWidth="1"/>
    <col min="5" max="5" width="14.125" style="4" customWidth="1"/>
    <col min="6" max="6" width="14.5" style="4" customWidth="1"/>
    <col min="7" max="7" width="12.875" style="4" customWidth="1"/>
    <col min="8" max="8" width="13.25" style="4" customWidth="1"/>
    <col min="9" max="9" width="19.375" style="4" customWidth="1"/>
    <col min="10" max="10" width="18.875" style="4" customWidth="1"/>
    <col min="11" max="11" width="10.25" style="4" customWidth="1"/>
    <col min="12" max="16384" width="9" style="4"/>
  </cols>
  <sheetData>
    <row r="1" spans="1:11" ht="19.5" x14ac:dyDescent="0.15">
      <c r="A1" s="49" t="s">
        <v>3317</v>
      </c>
      <c r="B1" s="49"/>
      <c r="C1" s="49"/>
      <c r="D1" s="49"/>
      <c r="E1" s="49"/>
      <c r="F1" s="49"/>
      <c r="G1" s="49"/>
      <c r="H1" s="49"/>
      <c r="I1" s="49"/>
      <c r="J1" s="49"/>
      <c r="K1" s="49"/>
    </row>
    <row r="2" spans="1:11" ht="16.5" customHeight="1" x14ac:dyDescent="0.15">
      <c r="A2" s="59" t="s">
        <v>2617</v>
      </c>
      <c r="B2" s="59" t="s">
        <v>2618</v>
      </c>
      <c r="C2" s="59" t="s">
        <v>2619</v>
      </c>
      <c r="D2" s="59" t="s">
        <v>2620</v>
      </c>
      <c r="E2" s="59" t="s">
        <v>2621</v>
      </c>
      <c r="F2" s="59" t="s">
        <v>2622</v>
      </c>
      <c r="G2" s="59" t="s">
        <v>2623</v>
      </c>
      <c r="H2" s="59" t="s">
        <v>2624</v>
      </c>
      <c r="I2" s="59" t="s">
        <v>2625</v>
      </c>
      <c r="J2" s="59" t="s">
        <v>2626</v>
      </c>
      <c r="K2" s="59" t="s">
        <v>2627</v>
      </c>
    </row>
    <row r="3" spans="1:11" ht="15" x14ac:dyDescent="0.15">
      <c r="A3" s="6" t="s">
        <v>2628</v>
      </c>
      <c r="B3" s="6">
        <v>883</v>
      </c>
      <c r="C3" s="6">
        <v>665</v>
      </c>
      <c r="D3" s="6">
        <v>732</v>
      </c>
      <c r="E3" s="6">
        <v>782</v>
      </c>
      <c r="F3" s="6">
        <v>950</v>
      </c>
      <c r="G3" s="6">
        <v>1808</v>
      </c>
      <c r="H3" s="6">
        <v>828</v>
      </c>
      <c r="I3" s="6">
        <v>2081</v>
      </c>
      <c r="J3" s="6">
        <v>2925</v>
      </c>
      <c r="K3" s="6">
        <f>I3+J3</f>
        <v>5006</v>
      </c>
    </row>
    <row r="4" spans="1:11" ht="15" x14ac:dyDescent="0.15">
      <c r="A4" s="6">
        <v>1</v>
      </c>
      <c r="B4" s="6">
        <v>276</v>
      </c>
      <c r="C4" s="6">
        <v>39</v>
      </c>
      <c r="D4" s="6">
        <v>66</v>
      </c>
      <c r="E4" s="6">
        <v>108</v>
      </c>
      <c r="F4" s="6">
        <v>172</v>
      </c>
      <c r="G4" s="6">
        <v>520</v>
      </c>
      <c r="H4" s="6">
        <v>120</v>
      </c>
      <c r="I4" s="6">
        <v>13</v>
      </c>
      <c r="J4" s="6">
        <v>1</v>
      </c>
      <c r="K4" s="6">
        <f t="shared" ref="K4:K67" si="0">I4+J4</f>
        <v>14</v>
      </c>
    </row>
    <row r="5" spans="1:11" ht="15" x14ac:dyDescent="0.15">
      <c r="A5" s="6">
        <v>2</v>
      </c>
      <c r="B5" s="6">
        <v>297</v>
      </c>
      <c r="C5" s="6">
        <v>46</v>
      </c>
      <c r="D5" s="6">
        <v>67</v>
      </c>
      <c r="E5" s="6">
        <v>115</v>
      </c>
      <c r="F5" s="6">
        <v>179</v>
      </c>
      <c r="G5" s="6">
        <v>545</v>
      </c>
      <c r="H5" s="6">
        <v>119</v>
      </c>
      <c r="I5" s="6">
        <v>12</v>
      </c>
      <c r="J5" s="6">
        <v>2</v>
      </c>
      <c r="K5" s="6">
        <f t="shared" si="0"/>
        <v>14</v>
      </c>
    </row>
    <row r="6" spans="1:11" ht="15" x14ac:dyDescent="0.15">
      <c r="A6" s="6">
        <v>3</v>
      </c>
      <c r="B6" s="6">
        <v>299</v>
      </c>
      <c r="C6" s="6">
        <v>42</v>
      </c>
      <c r="D6" s="6">
        <v>62</v>
      </c>
      <c r="E6" s="6">
        <v>94</v>
      </c>
      <c r="F6" s="6">
        <v>149</v>
      </c>
      <c r="G6" s="6">
        <v>488</v>
      </c>
      <c r="H6" s="6">
        <v>126</v>
      </c>
      <c r="I6" s="6">
        <v>7</v>
      </c>
      <c r="J6" s="6">
        <v>0</v>
      </c>
      <c r="K6" s="6">
        <f t="shared" si="0"/>
        <v>7</v>
      </c>
    </row>
    <row r="7" spans="1:11" ht="15" x14ac:dyDescent="0.15">
      <c r="A7" s="6">
        <v>4</v>
      </c>
      <c r="B7" s="6">
        <v>276</v>
      </c>
      <c r="C7" s="6">
        <v>43</v>
      </c>
      <c r="D7" s="6">
        <v>63</v>
      </c>
      <c r="E7" s="6">
        <v>120</v>
      </c>
      <c r="F7" s="6">
        <v>173</v>
      </c>
      <c r="G7" s="6">
        <v>507</v>
      </c>
      <c r="H7" s="6">
        <v>128</v>
      </c>
      <c r="I7" s="6">
        <v>17</v>
      </c>
      <c r="J7" s="6">
        <v>0</v>
      </c>
      <c r="K7" s="6">
        <f t="shared" si="0"/>
        <v>17</v>
      </c>
    </row>
    <row r="8" spans="1:11" ht="15" x14ac:dyDescent="0.15">
      <c r="A8" s="6">
        <v>5</v>
      </c>
      <c r="B8" s="6">
        <v>318</v>
      </c>
      <c r="C8" s="6">
        <v>36</v>
      </c>
      <c r="D8" s="6">
        <v>56</v>
      </c>
      <c r="E8" s="6">
        <v>87</v>
      </c>
      <c r="F8" s="6">
        <v>158</v>
      </c>
      <c r="G8" s="6">
        <v>504</v>
      </c>
      <c r="H8" s="6">
        <v>118</v>
      </c>
      <c r="I8" s="6">
        <v>10</v>
      </c>
      <c r="J8" s="6">
        <v>1</v>
      </c>
      <c r="K8" s="6">
        <f t="shared" si="0"/>
        <v>11</v>
      </c>
    </row>
    <row r="9" spans="1:11" ht="15" x14ac:dyDescent="0.15">
      <c r="A9" s="6">
        <v>6</v>
      </c>
      <c r="B9" s="6">
        <v>286</v>
      </c>
      <c r="C9" s="6">
        <v>52</v>
      </c>
      <c r="D9" s="6">
        <v>55</v>
      </c>
      <c r="E9" s="6">
        <v>93</v>
      </c>
      <c r="F9" s="6">
        <v>139</v>
      </c>
      <c r="G9" s="6">
        <v>476</v>
      </c>
      <c r="H9" s="6">
        <v>119</v>
      </c>
      <c r="I9" s="6">
        <v>10</v>
      </c>
      <c r="J9" s="6">
        <v>0</v>
      </c>
      <c r="K9" s="6">
        <f t="shared" si="0"/>
        <v>10</v>
      </c>
    </row>
    <row r="10" spans="1:11" ht="15" x14ac:dyDescent="0.15">
      <c r="A10" s="6">
        <v>7</v>
      </c>
      <c r="B10" s="6">
        <v>299</v>
      </c>
      <c r="C10" s="6">
        <v>29</v>
      </c>
      <c r="D10" s="6">
        <v>66</v>
      </c>
      <c r="E10" s="6">
        <v>112</v>
      </c>
      <c r="F10" s="6">
        <v>175</v>
      </c>
      <c r="G10" s="6">
        <v>529</v>
      </c>
      <c r="H10" s="6">
        <v>110</v>
      </c>
      <c r="I10" s="6">
        <v>12</v>
      </c>
      <c r="J10" s="6">
        <v>0</v>
      </c>
      <c r="K10" s="6">
        <f t="shared" si="0"/>
        <v>12</v>
      </c>
    </row>
    <row r="11" spans="1:11" ht="15" x14ac:dyDescent="0.15">
      <c r="A11" s="6">
        <v>8</v>
      </c>
      <c r="B11" s="6">
        <v>270</v>
      </c>
      <c r="C11" s="6">
        <v>45</v>
      </c>
      <c r="D11" s="6">
        <v>63</v>
      </c>
      <c r="E11" s="6">
        <v>109</v>
      </c>
      <c r="F11" s="6">
        <v>168</v>
      </c>
      <c r="G11" s="6">
        <v>502</v>
      </c>
      <c r="H11" s="6">
        <v>116</v>
      </c>
      <c r="I11" s="6">
        <v>10</v>
      </c>
      <c r="J11" s="6">
        <v>0</v>
      </c>
      <c r="K11" s="6">
        <f t="shared" si="0"/>
        <v>10</v>
      </c>
    </row>
    <row r="12" spans="1:11" ht="15" x14ac:dyDescent="0.15">
      <c r="A12" s="6">
        <v>9</v>
      </c>
      <c r="B12" s="6">
        <v>275</v>
      </c>
      <c r="C12" s="6">
        <v>33</v>
      </c>
      <c r="D12" s="6">
        <v>60</v>
      </c>
      <c r="E12" s="6">
        <v>100</v>
      </c>
      <c r="F12" s="6">
        <v>153</v>
      </c>
      <c r="G12" s="6">
        <v>495</v>
      </c>
      <c r="H12" s="6">
        <v>111</v>
      </c>
      <c r="I12" s="6">
        <v>12</v>
      </c>
      <c r="J12" s="6">
        <v>0</v>
      </c>
      <c r="K12" s="6">
        <f t="shared" si="0"/>
        <v>12</v>
      </c>
    </row>
    <row r="13" spans="1:11" ht="15" x14ac:dyDescent="0.15">
      <c r="A13" s="6">
        <v>10</v>
      </c>
      <c r="B13" s="6">
        <v>283</v>
      </c>
      <c r="C13" s="6">
        <v>42</v>
      </c>
      <c r="D13" s="6">
        <v>47</v>
      </c>
      <c r="E13" s="6">
        <v>103</v>
      </c>
      <c r="F13" s="6">
        <v>158</v>
      </c>
      <c r="G13" s="6">
        <v>520</v>
      </c>
      <c r="H13" s="6">
        <v>106</v>
      </c>
      <c r="I13" s="6">
        <v>13</v>
      </c>
      <c r="J13" s="6">
        <v>0</v>
      </c>
      <c r="K13" s="6">
        <f t="shared" si="0"/>
        <v>13</v>
      </c>
    </row>
    <row r="14" spans="1:11" ht="15" x14ac:dyDescent="0.15">
      <c r="A14" s="6">
        <v>11</v>
      </c>
      <c r="B14" s="6">
        <v>311</v>
      </c>
      <c r="C14" s="6">
        <v>39</v>
      </c>
      <c r="D14" s="6">
        <v>65</v>
      </c>
      <c r="E14" s="6">
        <v>113</v>
      </c>
      <c r="F14" s="6">
        <v>163</v>
      </c>
      <c r="G14" s="6">
        <v>541</v>
      </c>
      <c r="H14" s="6">
        <v>133</v>
      </c>
      <c r="I14" s="6">
        <v>6</v>
      </c>
      <c r="J14" s="6">
        <v>0</v>
      </c>
      <c r="K14" s="6">
        <f t="shared" si="0"/>
        <v>6</v>
      </c>
    </row>
    <row r="15" spans="1:11" ht="15" x14ac:dyDescent="0.15">
      <c r="A15" s="6">
        <v>12</v>
      </c>
      <c r="B15" s="6">
        <v>290</v>
      </c>
      <c r="C15" s="6">
        <v>36</v>
      </c>
      <c r="D15" s="6">
        <v>56</v>
      </c>
      <c r="E15" s="6">
        <v>107</v>
      </c>
      <c r="F15" s="6">
        <v>164</v>
      </c>
      <c r="G15" s="6">
        <v>528</v>
      </c>
      <c r="H15" s="6">
        <v>122</v>
      </c>
      <c r="I15" s="6">
        <v>9</v>
      </c>
      <c r="J15" s="6">
        <v>1</v>
      </c>
      <c r="K15" s="6">
        <f t="shared" si="0"/>
        <v>10</v>
      </c>
    </row>
    <row r="16" spans="1:11" ht="15" x14ac:dyDescent="0.15">
      <c r="A16" s="6">
        <v>13</v>
      </c>
      <c r="B16" s="6">
        <v>275</v>
      </c>
      <c r="C16" s="6">
        <v>45</v>
      </c>
      <c r="D16" s="6">
        <v>68</v>
      </c>
      <c r="E16" s="6">
        <v>116</v>
      </c>
      <c r="F16" s="6">
        <v>179</v>
      </c>
      <c r="G16" s="6">
        <v>553</v>
      </c>
      <c r="H16" s="6">
        <v>143</v>
      </c>
      <c r="I16" s="6">
        <v>9</v>
      </c>
      <c r="J16" s="6">
        <v>0</v>
      </c>
      <c r="K16" s="6">
        <f t="shared" si="0"/>
        <v>9</v>
      </c>
    </row>
    <row r="17" spans="1:11" ht="15" x14ac:dyDescent="0.15">
      <c r="A17" s="6">
        <v>14</v>
      </c>
      <c r="B17" s="6">
        <v>300</v>
      </c>
      <c r="C17" s="6">
        <v>26</v>
      </c>
      <c r="D17" s="6">
        <v>61</v>
      </c>
      <c r="E17" s="6">
        <v>112</v>
      </c>
      <c r="F17" s="6">
        <v>167</v>
      </c>
      <c r="G17" s="6">
        <v>508</v>
      </c>
      <c r="H17" s="6">
        <v>122</v>
      </c>
      <c r="I17" s="6">
        <v>10</v>
      </c>
      <c r="J17" s="6">
        <v>0</v>
      </c>
      <c r="K17" s="6">
        <f t="shared" si="0"/>
        <v>10</v>
      </c>
    </row>
    <row r="18" spans="1:11" ht="15" x14ac:dyDescent="0.15">
      <c r="A18" s="6">
        <v>15</v>
      </c>
      <c r="B18" s="6">
        <v>318</v>
      </c>
      <c r="C18" s="6">
        <v>41</v>
      </c>
      <c r="D18" s="6">
        <v>57</v>
      </c>
      <c r="E18" s="6">
        <v>105</v>
      </c>
      <c r="F18" s="6">
        <v>158</v>
      </c>
      <c r="G18" s="6">
        <v>522</v>
      </c>
      <c r="H18" s="6">
        <v>130</v>
      </c>
      <c r="I18" s="6">
        <v>11</v>
      </c>
      <c r="J18" s="6">
        <v>0</v>
      </c>
      <c r="K18" s="6">
        <f t="shared" si="0"/>
        <v>11</v>
      </c>
    </row>
    <row r="19" spans="1:11" ht="15" x14ac:dyDescent="0.15">
      <c r="A19" s="6">
        <v>16</v>
      </c>
      <c r="B19" s="6">
        <v>288</v>
      </c>
      <c r="C19" s="6">
        <v>45</v>
      </c>
      <c r="D19" s="6">
        <v>62</v>
      </c>
      <c r="E19" s="6">
        <v>112</v>
      </c>
      <c r="F19" s="6">
        <v>164</v>
      </c>
      <c r="G19" s="6">
        <v>517</v>
      </c>
      <c r="H19" s="6">
        <v>131</v>
      </c>
      <c r="I19" s="6">
        <v>7</v>
      </c>
      <c r="J19" s="6">
        <v>1</v>
      </c>
      <c r="K19" s="6">
        <f t="shared" si="0"/>
        <v>8</v>
      </c>
    </row>
    <row r="20" spans="1:11" ht="15" x14ac:dyDescent="0.15">
      <c r="A20" s="6">
        <v>17</v>
      </c>
      <c r="B20" s="6">
        <v>299</v>
      </c>
      <c r="C20" s="6">
        <v>36</v>
      </c>
      <c r="D20" s="6">
        <v>47</v>
      </c>
      <c r="E20" s="6">
        <v>94</v>
      </c>
      <c r="F20" s="6">
        <v>149</v>
      </c>
      <c r="G20" s="6">
        <v>489</v>
      </c>
      <c r="H20" s="6">
        <v>113</v>
      </c>
      <c r="I20" s="6">
        <v>11</v>
      </c>
      <c r="J20" s="6">
        <v>2</v>
      </c>
      <c r="K20" s="6">
        <f t="shared" si="0"/>
        <v>13</v>
      </c>
    </row>
    <row r="21" spans="1:11" ht="15" x14ac:dyDescent="0.15">
      <c r="A21" s="6">
        <v>18</v>
      </c>
      <c r="B21" s="6">
        <v>315</v>
      </c>
      <c r="C21" s="6">
        <v>37</v>
      </c>
      <c r="D21" s="6">
        <v>63</v>
      </c>
      <c r="E21" s="6">
        <v>126</v>
      </c>
      <c r="F21" s="6">
        <v>186</v>
      </c>
      <c r="G21" s="6">
        <v>523</v>
      </c>
      <c r="H21" s="6">
        <v>126</v>
      </c>
      <c r="I21" s="6">
        <v>5</v>
      </c>
      <c r="J21" s="6">
        <v>0</v>
      </c>
      <c r="K21" s="6">
        <f t="shared" si="0"/>
        <v>5</v>
      </c>
    </row>
    <row r="22" spans="1:11" ht="15" x14ac:dyDescent="0.15">
      <c r="A22" s="6">
        <v>19</v>
      </c>
      <c r="B22" s="6">
        <v>278</v>
      </c>
      <c r="C22" s="6">
        <v>32</v>
      </c>
      <c r="D22" s="6">
        <v>72</v>
      </c>
      <c r="E22" s="6">
        <v>113</v>
      </c>
      <c r="F22" s="6">
        <v>195</v>
      </c>
      <c r="G22" s="6">
        <v>558</v>
      </c>
      <c r="H22" s="6">
        <v>135</v>
      </c>
      <c r="I22" s="6">
        <v>8</v>
      </c>
      <c r="J22" s="6">
        <v>0</v>
      </c>
      <c r="K22" s="6">
        <f t="shared" si="0"/>
        <v>8</v>
      </c>
    </row>
    <row r="23" spans="1:11" ht="15" x14ac:dyDescent="0.15">
      <c r="A23" s="6">
        <v>20</v>
      </c>
      <c r="B23" s="6">
        <v>283</v>
      </c>
      <c r="C23" s="6">
        <v>37</v>
      </c>
      <c r="D23" s="6">
        <v>61</v>
      </c>
      <c r="E23" s="6">
        <v>107</v>
      </c>
      <c r="F23" s="6">
        <v>160</v>
      </c>
      <c r="G23" s="6">
        <v>495</v>
      </c>
      <c r="H23" s="6">
        <v>117</v>
      </c>
      <c r="I23" s="6">
        <v>12</v>
      </c>
      <c r="J23" s="6">
        <v>0</v>
      </c>
      <c r="K23" s="6">
        <f t="shared" si="0"/>
        <v>12</v>
      </c>
    </row>
    <row r="24" spans="1:11" ht="15" x14ac:dyDescent="0.15">
      <c r="A24" s="6">
        <v>21</v>
      </c>
      <c r="B24" s="6">
        <v>266</v>
      </c>
      <c r="C24" s="6">
        <v>37</v>
      </c>
      <c r="D24" s="6">
        <v>53</v>
      </c>
      <c r="E24" s="6">
        <v>104</v>
      </c>
      <c r="F24" s="6">
        <v>158</v>
      </c>
      <c r="G24" s="6">
        <v>509</v>
      </c>
      <c r="H24" s="6">
        <v>127</v>
      </c>
      <c r="I24" s="6">
        <v>14</v>
      </c>
      <c r="J24" s="6">
        <v>1</v>
      </c>
      <c r="K24" s="6">
        <f t="shared" si="0"/>
        <v>15</v>
      </c>
    </row>
    <row r="25" spans="1:11" ht="15" x14ac:dyDescent="0.15">
      <c r="A25" s="6">
        <v>22</v>
      </c>
      <c r="B25" s="6">
        <v>293</v>
      </c>
      <c r="C25" s="6">
        <v>27</v>
      </c>
      <c r="D25" s="6">
        <v>60</v>
      </c>
      <c r="E25" s="6">
        <v>113</v>
      </c>
      <c r="F25" s="6">
        <v>178</v>
      </c>
      <c r="G25" s="6">
        <v>537</v>
      </c>
      <c r="H25" s="6">
        <v>130</v>
      </c>
      <c r="I25" s="6">
        <v>15</v>
      </c>
      <c r="J25" s="6">
        <v>2</v>
      </c>
      <c r="K25" s="6">
        <f t="shared" si="0"/>
        <v>17</v>
      </c>
    </row>
    <row r="26" spans="1:11" ht="15" x14ac:dyDescent="0.15">
      <c r="A26" s="6">
        <v>23</v>
      </c>
      <c r="B26" s="6">
        <v>312</v>
      </c>
      <c r="C26" s="6">
        <v>49</v>
      </c>
      <c r="D26" s="6">
        <v>56</v>
      </c>
      <c r="E26" s="6">
        <v>114</v>
      </c>
      <c r="F26" s="6">
        <v>177</v>
      </c>
      <c r="G26" s="6">
        <v>550</v>
      </c>
      <c r="H26" s="6">
        <v>124</v>
      </c>
      <c r="I26" s="6">
        <v>11</v>
      </c>
      <c r="J26" s="6">
        <v>1</v>
      </c>
      <c r="K26" s="6">
        <f t="shared" si="0"/>
        <v>12</v>
      </c>
    </row>
    <row r="27" spans="1:11" ht="15" x14ac:dyDescent="0.15">
      <c r="A27" s="6">
        <v>24</v>
      </c>
      <c r="B27" s="6">
        <v>293</v>
      </c>
      <c r="C27" s="6">
        <v>30</v>
      </c>
      <c r="D27" s="6">
        <v>63</v>
      </c>
      <c r="E27" s="6">
        <v>101</v>
      </c>
      <c r="F27" s="6">
        <v>161</v>
      </c>
      <c r="G27" s="6">
        <v>481</v>
      </c>
      <c r="H27" s="6">
        <v>113</v>
      </c>
      <c r="I27" s="6">
        <v>6</v>
      </c>
      <c r="J27" s="6">
        <v>2</v>
      </c>
      <c r="K27" s="6">
        <f t="shared" si="0"/>
        <v>8</v>
      </c>
    </row>
    <row r="28" spans="1:11" ht="15" x14ac:dyDescent="0.15">
      <c r="A28" s="6">
        <v>25</v>
      </c>
      <c r="B28" s="6">
        <v>271</v>
      </c>
      <c r="C28" s="6">
        <v>41</v>
      </c>
      <c r="D28" s="6">
        <v>50</v>
      </c>
      <c r="E28" s="6">
        <v>93</v>
      </c>
      <c r="F28" s="6">
        <v>152</v>
      </c>
      <c r="G28" s="6">
        <v>494</v>
      </c>
      <c r="H28" s="6">
        <v>104</v>
      </c>
      <c r="I28" s="6">
        <v>10</v>
      </c>
      <c r="J28" s="6">
        <v>1</v>
      </c>
      <c r="K28" s="6">
        <f t="shared" si="0"/>
        <v>11</v>
      </c>
    </row>
    <row r="29" spans="1:11" ht="15" x14ac:dyDescent="0.15">
      <c r="A29" s="6">
        <v>26</v>
      </c>
      <c r="B29" s="6">
        <v>272</v>
      </c>
      <c r="C29" s="6">
        <v>38</v>
      </c>
      <c r="D29" s="6">
        <v>68</v>
      </c>
      <c r="E29" s="6">
        <v>122</v>
      </c>
      <c r="F29" s="6">
        <v>189</v>
      </c>
      <c r="G29" s="6">
        <v>566</v>
      </c>
      <c r="H29" s="6">
        <v>138</v>
      </c>
      <c r="I29" s="6">
        <v>9</v>
      </c>
      <c r="J29" s="6">
        <v>0</v>
      </c>
      <c r="K29" s="6">
        <f t="shared" si="0"/>
        <v>9</v>
      </c>
    </row>
    <row r="30" spans="1:11" ht="15" x14ac:dyDescent="0.15">
      <c r="A30" s="6">
        <v>27</v>
      </c>
      <c r="B30" s="6">
        <v>262</v>
      </c>
      <c r="C30" s="6">
        <v>40</v>
      </c>
      <c r="D30" s="6">
        <v>47</v>
      </c>
      <c r="E30" s="6">
        <v>92</v>
      </c>
      <c r="F30" s="6">
        <v>146</v>
      </c>
      <c r="G30" s="6">
        <v>463</v>
      </c>
      <c r="H30" s="6">
        <v>107</v>
      </c>
      <c r="I30" s="6">
        <v>7</v>
      </c>
      <c r="J30" s="6">
        <v>2</v>
      </c>
      <c r="K30" s="6">
        <f t="shared" si="0"/>
        <v>9</v>
      </c>
    </row>
    <row r="31" spans="1:11" ht="15" x14ac:dyDescent="0.15">
      <c r="A31" s="6">
        <v>28</v>
      </c>
      <c r="B31" s="6">
        <v>300</v>
      </c>
      <c r="C31" s="6">
        <v>33</v>
      </c>
      <c r="D31" s="6">
        <v>58</v>
      </c>
      <c r="E31" s="6">
        <v>111</v>
      </c>
      <c r="F31" s="6">
        <v>156</v>
      </c>
      <c r="G31" s="6">
        <v>519</v>
      </c>
      <c r="H31" s="6">
        <v>127</v>
      </c>
      <c r="I31" s="6">
        <v>11</v>
      </c>
      <c r="J31" s="6">
        <v>1</v>
      </c>
      <c r="K31" s="6">
        <f t="shared" si="0"/>
        <v>12</v>
      </c>
    </row>
    <row r="32" spans="1:11" ht="15" x14ac:dyDescent="0.15">
      <c r="A32" s="6">
        <v>29</v>
      </c>
      <c r="B32" s="6">
        <v>298</v>
      </c>
      <c r="C32" s="6">
        <v>29</v>
      </c>
      <c r="D32" s="6">
        <v>62</v>
      </c>
      <c r="E32" s="6">
        <v>108</v>
      </c>
      <c r="F32" s="6">
        <v>172</v>
      </c>
      <c r="G32" s="6">
        <v>543</v>
      </c>
      <c r="H32" s="6">
        <v>124</v>
      </c>
      <c r="I32" s="6">
        <v>7</v>
      </c>
      <c r="J32" s="6">
        <v>0</v>
      </c>
      <c r="K32" s="6">
        <f t="shared" si="0"/>
        <v>7</v>
      </c>
    </row>
    <row r="33" spans="1:11" ht="15" x14ac:dyDescent="0.15">
      <c r="A33" s="6">
        <v>30</v>
      </c>
      <c r="B33" s="6">
        <v>284</v>
      </c>
      <c r="C33" s="6">
        <v>41</v>
      </c>
      <c r="D33" s="6">
        <v>60</v>
      </c>
      <c r="E33" s="6">
        <v>106</v>
      </c>
      <c r="F33" s="6">
        <v>162</v>
      </c>
      <c r="G33" s="6">
        <v>532</v>
      </c>
      <c r="H33" s="6">
        <v>136</v>
      </c>
      <c r="I33" s="6">
        <v>10</v>
      </c>
      <c r="J33" s="6">
        <v>0</v>
      </c>
      <c r="K33" s="6">
        <f t="shared" si="0"/>
        <v>10</v>
      </c>
    </row>
    <row r="34" spans="1:11" ht="15" x14ac:dyDescent="0.15">
      <c r="A34" s="6">
        <v>31</v>
      </c>
      <c r="B34" s="6">
        <v>277</v>
      </c>
      <c r="C34" s="6">
        <v>39</v>
      </c>
      <c r="D34" s="6">
        <v>53</v>
      </c>
      <c r="E34" s="6">
        <v>86</v>
      </c>
      <c r="F34" s="6">
        <v>147</v>
      </c>
      <c r="G34" s="6">
        <v>511</v>
      </c>
      <c r="H34" s="6">
        <v>122</v>
      </c>
      <c r="I34" s="6">
        <v>4</v>
      </c>
      <c r="J34" s="6">
        <v>1</v>
      </c>
      <c r="K34" s="6">
        <f t="shared" si="0"/>
        <v>5</v>
      </c>
    </row>
    <row r="35" spans="1:11" ht="15" x14ac:dyDescent="0.15">
      <c r="A35" s="6">
        <v>32</v>
      </c>
      <c r="B35" s="6">
        <v>298</v>
      </c>
      <c r="C35" s="6">
        <v>28</v>
      </c>
      <c r="D35" s="6">
        <v>48</v>
      </c>
      <c r="E35" s="6">
        <v>108</v>
      </c>
      <c r="F35" s="6">
        <v>176</v>
      </c>
      <c r="G35" s="6">
        <v>555</v>
      </c>
      <c r="H35" s="6">
        <v>114</v>
      </c>
      <c r="I35" s="6">
        <v>12</v>
      </c>
      <c r="J35" s="6">
        <v>2</v>
      </c>
      <c r="K35" s="6">
        <f t="shared" si="0"/>
        <v>14</v>
      </c>
    </row>
    <row r="36" spans="1:11" ht="15" x14ac:dyDescent="0.15">
      <c r="A36" s="6">
        <v>33</v>
      </c>
      <c r="B36" s="6">
        <v>263</v>
      </c>
      <c r="C36" s="6">
        <v>36</v>
      </c>
      <c r="D36" s="6">
        <v>67</v>
      </c>
      <c r="E36" s="6">
        <v>103</v>
      </c>
      <c r="F36" s="6">
        <v>167</v>
      </c>
      <c r="G36" s="6">
        <v>527</v>
      </c>
      <c r="H36" s="6">
        <v>127</v>
      </c>
      <c r="I36" s="6">
        <v>8</v>
      </c>
      <c r="J36" s="6">
        <v>1</v>
      </c>
      <c r="K36" s="6">
        <f t="shared" si="0"/>
        <v>9</v>
      </c>
    </row>
    <row r="37" spans="1:11" ht="15" x14ac:dyDescent="0.15">
      <c r="A37" s="6">
        <v>34</v>
      </c>
      <c r="B37" s="6">
        <v>271</v>
      </c>
      <c r="C37" s="6">
        <v>47</v>
      </c>
      <c r="D37" s="6">
        <v>67</v>
      </c>
      <c r="E37" s="6">
        <v>105</v>
      </c>
      <c r="F37" s="6">
        <v>168</v>
      </c>
      <c r="G37" s="6">
        <v>520</v>
      </c>
      <c r="H37" s="6">
        <v>121</v>
      </c>
      <c r="I37" s="6">
        <v>9</v>
      </c>
      <c r="J37" s="6">
        <v>1</v>
      </c>
      <c r="K37" s="6">
        <f t="shared" si="0"/>
        <v>10</v>
      </c>
    </row>
    <row r="38" spans="1:11" ht="15" x14ac:dyDescent="0.15">
      <c r="A38" s="6">
        <v>35</v>
      </c>
      <c r="B38" s="6">
        <v>274</v>
      </c>
      <c r="C38" s="6">
        <v>43</v>
      </c>
      <c r="D38" s="6">
        <v>49</v>
      </c>
      <c r="E38" s="6">
        <v>108</v>
      </c>
      <c r="F38" s="6">
        <v>170</v>
      </c>
      <c r="G38" s="6">
        <v>505</v>
      </c>
      <c r="H38" s="6">
        <v>103</v>
      </c>
      <c r="I38" s="6">
        <v>12</v>
      </c>
      <c r="J38" s="6">
        <v>1</v>
      </c>
      <c r="K38" s="6">
        <f t="shared" si="0"/>
        <v>13</v>
      </c>
    </row>
    <row r="39" spans="1:11" ht="15" x14ac:dyDescent="0.15">
      <c r="A39" s="6">
        <v>36</v>
      </c>
      <c r="B39" s="6">
        <v>271</v>
      </c>
      <c r="C39" s="6">
        <v>29</v>
      </c>
      <c r="D39" s="6">
        <v>57</v>
      </c>
      <c r="E39" s="6">
        <v>124</v>
      </c>
      <c r="F39" s="6">
        <v>179</v>
      </c>
      <c r="G39" s="6">
        <v>528</v>
      </c>
      <c r="H39" s="6">
        <v>120</v>
      </c>
      <c r="I39" s="6">
        <v>7</v>
      </c>
      <c r="J39" s="6">
        <v>0</v>
      </c>
      <c r="K39" s="6">
        <f t="shared" si="0"/>
        <v>7</v>
      </c>
    </row>
    <row r="40" spans="1:11" ht="15" x14ac:dyDescent="0.15">
      <c r="A40" s="6">
        <v>37</v>
      </c>
      <c r="B40" s="6">
        <v>289</v>
      </c>
      <c r="C40" s="6">
        <v>41</v>
      </c>
      <c r="D40" s="6">
        <v>63</v>
      </c>
      <c r="E40" s="6">
        <v>109</v>
      </c>
      <c r="F40" s="6">
        <v>162</v>
      </c>
      <c r="G40" s="6">
        <v>492</v>
      </c>
      <c r="H40" s="6">
        <v>136</v>
      </c>
      <c r="I40" s="6">
        <v>8</v>
      </c>
      <c r="J40" s="6">
        <v>0</v>
      </c>
      <c r="K40" s="6">
        <f t="shared" si="0"/>
        <v>8</v>
      </c>
    </row>
    <row r="41" spans="1:11" ht="15" x14ac:dyDescent="0.15">
      <c r="A41" s="6">
        <v>38</v>
      </c>
      <c r="B41" s="6">
        <v>330</v>
      </c>
      <c r="C41" s="6">
        <v>34</v>
      </c>
      <c r="D41" s="6">
        <v>66</v>
      </c>
      <c r="E41" s="6">
        <v>126</v>
      </c>
      <c r="F41" s="6">
        <v>197</v>
      </c>
      <c r="G41" s="6">
        <v>557</v>
      </c>
      <c r="H41" s="6">
        <v>128</v>
      </c>
      <c r="I41" s="6">
        <v>9</v>
      </c>
      <c r="J41" s="6">
        <v>0</v>
      </c>
      <c r="K41" s="6">
        <f t="shared" si="0"/>
        <v>9</v>
      </c>
    </row>
    <row r="42" spans="1:11" ht="15" x14ac:dyDescent="0.15">
      <c r="A42" s="6">
        <v>39</v>
      </c>
      <c r="B42" s="6">
        <v>289</v>
      </c>
      <c r="C42" s="6">
        <v>54</v>
      </c>
      <c r="D42" s="6">
        <v>56</v>
      </c>
      <c r="E42" s="6">
        <v>91</v>
      </c>
      <c r="F42" s="6">
        <v>152</v>
      </c>
      <c r="G42" s="6">
        <v>458</v>
      </c>
      <c r="H42" s="6">
        <v>104</v>
      </c>
      <c r="I42" s="6">
        <v>11</v>
      </c>
      <c r="J42" s="6">
        <v>0</v>
      </c>
      <c r="K42" s="6">
        <f t="shared" si="0"/>
        <v>11</v>
      </c>
    </row>
    <row r="43" spans="1:11" ht="15" x14ac:dyDescent="0.15">
      <c r="A43" s="6">
        <v>40</v>
      </c>
      <c r="B43" s="6">
        <v>281</v>
      </c>
      <c r="C43" s="6">
        <v>45</v>
      </c>
      <c r="D43" s="6">
        <v>59</v>
      </c>
      <c r="E43" s="6">
        <v>118</v>
      </c>
      <c r="F43" s="6">
        <v>182</v>
      </c>
      <c r="G43" s="6">
        <v>543</v>
      </c>
      <c r="H43" s="6">
        <v>124</v>
      </c>
      <c r="I43" s="6">
        <v>13</v>
      </c>
      <c r="J43" s="6">
        <v>1</v>
      </c>
      <c r="K43" s="6">
        <f t="shared" si="0"/>
        <v>14</v>
      </c>
    </row>
    <row r="44" spans="1:11" ht="15" x14ac:dyDescent="0.15">
      <c r="A44" s="6">
        <v>41</v>
      </c>
      <c r="B44" s="6">
        <v>304</v>
      </c>
      <c r="C44" s="6">
        <v>37</v>
      </c>
      <c r="D44" s="6">
        <v>63</v>
      </c>
      <c r="E44" s="6">
        <v>95</v>
      </c>
      <c r="F44" s="6">
        <v>154</v>
      </c>
      <c r="G44" s="6">
        <v>519</v>
      </c>
      <c r="H44" s="6">
        <v>118</v>
      </c>
      <c r="I44" s="6">
        <v>10</v>
      </c>
      <c r="J44" s="6">
        <v>0</v>
      </c>
      <c r="K44" s="6">
        <f t="shared" si="0"/>
        <v>10</v>
      </c>
    </row>
    <row r="45" spans="1:11" ht="15" x14ac:dyDescent="0.15">
      <c r="A45" s="6">
        <v>42</v>
      </c>
      <c r="B45" s="6">
        <v>266</v>
      </c>
      <c r="C45" s="6">
        <v>34</v>
      </c>
      <c r="D45" s="6">
        <v>86</v>
      </c>
      <c r="E45" s="6">
        <v>126</v>
      </c>
      <c r="F45" s="6">
        <v>207</v>
      </c>
      <c r="G45" s="6">
        <v>608</v>
      </c>
      <c r="H45" s="6">
        <v>155</v>
      </c>
      <c r="I45" s="6">
        <v>8</v>
      </c>
      <c r="J45" s="6">
        <v>2</v>
      </c>
      <c r="K45" s="6">
        <f t="shared" si="0"/>
        <v>10</v>
      </c>
    </row>
    <row r="46" spans="1:11" ht="15" x14ac:dyDescent="0.15">
      <c r="A46" s="6">
        <v>43</v>
      </c>
      <c r="B46" s="6">
        <v>292</v>
      </c>
      <c r="C46" s="6">
        <v>40</v>
      </c>
      <c r="D46" s="6">
        <v>76</v>
      </c>
      <c r="E46" s="6">
        <v>109</v>
      </c>
      <c r="F46" s="6">
        <v>172</v>
      </c>
      <c r="G46" s="6">
        <v>523</v>
      </c>
      <c r="H46" s="6">
        <v>129</v>
      </c>
      <c r="I46" s="6">
        <v>9</v>
      </c>
      <c r="J46" s="6">
        <v>0</v>
      </c>
      <c r="K46" s="6">
        <f t="shared" si="0"/>
        <v>9</v>
      </c>
    </row>
    <row r="47" spans="1:11" ht="15" x14ac:dyDescent="0.15">
      <c r="A47" s="6">
        <v>44</v>
      </c>
      <c r="B47" s="6">
        <v>286</v>
      </c>
      <c r="C47" s="6">
        <v>38</v>
      </c>
      <c r="D47" s="6">
        <v>57</v>
      </c>
      <c r="E47" s="6">
        <v>96</v>
      </c>
      <c r="F47" s="6">
        <v>151</v>
      </c>
      <c r="G47" s="6">
        <v>512</v>
      </c>
      <c r="H47" s="6">
        <v>116</v>
      </c>
      <c r="I47" s="6">
        <v>10</v>
      </c>
      <c r="J47" s="6">
        <v>1</v>
      </c>
      <c r="K47" s="6">
        <f t="shared" si="0"/>
        <v>11</v>
      </c>
    </row>
    <row r="48" spans="1:11" ht="15" x14ac:dyDescent="0.15">
      <c r="A48" s="6">
        <v>45</v>
      </c>
      <c r="B48" s="6">
        <v>278</v>
      </c>
      <c r="C48" s="6">
        <v>39</v>
      </c>
      <c r="D48" s="6">
        <v>63</v>
      </c>
      <c r="E48" s="6">
        <v>95</v>
      </c>
      <c r="F48" s="6">
        <v>163</v>
      </c>
      <c r="G48" s="6">
        <v>520</v>
      </c>
      <c r="H48" s="6">
        <v>104</v>
      </c>
      <c r="I48" s="6">
        <v>12</v>
      </c>
      <c r="J48" s="6">
        <v>0</v>
      </c>
      <c r="K48" s="6">
        <f t="shared" si="0"/>
        <v>12</v>
      </c>
    </row>
    <row r="49" spans="1:11" ht="15" x14ac:dyDescent="0.15">
      <c r="A49" s="6">
        <v>46</v>
      </c>
      <c r="B49" s="6">
        <v>289</v>
      </c>
      <c r="C49" s="6">
        <v>35</v>
      </c>
      <c r="D49" s="6">
        <v>61</v>
      </c>
      <c r="E49" s="6">
        <v>101</v>
      </c>
      <c r="F49" s="6">
        <v>169</v>
      </c>
      <c r="G49" s="6">
        <v>551</v>
      </c>
      <c r="H49" s="6">
        <v>121</v>
      </c>
      <c r="I49" s="6">
        <v>7</v>
      </c>
      <c r="J49" s="6">
        <v>0</v>
      </c>
      <c r="K49" s="6">
        <f t="shared" si="0"/>
        <v>7</v>
      </c>
    </row>
    <row r="50" spans="1:11" ht="15" x14ac:dyDescent="0.15">
      <c r="A50" s="6">
        <v>47</v>
      </c>
      <c r="B50" s="6">
        <v>291</v>
      </c>
      <c r="C50" s="6">
        <v>38</v>
      </c>
      <c r="D50" s="6">
        <v>61</v>
      </c>
      <c r="E50" s="6">
        <v>105</v>
      </c>
      <c r="F50" s="6">
        <v>171</v>
      </c>
      <c r="G50" s="6">
        <v>526</v>
      </c>
      <c r="H50" s="6">
        <v>116</v>
      </c>
      <c r="I50" s="6">
        <v>8</v>
      </c>
      <c r="J50" s="6">
        <v>2</v>
      </c>
      <c r="K50" s="6">
        <f t="shared" si="0"/>
        <v>10</v>
      </c>
    </row>
    <row r="51" spans="1:11" ht="15" x14ac:dyDescent="0.15">
      <c r="A51" s="6">
        <v>48</v>
      </c>
      <c r="B51" s="6">
        <v>291</v>
      </c>
      <c r="C51" s="6">
        <v>45</v>
      </c>
      <c r="D51" s="6">
        <v>63</v>
      </c>
      <c r="E51" s="6">
        <v>108</v>
      </c>
      <c r="F51" s="6">
        <v>168</v>
      </c>
      <c r="G51" s="6">
        <v>531</v>
      </c>
      <c r="H51" s="6">
        <v>140</v>
      </c>
      <c r="I51" s="6">
        <v>10</v>
      </c>
      <c r="J51" s="6">
        <v>1</v>
      </c>
      <c r="K51" s="6">
        <f t="shared" si="0"/>
        <v>11</v>
      </c>
    </row>
    <row r="52" spans="1:11" ht="15" x14ac:dyDescent="0.15">
      <c r="A52" s="6">
        <v>49</v>
      </c>
      <c r="B52" s="6">
        <v>300</v>
      </c>
      <c r="C52" s="6">
        <v>40</v>
      </c>
      <c r="D52" s="6">
        <v>58</v>
      </c>
      <c r="E52" s="6">
        <v>101</v>
      </c>
      <c r="F52" s="6">
        <v>158</v>
      </c>
      <c r="G52" s="6">
        <v>515</v>
      </c>
      <c r="H52" s="6">
        <v>125</v>
      </c>
      <c r="I52" s="6">
        <v>6</v>
      </c>
      <c r="J52" s="6">
        <v>1</v>
      </c>
      <c r="K52" s="6">
        <f t="shared" si="0"/>
        <v>7</v>
      </c>
    </row>
    <row r="53" spans="1:11" ht="15" x14ac:dyDescent="0.15">
      <c r="A53" s="6">
        <v>50</v>
      </c>
      <c r="B53" s="6">
        <v>280</v>
      </c>
      <c r="C53" s="6">
        <v>39</v>
      </c>
      <c r="D53" s="6">
        <v>59</v>
      </c>
      <c r="E53" s="6">
        <v>119</v>
      </c>
      <c r="F53" s="6">
        <v>183</v>
      </c>
      <c r="G53" s="6">
        <v>500</v>
      </c>
      <c r="H53" s="6">
        <v>113</v>
      </c>
      <c r="I53" s="6">
        <v>13</v>
      </c>
      <c r="J53" s="6">
        <v>0</v>
      </c>
      <c r="K53" s="6">
        <f t="shared" si="0"/>
        <v>13</v>
      </c>
    </row>
    <row r="54" spans="1:11" ht="15" x14ac:dyDescent="0.15">
      <c r="A54" s="6">
        <v>51</v>
      </c>
      <c r="B54" s="6">
        <v>317</v>
      </c>
      <c r="C54" s="6">
        <v>35</v>
      </c>
      <c r="D54" s="6">
        <v>67</v>
      </c>
      <c r="E54" s="6">
        <v>107</v>
      </c>
      <c r="F54" s="6">
        <v>182</v>
      </c>
      <c r="G54" s="6">
        <v>522</v>
      </c>
      <c r="H54" s="6">
        <v>136</v>
      </c>
      <c r="I54" s="6">
        <v>15</v>
      </c>
      <c r="J54" s="6">
        <v>2</v>
      </c>
      <c r="K54" s="6">
        <f t="shared" si="0"/>
        <v>17</v>
      </c>
    </row>
    <row r="55" spans="1:11" ht="15" x14ac:dyDescent="0.15">
      <c r="A55" s="6">
        <v>52</v>
      </c>
      <c r="B55" s="6">
        <v>265</v>
      </c>
      <c r="C55" s="6">
        <v>31</v>
      </c>
      <c r="D55" s="6">
        <v>60</v>
      </c>
      <c r="E55" s="6">
        <v>98</v>
      </c>
      <c r="F55" s="6">
        <v>150</v>
      </c>
      <c r="G55" s="6">
        <v>513</v>
      </c>
      <c r="H55" s="6">
        <v>124</v>
      </c>
      <c r="I55" s="6">
        <v>6</v>
      </c>
      <c r="J55" s="6">
        <v>1</v>
      </c>
      <c r="K55" s="6">
        <f t="shared" si="0"/>
        <v>7</v>
      </c>
    </row>
    <row r="56" spans="1:11" ht="15" x14ac:dyDescent="0.15">
      <c r="A56" s="6">
        <v>53</v>
      </c>
      <c r="B56" s="6">
        <v>271</v>
      </c>
      <c r="C56" s="6">
        <v>38</v>
      </c>
      <c r="D56" s="6">
        <v>68</v>
      </c>
      <c r="E56" s="6">
        <v>107</v>
      </c>
      <c r="F56" s="6">
        <v>176</v>
      </c>
      <c r="G56" s="6">
        <v>522</v>
      </c>
      <c r="H56" s="6">
        <v>136</v>
      </c>
      <c r="I56" s="6">
        <v>8</v>
      </c>
      <c r="J56" s="6">
        <v>0</v>
      </c>
      <c r="K56" s="6">
        <f t="shared" si="0"/>
        <v>8</v>
      </c>
    </row>
    <row r="57" spans="1:11" ht="15" x14ac:dyDescent="0.15">
      <c r="A57" s="6">
        <v>54</v>
      </c>
      <c r="B57" s="6">
        <v>296</v>
      </c>
      <c r="C57" s="6">
        <v>32</v>
      </c>
      <c r="D57" s="6">
        <v>54</v>
      </c>
      <c r="E57" s="6">
        <v>127</v>
      </c>
      <c r="F57" s="6">
        <v>183</v>
      </c>
      <c r="G57" s="6">
        <v>522</v>
      </c>
      <c r="H57" s="6">
        <v>113</v>
      </c>
      <c r="I57" s="6">
        <v>5</v>
      </c>
      <c r="J57" s="6">
        <v>1</v>
      </c>
      <c r="K57" s="6">
        <f t="shared" si="0"/>
        <v>6</v>
      </c>
    </row>
    <row r="58" spans="1:11" ht="15" x14ac:dyDescent="0.15">
      <c r="A58" s="6">
        <v>55</v>
      </c>
      <c r="B58" s="6">
        <v>293</v>
      </c>
      <c r="C58" s="6">
        <v>43</v>
      </c>
      <c r="D58" s="6">
        <v>47</v>
      </c>
      <c r="E58" s="6">
        <v>105</v>
      </c>
      <c r="F58" s="6">
        <v>151</v>
      </c>
      <c r="G58" s="6">
        <v>512</v>
      </c>
      <c r="H58" s="6">
        <v>107</v>
      </c>
      <c r="I58" s="6">
        <v>7</v>
      </c>
      <c r="J58" s="6">
        <v>1</v>
      </c>
      <c r="K58" s="6">
        <f t="shared" si="0"/>
        <v>8</v>
      </c>
    </row>
    <row r="59" spans="1:11" ht="15" x14ac:dyDescent="0.15">
      <c r="A59" s="6">
        <v>56</v>
      </c>
      <c r="B59" s="6">
        <v>305</v>
      </c>
      <c r="C59" s="6">
        <v>40</v>
      </c>
      <c r="D59" s="6">
        <v>56</v>
      </c>
      <c r="E59" s="6">
        <v>117</v>
      </c>
      <c r="F59" s="6">
        <v>177</v>
      </c>
      <c r="G59" s="6">
        <v>524</v>
      </c>
      <c r="H59" s="6">
        <v>124</v>
      </c>
      <c r="I59" s="6">
        <v>17</v>
      </c>
      <c r="J59" s="6">
        <v>0</v>
      </c>
      <c r="K59" s="6">
        <f t="shared" si="0"/>
        <v>17</v>
      </c>
    </row>
    <row r="60" spans="1:11" ht="15" x14ac:dyDescent="0.15">
      <c r="A60" s="6">
        <v>57</v>
      </c>
      <c r="B60" s="6">
        <v>322</v>
      </c>
      <c r="C60" s="6">
        <v>36</v>
      </c>
      <c r="D60" s="6">
        <v>46</v>
      </c>
      <c r="E60" s="6">
        <v>103</v>
      </c>
      <c r="F60" s="6">
        <v>164</v>
      </c>
      <c r="G60" s="6">
        <v>521</v>
      </c>
      <c r="H60" s="6">
        <v>114</v>
      </c>
      <c r="I60" s="6">
        <v>9</v>
      </c>
      <c r="J60" s="6">
        <v>0</v>
      </c>
      <c r="K60" s="6">
        <f t="shared" si="0"/>
        <v>9</v>
      </c>
    </row>
    <row r="61" spans="1:11" ht="15" x14ac:dyDescent="0.15">
      <c r="A61" s="6">
        <v>58</v>
      </c>
      <c r="B61" s="6">
        <v>298</v>
      </c>
      <c r="C61" s="6">
        <v>41</v>
      </c>
      <c r="D61" s="6">
        <v>68</v>
      </c>
      <c r="E61" s="6">
        <v>116</v>
      </c>
      <c r="F61" s="6">
        <v>186</v>
      </c>
      <c r="G61" s="6">
        <v>538</v>
      </c>
      <c r="H61" s="6">
        <v>111</v>
      </c>
      <c r="I61" s="6">
        <v>12</v>
      </c>
      <c r="J61" s="6">
        <v>1</v>
      </c>
      <c r="K61" s="6">
        <f t="shared" si="0"/>
        <v>13</v>
      </c>
    </row>
    <row r="62" spans="1:11" ht="15" x14ac:dyDescent="0.15">
      <c r="A62" s="6">
        <v>59</v>
      </c>
      <c r="B62" s="6">
        <v>288</v>
      </c>
      <c r="C62" s="6">
        <v>41</v>
      </c>
      <c r="D62" s="6">
        <v>61</v>
      </c>
      <c r="E62" s="6">
        <v>115</v>
      </c>
      <c r="F62" s="6">
        <v>176</v>
      </c>
      <c r="G62" s="6">
        <v>547</v>
      </c>
      <c r="H62" s="6">
        <v>132</v>
      </c>
      <c r="I62" s="6">
        <v>8</v>
      </c>
      <c r="J62" s="6">
        <v>0</v>
      </c>
      <c r="K62" s="6">
        <f t="shared" si="0"/>
        <v>8</v>
      </c>
    </row>
    <row r="63" spans="1:11" ht="15" x14ac:dyDescent="0.15">
      <c r="A63" s="6">
        <v>60</v>
      </c>
      <c r="B63" s="6">
        <v>261</v>
      </c>
      <c r="C63" s="6">
        <v>29</v>
      </c>
      <c r="D63" s="6">
        <v>60</v>
      </c>
      <c r="E63" s="6">
        <v>103</v>
      </c>
      <c r="F63" s="6">
        <v>169</v>
      </c>
      <c r="G63" s="6">
        <v>504</v>
      </c>
      <c r="H63" s="6">
        <v>110</v>
      </c>
      <c r="I63" s="6">
        <v>14</v>
      </c>
      <c r="J63" s="6">
        <v>0</v>
      </c>
      <c r="K63" s="6">
        <f t="shared" si="0"/>
        <v>14</v>
      </c>
    </row>
    <row r="64" spans="1:11" ht="15" x14ac:dyDescent="0.15">
      <c r="A64" s="6">
        <v>61</v>
      </c>
      <c r="B64" s="6">
        <v>303</v>
      </c>
      <c r="C64" s="6">
        <v>36</v>
      </c>
      <c r="D64" s="6">
        <v>72</v>
      </c>
      <c r="E64" s="6">
        <v>118</v>
      </c>
      <c r="F64" s="6">
        <v>184</v>
      </c>
      <c r="G64" s="6">
        <v>519</v>
      </c>
      <c r="H64" s="6">
        <v>109</v>
      </c>
      <c r="I64" s="6">
        <v>9</v>
      </c>
      <c r="J64" s="6">
        <v>0</v>
      </c>
      <c r="K64" s="6">
        <f t="shared" si="0"/>
        <v>9</v>
      </c>
    </row>
    <row r="65" spans="1:11" ht="15" x14ac:dyDescent="0.15">
      <c r="A65" s="6">
        <v>62</v>
      </c>
      <c r="B65" s="6">
        <v>283</v>
      </c>
      <c r="C65" s="6">
        <v>46</v>
      </c>
      <c r="D65" s="6">
        <v>55</v>
      </c>
      <c r="E65" s="6">
        <v>115</v>
      </c>
      <c r="F65" s="6">
        <v>163</v>
      </c>
      <c r="G65" s="6">
        <v>491</v>
      </c>
      <c r="H65" s="6">
        <v>119</v>
      </c>
      <c r="I65" s="6">
        <v>6</v>
      </c>
      <c r="J65" s="6">
        <v>1</v>
      </c>
      <c r="K65" s="6">
        <f t="shared" si="0"/>
        <v>7</v>
      </c>
    </row>
    <row r="66" spans="1:11" ht="15" x14ac:dyDescent="0.15">
      <c r="A66" s="6">
        <v>63</v>
      </c>
      <c r="B66" s="6">
        <v>287</v>
      </c>
      <c r="C66" s="6">
        <v>36</v>
      </c>
      <c r="D66" s="6">
        <v>52</v>
      </c>
      <c r="E66" s="6">
        <v>109</v>
      </c>
      <c r="F66" s="6">
        <v>174</v>
      </c>
      <c r="G66" s="6">
        <v>545</v>
      </c>
      <c r="H66" s="6">
        <v>121</v>
      </c>
      <c r="I66" s="6">
        <v>19</v>
      </c>
      <c r="J66" s="6">
        <v>0</v>
      </c>
      <c r="K66" s="6">
        <f t="shared" si="0"/>
        <v>19</v>
      </c>
    </row>
    <row r="67" spans="1:11" ht="15" x14ac:dyDescent="0.15">
      <c r="A67" s="6">
        <v>64</v>
      </c>
      <c r="B67" s="6">
        <v>295</v>
      </c>
      <c r="C67" s="6">
        <v>33</v>
      </c>
      <c r="D67" s="6">
        <v>72</v>
      </c>
      <c r="E67" s="6">
        <v>116</v>
      </c>
      <c r="F67" s="6">
        <v>179</v>
      </c>
      <c r="G67" s="6">
        <v>506</v>
      </c>
      <c r="H67" s="6">
        <v>120</v>
      </c>
      <c r="I67" s="6">
        <v>7</v>
      </c>
      <c r="J67" s="6">
        <v>2</v>
      </c>
      <c r="K67" s="6">
        <f t="shared" si="0"/>
        <v>9</v>
      </c>
    </row>
    <row r="68" spans="1:11" ht="15" x14ac:dyDescent="0.15">
      <c r="A68" s="6">
        <v>65</v>
      </c>
      <c r="B68" s="6">
        <v>289</v>
      </c>
      <c r="C68" s="6">
        <v>52</v>
      </c>
      <c r="D68" s="6">
        <v>65</v>
      </c>
      <c r="E68" s="6">
        <v>113</v>
      </c>
      <c r="F68" s="6">
        <v>191</v>
      </c>
      <c r="G68" s="6">
        <v>544</v>
      </c>
      <c r="H68" s="6">
        <v>118</v>
      </c>
      <c r="I68" s="6">
        <v>9</v>
      </c>
      <c r="J68" s="6">
        <v>0</v>
      </c>
      <c r="K68" s="6">
        <f t="shared" ref="K68:K103" si="1">I68+J68</f>
        <v>9</v>
      </c>
    </row>
    <row r="69" spans="1:11" ht="15" x14ac:dyDescent="0.15">
      <c r="A69" s="6">
        <v>66</v>
      </c>
      <c r="B69" s="6">
        <v>276</v>
      </c>
      <c r="C69" s="6">
        <v>50</v>
      </c>
      <c r="D69" s="6">
        <v>54</v>
      </c>
      <c r="E69" s="6">
        <v>98</v>
      </c>
      <c r="F69" s="6">
        <v>170</v>
      </c>
      <c r="G69" s="6">
        <v>553</v>
      </c>
      <c r="H69" s="6">
        <v>120</v>
      </c>
      <c r="I69" s="6">
        <v>12</v>
      </c>
      <c r="J69" s="6">
        <v>0</v>
      </c>
      <c r="K69" s="6">
        <f t="shared" si="1"/>
        <v>12</v>
      </c>
    </row>
    <row r="70" spans="1:11" ht="15" x14ac:dyDescent="0.15">
      <c r="A70" s="6">
        <v>67</v>
      </c>
      <c r="B70" s="6">
        <v>290</v>
      </c>
      <c r="C70" s="6">
        <v>41</v>
      </c>
      <c r="D70" s="6">
        <v>68</v>
      </c>
      <c r="E70" s="6">
        <v>127</v>
      </c>
      <c r="F70" s="6">
        <v>184</v>
      </c>
      <c r="G70" s="6">
        <v>537</v>
      </c>
      <c r="H70" s="6">
        <v>140</v>
      </c>
      <c r="I70" s="6">
        <v>17</v>
      </c>
      <c r="J70" s="6">
        <v>1</v>
      </c>
      <c r="K70" s="6">
        <f t="shared" si="1"/>
        <v>18</v>
      </c>
    </row>
    <row r="71" spans="1:11" ht="15" x14ac:dyDescent="0.15">
      <c r="A71" s="6">
        <v>68</v>
      </c>
      <c r="B71" s="6">
        <v>280</v>
      </c>
      <c r="C71" s="6">
        <v>39</v>
      </c>
      <c r="D71" s="6">
        <v>73</v>
      </c>
      <c r="E71" s="6">
        <v>126</v>
      </c>
      <c r="F71" s="6">
        <v>192</v>
      </c>
      <c r="G71" s="6">
        <v>568</v>
      </c>
      <c r="H71" s="6">
        <v>128</v>
      </c>
      <c r="I71" s="6">
        <v>6</v>
      </c>
      <c r="J71" s="6">
        <v>0</v>
      </c>
      <c r="K71" s="6">
        <f t="shared" si="1"/>
        <v>6</v>
      </c>
    </row>
    <row r="72" spans="1:11" ht="15" x14ac:dyDescent="0.15">
      <c r="A72" s="6">
        <v>69</v>
      </c>
      <c r="B72" s="6">
        <v>291</v>
      </c>
      <c r="C72" s="6">
        <v>42</v>
      </c>
      <c r="D72" s="6">
        <v>70</v>
      </c>
      <c r="E72" s="6">
        <v>101</v>
      </c>
      <c r="F72" s="6">
        <v>167</v>
      </c>
      <c r="G72" s="6">
        <v>519</v>
      </c>
      <c r="H72" s="6">
        <v>141</v>
      </c>
      <c r="I72" s="6">
        <v>6</v>
      </c>
      <c r="J72" s="6">
        <v>1</v>
      </c>
      <c r="K72" s="6">
        <f t="shared" si="1"/>
        <v>7</v>
      </c>
    </row>
    <row r="73" spans="1:11" ht="15" x14ac:dyDescent="0.15">
      <c r="A73" s="6">
        <v>70</v>
      </c>
      <c r="B73" s="6">
        <v>290</v>
      </c>
      <c r="C73" s="6">
        <v>49</v>
      </c>
      <c r="D73" s="6">
        <v>57</v>
      </c>
      <c r="E73" s="6">
        <v>111</v>
      </c>
      <c r="F73" s="6">
        <v>177</v>
      </c>
      <c r="G73" s="6">
        <v>521</v>
      </c>
      <c r="H73" s="6">
        <v>128</v>
      </c>
      <c r="I73" s="6">
        <v>14</v>
      </c>
      <c r="J73" s="6">
        <v>0</v>
      </c>
      <c r="K73" s="6">
        <f t="shared" si="1"/>
        <v>14</v>
      </c>
    </row>
    <row r="74" spans="1:11" ht="15" x14ac:dyDescent="0.15">
      <c r="A74" s="6">
        <v>71</v>
      </c>
      <c r="B74" s="6">
        <v>278</v>
      </c>
      <c r="C74" s="6">
        <v>34</v>
      </c>
      <c r="D74" s="6">
        <v>67</v>
      </c>
      <c r="E74" s="6">
        <v>109</v>
      </c>
      <c r="F74" s="6">
        <v>172</v>
      </c>
      <c r="G74" s="6">
        <v>515</v>
      </c>
      <c r="H74" s="6">
        <v>120</v>
      </c>
      <c r="I74" s="6">
        <v>5</v>
      </c>
      <c r="J74" s="6">
        <v>1</v>
      </c>
      <c r="K74" s="6">
        <f t="shared" si="1"/>
        <v>6</v>
      </c>
    </row>
    <row r="75" spans="1:11" ht="15" x14ac:dyDescent="0.15">
      <c r="A75" s="6">
        <v>72</v>
      </c>
      <c r="B75" s="6">
        <v>299</v>
      </c>
      <c r="C75" s="6">
        <v>42</v>
      </c>
      <c r="D75" s="6">
        <v>68</v>
      </c>
      <c r="E75" s="6">
        <v>106</v>
      </c>
      <c r="F75" s="6">
        <v>160</v>
      </c>
      <c r="G75" s="6">
        <v>501</v>
      </c>
      <c r="H75" s="6">
        <v>126</v>
      </c>
      <c r="I75" s="6">
        <v>8</v>
      </c>
      <c r="J75" s="6">
        <v>0</v>
      </c>
      <c r="K75" s="6">
        <f t="shared" si="1"/>
        <v>8</v>
      </c>
    </row>
    <row r="76" spans="1:11" ht="15" x14ac:dyDescent="0.15">
      <c r="A76" s="6">
        <v>73</v>
      </c>
      <c r="B76" s="6">
        <v>283</v>
      </c>
      <c r="C76" s="6">
        <v>40</v>
      </c>
      <c r="D76" s="6">
        <v>56</v>
      </c>
      <c r="E76" s="6">
        <v>89</v>
      </c>
      <c r="F76" s="6">
        <v>151</v>
      </c>
      <c r="G76" s="6">
        <v>507</v>
      </c>
      <c r="H76" s="6">
        <v>122</v>
      </c>
      <c r="I76" s="6">
        <v>13</v>
      </c>
      <c r="J76" s="6">
        <v>0</v>
      </c>
      <c r="K76" s="6">
        <f t="shared" si="1"/>
        <v>13</v>
      </c>
    </row>
    <row r="77" spans="1:11" ht="15" x14ac:dyDescent="0.15">
      <c r="A77" s="6">
        <v>74</v>
      </c>
      <c r="B77" s="6">
        <v>286</v>
      </c>
      <c r="C77" s="6">
        <v>44</v>
      </c>
      <c r="D77" s="6">
        <v>71</v>
      </c>
      <c r="E77" s="6">
        <v>92</v>
      </c>
      <c r="F77" s="6">
        <v>175</v>
      </c>
      <c r="G77" s="6">
        <v>527</v>
      </c>
      <c r="H77" s="6">
        <v>124</v>
      </c>
      <c r="I77" s="6">
        <v>14</v>
      </c>
      <c r="J77" s="6">
        <v>0</v>
      </c>
      <c r="K77" s="6">
        <f t="shared" si="1"/>
        <v>14</v>
      </c>
    </row>
    <row r="78" spans="1:11" ht="15" x14ac:dyDescent="0.15">
      <c r="A78" s="6">
        <v>75</v>
      </c>
      <c r="B78" s="6">
        <v>246</v>
      </c>
      <c r="C78" s="6">
        <v>37</v>
      </c>
      <c r="D78" s="6">
        <v>61</v>
      </c>
      <c r="E78" s="6">
        <v>117</v>
      </c>
      <c r="F78" s="6">
        <v>170</v>
      </c>
      <c r="G78" s="6">
        <v>518</v>
      </c>
      <c r="H78" s="6">
        <v>125</v>
      </c>
      <c r="I78" s="6">
        <v>12</v>
      </c>
      <c r="J78" s="6">
        <v>1</v>
      </c>
      <c r="K78" s="6">
        <f t="shared" si="1"/>
        <v>13</v>
      </c>
    </row>
    <row r="79" spans="1:11" ht="15" x14ac:dyDescent="0.15">
      <c r="A79" s="6">
        <v>76</v>
      </c>
      <c r="B79" s="6">
        <v>301</v>
      </c>
      <c r="C79" s="6">
        <v>44</v>
      </c>
      <c r="D79" s="6">
        <v>66</v>
      </c>
      <c r="E79" s="6">
        <v>112</v>
      </c>
      <c r="F79" s="6">
        <v>192</v>
      </c>
      <c r="G79" s="6">
        <v>583</v>
      </c>
      <c r="H79" s="6">
        <v>131</v>
      </c>
      <c r="I79" s="6">
        <v>10</v>
      </c>
      <c r="J79" s="6">
        <v>1</v>
      </c>
      <c r="K79" s="6">
        <f t="shared" si="1"/>
        <v>11</v>
      </c>
    </row>
    <row r="80" spans="1:11" ht="15" x14ac:dyDescent="0.15">
      <c r="A80" s="6">
        <v>77</v>
      </c>
      <c r="B80" s="6">
        <v>268</v>
      </c>
      <c r="C80" s="6">
        <v>35</v>
      </c>
      <c r="D80" s="6">
        <v>69</v>
      </c>
      <c r="E80" s="6">
        <v>112</v>
      </c>
      <c r="F80" s="6">
        <v>182</v>
      </c>
      <c r="G80" s="6">
        <v>533</v>
      </c>
      <c r="H80" s="6">
        <v>132</v>
      </c>
      <c r="I80" s="6">
        <v>3</v>
      </c>
      <c r="J80" s="6">
        <v>0</v>
      </c>
      <c r="K80" s="6">
        <f t="shared" si="1"/>
        <v>3</v>
      </c>
    </row>
    <row r="81" spans="1:11" ht="15" x14ac:dyDescent="0.15">
      <c r="A81" s="6">
        <v>78</v>
      </c>
      <c r="B81" s="6">
        <v>279</v>
      </c>
      <c r="C81" s="6">
        <v>47</v>
      </c>
      <c r="D81" s="6">
        <v>60</v>
      </c>
      <c r="E81" s="6">
        <v>99</v>
      </c>
      <c r="F81" s="6">
        <v>165</v>
      </c>
      <c r="G81" s="6">
        <v>474</v>
      </c>
      <c r="H81" s="6">
        <v>97</v>
      </c>
      <c r="I81" s="6">
        <v>11</v>
      </c>
      <c r="J81" s="6">
        <v>1</v>
      </c>
      <c r="K81" s="6">
        <f t="shared" si="1"/>
        <v>12</v>
      </c>
    </row>
    <row r="82" spans="1:11" ht="15" x14ac:dyDescent="0.15">
      <c r="A82" s="6">
        <v>79</v>
      </c>
      <c r="B82" s="6">
        <v>287</v>
      </c>
      <c r="C82" s="6">
        <v>44</v>
      </c>
      <c r="D82" s="6">
        <v>60</v>
      </c>
      <c r="E82" s="6">
        <v>128</v>
      </c>
      <c r="F82" s="6">
        <v>175</v>
      </c>
      <c r="G82" s="6">
        <v>540</v>
      </c>
      <c r="H82" s="6">
        <v>123</v>
      </c>
      <c r="I82" s="6">
        <v>8</v>
      </c>
      <c r="J82" s="6">
        <v>0</v>
      </c>
      <c r="K82" s="6">
        <f t="shared" si="1"/>
        <v>8</v>
      </c>
    </row>
    <row r="83" spans="1:11" ht="15" x14ac:dyDescent="0.15">
      <c r="A83" s="6">
        <v>80</v>
      </c>
      <c r="B83" s="6">
        <v>278</v>
      </c>
      <c r="C83" s="6">
        <v>31</v>
      </c>
      <c r="D83" s="6">
        <v>59</v>
      </c>
      <c r="E83" s="6">
        <v>107</v>
      </c>
      <c r="F83" s="6">
        <v>161</v>
      </c>
      <c r="G83" s="6">
        <v>539</v>
      </c>
      <c r="H83" s="6">
        <v>134</v>
      </c>
      <c r="I83" s="6">
        <v>7</v>
      </c>
      <c r="J83" s="6">
        <v>0</v>
      </c>
      <c r="K83" s="6">
        <f t="shared" si="1"/>
        <v>7</v>
      </c>
    </row>
    <row r="84" spans="1:11" ht="15" x14ac:dyDescent="0.15">
      <c r="A84" s="6">
        <v>81</v>
      </c>
      <c r="B84" s="6">
        <v>276</v>
      </c>
      <c r="C84" s="6">
        <v>38</v>
      </c>
      <c r="D84" s="6">
        <v>58</v>
      </c>
      <c r="E84" s="6">
        <v>104</v>
      </c>
      <c r="F84" s="6">
        <v>174</v>
      </c>
      <c r="G84" s="6">
        <v>540</v>
      </c>
      <c r="H84" s="6">
        <v>111</v>
      </c>
      <c r="I84" s="6">
        <v>9</v>
      </c>
      <c r="J84" s="6">
        <v>0</v>
      </c>
      <c r="K84" s="6">
        <f t="shared" si="1"/>
        <v>9</v>
      </c>
    </row>
    <row r="85" spans="1:11" ht="15" x14ac:dyDescent="0.15">
      <c r="A85" s="6">
        <v>82</v>
      </c>
      <c r="B85" s="6">
        <v>300</v>
      </c>
      <c r="C85" s="6">
        <v>39</v>
      </c>
      <c r="D85" s="6">
        <v>61</v>
      </c>
      <c r="E85" s="6">
        <v>121</v>
      </c>
      <c r="F85" s="6">
        <v>185</v>
      </c>
      <c r="G85" s="6">
        <v>560</v>
      </c>
      <c r="H85" s="6">
        <v>122</v>
      </c>
      <c r="I85" s="6">
        <v>7</v>
      </c>
      <c r="J85" s="6">
        <v>0</v>
      </c>
      <c r="K85" s="6">
        <f t="shared" si="1"/>
        <v>7</v>
      </c>
    </row>
    <row r="86" spans="1:11" ht="15" x14ac:dyDescent="0.15">
      <c r="A86" s="6">
        <v>83</v>
      </c>
      <c r="B86" s="6">
        <v>301</v>
      </c>
      <c r="C86" s="6">
        <v>38</v>
      </c>
      <c r="D86" s="6">
        <v>64</v>
      </c>
      <c r="E86" s="6">
        <v>106</v>
      </c>
      <c r="F86" s="6">
        <v>154</v>
      </c>
      <c r="G86" s="6">
        <v>500</v>
      </c>
      <c r="H86" s="6">
        <v>129</v>
      </c>
      <c r="I86" s="6">
        <v>11</v>
      </c>
      <c r="J86" s="6">
        <v>1</v>
      </c>
      <c r="K86" s="6">
        <f t="shared" si="1"/>
        <v>12</v>
      </c>
    </row>
    <row r="87" spans="1:11" ht="15" x14ac:dyDescent="0.15">
      <c r="A87" s="6">
        <v>84</v>
      </c>
      <c r="B87" s="6">
        <v>283</v>
      </c>
      <c r="C87" s="6">
        <v>43</v>
      </c>
      <c r="D87" s="6">
        <v>69</v>
      </c>
      <c r="E87" s="6">
        <v>109</v>
      </c>
      <c r="F87" s="6">
        <v>182</v>
      </c>
      <c r="G87" s="6">
        <v>547</v>
      </c>
      <c r="H87" s="6">
        <v>115</v>
      </c>
      <c r="I87" s="6">
        <v>16</v>
      </c>
      <c r="J87" s="6">
        <v>1</v>
      </c>
      <c r="K87" s="6">
        <f t="shared" si="1"/>
        <v>17</v>
      </c>
    </row>
    <row r="88" spans="1:11" ht="15" x14ac:dyDescent="0.15">
      <c r="A88" s="6">
        <v>85</v>
      </c>
      <c r="B88" s="6">
        <v>323</v>
      </c>
      <c r="C88" s="6">
        <v>32</v>
      </c>
      <c r="D88" s="6">
        <v>57</v>
      </c>
      <c r="E88" s="6">
        <v>87</v>
      </c>
      <c r="F88" s="6">
        <v>168</v>
      </c>
      <c r="G88" s="6">
        <v>528</v>
      </c>
      <c r="H88" s="6">
        <v>124</v>
      </c>
      <c r="I88" s="6">
        <v>10</v>
      </c>
      <c r="J88" s="6">
        <v>1</v>
      </c>
      <c r="K88" s="6">
        <f t="shared" si="1"/>
        <v>11</v>
      </c>
    </row>
    <row r="89" spans="1:11" ht="15" x14ac:dyDescent="0.15">
      <c r="A89" s="6">
        <v>86</v>
      </c>
      <c r="B89" s="6">
        <v>263</v>
      </c>
      <c r="C89" s="6">
        <v>47</v>
      </c>
      <c r="D89" s="6">
        <v>73</v>
      </c>
      <c r="E89" s="6">
        <v>120</v>
      </c>
      <c r="F89" s="6">
        <v>188</v>
      </c>
      <c r="G89" s="6">
        <v>557</v>
      </c>
      <c r="H89" s="6">
        <v>119</v>
      </c>
      <c r="I89" s="6">
        <v>5</v>
      </c>
      <c r="J89" s="6">
        <v>2</v>
      </c>
      <c r="K89" s="6">
        <f t="shared" si="1"/>
        <v>7</v>
      </c>
    </row>
    <row r="90" spans="1:11" ht="15" x14ac:dyDescent="0.15">
      <c r="A90" s="6">
        <v>87</v>
      </c>
      <c r="B90" s="6">
        <v>335</v>
      </c>
      <c r="C90" s="6">
        <v>40</v>
      </c>
      <c r="D90" s="6">
        <v>60</v>
      </c>
      <c r="E90" s="6">
        <v>118</v>
      </c>
      <c r="F90" s="6">
        <v>177</v>
      </c>
      <c r="G90" s="6">
        <v>525</v>
      </c>
      <c r="H90" s="6">
        <v>122</v>
      </c>
      <c r="I90" s="6">
        <v>8</v>
      </c>
      <c r="J90" s="6">
        <v>0</v>
      </c>
      <c r="K90" s="6">
        <f t="shared" si="1"/>
        <v>8</v>
      </c>
    </row>
    <row r="91" spans="1:11" ht="15" x14ac:dyDescent="0.15">
      <c r="A91" s="6">
        <v>88</v>
      </c>
      <c r="B91" s="6">
        <v>303</v>
      </c>
      <c r="C91" s="6">
        <v>41</v>
      </c>
      <c r="D91" s="6">
        <v>63</v>
      </c>
      <c r="E91" s="6">
        <v>106</v>
      </c>
      <c r="F91" s="6">
        <v>175</v>
      </c>
      <c r="G91" s="6">
        <v>537</v>
      </c>
      <c r="H91" s="6">
        <v>120</v>
      </c>
      <c r="I91" s="6">
        <v>6</v>
      </c>
      <c r="J91" s="6">
        <v>0</v>
      </c>
      <c r="K91" s="6">
        <f t="shared" si="1"/>
        <v>6</v>
      </c>
    </row>
    <row r="92" spans="1:11" ht="15" x14ac:dyDescent="0.15">
      <c r="A92" s="6">
        <v>89</v>
      </c>
      <c r="B92" s="6">
        <v>291</v>
      </c>
      <c r="C92" s="6">
        <v>41</v>
      </c>
      <c r="D92" s="6">
        <v>71</v>
      </c>
      <c r="E92" s="6">
        <v>113</v>
      </c>
      <c r="F92" s="6">
        <v>188</v>
      </c>
      <c r="G92" s="6">
        <v>526</v>
      </c>
      <c r="H92" s="6">
        <v>119</v>
      </c>
      <c r="I92" s="6">
        <v>14</v>
      </c>
      <c r="J92" s="6">
        <v>0</v>
      </c>
      <c r="K92" s="6">
        <f t="shared" si="1"/>
        <v>14</v>
      </c>
    </row>
    <row r="93" spans="1:11" ht="15" x14ac:dyDescent="0.15">
      <c r="A93" s="6">
        <v>90</v>
      </c>
      <c r="B93" s="6">
        <v>270</v>
      </c>
      <c r="C93" s="6">
        <v>52</v>
      </c>
      <c r="D93" s="6">
        <v>68</v>
      </c>
      <c r="E93" s="6">
        <v>110</v>
      </c>
      <c r="F93" s="6">
        <v>159</v>
      </c>
      <c r="G93" s="6">
        <v>545</v>
      </c>
      <c r="H93" s="6">
        <v>165</v>
      </c>
      <c r="I93" s="6">
        <v>10</v>
      </c>
      <c r="J93" s="6">
        <v>0</v>
      </c>
      <c r="K93" s="6">
        <f t="shared" si="1"/>
        <v>10</v>
      </c>
    </row>
    <row r="94" spans="1:11" ht="15" x14ac:dyDescent="0.15">
      <c r="A94" s="6">
        <v>91</v>
      </c>
      <c r="B94" s="6">
        <v>269</v>
      </c>
      <c r="C94" s="6">
        <v>37</v>
      </c>
      <c r="D94" s="6">
        <v>55</v>
      </c>
      <c r="E94" s="6">
        <v>113</v>
      </c>
      <c r="F94" s="6">
        <v>160</v>
      </c>
      <c r="G94" s="6">
        <v>538</v>
      </c>
      <c r="H94" s="6">
        <v>140</v>
      </c>
      <c r="I94" s="6">
        <v>8</v>
      </c>
      <c r="J94" s="6">
        <v>2</v>
      </c>
      <c r="K94" s="6">
        <f t="shared" si="1"/>
        <v>10</v>
      </c>
    </row>
    <row r="95" spans="1:11" ht="15" x14ac:dyDescent="0.15">
      <c r="A95" s="6">
        <v>92</v>
      </c>
      <c r="B95" s="6">
        <v>278</v>
      </c>
      <c r="C95" s="6">
        <v>51</v>
      </c>
      <c r="D95" s="6">
        <v>65</v>
      </c>
      <c r="E95" s="6">
        <v>120</v>
      </c>
      <c r="F95" s="6">
        <v>175</v>
      </c>
      <c r="G95" s="6">
        <v>498</v>
      </c>
      <c r="H95" s="6">
        <v>137</v>
      </c>
      <c r="I95" s="6">
        <v>9</v>
      </c>
      <c r="J95" s="6">
        <v>0</v>
      </c>
      <c r="K95" s="6">
        <f t="shared" si="1"/>
        <v>9</v>
      </c>
    </row>
    <row r="96" spans="1:11" ht="15" x14ac:dyDescent="0.15">
      <c r="A96" s="6">
        <v>93</v>
      </c>
      <c r="B96" s="6">
        <v>280</v>
      </c>
      <c r="C96" s="6">
        <v>44</v>
      </c>
      <c r="D96" s="6">
        <v>65</v>
      </c>
      <c r="E96" s="6">
        <v>111</v>
      </c>
      <c r="F96" s="6">
        <v>169</v>
      </c>
      <c r="G96" s="6">
        <v>508</v>
      </c>
      <c r="H96" s="6">
        <v>137</v>
      </c>
      <c r="I96" s="6">
        <v>15</v>
      </c>
      <c r="J96" s="6">
        <v>1</v>
      </c>
      <c r="K96" s="6">
        <f t="shared" si="1"/>
        <v>16</v>
      </c>
    </row>
    <row r="97" spans="1:11" ht="15" x14ac:dyDescent="0.15">
      <c r="A97" s="6">
        <v>94</v>
      </c>
      <c r="B97" s="6">
        <v>299</v>
      </c>
      <c r="C97" s="6">
        <v>35</v>
      </c>
      <c r="D97" s="6">
        <v>54</v>
      </c>
      <c r="E97" s="6">
        <v>104</v>
      </c>
      <c r="F97" s="6">
        <v>164</v>
      </c>
      <c r="G97" s="6">
        <v>524</v>
      </c>
      <c r="H97" s="6">
        <v>119</v>
      </c>
      <c r="I97" s="6">
        <v>8</v>
      </c>
      <c r="J97" s="6">
        <v>1</v>
      </c>
      <c r="K97" s="6">
        <f t="shared" si="1"/>
        <v>9</v>
      </c>
    </row>
    <row r="98" spans="1:11" ht="15" x14ac:dyDescent="0.15">
      <c r="A98" s="6">
        <v>95</v>
      </c>
      <c r="B98" s="6">
        <v>303</v>
      </c>
      <c r="C98" s="6">
        <v>32</v>
      </c>
      <c r="D98" s="6">
        <v>77</v>
      </c>
      <c r="E98" s="6">
        <v>121</v>
      </c>
      <c r="F98" s="6">
        <v>188</v>
      </c>
      <c r="G98" s="6">
        <v>527</v>
      </c>
      <c r="H98" s="6">
        <v>126</v>
      </c>
      <c r="I98" s="6">
        <v>16</v>
      </c>
      <c r="J98" s="6">
        <v>0</v>
      </c>
      <c r="K98" s="6">
        <f t="shared" si="1"/>
        <v>16</v>
      </c>
    </row>
    <row r="99" spans="1:11" ht="15" x14ac:dyDescent="0.15">
      <c r="A99" s="6">
        <v>96</v>
      </c>
      <c r="B99" s="6">
        <v>277</v>
      </c>
      <c r="C99" s="6">
        <v>53</v>
      </c>
      <c r="D99" s="6">
        <v>55</v>
      </c>
      <c r="E99" s="6">
        <v>90</v>
      </c>
      <c r="F99" s="6">
        <v>150</v>
      </c>
      <c r="G99" s="6">
        <v>468</v>
      </c>
      <c r="H99" s="6">
        <v>106</v>
      </c>
      <c r="I99" s="6">
        <v>8</v>
      </c>
      <c r="J99" s="6">
        <v>1</v>
      </c>
      <c r="K99" s="6">
        <f t="shared" si="1"/>
        <v>9</v>
      </c>
    </row>
    <row r="100" spans="1:11" ht="15" x14ac:dyDescent="0.15">
      <c r="A100" s="6">
        <v>97</v>
      </c>
      <c r="B100" s="6">
        <v>256</v>
      </c>
      <c r="C100" s="6">
        <v>32</v>
      </c>
      <c r="D100" s="6">
        <v>71</v>
      </c>
      <c r="E100" s="6">
        <v>112</v>
      </c>
      <c r="F100" s="6">
        <v>182</v>
      </c>
      <c r="G100" s="6">
        <v>503</v>
      </c>
      <c r="H100" s="6">
        <v>108</v>
      </c>
      <c r="I100" s="6">
        <v>8</v>
      </c>
      <c r="J100" s="6">
        <v>0</v>
      </c>
      <c r="K100" s="6">
        <f t="shared" si="1"/>
        <v>8</v>
      </c>
    </row>
    <row r="101" spans="1:11" ht="15" x14ac:dyDescent="0.15">
      <c r="A101" s="6">
        <v>98</v>
      </c>
      <c r="B101" s="6">
        <v>322</v>
      </c>
      <c r="C101" s="6">
        <v>38</v>
      </c>
      <c r="D101" s="6">
        <v>77</v>
      </c>
      <c r="E101" s="6">
        <v>114</v>
      </c>
      <c r="F101" s="6">
        <v>183</v>
      </c>
      <c r="G101" s="6">
        <v>536</v>
      </c>
      <c r="H101" s="6">
        <v>128</v>
      </c>
      <c r="I101" s="6">
        <v>8</v>
      </c>
      <c r="J101" s="6">
        <v>0</v>
      </c>
      <c r="K101" s="6">
        <f t="shared" si="1"/>
        <v>8</v>
      </c>
    </row>
    <row r="102" spans="1:11" ht="15" x14ac:dyDescent="0.15">
      <c r="A102" s="6">
        <v>99</v>
      </c>
      <c r="B102" s="6">
        <v>291</v>
      </c>
      <c r="C102" s="6">
        <v>41</v>
      </c>
      <c r="D102" s="6">
        <v>57</v>
      </c>
      <c r="E102" s="6">
        <v>109</v>
      </c>
      <c r="F102" s="6">
        <v>177</v>
      </c>
      <c r="G102" s="6">
        <v>507</v>
      </c>
      <c r="H102" s="6">
        <v>123</v>
      </c>
      <c r="I102" s="6">
        <v>12</v>
      </c>
      <c r="J102" s="6">
        <v>1</v>
      </c>
      <c r="K102" s="6">
        <f t="shared" si="1"/>
        <v>13</v>
      </c>
    </row>
    <row r="103" spans="1:11" ht="15" x14ac:dyDescent="0.15">
      <c r="A103" s="6">
        <v>100</v>
      </c>
      <c r="B103" s="6">
        <v>314</v>
      </c>
      <c r="C103" s="6">
        <v>39</v>
      </c>
      <c r="D103" s="6">
        <v>74</v>
      </c>
      <c r="E103" s="6">
        <v>128</v>
      </c>
      <c r="F103" s="6">
        <v>187</v>
      </c>
      <c r="G103" s="6">
        <v>519</v>
      </c>
      <c r="H103" s="6">
        <v>138</v>
      </c>
      <c r="I103" s="6">
        <v>15</v>
      </c>
      <c r="J103" s="6">
        <v>2</v>
      </c>
      <c r="K103" s="6">
        <f t="shared" si="1"/>
        <v>17</v>
      </c>
    </row>
    <row r="104" spans="1:11" ht="15" x14ac:dyDescent="0.15">
      <c r="A104" s="6" t="s">
        <v>2629</v>
      </c>
      <c r="B104" s="6">
        <f>SUM(B4:B103)</f>
        <v>28846</v>
      </c>
      <c r="C104" s="6">
        <f>SUM(C4:C103)</f>
        <v>3928</v>
      </c>
      <c r="D104" s="6">
        <f t="shared" ref="D104:K104" si="2">SUM(D4:D103)</f>
        <v>6182</v>
      </c>
      <c r="E104" s="6">
        <f t="shared" si="2"/>
        <v>10862</v>
      </c>
      <c r="F104" s="6">
        <f t="shared" si="2"/>
        <v>17039</v>
      </c>
      <c r="G104" s="6">
        <f t="shared" si="2"/>
        <v>52273</v>
      </c>
      <c r="H104" s="6">
        <f t="shared" si="2"/>
        <v>12304</v>
      </c>
      <c r="I104" s="6">
        <f t="shared" si="2"/>
        <v>990</v>
      </c>
      <c r="J104" s="6">
        <f t="shared" si="2"/>
        <v>60</v>
      </c>
      <c r="K104" s="6">
        <f t="shared" si="2"/>
        <v>1050</v>
      </c>
    </row>
    <row r="105" spans="1:11" ht="15" x14ac:dyDescent="0.15">
      <c r="A105" s="6" t="s">
        <v>2630</v>
      </c>
      <c r="B105" s="6">
        <f>AVERAGE(B4:B103)</f>
        <v>288.45999999999998</v>
      </c>
      <c r="C105" s="6">
        <f t="shared" ref="C105:K105" si="3">AVERAGE(C4:C103)</f>
        <v>39.28</v>
      </c>
      <c r="D105" s="6">
        <f t="shared" si="3"/>
        <v>61.82</v>
      </c>
      <c r="E105" s="6">
        <f t="shared" si="3"/>
        <v>108.62</v>
      </c>
      <c r="F105" s="6">
        <f t="shared" si="3"/>
        <v>170.39</v>
      </c>
      <c r="G105" s="6">
        <f t="shared" si="3"/>
        <v>522.73</v>
      </c>
      <c r="H105" s="6">
        <f t="shared" si="3"/>
        <v>123.04</v>
      </c>
      <c r="I105" s="6">
        <f t="shared" si="3"/>
        <v>9.9</v>
      </c>
      <c r="J105" s="6">
        <f t="shared" si="3"/>
        <v>0.6</v>
      </c>
      <c r="K105" s="6">
        <f t="shared" si="3"/>
        <v>10.5</v>
      </c>
    </row>
    <row r="106" spans="1:11" ht="15" x14ac:dyDescent="0.15">
      <c r="A106" s="6" t="s">
        <v>2631</v>
      </c>
      <c r="B106" s="6">
        <f>_xlfn.STDEV.P(B4:B103)</f>
        <v>16.767480430881676</v>
      </c>
      <c r="C106" s="6">
        <f t="shared" ref="C106:K106" si="4">_xlfn.STDEV.P(C4:C103)</f>
        <v>6.1075035816608407</v>
      </c>
      <c r="D106" s="6">
        <f t="shared" si="4"/>
        <v>7.479812831882894</v>
      </c>
      <c r="E106" s="6">
        <f t="shared" si="4"/>
        <v>10.100277223918162</v>
      </c>
      <c r="F106" s="6">
        <f t="shared" si="4"/>
        <v>13.148304073149509</v>
      </c>
      <c r="G106" s="6">
        <f t="shared" si="4"/>
        <v>24.72482760303901</v>
      </c>
      <c r="H106" s="6">
        <f t="shared" si="4"/>
        <v>11.152506444741467</v>
      </c>
      <c r="I106" s="6">
        <f t="shared" si="4"/>
        <v>3.2388269481403293</v>
      </c>
      <c r="J106" s="6">
        <f t="shared" si="4"/>
        <v>0.70710678118654757</v>
      </c>
      <c r="K106" s="6">
        <f t="shared" si="4"/>
        <v>3.3090784215548594</v>
      </c>
    </row>
    <row r="107" spans="1:11" ht="15" x14ac:dyDescent="0.15">
      <c r="A107" s="5" t="s">
        <v>2632</v>
      </c>
      <c r="B107" s="9">
        <f>B105/B3</f>
        <v>0.32668176670441673</v>
      </c>
      <c r="C107" s="9">
        <f t="shared" ref="C107:K107" si="5">C105/C3</f>
        <v>5.9067669172932331E-2</v>
      </c>
      <c r="D107" s="9">
        <f t="shared" si="5"/>
        <v>8.44535519125683E-2</v>
      </c>
      <c r="E107" s="9">
        <f t="shared" si="5"/>
        <v>0.1389002557544757</v>
      </c>
      <c r="F107" s="9">
        <f t="shared" si="5"/>
        <v>0.17935789473684208</v>
      </c>
      <c r="G107" s="9">
        <f t="shared" si="5"/>
        <v>0.28912057522123896</v>
      </c>
      <c r="H107" s="9">
        <f t="shared" si="5"/>
        <v>0.14859903381642514</v>
      </c>
      <c r="I107" s="9">
        <f t="shared" si="5"/>
        <v>4.7573282075925039E-3</v>
      </c>
      <c r="J107" s="9">
        <f t="shared" si="5"/>
        <v>2.0512820512820512E-4</v>
      </c>
      <c r="K107" s="9">
        <f t="shared" si="5"/>
        <v>2.0974830203755492E-3</v>
      </c>
    </row>
    <row r="108" spans="1:11" x14ac:dyDescent="0.15">
      <c r="D108" s="10"/>
      <c r="E108" s="10"/>
      <c r="F108" s="10"/>
      <c r="G108" s="10"/>
      <c r="H108" s="10"/>
    </row>
  </sheetData>
  <mergeCells count="1">
    <mergeCell ref="A1:K1"/>
  </mergeCells>
  <phoneticPr fontId="5"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A2" sqref="A2"/>
    </sheetView>
  </sheetViews>
  <sheetFormatPr defaultRowHeight="13.5" x14ac:dyDescent="0.15"/>
  <cols>
    <col min="1" max="1" width="13.75" style="11" customWidth="1"/>
    <col min="2" max="2" width="4.75" style="11" customWidth="1"/>
    <col min="3" max="4" width="9" style="11"/>
    <col min="5" max="5" width="7" style="11" customWidth="1"/>
    <col min="6" max="6" width="4.25" style="11" customWidth="1"/>
    <col min="7" max="7" width="6" style="11" customWidth="1"/>
    <col min="8" max="8" width="6.5" style="11" customWidth="1"/>
    <col min="9" max="9" width="6" style="11" customWidth="1"/>
    <col min="10" max="10" width="9.125" style="11" customWidth="1"/>
    <col min="11" max="11" width="8.25" style="11" customWidth="1"/>
    <col min="12" max="12" width="16.625" style="11" customWidth="1"/>
    <col min="13" max="13" width="8" style="11" customWidth="1"/>
    <col min="14" max="14" width="11.5" style="11" customWidth="1"/>
    <col min="15" max="15" width="16.375" style="11" customWidth="1"/>
    <col min="16" max="16384" width="9" style="11"/>
  </cols>
  <sheetData>
    <row r="1" spans="1:16" ht="15" x14ac:dyDescent="0.15">
      <c r="A1" s="50" t="s">
        <v>3318</v>
      </c>
      <c r="B1" s="50"/>
      <c r="C1" s="50"/>
      <c r="D1" s="50"/>
      <c r="E1" s="50"/>
      <c r="F1" s="50"/>
      <c r="G1" s="50"/>
      <c r="H1" s="50"/>
      <c r="I1" s="50"/>
      <c r="J1" s="50"/>
    </row>
    <row r="2" spans="1:16" ht="18.75" x14ac:dyDescent="0.15">
      <c r="A2" s="12" t="s">
        <v>2633</v>
      </c>
      <c r="B2" s="12" t="s">
        <v>2634</v>
      </c>
      <c r="C2" s="13" t="s">
        <v>2635</v>
      </c>
      <c r="D2" s="13" t="s">
        <v>2636</v>
      </c>
      <c r="E2" s="13">
        <v>0.1</v>
      </c>
      <c r="F2" s="13">
        <v>0.01</v>
      </c>
      <c r="G2" s="14">
        <v>1E-3</v>
      </c>
      <c r="H2" s="14">
        <v>1E-4</v>
      </c>
      <c r="I2" s="14">
        <v>1.0000000000000001E-5</v>
      </c>
      <c r="J2" s="15" t="s">
        <v>2637</v>
      </c>
      <c r="K2" s="16" t="s">
        <v>2638</v>
      </c>
      <c r="L2" s="16"/>
      <c r="M2" s="16" t="s">
        <v>2639</v>
      </c>
      <c r="N2" s="51" t="s">
        <v>2640</v>
      </c>
      <c r="O2" s="51"/>
      <c r="P2" s="17" t="s">
        <v>2641</v>
      </c>
    </row>
    <row r="3" spans="1:16" ht="15.75" x14ac:dyDescent="0.15">
      <c r="A3" s="18" t="s">
        <v>2642</v>
      </c>
      <c r="B3" s="18" t="s">
        <v>2643</v>
      </c>
      <c r="C3" s="19">
        <v>1060</v>
      </c>
      <c r="D3" s="19">
        <v>424</v>
      </c>
      <c r="E3" s="19">
        <v>226</v>
      </c>
      <c r="F3" s="19">
        <v>208</v>
      </c>
      <c r="G3" s="19">
        <v>204</v>
      </c>
      <c r="H3" s="19">
        <v>203</v>
      </c>
      <c r="I3" s="19">
        <v>196</v>
      </c>
      <c r="J3" s="20">
        <f t="shared" ref="J3:J20" si="0">I3/C3</f>
        <v>0.18490566037735848</v>
      </c>
      <c r="K3" s="21">
        <v>4.3053999999999997</v>
      </c>
      <c r="L3" s="22" t="s">
        <v>2644</v>
      </c>
      <c r="M3" s="21">
        <v>-0.31322509999999998</v>
      </c>
      <c r="N3" s="21">
        <v>-0.6805715</v>
      </c>
      <c r="O3" s="21">
        <v>0.1799617</v>
      </c>
      <c r="P3" s="21">
        <v>0.2056</v>
      </c>
    </row>
    <row r="4" spans="1:16" ht="15.75" x14ac:dyDescent="0.15">
      <c r="A4" s="18" t="s">
        <v>2645</v>
      </c>
      <c r="B4" s="18" t="s">
        <v>2643</v>
      </c>
      <c r="C4" s="19">
        <v>1032</v>
      </c>
      <c r="D4" s="19">
        <v>387</v>
      </c>
      <c r="E4" s="19">
        <v>216</v>
      </c>
      <c r="F4" s="19">
        <v>195</v>
      </c>
      <c r="G4" s="19">
        <v>191</v>
      </c>
      <c r="H4" s="19">
        <v>191</v>
      </c>
      <c r="I4" s="19">
        <v>180</v>
      </c>
      <c r="J4" s="20">
        <f t="shared" si="0"/>
        <v>0.1744186046511628</v>
      </c>
      <c r="K4" s="21">
        <v>4.4158999999999997</v>
      </c>
      <c r="L4" s="23" t="s">
        <v>2646</v>
      </c>
      <c r="M4" s="24">
        <v>-0.29386329999999999</v>
      </c>
      <c r="N4" s="24">
        <v>-0.66895539999999998</v>
      </c>
      <c r="O4" s="24">
        <v>0.2005169</v>
      </c>
      <c r="P4" s="24">
        <v>0.2366</v>
      </c>
    </row>
    <row r="5" spans="1:16" ht="15.75" x14ac:dyDescent="0.15">
      <c r="A5" s="18" t="s">
        <v>2647</v>
      </c>
      <c r="B5" s="18" t="s">
        <v>2648</v>
      </c>
      <c r="C5" s="19">
        <v>202</v>
      </c>
      <c r="D5" s="19">
        <v>74</v>
      </c>
      <c r="E5" s="19">
        <v>32</v>
      </c>
      <c r="F5" s="19">
        <v>23</v>
      </c>
      <c r="G5" s="19">
        <v>21</v>
      </c>
      <c r="H5" s="19">
        <v>21</v>
      </c>
      <c r="I5" s="19">
        <v>20</v>
      </c>
      <c r="J5" s="20">
        <f t="shared" si="0"/>
        <v>9.9009900990099015E-2</v>
      </c>
      <c r="K5" s="21">
        <v>1.6343000000000001</v>
      </c>
      <c r="L5" s="21"/>
    </row>
    <row r="6" spans="1:16" ht="15.75" x14ac:dyDescent="0.15">
      <c r="A6" s="18" t="s">
        <v>2649</v>
      </c>
      <c r="B6" s="18" t="s">
        <v>2648</v>
      </c>
      <c r="C6" s="19">
        <v>223</v>
      </c>
      <c r="D6" s="19">
        <v>78</v>
      </c>
      <c r="E6" s="19">
        <v>31</v>
      </c>
      <c r="F6" s="19">
        <v>20</v>
      </c>
      <c r="G6" s="19">
        <v>18</v>
      </c>
      <c r="H6" s="19">
        <v>18</v>
      </c>
      <c r="I6" s="19">
        <v>17</v>
      </c>
      <c r="J6" s="20">
        <f t="shared" si="0"/>
        <v>7.623318385650224E-2</v>
      </c>
      <c r="K6" s="21">
        <v>1.5929</v>
      </c>
      <c r="L6" s="21"/>
    </row>
    <row r="7" spans="1:16" ht="15.75" x14ac:dyDescent="0.15">
      <c r="A7" s="18" t="s">
        <v>2650</v>
      </c>
      <c r="B7" s="18" t="s">
        <v>2650</v>
      </c>
      <c r="C7" s="19">
        <v>1829</v>
      </c>
      <c r="D7" s="19">
        <v>564</v>
      </c>
      <c r="E7" s="19">
        <v>188</v>
      </c>
      <c r="F7" s="19">
        <v>142</v>
      </c>
      <c r="G7" s="19">
        <v>135</v>
      </c>
      <c r="H7" s="19">
        <v>130</v>
      </c>
      <c r="I7" s="19">
        <v>129</v>
      </c>
      <c r="J7" s="20">
        <f t="shared" si="0"/>
        <v>7.0530344450519408E-2</v>
      </c>
      <c r="K7" s="21">
        <v>13.568300000000001</v>
      </c>
      <c r="L7" s="21"/>
    </row>
    <row r="8" spans="1:16" ht="15.75" x14ac:dyDescent="0.15">
      <c r="A8" s="18" t="s">
        <v>2651</v>
      </c>
      <c r="B8" s="18" t="s">
        <v>2651</v>
      </c>
      <c r="C8" s="19">
        <v>5827</v>
      </c>
      <c r="D8" s="19">
        <v>2002</v>
      </c>
      <c r="E8" s="19">
        <v>592</v>
      </c>
      <c r="F8" s="19">
        <v>445</v>
      </c>
      <c r="G8" s="19">
        <v>427</v>
      </c>
      <c r="H8" s="19">
        <v>410</v>
      </c>
      <c r="I8" s="19">
        <v>400</v>
      </c>
      <c r="J8" s="20">
        <f t="shared" si="0"/>
        <v>6.864595846919512E-2</v>
      </c>
      <c r="K8" s="21">
        <v>8.9825999999999997</v>
      </c>
      <c r="L8" s="21"/>
    </row>
    <row r="9" spans="1:16" ht="15.75" x14ac:dyDescent="0.15">
      <c r="A9" s="18" t="s">
        <v>2652</v>
      </c>
      <c r="B9" s="18" t="s">
        <v>2652</v>
      </c>
      <c r="C9" s="19">
        <v>3418</v>
      </c>
      <c r="D9" s="19">
        <v>1005</v>
      </c>
      <c r="E9" s="19">
        <v>274</v>
      </c>
      <c r="F9" s="19">
        <v>206</v>
      </c>
      <c r="G9" s="19">
        <v>185</v>
      </c>
      <c r="H9" s="19">
        <v>177</v>
      </c>
      <c r="I9" s="19">
        <v>168</v>
      </c>
      <c r="J9" s="20">
        <f t="shared" si="0"/>
        <v>4.9151550614394385E-2</v>
      </c>
      <c r="K9" s="21">
        <v>16.2607</v>
      </c>
      <c r="L9" s="21"/>
    </row>
    <row r="10" spans="1:16" ht="15.75" x14ac:dyDescent="0.15">
      <c r="A10" s="18" t="s">
        <v>2653</v>
      </c>
      <c r="B10" s="18" t="s">
        <v>2653</v>
      </c>
      <c r="C10" s="19">
        <v>665</v>
      </c>
      <c r="D10" s="19">
        <v>227</v>
      </c>
      <c r="E10" s="19">
        <v>64</v>
      </c>
      <c r="F10" s="19">
        <v>38</v>
      </c>
      <c r="G10" s="19">
        <v>34</v>
      </c>
      <c r="H10" s="19">
        <v>34</v>
      </c>
      <c r="I10" s="19">
        <v>31</v>
      </c>
      <c r="J10" s="20">
        <f t="shared" si="0"/>
        <v>4.6616541353383459E-2</v>
      </c>
      <c r="K10" s="21">
        <v>5.4958999999999998</v>
      </c>
      <c r="L10" s="21"/>
    </row>
    <row r="11" spans="1:16" ht="15.75" x14ac:dyDescent="0.15">
      <c r="A11" s="18" t="s">
        <v>2654</v>
      </c>
      <c r="B11" s="18" t="s">
        <v>2655</v>
      </c>
      <c r="C11" s="19">
        <v>5392</v>
      </c>
      <c r="D11" s="19">
        <v>1663</v>
      </c>
      <c r="E11" s="19">
        <v>457</v>
      </c>
      <c r="F11" s="19">
        <v>288</v>
      </c>
      <c r="G11" s="19">
        <v>259</v>
      </c>
      <c r="H11" s="19">
        <v>243</v>
      </c>
      <c r="I11" s="19">
        <v>235</v>
      </c>
      <c r="J11" s="20">
        <f t="shared" si="0"/>
        <v>4.3583086053412462E-2</v>
      </c>
      <c r="K11" s="21">
        <v>13.776199999999999</v>
      </c>
      <c r="L11" s="21"/>
    </row>
    <row r="12" spans="1:16" ht="15.75" x14ac:dyDescent="0.15">
      <c r="A12" s="18" t="s">
        <v>2656</v>
      </c>
      <c r="B12" s="18" t="s">
        <v>2656</v>
      </c>
      <c r="C12" s="19">
        <v>603</v>
      </c>
      <c r="D12" s="19">
        <v>163</v>
      </c>
      <c r="E12" s="19">
        <v>56</v>
      </c>
      <c r="F12" s="19">
        <v>38</v>
      </c>
      <c r="G12" s="19">
        <v>33</v>
      </c>
      <c r="H12" s="19">
        <v>26</v>
      </c>
      <c r="I12" s="19">
        <v>25</v>
      </c>
      <c r="J12" s="25">
        <f t="shared" si="0"/>
        <v>4.1459369817578771E-2</v>
      </c>
      <c r="K12" s="26">
        <v>2.3148</v>
      </c>
      <c r="L12" s="26"/>
    </row>
    <row r="13" spans="1:16" ht="15.75" x14ac:dyDescent="0.15">
      <c r="A13" s="18" t="s">
        <v>2657</v>
      </c>
      <c r="B13" s="18" t="s">
        <v>2658</v>
      </c>
      <c r="C13" s="19">
        <v>6721</v>
      </c>
      <c r="D13" s="19">
        <v>1954</v>
      </c>
      <c r="E13" s="19">
        <v>575</v>
      </c>
      <c r="F13" s="19">
        <v>355</v>
      </c>
      <c r="G13" s="19">
        <v>319</v>
      </c>
      <c r="H13" s="19">
        <v>289</v>
      </c>
      <c r="I13" s="19">
        <v>278</v>
      </c>
      <c r="J13" s="20">
        <f t="shared" si="0"/>
        <v>4.1362892426722211E-2</v>
      </c>
      <c r="K13" s="21">
        <v>12.782426778242678</v>
      </c>
      <c r="L13" s="21"/>
    </row>
    <row r="14" spans="1:16" ht="15.75" x14ac:dyDescent="0.15">
      <c r="A14" s="18" t="s">
        <v>2659</v>
      </c>
      <c r="B14" s="18" t="s">
        <v>2658</v>
      </c>
      <c r="C14" s="19">
        <v>13968</v>
      </c>
      <c r="D14" s="19">
        <v>3881</v>
      </c>
      <c r="E14" s="19">
        <v>1060</v>
      </c>
      <c r="F14" s="19">
        <v>660</v>
      </c>
      <c r="G14" s="19">
        <v>603</v>
      </c>
      <c r="H14" s="19">
        <v>552</v>
      </c>
      <c r="I14" s="19">
        <v>534</v>
      </c>
      <c r="J14" s="20">
        <f t="shared" si="0"/>
        <v>3.8230240549828182E-2</v>
      </c>
      <c r="K14" s="21">
        <v>16.157299999999999</v>
      </c>
      <c r="L14" s="21"/>
    </row>
    <row r="15" spans="1:16" ht="15.75" x14ac:dyDescent="0.15">
      <c r="A15" s="18" t="s">
        <v>2660</v>
      </c>
      <c r="B15" s="18" t="s">
        <v>2655</v>
      </c>
      <c r="C15" s="19">
        <v>6979</v>
      </c>
      <c r="D15" s="19">
        <v>2055</v>
      </c>
      <c r="E15" s="19">
        <v>533</v>
      </c>
      <c r="F15" s="19">
        <v>329</v>
      </c>
      <c r="G15" s="19">
        <v>290</v>
      </c>
      <c r="H15" s="19">
        <v>270</v>
      </c>
      <c r="I15" s="19">
        <v>260</v>
      </c>
      <c r="J15" s="20">
        <f t="shared" si="0"/>
        <v>3.7254621005874768E-2</v>
      </c>
      <c r="K15" s="21">
        <v>13.988799999999999</v>
      </c>
      <c r="L15" s="21"/>
    </row>
    <row r="16" spans="1:16" ht="15.75" x14ac:dyDescent="0.15">
      <c r="A16" s="18" t="s">
        <v>2661</v>
      </c>
      <c r="B16" s="18" t="s">
        <v>2661</v>
      </c>
      <c r="C16" s="19">
        <v>7578</v>
      </c>
      <c r="D16" s="19">
        <v>2098</v>
      </c>
      <c r="E16" s="19">
        <v>482</v>
      </c>
      <c r="F16" s="19">
        <v>323</v>
      </c>
      <c r="G16" s="19">
        <v>307</v>
      </c>
      <c r="H16" s="19">
        <v>292</v>
      </c>
      <c r="I16" s="19">
        <v>280</v>
      </c>
      <c r="J16" s="20">
        <f t="shared" si="0"/>
        <v>3.6949063077329113E-2</v>
      </c>
      <c r="K16" s="21">
        <v>25.9788</v>
      </c>
      <c r="L16" s="21"/>
    </row>
    <row r="17" spans="1:12" ht="15.75" x14ac:dyDescent="0.15">
      <c r="A17" s="18" t="s">
        <v>2662</v>
      </c>
      <c r="B17" s="18" t="s">
        <v>2658</v>
      </c>
      <c r="C17" s="19">
        <v>7056</v>
      </c>
      <c r="D17" s="19">
        <v>1868</v>
      </c>
      <c r="E17" s="19">
        <v>467</v>
      </c>
      <c r="F17" s="19">
        <v>295</v>
      </c>
      <c r="G17" s="19">
        <v>274</v>
      </c>
      <c r="H17" s="19">
        <v>253</v>
      </c>
      <c r="I17" s="19">
        <v>246</v>
      </c>
      <c r="J17" s="20">
        <f t="shared" si="0"/>
        <v>3.486394557823129E-2</v>
      </c>
      <c r="K17" s="21">
        <v>22.457033736473583</v>
      </c>
      <c r="L17" s="21"/>
    </row>
    <row r="18" spans="1:12" ht="15.75" x14ac:dyDescent="0.15">
      <c r="A18" s="18" t="s">
        <v>2663</v>
      </c>
      <c r="B18" s="18" t="s">
        <v>2663</v>
      </c>
      <c r="C18" s="19">
        <v>214</v>
      </c>
      <c r="D18" s="19">
        <v>53</v>
      </c>
      <c r="E18" s="19">
        <v>13</v>
      </c>
      <c r="F18" s="19">
        <v>8</v>
      </c>
      <c r="G18" s="19">
        <v>7</v>
      </c>
      <c r="H18" s="19">
        <v>7</v>
      </c>
      <c r="I18" s="19">
        <v>6</v>
      </c>
      <c r="J18" s="25">
        <f t="shared" si="0"/>
        <v>2.8037383177570093E-2</v>
      </c>
      <c r="K18" s="26">
        <v>1.9056</v>
      </c>
      <c r="L18" s="26"/>
    </row>
    <row r="19" spans="1:12" ht="15.75" x14ac:dyDescent="0.15">
      <c r="A19" s="18" t="s">
        <v>2664</v>
      </c>
      <c r="B19" s="18" t="s">
        <v>2664</v>
      </c>
      <c r="C19" s="19">
        <v>450</v>
      </c>
      <c r="D19" s="19">
        <v>118</v>
      </c>
      <c r="E19" s="19">
        <v>18</v>
      </c>
      <c r="F19" s="19">
        <v>13</v>
      </c>
      <c r="G19" s="19">
        <v>11</v>
      </c>
      <c r="H19" s="19">
        <v>10</v>
      </c>
      <c r="I19" s="19">
        <v>10</v>
      </c>
      <c r="J19" s="20">
        <f t="shared" si="0"/>
        <v>2.2222222222222223E-2</v>
      </c>
      <c r="K19" s="21">
        <v>2.5802</v>
      </c>
      <c r="L19" s="21"/>
    </row>
    <row r="20" spans="1:12" ht="15.75" x14ac:dyDescent="0.15">
      <c r="A20" s="27" t="s">
        <v>2665</v>
      </c>
      <c r="B20" s="27" t="s">
        <v>2665</v>
      </c>
      <c r="C20" s="28">
        <v>1028</v>
      </c>
      <c r="D20" s="28">
        <v>241</v>
      </c>
      <c r="E20" s="28">
        <v>32</v>
      </c>
      <c r="F20" s="28">
        <v>16</v>
      </c>
      <c r="G20" s="28">
        <v>14</v>
      </c>
      <c r="H20" s="28">
        <v>14</v>
      </c>
      <c r="I20" s="28">
        <v>14</v>
      </c>
      <c r="J20" s="29">
        <f t="shared" si="0"/>
        <v>1.3618677042801557E-2</v>
      </c>
      <c r="K20" s="24">
        <v>5.1349</v>
      </c>
      <c r="L20" s="26"/>
    </row>
  </sheetData>
  <mergeCells count="2">
    <mergeCell ref="A1:J1"/>
    <mergeCell ref="N2:O2"/>
  </mergeCells>
  <phoneticPr fontId="5"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2" sqref="A2:K2"/>
    </sheetView>
  </sheetViews>
  <sheetFormatPr defaultRowHeight="13.5" x14ac:dyDescent="0.15"/>
  <sheetData>
    <row r="1" spans="1:11" ht="16.5" thickBot="1" x14ac:dyDescent="0.3">
      <c r="A1" s="52" t="s">
        <v>3319</v>
      </c>
      <c r="B1" s="53"/>
      <c r="C1" s="53"/>
      <c r="D1" s="53"/>
      <c r="E1" s="53"/>
      <c r="F1" s="53"/>
      <c r="G1" s="53"/>
      <c r="H1" s="53"/>
      <c r="I1" s="53"/>
      <c r="J1" s="53"/>
      <c r="K1" s="53"/>
    </row>
    <row r="2" spans="1:11" ht="16.5" thickBot="1" x14ac:dyDescent="0.2">
      <c r="A2" s="60" t="s">
        <v>2666</v>
      </c>
      <c r="B2" s="61" t="s">
        <v>2635</v>
      </c>
      <c r="C2" s="60" t="s">
        <v>2667</v>
      </c>
      <c r="D2" s="61" t="s">
        <v>2653</v>
      </c>
      <c r="E2" s="61" t="s">
        <v>2652</v>
      </c>
      <c r="F2" s="61" t="s">
        <v>2650</v>
      </c>
      <c r="G2" s="61" t="s">
        <v>2648</v>
      </c>
      <c r="H2" s="61" t="s">
        <v>2654</v>
      </c>
      <c r="I2" s="61" t="s">
        <v>2668</v>
      </c>
      <c r="J2" s="61" t="s">
        <v>2661</v>
      </c>
      <c r="K2" s="61" t="s">
        <v>2658</v>
      </c>
    </row>
    <row r="3" spans="1:11" ht="15.75" x14ac:dyDescent="0.15">
      <c r="A3" s="30" t="s">
        <v>2653</v>
      </c>
      <c r="B3" s="31">
        <v>665</v>
      </c>
      <c r="C3" s="31">
        <v>664</v>
      </c>
      <c r="D3" s="31">
        <v>453</v>
      </c>
      <c r="E3" s="31">
        <v>151</v>
      </c>
      <c r="F3" s="31">
        <v>3</v>
      </c>
      <c r="G3" s="31">
        <v>1</v>
      </c>
      <c r="H3" s="31">
        <v>1</v>
      </c>
      <c r="I3" s="31">
        <v>1</v>
      </c>
      <c r="J3" s="31">
        <v>0</v>
      </c>
      <c r="K3" s="31">
        <v>1</v>
      </c>
    </row>
    <row r="4" spans="1:11" ht="15.75" x14ac:dyDescent="0.15">
      <c r="A4" s="30" t="s">
        <v>2652</v>
      </c>
      <c r="B4" s="32">
        <v>3418</v>
      </c>
      <c r="C4" s="32">
        <v>3341</v>
      </c>
      <c r="D4" s="31">
        <v>414</v>
      </c>
      <c r="E4" s="32">
        <v>2694</v>
      </c>
      <c r="F4" s="31">
        <v>23</v>
      </c>
      <c r="G4" s="31">
        <v>1</v>
      </c>
      <c r="H4" s="31">
        <v>4</v>
      </c>
      <c r="I4" s="31">
        <v>4</v>
      </c>
      <c r="J4" s="31">
        <v>1</v>
      </c>
      <c r="K4" s="31">
        <v>3</v>
      </c>
    </row>
    <row r="5" spans="1:11" ht="15.75" x14ac:dyDescent="0.15">
      <c r="A5" s="30" t="s">
        <v>2650</v>
      </c>
      <c r="B5" s="32">
        <v>1829</v>
      </c>
      <c r="C5" s="32">
        <v>1559</v>
      </c>
      <c r="D5" s="31">
        <v>3</v>
      </c>
      <c r="E5" s="31">
        <v>89</v>
      </c>
      <c r="F5" s="32">
        <v>1218</v>
      </c>
      <c r="G5" s="31">
        <v>1</v>
      </c>
      <c r="H5" s="31">
        <v>2</v>
      </c>
      <c r="I5" s="31">
        <v>2</v>
      </c>
      <c r="J5" s="31">
        <v>2</v>
      </c>
      <c r="K5" s="31">
        <v>1</v>
      </c>
    </row>
    <row r="6" spans="1:11" ht="15.75" x14ac:dyDescent="0.15">
      <c r="A6" s="30" t="s">
        <v>2648</v>
      </c>
      <c r="B6" s="31">
        <v>202</v>
      </c>
      <c r="C6" s="31">
        <v>193</v>
      </c>
      <c r="D6" s="31">
        <v>1</v>
      </c>
      <c r="E6" s="31">
        <v>1</v>
      </c>
      <c r="F6" s="31">
        <v>1</v>
      </c>
      <c r="G6" s="31">
        <v>69</v>
      </c>
      <c r="H6" s="31">
        <v>3</v>
      </c>
      <c r="I6" s="31">
        <v>3</v>
      </c>
      <c r="J6" s="31">
        <v>2</v>
      </c>
      <c r="K6" s="31">
        <v>3</v>
      </c>
    </row>
    <row r="7" spans="1:11" ht="15.75" x14ac:dyDescent="0.15">
      <c r="A7" s="30" t="s">
        <v>2654</v>
      </c>
      <c r="B7" s="32">
        <v>5392</v>
      </c>
      <c r="C7" s="32">
        <v>4464</v>
      </c>
      <c r="D7" s="31">
        <v>1</v>
      </c>
      <c r="E7" s="31">
        <v>2</v>
      </c>
      <c r="F7" s="31">
        <v>2</v>
      </c>
      <c r="G7" s="31">
        <v>3</v>
      </c>
      <c r="H7" s="32">
        <v>2841</v>
      </c>
      <c r="I7" s="32">
        <v>3610</v>
      </c>
      <c r="J7" s="32">
        <v>2392</v>
      </c>
      <c r="K7" s="32">
        <v>3691</v>
      </c>
    </row>
    <row r="8" spans="1:11" ht="15.75" x14ac:dyDescent="0.15">
      <c r="A8" s="30" t="s">
        <v>2668</v>
      </c>
      <c r="B8" s="32">
        <v>6979</v>
      </c>
      <c r="C8" s="32">
        <v>5308</v>
      </c>
      <c r="D8" s="31">
        <v>1</v>
      </c>
      <c r="E8" s="31">
        <v>3</v>
      </c>
      <c r="F8" s="31">
        <v>2</v>
      </c>
      <c r="G8" s="31">
        <v>4</v>
      </c>
      <c r="H8" s="32">
        <v>3957</v>
      </c>
      <c r="I8" s="32">
        <v>3381</v>
      </c>
      <c r="J8" s="32">
        <v>2792</v>
      </c>
      <c r="K8" s="32">
        <v>4285</v>
      </c>
    </row>
    <row r="9" spans="1:11" ht="15.75" x14ac:dyDescent="0.15">
      <c r="A9" s="30" t="s">
        <v>2661</v>
      </c>
      <c r="B9" s="32">
        <v>7578</v>
      </c>
      <c r="C9" s="32">
        <v>5834</v>
      </c>
      <c r="D9" s="31">
        <v>0</v>
      </c>
      <c r="E9" s="31">
        <v>2</v>
      </c>
      <c r="F9" s="31">
        <v>3</v>
      </c>
      <c r="G9" s="31">
        <v>2</v>
      </c>
      <c r="H9" s="32">
        <v>2789</v>
      </c>
      <c r="I9" s="32">
        <v>2920</v>
      </c>
      <c r="J9" s="32">
        <v>3748</v>
      </c>
      <c r="K9" s="32">
        <v>4297</v>
      </c>
    </row>
    <row r="10" spans="1:11" ht="16.5" thickBot="1" x14ac:dyDescent="0.2">
      <c r="A10" s="33" t="s">
        <v>2658</v>
      </c>
      <c r="B10" s="34">
        <v>13968</v>
      </c>
      <c r="C10" s="34">
        <v>11419</v>
      </c>
      <c r="D10" s="35">
        <v>3</v>
      </c>
      <c r="E10" s="35">
        <v>4</v>
      </c>
      <c r="F10" s="35">
        <v>3</v>
      </c>
      <c r="G10" s="35">
        <v>7</v>
      </c>
      <c r="H10" s="34">
        <v>7021</v>
      </c>
      <c r="I10" s="34">
        <v>7373</v>
      </c>
      <c r="J10" s="34">
        <v>7148</v>
      </c>
      <c r="K10" s="34">
        <v>8155</v>
      </c>
    </row>
    <row r="11" spans="1:11" ht="15.75" x14ac:dyDescent="0.25">
      <c r="A11" s="30" t="s">
        <v>2653</v>
      </c>
      <c r="B11" s="31">
        <v>665</v>
      </c>
      <c r="C11" s="31">
        <v>664</v>
      </c>
      <c r="D11" s="36">
        <f>D3/$C$11</f>
        <v>0.68222891566265065</v>
      </c>
      <c r="E11" s="36">
        <f t="shared" ref="E11:K11" si="0">E3/$C$11</f>
        <v>0.22740963855421686</v>
      </c>
      <c r="F11" s="36">
        <f t="shared" si="0"/>
        <v>4.5180722891566263E-3</v>
      </c>
      <c r="G11" s="36">
        <f t="shared" si="0"/>
        <v>1.5060240963855422E-3</v>
      </c>
      <c r="H11" s="36">
        <f t="shared" si="0"/>
        <v>1.5060240963855422E-3</v>
      </c>
      <c r="I11" s="36">
        <f t="shared" si="0"/>
        <v>1.5060240963855422E-3</v>
      </c>
      <c r="J11" s="36">
        <f t="shared" si="0"/>
        <v>0</v>
      </c>
      <c r="K11" s="36">
        <f t="shared" si="0"/>
        <v>1.5060240963855422E-3</v>
      </c>
    </row>
    <row r="12" spans="1:11" ht="15.75" x14ac:dyDescent="0.25">
      <c r="A12" s="30" t="s">
        <v>2652</v>
      </c>
      <c r="B12" s="32">
        <v>3418</v>
      </c>
      <c r="C12" s="32">
        <v>3341</v>
      </c>
      <c r="D12" s="36">
        <f>D4/$C$12</f>
        <v>0.12391499551032625</v>
      </c>
      <c r="E12" s="36">
        <f t="shared" ref="E12:K12" si="1">E4/$C$12</f>
        <v>0.80634540556719547</v>
      </c>
      <c r="F12" s="36">
        <f t="shared" si="1"/>
        <v>6.884166417240347E-3</v>
      </c>
      <c r="G12" s="36">
        <f t="shared" si="1"/>
        <v>2.9931158335827599E-4</v>
      </c>
      <c r="H12" s="36">
        <f t="shared" si="1"/>
        <v>1.1972463334331039E-3</v>
      </c>
      <c r="I12" s="36">
        <f t="shared" si="1"/>
        <v>1.1972463334331039E-3</v>
      </c>
      <c r="J12" s="36">
        <f t="shared" si="1"/>
        <v>2.9931158335827599E-4</v>
      </c>
      <c r="K12" s="36">
        <f t="shared" si="1"/>
        <v>8.9793475007482785E-4</v>
      </c>
    </row>
    <row r="13" spans="1:11" ht="15.75" x14ac:dyDescent="0.25">
      <c r="A13" s="30" t="s">
        <v>2650</v>
      </c>
      <c r="B13" s="32">
        <v>1829</v>
      </c>
      <c r="C13" s="32">
        <v>1559</v>
      </c>
      <c r="D13" s="36">
        <f>D5/$C$13</f>
        <v>1.9243104554201411E-3</v>
      </c>
      <c r="E13" s="36">
        <f t="shared" ref="E13:K13" si="2">E5/$C$13</f>
        <v>5.7087876844130851E-2</v>
      </c>
      <c r="F13" s="36">
        <f t="shared" si="2"/>
        <v>0.78127004490057728</v>
      </c>
      <c r="G13" s="36">
        <f t="shared" si="2"/>
        <v>6.4143681847338033E-4</v>
      </c>
      <c r="H13" s="36">
        <f t="shared" si="2"/>
        <v>1.2828736369467607E-3</v>
      </c>
      <c r="I13" s="36">
        <f t="shared" si="2"/>
        <v>1.2828736369467607E-3</v>
      </c>
      <c r="J13" s="36">
        <f t="shared" si="2"/>
        <v>1.2828736369467607E-3</v>
      </c>
      <c r="K13" s="36">
        <f t="shared" si="2"/>
        <v>6.4143681847338033E-4</v>
      </c>
    </row>
    <row r="14" spans="1:11" ht="15.75" x14ac:dyDescent="0.25">
      <c r="A14" s="30" t="s">
        <v>2648</v>
      </c>
      <c r="B14" s="31">
        <v>202</v>
      </c>
      <c r="C14" s="31">
        <v>193</v>
      </c>
      <c r="D14" s="36">
        <f>D6/$C$14</f>
        <v>5.1813471502590676E-3</v>
      </c>
      <c r="E14" s="36">
        <f t="shared" ref="E14:K14" si="3">E6/$C$14</f>
        <v>5.1813471502590676E-3</v>
      </c>
      <c r="F14" s="36">
        <f t="shared" si="3"/>
        <v>5.1813471502590676E-3</v>
      </c>
      <c r="G14" s="36">
        <f t="shared" si="3"/>
        <v>0.35751295336787564</v>
      </c>
      <c r="H14" s="36">
        <f t="shared" si="3"/>
        <v>1.5544041450777202E-2</v>
      </c>
      <c r="I14" s="36">
        <f t="shared" si="3"/>
        <v>1.5544041450777202E-2</v>
      </c>
      <c r="J14" s="36">
        <f t="shared" si="3"/>
        <v>1.0362694300518135E-2</v>
      </c>
      <c r="K14" s="36">
        <f t="shared" si="3"/>
        <v>1.5544041450777202E-2</v>
      </c>
    </row>
    <row r="15" spans="1:11" ht="15.75" x14ac:dyDescent="0.25">
      <c r="A15" s="30" t="s">
        <v>2654</v>
      </c>
      <c r="B15" s="32">
        <v>5392</v>
      </c>
      <c r="C15" s="32">
        <v>4464</v>
      </c>
      <c r="D15" s="36">
        <f>D7/$C$15</f>
        <v>2.2401433691756272E-4</v>
      </c>
      <c r="E15" s="36">
        <f t="shared" ref="E15:K15" si="4">E7/$C$15</f>
        <v>4.4802867383512545E-4</v>
      </c>
      <c r="F15" s="36">
        <f t="shared" si="4"/>
        <v>4.4802867383512545E-4</v>
      </c>
      <c r="G15" s="36">
        <f t="shared" si="4"/>
        <v>6.7204301075268823E-4</v>
      </c>
      <c r="H15" s="36">
        <f t="shared" si="4"/>
        <v>0.63642473118279574</v>
      </c>
      <c r="I15" s="36">
        <f t="shared" si="4"/>
        <v>0.80869175627240142</v>
      </c>
      <c r="J15" s="36">
        <f t="shared" si="4"/>
        <v>0.53584229390681004</v>
      </c>
      <c r="K15" s="36">
        <f t="shared" si="4"/>
        <v>0.82683691756272404</v>
      </c>
    </row>
    <row r="16" spans="1:11" ht="15.75" x14ac:dyDescent="0.25">
      <c r="A16" s="30" t="s">
        <v>2668</v>
      </c>
      <c r="B16" s="32">
        <v>6979</v>
      </c>
      <c r="C16" s="32">
        <v>5308</v>
      </c>
      <c r="D16" s="36">
        <f>D8/$C$16</f>
        <v>1.8839487565938207E-4</v>
      </c>
      <c r="E16" s="36">
        <f t="shared" ref="E16:K16" si="5">E8/$C$16</f>
        <v>5.651846269781462E-4</v>
      </c>
      <c r="F16" s="36">
        <f t="shared" si="5"/>
        <v>3.7678975131876413E-4</v>
      </c>
      <c r="G16" s="36">
        <f t="shared" si="5"/>
        <v>7.5357950263752827E-4</v>
      </c>
      <c r="H16" s="36">
        <f t="shared" si="5"/>
        <v>0.74547852298417483</v>
      </c>
      <c r="I16" s="36">
        <f t="shared" si="5"/>
        <v>0.63696307460437074</v>
      </c>
      <c r="J16" s="36">
        <f t="shared" si="5"/>
        <v>0.52599849284099476</v>
      </c>
      <c r="K16" s="36">
        <f t="shared" si="5"/>
        <v>0.80727204220045212</v>
      </c>
    </row>
    <row r="17" spans="1:11" ht="15.75" x14ac:dyDescent="0.25">
      <c r="A17" s="30" t="s">
        <v>2661</v>
      </c>
      <c r="B17" s="32">
        <v>7578</v>
      </c>
      <c r="C17" s="32">
        <v>5834</v>
      </c>
      <c r="D17" s="36">
        <f>D9/$C$17</f>
        <v>0</v>
      </c>
      <c r="E17" s="36">
        <f t="shared" ref="E17:K17" si="6">E9/$C$17</f>
        <v>3.4281796366129587E-4</v>
      </c>
      <c r="F17" s="36">
        <f t="shared" si="6"/>
        <v>5.1422694549194375E-4</v>
      </c>
      <c r="G17" s="36">
        <f t="shared" si="6"/>
        <v>3.4281796366129587E-4</v>
      </c>
      <c r="H17" s="36">
        <f t="shared" si="6"/>
        <v>0.47805965032567704</v>
      </c>
      <c r="I17" s="36">
        <f t="shared" si="6"/>
        <v>0.50051422694549197</v>
      </c>
      <c r="J17" s="36">
        <f t="shared" si="6"/>
        <v>0.64244086390126842</v>
      </c>
      <c r="K17" s="36">
        <f t="shared" si="6"/>
        <v>0.73654439492629409</v>
      </c>
    </row>
    <row r="18" spans="1:11" ht="16.5" thickBot="1" x14ac:dyDescent="0.3">
      <c r="A18" s="33" t="s">
        <v>2658</v>
      </c>
      <c r="B18" s="34">
        <v>13968</v>
      </c>
      <c r="C18" s="34">
        <v>11419</v>
      </c>
      <c r="D18" s="37">
        <f>D10/$C$18</f>
        <v>2.6272002802346965E-4</v>
      </c>
      <c r="E18" s="37">
        <f t="shared" ref="E18:K18" si="7">E10/$C$18</f>
        <v>3.5029337069795953E-4</v>
      </c>
      <c r="F18" s="37">
        <f t="shared" si="7"/>
        <v>2.6272002802346965E-4</v>
      </c>
      <c r="G18" s="37">
        <f t="shared" si="7"/>
        <v>6.1301339872142917E-4</v>
      </c>
      <c r="H18" s="37">
        <f t="shared" si="7"/>
        <v>0.61485243891759345</v>
      </c>
      <c r="I18" s="37">
        <f t="shared" si="7"/>
        <v>0.64567825553901392</v>
      </c>
      <c r="J18" s="37">
        <f t="shared" si="7"/>
        <v>0.62597425343725366</v>
      </c>
      <c r="K18" s="37">
        <f t="shared" si="7"/>
        <v>0.71416060951046501</v>
      </c>
    </row>
  </sheetData>
  <mergeCells count="1">
    <mergeCell ref="A1:K1"/>
  </mergeCells>
  <phoneticPr fontId="5" type="noConversion"/>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A2" sqref="A2:G2"/>
    </sheetView>
  </sheetViews>
  <sheetFormatPr defaultRowHeight="13.5" x14ac:dyDescent="0.15"/>
  <cols>
    <col min="1" max="1" width="17.875" customWidth="1"/>
    <col min="4" max="4" width="11.25" customWidth="1"/>
    <col min="5" max="5" width="13.5" customWidth="1"/>
    <col min="6" max="7" width="13.625" customWidth="1"/>
  </cols>
  <sheetData>
    <row r="1" spans="1:7" ht="21.75" customHeight="1" x14ac:dyDescent="0.25">
      <c r="A1" s="54" t="s">
        <v>3320</v>
      </c>
      <c r="B1" s="54"/>
      <c r="C1" s="54"/>
      <c r="D1" s="54"/>
      <c r="E1" s="54"/>
      <c r="F1" s="54"/>
      <c r="G1" s="54"/>
    </row>
    <row r="2" spans="1:7" ht="15.75" x14ac:dyDescent="0.25">
      <c r="A2" s="58" t="s">
        <v>2669</v>
      </c>
      <c r="B2" s="58" t="s">
        <v>2670</v>
      </c>
      <c r="C2" s="58" t="s">
        <v>2671</v>
      </c>
      <c r="D2" s="62" t="s">
        <v>2672</v>
      </c>
      <c r="E2" s="62"/>
      <c r="F2" s="58" t="s">
        <v>2673</v>
      </c>
      <c r="G2" s="58" t="s">
        <v>2674</v>
      </c>
    </row>
    <row r="3" spans="1:7" ht="15.75" x14ac:dyDescent="0.25">
      <c r="A3" s="38" t="s">
        <v>2675</v>
      </c>
      <c r="B3" s="39">
        <v>-7.6117999999999997</v>
      </c>
      <c r="C3" s="39">
        <v>227</v>
      </c>
      <c r="D3" s="39">
        <v>-0.54850969999999999</v>
      </c>
      <c r="E3" s="39">
        <v>-0.34124199999999999</v>
      </c>
      <c r="F3" s="39">
        <v>-0.45093420000000001</v>
      </c>
      <c r="G3" s="40">
        <v>7.1880000000000003E-13</v>
      </c>
    </row>
    <row r="4" spans="1:7" ht="15.75" x14ac:dyDescent="0.25">
      <c r="A4" s="38" t="s">
        <v>2676</v>
      </c>
      <c r="B4" s="39">
        <v>2.5411999999999999</v>
      </c>
      <c r="C4" s="39">
        <v>375</v>
      </c>
      <c r="D4" s="39">
        <v>2.9497809999999999E-2</v>
      </c>
      <c r="E4" s="39">
        <v>0.22811588999999999</v>
      </c>
      <c r="F4" s="39">
        <v>0.1301119</v>
      </c>
      <c r="G4" s="39">
        <v>1.145E-2</v>
      </c>
    </row>
    <row r="5" spans="1:7" ht="15.75" x14ac:dyDescent="0.25">
      <c r="A5" s="38" t="s">
        <v>2677</v>
      </c>
      <c r="B5" s="39">
        <v>-14.013</v>
      </c>
      <c r="C5" s="39">
        <v>196</v>
      </c>
      <c r="D5" s="39">
        <v>-0.77084430000000004</v>
      </c>
      <c r="E5" s="39">
        <v>-0.63016709999999998</v>
      </c>
      <c r="F5" s="39">
        <v>-0.70744439999999997</v>
      </c>
      <c r="G5" s="40">
        <v>2.2E-16</v>
      </c>
    </row>
    <row r="6" spans="1:7" ht="15.75" x14ac:dyDescent="0.25">
      <c r="A6" s="38" t="s">
        <v>2678</v>
      </c>
      <c r="B6" s="39">
        <v>-9.4044000000000008</v>
      </c>
      <c r="C6" s="39">
        <v>444</v>
      </c>
      <c r="D6" s="39">
        <v>-0.48216809999999999</v>
      </c>
      <c r="E6" s="39">
        <v>-0.32708799999999999</v>
      </c>
      <c r="F6" s="39">
        <v>-0.40756239999999999</v>
      </c>
      <c r="G6" s="40">
        <v>2.2E-16</v>
      </c>
    </row>
    <row r="7" spans="1:7" ht="15.75" x14ac:dyDescent="0.25">
      <c r="A7" s="38" t="s">
        <v>2679</v>
      </c>
      <c r="B7" s="39">
        <v>1.6791</v>
      </c>
      <c r="C7" s="39">
        <v>753</v>
      </c>
      <c r="D7" s="39">
        <v>-1.032196E-2</v>
      </c>
      <c r="E7" s="39">
        <v>0.13185061000000001</v>
      </c>
      <c r="F7" s="39">
        <v>6.1074099999999999E-2</v>
      </c>
      <c r="G7" s="39">
        <v>9.3560000000000004E-2</v>
      </c>
    </row>
    <row r="8" spans="1:7" ht="15.75" x14ac:dyDescent="0.25">
      <c r="A8" s="38" t="s">
        <v>2680</v>
      </c>
      <c r="B8" s="39">
        <v>2.7597</v>
      </c>
      <c r="C8" s="39">
        <v>799</v>
      </c>
      <c r="D8" s="39">
        <v>2.8086099999999999E-2</v>
      </c>
      <c r="E8" s="39">
        <v>0.165326</v>
      </c>
      <c r="F8" s="39">
        <v>9.7167909999999996E-2</v>
      </c>
      <c r="G8" s="39">
        <v>5.9189999999999998E-3</v>
      </c>
    </row>
    <row r="9" spans="1:7" ht="15.75" x14ac:dyDescent="0.25">
      <c r="A9" s="38" t="s">
        <v>2681</v>
      </c>
      <c r="B9" s="39">
        <v>8.3880999999999997</v>
      </c>
      <c r="C9" s="39">
        <v>1211</v>
      </c>
      <c r="D9" s="39">
        <v>0.18042340000000001</v>
      </c>
      <c r="E9" s="39">
        <v>0.28683150000000002</v>
      </c>
      <c r="F9" s="39">
        <v>0.23432919999999999</v>
      </c>
      <c r="G9" s="40">
        <v>2.2E-16</v>
      </c>
    </row>
    <row r="10" spans="1:7" ht="15.75" x14ac:dyDescent="0.25">
      <c r="A10" s="38" t="s">
        <v>2682</v>
      </c>
      <c r="B10" s="39">
        <v>-6.76</v>
      </c>
      <c r="C10" s="39">
        <v>413</v>
      </c>
      <c r="D10" s="39">
        <v>-0.39974860000000001</v>
      </c>
      <c r="E10" s="39">
        <v>-0.22624540000000001</v>
      </c>
      <c r="F10" s="39">
        <v>-0.31563279999999999</v>
      </c>
      <c r="G10" s="40">
        <v>4.7209999999999998E-11</v>
      </c>
    </row>
    <row r="11" spans="1:7" ht="15.75" x14ac:dyDescent="0.25">
      <c r="A11" s="38" t="s">
        <v>2683</v>
      </c>
      <c r="B11" s="39">
        <v>2.6949999999999998</v>
      </c>
      <c r="C11" s="39">
        <v>721</v>
      </c>
      <c r="D11" s="39">
        <v>2.7147500000000001E-2</v>
      </c>
      <c r="E11" s="39">
        <v>0.17152870000000001</v>
      </c>
      <c r="F11" s="39">
        <v>9.9863740000000006E-2</v>
      </c>
      <c r="G11" s="39">
        <v>7.2040000000000003E-3</v>
      </c>
    </row>
    <row r="12" spans="1:7" ht="15.75" x14ac:dyDescent="0.25">
      <c r="A12" s="41" t="s">
        <v>2684</v>
      </c>
      <c r="B12" s="42">
        <v>-15.590999999999999</v>
      </c>
      <c r="C12" s="42">
        <v>1131</v>
      </c>
      <c r="D12" s="42">
        <v>-0.46739310000000001</v>
      </c>
      <c r="E12" s="42">
        <v>-0.37146249999999997</v>
      </c>
      <c r="F12" s="42">
        <v>-0.4206027</v>
      </c>
      <c r="G12" s="43">
        <v>2.2E-16</v>
      </c>
    </row>
    <row r="13" spans="1:7" ht="15.75" x14ac:dyDescent="0.25">
      <c r="A13" s="38"/>
      <c r="B13" s="39"/>
      <c r="C13" s="39"/>
      <c r="D13" s="39"/>
      <c r="E13" s="39"/>
      <c r="F13" s="39"/>
      <c r="G13" s="39"/>
    </row>
    <row r="14" spans="1:7" ht="15.75" x14ac:dyDescent="0.25">
      <c r="A14" s="38"/>
      <c r="B14" s="39"/>
      <c r="C14" s="39"/>
      <c r="D14" s="39"/>
      <c r="E14" s="39"/>
      <c r="F14" s="39"/>
      <c r="G14" s="39"/>
    </row>
    <row r="15" spans="1:7" ht="15.75" x14ac:dyDescent="0.25">
      <c r="A15" s="38"/>
      <c r="B15" s="39"/>
      <c r="C15" s="39"/>
      <c r="D15" s="39"/>
      <c r="E15" s="39"/>
      <c r="F15" s="39"/>
      <c r="G15" s="39"/>
    </row>
    <row r="16" spans="1:7" ht="15.75" x14ac:dyDescent="0.25">
      <c r="A16" s="38"/>
      <c r="B16" s="39"/>
      <c r="C16" s="39"/>
      <c r="D16" s="39"/>
      <c r="E16" s="39"/>
      <c r="F16" s="39"/>
      <c r="G16" s="39"/>
    </row>
    <row r="17" spans="1:7" ht="15.75" x14ac:dyDescent="0.25">
      <c r="A17" s="39"/>
      <c r="B17" s="39"/>
      <c r="C17" s="39"/>
      <c r="D17" s="39"/>
      <c r="E17" s="39"/>
      <c r="F17" s="39"/>
      <c r="G17" s="39"/>
    </row>
    <row r="18" spans="1:7" ht="15.75" x14ac:dyDescent="0.25">
      <c r="A18" s="39"/>
      <c r="B18" s="39"/>
      <c r="C18" s="39"/>
      <c r="D18" s="39"/>
      <c r="E18" s="39"/>
      <c r="F18" s="39"/>
      <c r="G18" s="39"/>
    </row>
    <row r="19" spans="1:7" ht="15.75" x14ac:dyDescent="0.25">
      <c r="A19" s="39"/>
      <c r="B19" s="39"/>
      <c r="C19" s="39"/>
      <c r="D19" s="39"/>
      <c r="E19" s="39"/>
      <c r="F19" s="39"/>
      <c r="G19" s="39"/>
    </row>
    <row r="20" spans="1:7" ht="15.75" x14ac:dyDescent="0.25">
      <c r="A20" s="39"/>
      <c r="B20" s="39"/>
      <c r="C20" s="39"/>
      <c r="D20" s="39"/>
      <c r="E20" s="39"/>
      <c r="F20" s="39"/>
      <c r="G20" s="39"/>
    </row>
    <row r="21" spans="1:7" ht="15.75" x14ac:dyDescent="0.25">
      <c r="A21" s="39"/>
      <c r="B21" s="39"/>
      <c r="C21" s="39"/>
      <c r="D21" s="39"/>
      <c r="E21" s="39"/>
      <c r="F21" s="39"/>
      <c r="G21" s="39"/>
    </row>
    <row r="22" spans="1:7" ht="15.75" x14ac:dyDescent="0.25">
      <c r="A22" s="39"/>
      <c r="B22" s="39"/>
      <c r="C22" s="39"/>
      <c r="D22" s="39"/>
      <c r="E22" s="39"/>
      <c r="F22" s="39"/>
      <c r="G22" s="39"/>
    </row>
    <row r="23" spans="1:7" ht="15.75" x14ac:dyDescent="0.25">
      <c r="A23" s="39"/>
      <c r="B23" s="39"/>
      <c r="C23" s="39"/>
      <c r="D23" s="39"/>
      <c r="E23" s="39"/>
      <c r="F23" s="39"/>
      <c r="G23" s="39"/>
    </row>
    <row r="24" spans="1:7" ht="15.75" x14ac:dyDescent="0.25">
      <c r="A24" s="39"/>
      <c r="B24" s="39"/>
      <c r="C24" s="39"/>
      <c r="D24" s="39"/>
      <c r="E24" s="39"/>
      <c r="F24" s="39"/>
      <c r="G24" s="39"/>
    </row>
    <row r="25" spans="1:7" ht="15.75" x14ac:dyDescent="0.25">
      <c r="A25" s="39"/>
      <c r="B25" s="39"/>
      <c r="C25" s="39"/>
      <c r="D25" s="39"/>
      <c r="E25" s="39"/>
      <c r="F25" s="39"/>
      <c r="G25" s="39"/>
    </row>
    <row r="26" spans="1:7" ht="15.75" x14ac:dyDescent="0.25">
      <c r="A26" s="39"/>
      <c r="B26" s="39"/>
      <c r="C26" s="39"/>
      <c r="D26" s="39"/>
      <c r="E26" s="39"/>
      <c r="F26" s="39"/>
      <c r="G26" s="39"/>
    </row>
  </sheetData>
  <mergeCells count="2">
    <mergeCell ref="A1:G1"/>
    <mergeCell ref="D2:E2"/>
  </mergeCells>
  <phoneticPr fontId="5"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selection sqref="A1:F1"/>
    </sheetView>
  </sheetViews>
  <sheetFormatPr defaultRowHeight="13.5" x14ac:dyDescent="0.15"/>
  <cols>
    <col min="1" max="1" width="12.375" style="11" customWidth="1"/>
    <col min="2" max="2" width="20.75" style="11" customWidth="1"/>
    <col min="3" max="3" width="14.875" style="11" customWidth="1"/>
    <col min="4" max="4" width="15" style="11" customWidth="1"/>
    <col min="5" max="5" width="11.625" style="11" customWidth="1"/>
    <col min="6" max="16384" width="9" style="11"/>
  </cols>
  <sheetData>
    <row r="1" spans="1:6" ht="18.75" x14ac:dyDescent="0.15">
      <c r="A1" s="55" t="s">
        <v>3322</v>
      </c>
      <c r="B1" s="55"/>
      <c r="C1" s="55"/>
      <c r="D1" s="55"/>
      <c r="E1" s="55"/>
      <c r="F1" s="55"/>
    </row>
    <row r="2" spans="1:6" ht="15.75" x14ac:dyDescent="0.15">
      <c r="A2" s="44" t="s">
        <v>2685</v>
      </c>
      <c r="B2" s="44" t="s">
        <v>2686</v>
      </c>
      <c r="C2" s="44" t="s">
        <v>2687</v>
      </c>
      <c r="D2" s="44" t="s">
        <v>2688</v>
      </c>
      <c r="E2" s="44" t="s">
        <v>2689</v>
      </c>
      <c r="F2" s="44" t="s">
        <v>2690</v>
      </c>
    </row>
    <row r="3" spans="1:6" ht="15" x14ac:dyDescent="0.15">
      <c r="A3" s="45" t="s">
        <v>2691</v>
      </c>
      <c r="B3" s="45" t="s">
        <v>2692</v>
      </c>
      <c r="C3" s="45" t="s">
        <v>2693</v>
      </c>
      <c r="D3" s="45" t="s">
        <v>2694</v>
      </c>
      <c r="E3" s="45" t="s">
        <v>2695</v>
      </c>
      <c r="F3" s="45" t="s">
        <v>2696</v>
      </c>
    </row>
    <row r="4" spans="1:6" ht="15" x14ac:dyDescent="0.15">
      <c r="A4" s="45" t="s">
        <v>10</v>
      </c>
      <c r="B4" s="45" t="s">
        <v>2697</v>
      </c>
      <c r="C4" s="45" t="s">
        <v>2693</v>
      </c>
      <c r="D4" s="45" t="s">
        <v>2698</v>
      </c>
      <c r="E4" s="45" t="s">
        <v>2695</v>
      </c>
      <c r="F4" s="45" t="s">
        <v>2699</v>
      </c>
    </row>
    <row r="5" spans="1:6" ht="15" x14ac:dyDescent="0.15">
      <c r="A5" s="45" t="s">
        <v>2700</v>
      </c>
      <c r="B5" s="45" t="s">
        <v>2701</v>
      </c>
      <c r="C5" s="45" t="s">
        <v>2702</v>
      </c>
      <c r="D5" s="45" t="s">
        <v>2703</v>
      </c>
      <c r="E5" s="45" t="s">
        <v>2695</v>
      </c>
      <c r="F5" s="45" t="s">
        <v>2695</v>
      </c>
    </row>
    <row r="6" spans="1:6" ht="15" x14ac:dyDescent="0.15">
      <c r="A6" s="45" t="s">
        <v>2704</v>
      </c>
      <c r="B6" s="45" t="s">
        <v>2705</v>
      </c>
      <c r="C6" s="45" t="s">
        <v>2693</v>
      </c>
      <c r="D6" s="45" t="s">
        <v>2706</v>
      </c>
      <c r="E6" s="45" t="s">
        <v>2695</v>
      </c>
      <c r="F6" s="45" t="s">
        <v>2707</v>
      </c>
    </row>
    <row r="7" spans="1:6" ht="15" x14ac:dyDescent="0.15">
      <c r="A7" s="45" t="s">
        <v>2708</v>
      </c>
      <c r="B7" s="45" t="s">
        <v>2709</v>
      </c>
      <c r="C7" s="45" t="s">
        <v>2693</v>
      </c>
      <c r="D7" s="45" t="s">
        <v>2710</v>
      </c>
      <c r="E7" s="45" t="s">
        <v>2695</v>
      </c>
      <c r="F7" s="45" t="s">
        <v>2711</v>
      </c>
    </row>
    <row r="8" spans="1:6" ht="15" x14ac:dyDescent="0.15">
      <c r="A8" s="45" t="s">
        <v>2712</v>
      </c>
      <c r="B8" s="45" t="s">
        <v>2713</v>
      </c>
      <c r="C8" s="45" t="s">
        <v>2702</v>
      </c>
      <c r="D8" s="45" t="s">
        <v>2703</v>
      </c>
      <c r="E8" s="45" t="s">
        <v>2714</v>
      </c>
      <c r="F8" s="45" t="s">
        <v>2695</v>
      </c>
    </row>
    <row r="9" spans="1:6" ht="15" x14ac:dyDescent="0.15">
      <c r="A9" s="45" t="s">
        <v>2715</v>
      </c>
      <c r="B9" s="45" t="s">
        <v>2716</v>
      </c>
      <c r="C9" s="45" t="s">
        <v>2693</v>
      </c>
      <c r="D9" s="45" t="s">
        <v>2717</v>
      </c>
      <c r="E9" s="45" t="s">
        <v>2695</v>
      </c>
      <c r="F9" s="45" t="s">
        <v>2718</v>
      </c>
    </row>
    <row r="10" spans="1:6" ht="15" x14ac:dyDescent="0.15">
      <c r="A10" s="45" t="s">
        <v>2719</v>
      </c>
      <c r="B10" s="45" t="s">
        <v>2720</v>
      </c>
      <c r="C10" s="45" t="s">
        <v>2693</v>
      </c>
      <c r="D10" s="45" t="s">
        <v>2721</v>
      </c>
      <c r="E10" s="45" t="s">
        <v>2695</v>
      </c>
      <c r="F10" s="45" t="s">
        <v>2722</v>
      </c>
    </row>
    <row r="11" spans="1:6" ht="15" x14ac:dyDescent="0.15">
      <c r="A11" s="45" t="s">
        <v>2723</v>
      </c>
      <c r="B11" s="45" t="s">
        <v>2724</v>
      </c>
      <c r="C11" s="45" t="s">
        <v>2693</v>
      </c>
      <c r="D11" s="45" t="s">
        <v>2725</v>
      </c>
      <c r="E11" s="45" t="s">
        <v>2695</v>
      </c>
      <c r="F11" s="45" t="s">
        <v>2726</v>
      </c>
    </row>
    <row r="12" spans="1:6" ht="15" x14ac:dyDescent="0.15">
      <c r="A12" s="45" t="s">
        <v>2727</v>
      </c>
      <c r="B12" s="45" t="s">
        <v>2728</v>
      </c>
      <c r="C12" s="45" t="s">
        <v>2693</v>
      </c>
      <c r="D12" s="45" t="s">
        <v>2695</v>
      </c>
      <c r="E12" s="45" t="s">
        <v>2695</v>
      </c>
      <c r="F12" s="45" t="s">
        <v>2729</v>
      </c>
    </row>
    <row r="13" spans="1:6" ht="15" x14ac:dyDescent="0.15">
      <c r="A13" s="45" t="s">
        <v>2730</v>
      </c>
      <c r="B13" s="45" t="s">
        <v>2731</v>
      </c>
      <c r="C13" s="45" t="s">
        <v>2693</v>
      </c>
      <c r="D13" s="45" t="s">
        <v>2732</v>
      </c>
      <c r="E13" s="45" t="s">
        <v>2695</v>
      </c>
      <c r="F13" s="45" t="s">
        <v>2733</v>
      </c>
    </row>
    <row r="14" spans="1:6" ht="15" x14ac:dyDescent="0.15">
      <c r="A14" s="45" t="s">
        <v>2734</v>
      </c>
      <c r="B14" s="45" t="s">
        <v>2735</v>
      </c>
      <c r="C14" s="45" t="s">
        <v>2693</v>
      </c>
      <c r="D14" s="45" t="s">
        <v>2736</v>
      </c>
      <c r="E14" s="45" t="s">
        <v>2737</v>
      </c>
      <c r="F14" s="45" t="s">
        <v>2738</v>
      </c>
    </row>
    <row r="15" spans="1:6" ht="15" x14ac:dyDescent="0.15">
      <c r="A15" s="45" t="s">
        <v>2739</v>
      </c>
      <c r="B15" s="45" t="s">
        <v>2740</v>
      </c>
      <c r="C15" s="45" t="s">
        <v>2693</v>
      </c>
      <c r="D15" s="45" t="s">
        <v>2741</v>
      </c>
      <c r="E15" s="45" t="s">
        <v>2742</v>
      </c>
      <c r="F15" s="45" t="s">
        <v>2743</v>
      </c>
    </row>
    <row r="16" spans="1:6" ht="15" x14ac:dyDescent="0.15">
      <c r="A16" s="45" t="s">
        <v>2744</v>
      </c>
      <c r="B16" s="45" t="s">
        <v>2745</v>
      </c>
      <c r="C16" s="45" t="s">
        <v>2693</v>
      </c>
      <c r="D16" s="45" t="s">
        <v>2746</v>
      </c>
      <c r="E16" s="45" t="s">
        <v>2747</v>
      </c>
      <c r="F16" s="45" t="s">
        <v>2748</v>
      </c>
    </row>
    <row r="17" spans="1:6" ht="15" x14ac:dyDescent="0.15">
      <c r="A17" s="45" t="s">
        <v>2749</v>
      </c>
      <c r="B17" s="45" t="s">
        <v>2750</v>
      </c>
      <c r="C17" s="45" t="s">
        <v>2693</v>
      </c>
      <c r="D17" s="45" t="s">
        <v>2751</v>
      </c>
      <c r="E17" s="45" t="s">
        <v>2695</v>
      </c>
      <c r="F17" s="45" t="s">
        <v>2752</v>
      </c>
    </row>
    <row r="18" spans="1:6" ht="15" x14ac:dyDescent="0.15">
      <c r="A18" s="45" t="s">
        <v>2753</v>
      </c>
      <c r="B18" s="45" t="s">
        <v>2754</v>
      </c>
      <c r="C18" s="45" t="s">
        <v>2693</v>
      </c>
      <c r="D18" s="45" t="s">
        <v>2695</v>
      </c>
      <c r="E18" s="45" t="s">
        <v>2695</v>
      </c>
      <c r="F18" s="45" t="s">
        <v>2755</v>
      </c>
    </row>
    <row r="19" spans="1:6" ht="15" x14ac:dyDescent="0.15">
      <c r="A19" s="45" t="s">
        <v>2756</v>
      </c>
      <c r="B19" s="45" t="s">
        <v>2757</v>
      </c>
      <c r="C19" s="45" t="s">
        <v>2693</v>
      </c>
      <c r="D19" s="45" t="s">
        <v>2758</v>
      </c>
      <c r="E19" s="45" t="s">
        <v>2759</v>
      </c>
      <c r="F19" s="45" t="s">
        <v>2760</v>
      </c>
    </row>
    <row r="20" spans="1:6" ht="15" x14ac:dyDescent="0.15">
      <c r="A20" s="45" t="s">
        <v>2761</v>
      </c>
      <c r="B20" s="45" t="s">
        <v>2762</v>
      </c>
      <c r="C20" s="45" t="s">
        <v>2693</v>
      </c>
      <c r="D20" s="45" t="s">
        <v>2763</v>
      </c>
      <c r="E20" s="45" t="s">
        <v>2695</v>
      </c>
      <c r="F20" s="45" t="s">
        <v>2764</v>
      </c>
    </row>
    <row r="21" spans="1:6" ht="15" x14ac:dyDescent="0.15">
      <c r="A21" s="45" t="s">
        <v>214</v>
      </c>
      <c r="B21" s="45" t="s">
        <v>2765</v>
      </c>
      <c r="C21" s="45" t="s">
        <v>2693</v>
      </c>
      <c r="D21" s="45" t="s">
        <v>2695</v>
      </c>
      <c r="E21" s="45" t="s">
        <v>2695</v>
      </c>
      <c r="F21" s="45" t="s">
        <v>2766</v>
      </c>
    </row>
    <row r="22" spans="1:6" ht="15" x14ac:dyDescent="0.15">
      <c r="A22" s="45" t="s">
        <v>2767</v>
      </c>
      <c r="B22" s="45" t="s">
        <v>2768</v>
      </c>
      <c r="C22" s="45" t="s">
        <v>2693</v>
      </c>
      <c r="D22" s="45" t="s">
        <v>2769</v>
      </c>
      <c r="E22" s="45" t="s">
        <v>2695</v>
      </c>
      <c r="F22" s="45" t="s">
        <v>2770</v>
      </c>
    </row>
    <row r="23" spans="1:6" ht="15" x14ac:dyDescent="0.15">
      <c r="A23" s="45" t="s">
        <v>272</v>
      </c>
      <c r="B23" s="45" t="s">
        <v>2771</v>
      </c>
      <c r="C23" s="45" t="s">
        <v>2772</v>
      </c>
      <c r="D23" s="45" t="s">
        <v>2773</v>
      </c>
      <c r="E23" s="45" t="s">
        <v>2695</v>
      </c>
      <c r="F23" s="45" t="s">
        <v>2774</v>
      </c>
    </row>
    <row r="24" spans="1:6" ht="15" x14ac:dyDescent="0.15">
      <c r="A24" s="45" t="s">
        <v>2775</v>
      </c>
      <c r="B24" s="45" t="s">
        <v>2776</v>
      </c>
      <c r="C24" s="45" t="s">
        <v>2693</v>
      </c>
      <c r="D24" s="45" t="s">
        <v>2777</v>
      </c>
      <c r="E24" s="45" t="s">
        <v>2778</v>
      </c>
      <c r="F24" s="45" t="s">
        <v>2779</v>
      </c>
    </row>
    <row r="25" spans="1:6" ht="15" x14ac:dyDescent="0.15">
      <c r="A25" s="45" t="s">
        <v>269</v>
      </c>
      <c r="B25" s="45" t="s">
        <v>2780</v>
      </c>
      <c r="C25" s="45" t="s">
        <v>2693</v>
      </c>
      <c r="D25" s="45" t="s">
        <v>2781</v>
      </c>
      <c r="E25" s="45" t="s">
        <v>2782</v>
      </c>
      <c r="F25" s="45" t="s">
        <v>2783</v>
      </c>
    </row>
    <row r="26" spans="1:6" ht="15" x14ac:dyDescent="0.15">
      <c r="A26" s="45" t="s">
        <v>469</v>
      </c>
      <c r="B26" s="45" t="s">
        <v>2784</v>
      </c>
      <c r="C26" s="45" t="s">
        <v>2772</v>
      </c>
      <c r="D26" s="45" t="s">
        <v>2773</v>
      </c>
      <c r="E26" s="45" t="s">
        <v>2695</v>
      </c>
      <c r="F26" s="45" t="s">
        <v>2774</v>
      </c>
    </row>
    <row r="27" spans="1:6" ht="15" x14ac:dyDescent="0.15">
      <c r="A27" s="45" t="s">
        <v>458</v>
      </c>
      <c r="B27" s="45" t="s">
        <v>2785</v>
      </c>
      <c r="C27" s="45" t="s">
        <v>2772</v>
      </c>
      <c r="D27" s="45" t="s">
        <v>2773</v>
      </c>
      <c r="E27" s="45" t="s">
        <v>2695</v>
      </c>
      <c r="F27" s="45" t="s">
        <v>2774</v>
      </c>
    </row>
    <row r="28" spans="1:6" ht="15" x14ac:dyDescent="0.15">
      <c r="A28" s="45" t="s">
        <v>304</v>
      </c>
      <c r="B28" s="45" t="s">
        <v>2786</v>
      </c>
      <c r="C28" s="45" t="s">
        <v>2693</v>
      </c>
      <c r="D28" s="45" t="s">
        <v>2787</v>
      </c>
      <c r="E28" s="45" t="s">
        <v>2788</v>
      </c>
      <c r="F28" s="45" t="s">
        <v>2789</v>
      </c>
    </row>
    <row r="29" spans="1:6" ht="15" x14ac:dyDescent="0.15">
      <c r="A29" s="45" t="s">
        <v>2790</v>
      </c>
      <c r="B29" s="45" t="s">
        <v>2791</v>
      </c>
      <c r="C29" s="45" t="s">
        <v>2693</v>
      </c>
      <c r="D29" s="45" t="s">
        <v>2792</v>
      </c>
      <c r="E29" s="45" t="s">
        <v>2695</v>
      </c>
      <c r="F29" s="45" t="s">
        <v>2793</v>
      </c>
    </row>
    <row r="30" spans="1:6" ht="15" x14ac:dyDescent="0.15">
      <c r="A30" s="45" t="s">
        <v>2794</v>
      </c>
      <c r="B30" s="45" t="s">
        <v>2795</v>
      </c>
      <c r="C30" s="45" t="s">
        <v>2693</v>
      </c>
      <c r="D30" s="45" t="s">
        <v>2796</v>
      </c>
      <c r="E30" s="45" t="s">
        <v>2695</v>
      </c>
      <c r="F30" s="45" t="s">
        <v>2797</v>
      </c>
    </row>
    <row r="31" spans="1:6" ht="15" x14ac:dyDescent="0.15">
      <c r="A31" s="45" t="s">
        <v>2798</v>
      </c>
      <c r="B31" s="45" t="s">
        <v>2799</v>
      </c>
      <c r="C31" s="45" t="s">
        <v>2693</v>
      </c>
      <c r="D31" s="45" t="s">
        <v>2800</v>
      </c>
      <c r="E31" s="45" t="s">
        <v>2695</v>
      </c>
      <c r="F31" s="45" t="s">
        <v>2801</v>
      </c>
    </row>
    <row r="32" spans="1:6" ht="15" x14ac:dyDescent="0.15">
      <c r="A32" s="45" t="s">
        <v>342</v>
      </c>
      <c r="B32" s="45" t="s">
        <v>2802</v>
      </c>
      <c r="C32" s="45" t="s">
        <v>2693</v>
      </c>
      <c r="D32" s="45" t="s">
        <v>2695</v>
      </c>
      <c r="E32" s="45" t="s">
        <v>2695</v>
      </c>
      <c r="F32" s="45" t="s">
        <v>2803</v>
      </c>
    </row>
    <row r="33" spans="1:6" ht="15" x14ac:dyDescent="0.15">
      <c r="A33" s="45" t="s">
        <v>2804</v>
      </c>
      <c r="B33" s="45" t="s">
        <v>2805</v>
      </c>
      <c r="C33" s="45" t="s">
        <v>2693</v>
      </c>
      <c r="D33" s="45" t="s">
        <v>2806</v>
      </c>
      <c r="E33" s="45" t="s">
        <v>2695</v>
      </c>
      <c r="F33" s="45" t="s">
        <v>2807</v>
      </c>
    </row>
    <row r="34" spans="1:6" ht="15" x14ac:dyDescent="0.15">
      <c r="A34" s="45" t="s">
        <v>501</v>
      </c>
      <c r="B34" s="45" t="s">
        <v>2808</v>
      </c>
      <c r="C34" s="45" t="s">
        <v>2693</v>
      </c>
      <c r="D34" s="45" t="s">
        <v>2809</v>
      </c>
      <c r="E34" s="45" t="s">
        <v>2695</v>
      </c>
      <c r="F34" s="45" t="s">
        <v>2810</v>
      </c>
    </row>
    <row r="35" spans="1:6" ht="15" x14ac:dyDescent="0.15">
      <c r="A35" s="45" t="s">
        <v>2811</v>
      </c>
      <c r="B35" s="45" t="s">
        <v>2812</v>
      </c>
      <c r="C35" s="45" t="s">
        <v>2693</v>
      </c>
      <c r="D35" s="45" t="s">
        <v>2813</v>
      </c>
      <c r="E35" s="45" t="s">
        <v>2695</v>
      </c>
      <c r="F35" s="45" t="s">
        <v>2814</v>
      </c>
    </row>
    <row r="36" spans="1:6" ht="15" x14ac:dyDescent="0.15">
      <c r="A36" s="45" t="s">
        <v>2815</v>
      </c>
      <c r="B36" s="45" t="s">
        <v>2816</v>
      </c>
      <c r="C36" s="45" t="s">
        <v>2693</v>
      </c>
      <c r="D36" s="45" t="s">
        <v>2817</v>
      </c>
      <c r="E36" s="45" t="s">
        <v>2695</v>
      </c>
      <c r="F36" s="45" t="s">
        <v>2818</v>
      </c>
    </row>
    <row r="37" spans="1:6" ht="15" x14ac:dyDescent="0.15">
      <c r="A37" s="45" t="s">
        <v>2819</v>
      </c>
      <c r="B37" s="45" t="s">
        <v>2820</v>
      </c>
      <c r="C37" s="45" t="s">
        <v>2693</v>
      </c>
      <c r="D37" s="45" t="s">
        <v>2821</v>
      </c>
      <c r="E37" s="45" t="s">
        <v>2822</v>
      </c>
      <c r="F37" s="45" t="s">
        <v>2823</v>
      </c>
    </row>
    <row r="38" spans="1:6" ht="15" x14ac:dyDescent="0.15">
      <c r="A38" s="45" t="s">
        <v>2824</v>
      </c>
      <c r="B38" s="45" t="s">
        <v>2825</v>
      </c>
      <c r="C38" s="45" t="s">
        <v>2693</v>
      </c>
      <c r="D38" s="45" t="s">
        <v>2826</v>
      </c>
      <c r="E38" s="45" t="s">
        <v>2695</v>
      </c>
      <c r="F38" s="45" t="s">
        <v>2827</v>
      </c>
    </row>
    <row r="39" spans="1:6" ht="15" x14ac:dyDescent="0.15">
      <c r="A39" s="45" t="s">
        <v>2828</v>
      </c>
      <c r="B39" s="45" t="s">
        <v>2829</v>
      </c>
      <c r="C39" s="45" t="s">
        <v>2693</v>
      </c>
      <c r="D39" s="45" t="s">
        <v>2792</v>
      </c>
      <c r="E39" s="45" t="s">
        <v>2830</v>
      </c>
      <c r="F39" s="45" t="s">
        <v>2831</v>
      </c>
    </row>
    <row r="40" spans="1:6" ht="15" x14ac:dyDescent="0.15">
      <c r="A40" s="45" t="s">
        <v>559</v>
      </c>
      <c r="B40" s="45" t="s">
        <v>2832</v>
      </c>
      <c r="C40" s="45" t="s">
        <v>2693</v>
      </c>
      <c r="D40" s="45" t="s">
        <v>2833</v>
      </c>
      <c r="E40" s="45" t="s">
        <v>2834</v>
      </c>
      <c r="F40" s="45" t="s">
        <v>2835</v>
      </c>
    </row>
    <row r="41" spans="1:6" ht="15" x14ac:dyDescent="0.15">
      <c r="A41" s="45" t="s">
        <v>539</v>
      </c>
      <c r="B41" s="45" t="s">
        <v>2836</v>
      </c>
      <c r="C41" s="45" t="s">
        <v>2693</v>
      </c>
      <c r="D41" s="45" t="s">
        <v>2837</v>
      </c>
      <c r="E41" s="45" t="s">
        <v>2695</v>
      </c>
      <c r="F41" s="45" t="s">
        <v>2838</v>
      </c>
    </row>
    <row r="42" spans="1:6" ht="15" x14ac:dyDescent="0.15">
      <c r="A42" s="45" t="s">
        <v>532</v>
      </c>
      <c r="B42" s="45" t="s">
        <v>2839</v>
      </c>
      <c r="C42" s="45" t="s">
        <v>2772</v>
      </c>
      <c r="D42" s="45" t="s">
        <v>2773</v>
      </c>
      <c r="E42" s="45" t="s">
        <v>2695</v>
      </c>
      <c r="F42" s="45" t="s">
        <v>2774</v>
      </c>
    </row>
    <row r="43" spans="1:6" ht="15" x14ac:dyDescent="0.15">
      <c r="A43" s="45" t="s">
        <v>741</v>
      </c>
      <c r="B43" s="45" t="s">
        <v>2840</v>
      </c>
      <c r="C43" s="45" t="s">
        <v>2772</v>
      </c>
      <c r="D43" s="45" t="s">
        <v>2773</v>
      </c>
      <c r="E43" s="45" t="s">
        <v>2695</v>
      </c>
      <c r="F43" s="45" t="s">
        <v>2774</v>
      </c>
    </row>
    <row r="44" spans="1:6" ht="15" x14ac:dyDescent="0.15">
      <c r="A44" s="45" t="s">
        <v>733</v>
      </c>
      <c r="B44" s="45" t="s">
        <v>2841</v>
      </c>
      <c r="C44" s="45" t="s">
        <v>2772</v>
      </c>
      <c r="D44" s="45" t="s">
        <v>2773</v>
      </c>
      <c r="E44" s="45" t="s">
        <v>2695</v>
      </c>
      <c r="F44" s="45" t="s">
        <v>2774</v>
      </c>
    </row>
    <row r="45" spans="1:6" ht="15" x14ac:dyDescent="0.15">
      <c r="A45" s="45" t="s">
        <v>728</v>
      </c>
      <c r="B45" s="45" t="s">
        <v>2842</v>
      </c>
      <c r="C45" s="45" t="s">
        <v>2693</v>
      </c>
      <c r="D45" s="45" t="s">
        <v>2695</v>
      </c>
      <c r="E45" s="45" t="s">
        <v>2695</v>
      </c>
      <c r="F45" s="45" t="s">
        <v>2843</v>
      </c>
    </row>
    <row r="46" spans="1:6" ht="15" x14ac:dyDescent="0.15">
      <c r="A46" s="45" t="s">
        <v>2844</v>
      </c>
      <c r="B46" s="45" t="s">
        <v>2845</v>
      </c>
      <c r="C46" s="45" t="s">
        <v>2693</v>
      </c>
      <c r="D46" s="45" t="s">
        <v>2695</v>
      </c>
      <c r="E46" s="45" t="s">
        <v>2695</v>
      </c>
      <c r="F46" s="45" t="s">
        <v>2846</v>
      </c>
    </row>
    <row r="47" spans="1:6" ht="15" x14ac:dyDescent="0.15">
      <c r="A47" s="45" t="s">
        <v>2847</v>
      </c>
      <c r="B47" s="45" t="s">
        <v>2848</v>
      </c>
      <c r="C47" s="45" t="s">
        <v>2693</v>
      </c>
      <c r="D47" s="45" t="s">
        <v>2849</v>
      </c>
      <c r="E47" s="45" t="s">
        <v>2695</v>
      </c>
      <c r="F47" s="45" t="s">
        <v>2850</v>
      </c>
    </row>
    <row r="48" spans="1:6" ht="15" x14ac:dyDescent="0.15">
      <c r="A48" s="45" t="s">
        <v>718</v>
      </c>
      <c r="B48" s="45" t="s">
        <v>2851</v>
      </c>
      <c r="C48" s="45" t="s">
        <v>2693</v>
      </c>
      <c r="D48" s="45" t="s">
        <v>2852</v>
      </c>
      <c r="E48" s="45" t="s">
        <v>2695</v>
      </c>
      <c r="F48" s="45" t="s">
        <v>2853</v>
      </c>
    </row>
    <row r="49" spans="1:6" ht="15" x14ac:dyDescent="0.15">
      <c r="A49" s="45" t="s">
        <v>685</v>
      </c>
      <c r="B49" s="45" t="s">
        <v>2854</v>
      </c>
      <c r="C49" s="45" t="s">
        <v>2772</v>
      </c>
      <c r="D49" s="45" t="s">
        <v>2773</v>
      </c>
      <c r="E49" s="45" t="s">
        <v>2695</v>
      </c>
      <c r="F49" s="45" t="s">
        <v>2774</v>
      </c>
    </row>
    <row r="50" spans="1:6" ht="15" x14ac:dyDescent="0.15">
      <c r="A50" s="45" t="s">
        <v>676</v>
      </c>
      <c r="B50" s="45" t="s">
        <v>2855</v>
      </c>
      <c r="C50" s="45" t="s">
        <v>2693</v>
      </c>
      <c r="D50" s="45" t="s">
        <v>2856</v>
      </c>
      <c r="E50" s="45" t="s">
        <v>2857</v>
      </c>
      <c r="F50" s="45" t="s">
        <v>2858</v>
      </c>
    </row>
    <row r="51" spans="1:6" ht="15" x14ac:dyDescent="0.15">
      <c r="A51" s="45" t="s">
        <v>655</v>
      </c>
      <c r="B51" s="45" t="s">
        <v>2859</v>
      </c>
      <c r="C51" s="45" t="s">
        <v>2693</v>
      </c>
      <c r="D51" s="45" t="s">
        <v>2860</v>
      </c>
      <c r="E51" s="45" t="s">
        <v>2861</v>
      </c>
      <c r="F51" s="45" t="s">
        <v>2862</v>
      </c>
    </row>
    <row r="52" spans="1:6" ht="15" x14ac:dyDescent="0.15">
      <c r="A52" s="45" t="s">
        <v>2863</v>
      </c>
      <c r="B52" s="45" t="s">
        <v>2864</v>
      </c>
      <c r="C52" s="45" t="s">
        <v>2693</v>
      </c>
      <c r="D52" s="45" t="s">
        <v>2849</v>
      </c>
      <c r="E52" s="45" t="s">
        <v>2695</v>
      </c>
      <c r="F52" s="45" t="s">
        <v>2865</v>
      </c>
    </row>
    <row r="53" spans="1:6" ht="15" x14ac:dyDescent="0.15">
      <c r="A53" s="45" t="s">
        <v>671</v>
      </c>
      <c r="B53" s="45" t="s">
        <v>2866</v>
      </c>
      <c r="C53" s="45" t="s">
        <v>2693</v>
      </c>
      <c r="D53" s="45" t="s">
        <v>2867</v>
      </c>
      <c r="E53" s="45" t="s">
        <v>2695</v>
      </c>
      <c r="F53" s="45" t="s">
        <v>2868</v>
      </c>
    </row>
    <row r="54" spans="1:6" ht="15" x14ac:dyDescent="0.15">
      <c r="A54" s="45" t="s">
        <v>659</v>
      </c>
      <c r="B54" s="45" t="s">
        <v>2869</v>
      </c>
      <c r="C54" s="45" t="s">
        <v>2772</v>
      </c>
      <c r="D54" s="45" t="s">
        <v>2773</v>
      </c>
      <c r="E54" s="45" t="s">
        <v>2695</v>
      </c>
      <c r="F54" s="45" t="s">
        <v>2774</v>
      </c>
    </row>
    <row r="55" spans="1:6" ht="15" x14ac:dyDescent="0.15">
      <c r="A55" s="46" t="s">
        <v>2870</v>
      </c>
      <c r="B55" s="46" t="s">
        <v>2871</v>
      </c>
      <c r="C55" s="46" t="s">
        <v>2693</v>
      </c>
      <c r="D55" s="46" t="s">
        <v>2792</v>
      </c>
      <c r="E55" s="46" t="s">
        <v>2872</v>
      </c>
      <c r="F55" s="46" t="s">
        <v>2873</v>
      </c>
    </row>
  </sheetData>
  <mergeCells count="1">
    <mergeCell ref="A1:F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0"/>
  <sheetViews>
    <sheetView workbookViewId="0">
      <selection sqref="A1:G1"/>
    </sheetView>
  </sheetViews>
  <sheetFormatPr defaultRowHeight="13.5" x14ac:dyDescent="0.15"/>
  <cols>
    <col min="1" max="1" width="14.25" style="11" customWidth="1"/>
    <col min="2" max="2" width="12.625" style="11" customWidth="1"/>
    <col min="3" max="3" width="6" style="11" customWidth="1"/>
    <col min="4" max="4" width="16.5" style="11" customWidth="1"/>
    <col min="5" max="7" width="9" style="11"/>
    <col min="8" max="8" width="9.75" style="11" customWidth="1"/>
    <col min="9" max="11" width="9" style="11"/>
    <col min="12" max="14" width="0" style="11" hidden="1" customWidth="1"/>
    <col min="15" max="16384" width="9" style="11"/>
  </cols>
  <sheetData>
    <row r="1" spans="1:14" ht="18.75" x14ac:dyDescent="0.15">
      <c r="A1" s="56" t="s">
        <v>3323</v>
      </c>
      <c r="B1" s="57"/>
      <c r="C1" s="57"/>
      <c r="D1" s="57"/>
      <c r="E1" s="57"/>
      <c r="F1" s="57"/>
      <c r="G1" s="57"/>
    </row>
    <row r="2" spans="1:14" ht="14.25" x14ac:dyDescent="0.15">
      <c r="A2" s="47"/>
      <c r="B2" s="47" t="s">
        <v>2874</v>
      </c>
      <c r="C2" s="47"/>
      <c r="D2" s="47" t="s">
        <v>2875</v>
      </c>
      <c r="E2" s="47" t="s">
        <v>2876</v>
      </c>
      <c r="F2" s="47" t="s">
        <v>2877</v>
      </c>
      <c r="G2" s="47" t="s">
        <v>2878</v>
      </c>
      <c r="H2" s="47" t="s">
        <v>2879</v>
      </c>
      <c r="I2" s="47" t="s">
        <v>2880</v>
      </c>
    </row>
    <row r="3" spans="1:14" ht="15" x14ac:dyDescent="0.15">
      <c r="A3" s="45" t="s">
        <v>3315</v>
      </c>
      <c r="B3" s="45" t="s">
        <v>2881</v>
      </c>
      <c r="C3" s="45" t="s">
        <v>2882</v>
      </c>
      <c r="D3" s="45" t="s">
        <v>2883</v>
      </c>
      <c r="E3" s="45">
        <v>0.66666666666666696</v>
      </c>
      <c r="F3" s="45">
        <v>0.8</v>
      </c>
      <c r="G3" s="45">
        <v>1.10769230769231</v>
      </c>
      <c r="H3" s="45" t="s">
        <v>2086</v>
      </c>
      <c r="I3" s="45" t="s">
        <v>1617</v>
      </c>
      <c r="L3" s="46" t="s">
        <v>2086</v>
      </c>
      <c r="M3" s="46" t="s">
        <v>1617</v>
      </c>
      <c r="N3" s="46" t="s">
        <v>2086</v>
      </c>
    </row>
    <row r="4" spans="1:14" ht="15" x14ac:dyDescent="0.15">
      <c r="A4" s="45" t="s">
        <v>2884</v>
      </c>
      <c r="B4" s="45" t="s">
        <v>2885</v>
      </c>
      <c r="C4" s="45" t="s">
        <v>2882</v>
      </c>
      <c r="D4" s="45" t="s">
        <v>2883</v>
      </c>
      <c r="E4" s="45">
        <v>0.33333333333333298</v>
      </c>
      <c r="F4" s="45">
        <v>0.85714285714285698</v>
      </c>
      <c r="G4" s="45">
        <v>1.1868131868131899</v>
      </c>
      <c r="H4" s="45" t="s">
        <v>2089</v>
      </c>
      <c r="I4" s="45" t="s">
        <v>1621</v>
      </c>
      <c r="L4" s="46" t="s">
        <v>2087</v>
      </c>
      <c r="M4" s="46" t="s">
        <v>1618</v>
      </c>
      <c r="N4" s="46" t="s">
        <v>2087</v>
      </c>
    </row>
    <row r="5" spans="1:14" ht="15" x14ac:dyDescent="0.15">
      <c r="A5" s="45" t="s">
        <v>2886</v>
      </c>
      <c r="B5" s="45" t="s">
        <v>2887</v>
      </c>
      <c r="C5" s="45" t="s">
        <v>2882</v>
      </c>
      <c r="D5" s="45" t="s">
        <v>2888</v>
      </c>
      <c r="E5" s="45">
        <v>0.11111111111111099</v>
      </c>
      <c r="F5" s="45">
        <v>1</v>
      </c>
      <c r="G5" s="45">
        <v>3.6</v>
      </c>
      <c r="H5" s="48" t="s">
        <v>2090</v>
      </c>
      <c r="I5" s="45" t="s">
        <v>1622</v>
      </c>
      <c r="L5" s="46" t="s">
        <v>2088</v>
      </c>
      <c r="M5" s="46" t="s">
        <v>1619</v>
      </c>
      <c r="N5" s="46" t="s">
        <v>2088</v>
      </c>
    </row>
    <row r="6" spans="1:14" ht="15" x14ac:dyDescent="0.15">
      <c r="A6" s="45" t="s">
        <v>2889</v>
      </c>
      <c r="B6" s="45" t="s">
        <v>2890</v>
      </c>
      <c r="C6" s="45" t="s">
        <v>2882</v>
      </c>
      <c r="D6" s="45" t="s">
        <v>2883</v>
      </c>
      <c r="E6" s="45">
        <v>0.72222222222222199</v>
      </c>
      <c r="F6" s="45">
        <v>0.8125</v>
      </c>
      <c r="G6" s="45">
        <v>1.125</v>
      </c>
      <c r="H6" s="48" t="s">
        <v>2090</v>
      </c>
      <c r="I6" s="45" t="s">
        <v>1622</v>
      </c>
      <c r="L6" s="46" t="s">
        <v>11</v>
      </c>
      <c r="M6" s="46" t="s">
        <v>1620</v>
      </c>
      <c r="N6" s="46" t="s">
        <v>11</v>
      </c>
    </row>
    <row r="7" spans="1:14" ht="15" x14ac:dyDescent="0.15">
      <c r="A7" s="45" t="s">
        <v>2891</v>
      </c>
      <c r="B7" s="45" t="s">
        <v>2892</v>
      </c>
      <c r="C7" s="45" t="s">
        <v>2882</v>
      </c>
      <c r="D7" s="45" t="s">
        <v>2883</v>
      </c>
      <c r="E7" s="45">
        <v>0.55555555555555602</v>
      </c>
      <c r="F7" s="45">
        <v>0.83333333333333304</v>
      </c>
      <c r="G7" s="45">
        <v>1.15384615384615</v>
      </c>
      <c r="H7" s="45" t="s">
        <v>2091</v>
      </c>
      <c r="I7" s="45" t="s">
        <v>1623</v>
      </c>
      <c r="L7" s="46" t="s">
        <v>2089</v>
      </c>
      <c r="M7" s="46" t="s">
        <v>1621</v>
      </c>
      <c r="N7" s="46" t="s">
        <v>2089</v>
      </c>
    </row>
    <row r="8" spans="1:14" ht="15" x14ac:dyDescent="0.15">
      <c r="A8" s="45" t="s">
        <v>2893</v>
      </c>
      <c r="B8" s="45" t="s">
        <v>2894</v>
      </c>
      <c r="C8" s="45" t="s">
        <v>2882</v>
      </c>
      <c r="D8" s="45" t="s">
        <v>2888</v>
      </c>
      <c r="E8" s="45">
        <v>0.11111111111111099</v>
      </c>
      <c r="F8" s="45">
        <v>1</v>
      </c>
      <c r="G8" s="45">
        <v>3.6</v>
      </c>
      <c r="H8" s="48" t="s">
        <v>2092</v>
      </c>
      <c r="I8" s="45" t="s">
        <v>1624</v>
      </c>
      <c r="L8" s="46" t="s">
        <v>2090</v>
      </c>
      <c r="M8" s="46" t="s">
        <v>1622</v>
      </c>
      <c r="N8" s="46" t="s">
        <v>2090</v>
      </c>
    </row>
    <row r="9" spans="1:14" ht="15" x14ac:dyDescent="0.15">
      <c r="A9" s="45" t="s">
        <v>2895</v>
      </c>
      <c r="B9" s="45" t="s">
        <v>2896</v>
      </c>
      <c r="C9" s="45" t="s">
        <v>2882</v>
      </c>
      <c r="D9" s="45" t="s">
        <v>2883</v>
      </c>
      <c r="E9" s="45">
        <v>0.72222222222222199</v>
      </c>
      <c r="F9" s="45">
        <v>0.8125</v>
      </c>
      <c r="G9" s="45">
        <v>1.125</v>
      </c>
      <c r="H9" s="48" t="s">
        <v>2092</v>
      </c>
      <c r="I9" s="45" t="s">
        <v>1624</v>
      </c>
      <c r="L9" s="46" t="s">
        <v>2091</v>
      </c>
      <c r="M9" s="46" t="s">
        <v>1623</v>
      </c>
      <c r="N9" s="46" t="s">
        <v>2091</v>
      </c>
    </row>
    <row r="10" spans="1:14" ht="15" x14ac:dyDescent="0.15">
      <c r="A10" s="45" t="s">
        <v>2897</v>
      </c>
      <c r="B10" s="45" t="s">
        <v>2898</v>
      </c>
      <c r="C10" s="45" t="s">
        <v>2882</v>
      </c>
      <c r="D10" s="45" t="s">
        <v>2883</v>
      </c>
      <c r="E10" s="45">
        <v>0.44444444444444398</v>
      </c>
      <c r="F10" s="45">
        <v>0.8</v>
      </c>
      <c r="G10" s="45">
        <v>1.10769230769231</v>
      </c>
      <c r="H10" s="45" t="s">
        <v>2101</v>
      </c>
      <c r="I10" s="45" t="s">
        <v>1633</v>
      </c>
      <c r="L10" s="46" t="s">
        <v>2092</v>
      </c>
      <c r="M10" s="46" t="s">
        <v>1624</v>
      </c>
      <c r="N10" s="46" t="s">
        <v>2092</v>
      </c>
    </row>
    <row r="11" spans="1:14" ht="15" x14ac:dyDescent="0.15">
      <c r="A11" s="45" t="s">
        <v>2899</v>
      </c>
      <c r="B11" s="45" t="s">
        <v>2900</v>
      </c>
      <c r="C11" s="45" t="s">
        <v>2882</v>
      </c>
      <c r="D11" s="45" t="s">
        <v>2883</v>
      </c>
      <c r="E11" s="45">
        <v>0.22222222222222199</v>
      </c>
      <c r="F11" s="45">
        <v>1</v>
      </c>
      <c r="G11" s="45">
        <v>1.3846153846153799</v>
      </c>
      <c r="H11" s="45" t="s">
        <v>2107</v>
      </c>
      <c r="I11" s="45" t="s">
        <v>1639</v>
      </c>
      <c r="L11" s="46" t="s">
        <v>2093</v>
      </c>
      <c r="M11" s="46" t="s">
        <v>1625</v>
      </c>
      <c r="N11" s="46" t="s">
        <v>2093</v>
      </c>
    </row>
    <row r="12" spans="1:14" ht="15" x14ac:dyDescent="0.15">
      <c r="A12" s="45" t="s">
        <v>2901</v>
      </c>
      <c r="B12" s="45" t="s">
        <v>2902</v>
      </c>
      <c r="C12" s="45" t="s">
        <v>2882</v>
      </c>
      <c r="D12" s="45" t="s">
        <v>2883</v>
      </c>
      <c r="E12" s="45">
        <v>0.11111111111111099</v>
      </c>
      <c r="F12" s="45">
        <v>1</v>
      </c>
      <c r="G12" s="45">
        <v>1.3846153846153799</v>
      </c>
      <c r="H12" s="45" t="s">
        <v>2108</v>
      </c>
      <c r="I12" s="45" t="s">
        <v>1640</v>
      </c>
      <c r="L12" s="46" t="s">
        <v>2094</v>
      </c>
      <c r="M12" s="46" t="s">
        <v>1626</v>
      </c>
      <c r="N12" s="46" t="s">
        <v>2094</v>
      </c>
    </row>
    <row r="13" spans="1:14" ht="15" x14ac:dyDescent="0.15">
      <c r="A13" s="45" t="s">
        <v>2903</v>
      </c>
      <c r="B13" s="45" t="s">
        <v>2904</v>
      </c>
      <c r="C13" s="45" t="s">
        <v>2882</v>
      </c>
      <c r="D13" s="45" t="s">
        <v>2883</v>
      </c>
      <c r="E13" s="45">
        <v>0.44444444444444398</v>
      </c>
      <c r="F13" s="45">
        <v>0.8</v>
      </c>
      <c r="G13" s="45">
        <v>1.10769230769231</v>
      </c>
      <c r="H13" s="45" t="s">
        <v>2110</v>
      </c>
      <c r="I13" s="45" t="s">
        <v>1642</v>
      </c>
      <c r="L13" s="46" t="s">
        <v>2095</v>
      </c>
      <c r="M13" s="46" t="s">
        <v>1627</v>
      </c>
      <c r="N13" s="46" t="s">
        <v>2095</v>
      </c>
    </row>
    <row r="14" spans="1:14" ht="15" x14ac:dyDescent="0.15">
      <c r="A14" s="45" t="s">
        <v>2905</v>
      </c>
      <c r="B14" s="45" t="s">
        <v>2906</v>
      </c>
      <c r="C14" s="45" t="s">
        <v>2882</v>
      </c>
      <c r="D14" s="45" t="s">
        <v>2883</v>
      </c>
      <c r="E14" s="45">
        <v>0.33333333333333298</v>
      </c>
      <c r="F14" s="45">
        <v>0.85714285714285698</v>
      </c>
      <c r="G14" s="45">
        <v>1.1868131868131899</v>
      </c>
      <c r="H14" s="45" t="s">
        <v>2111</v>
      </c>
      <c r="I14" s="45" t="s">
        <v>1643</v>
      </c>
      <c r="L14" s="46" t="s">
        <v>2096</v>
      </c>
      <c r="M14" s="46" t="s">
        <v>1628</v>
      </c>
      <c r="N14" s="46" t="s">
        <v>2096</v>
      </c>
    </row>
    <row r="15" spans="1:14" ht="15" x14ac:dyDescent="0.15">
      <c r="A15" s="45" t="s">
        <v>2907</v>
      </c>
      <c r="B15" s="45" t="s">
        <v>2908</v>
      </c>
      <c r="C15" s="45" t="s">
        <v>2882</v>
      </c>
      <c r="D15" s="45" t="s">
        <v>2883</v>
      </c>
      <c r="E15" s="45">
        <v>0.22222222222222199</v>
      </c>
      <c r="F15" s="45">
        <v>1</v>
      </c>
      <c r="G15" s="45">
        <v>1.3846153846153799</v>
      </c>
      <c r="H15" s="45" t="s">
        <v>2112</v>
      </c>
      <c r="I15" s="45" t="s">
        <v>1644</v>
      </c>
      <c r="L15" s="46" t="s">
        <v>2097</v>
      </c>
      <c r="M15" s="46" t="s">
        <v>1629</v>
      </c>
      <c r="N15" s="46" t="s">
        <v>2097</v>
      </c>
    </row>
    <row r="16" spans="1:14" ht="15" x14ac:dyDescent="0.15">
      <c r="A16" s="45" t="s">
        <v>2909</v>
      </c>
      <c r="B16" s="45" t="s">
        <v>2910</v>
      </c>
      <c r="C16" s="45" t="s">
        <v>2882</v>
      </c>
      <c r="D16" s="45" t="s">
        <v>2883</v>
      </c>
      <c r="E16" s="45">
        <v>0.22222222222222199</v>
      </c>
      <c r="F16" s="45">
        <v>0.8</v>
      </c>
      <c r="G16" s="45">
        <v>1.10769230769231</v>
      </c>
      <c r="H16" s="45" t="s">
        <v>2113</v>
      </c>
      <c r="I16" s="45" t="s">
        <v>1645</v>
      </c>
      <c r="L16" s="46" t="s">
        <v>2098</v>
      </c>
      <c r="M16" s="46" t="s">
        <v>1630</v>
      </c>
      <c r="N16" s="46" t="s">
        <v>2098</v>
      </c>
    </row>
    <row r="17" spans="1:14" ht="15" x14ac:dyDescent="0.15">
      <c r="A17" s="45" t="s">
        <v>2911</v>
      </c>
      <c r="B17" s="45" t="s">
        <v>2912</v>
      </c>
      <c r="C17" s="45" t="s">
        <v>2882</v>
      </c>
      <c r="D17" s="45" t="s">
        <v>2883</v>
      </c>
      <c r="E17" s="45">
        <v>0.61111111111111105</v>
      </c>
      <c r="F17" s="45">
        <v>0.84615384615384603</v>
      </c>
      <c r="G17" s="45">
        <v>1.17159763313609</v>
      </c>
      <c r="H17" s="45" t="s">
        <v>2116</v>
      </c>
      <c r="I17" s="45" t="s">
        <v>1648</v>
      </c>
      <c r="L17" s="46" t="s">
        <v>2099</v>
      </c>
      <c r="M17" s="46" t="s">
        <v>1631</v>
      </c>
      <c r="N17" s="46" t="s">
        <v>2099</v>
      </c>
    </row>
    <row r="18" spans="1:14" ht="15" x14ac:dyDescent="0.15">
      <c r="A18" s="45" t="s">
        <v>2913</v>
      </c>
      <c r="B18" s="45" t="s">
        <v>2914</v>
      </c>
      <c r="C18" s="45" t="s">
        <v>2882</v>
      </c>
      <c r="D18" s="45" t="s">
        <v>2883</v>
      </c>
      <c r="E18" s="45">
        <v>0.44444444444444398</v>
      </c>
      <c r="F18" s="45">
        <v>0.88888888888888895</v>
      </c>
      <c r="G18" s="45">
        <v>1.2307692307692299</v>
      </c>
      <c r="H18" s="45" t="s">
        <v>2117</v>
      </c>
      <c r="I18" s="45" t="s">
        <v>1649</v>
      </c>
      <c r="L18" s="46" t="s">
        <v>2100</v>
      </c>
      <c r="M18" s="46" t="s">
        <v>1632</v>
      </c>
      <c r="N18" s="46" t="s">
        <v>2100</v>
      </c>
    </row>
    <row r="19" spans="1:14" ht="15" x14ac:dyDescent="0.15">
      <c r="A19" s="45" t="s">
        <v>2915</v>
      </c>
      <c r="B19" s="45" t="s">
        <v>2916</v>
      </c>
      <c r="C19" s="45" t="s">
        <v>2882</v>
      </c>
      <c r="D19" s="45" t="s">
        <v>2883</v>
      </c>
      <c r="E19" s="45">
        <v>0.27777777777777801</v>
      </c>
      <c r="F19" s="45">
        <v>0.83333333333333304</v>
      </c>
      <c r="G19" s="45">
        <v>1.15384615384615</v>
      </c>
      <c r="H19" s="45" t="s">
        <v>2118</v>
      </c>
      <c r="I19" s="45" t="s">
        <v>1650</v>
      </c>
      <c r="L19" s="46" t="s">
        <v>2101</v>
      </c>
      <c r="M19" s="46" t="s">
        <v>1633</v>
      </c>
      <c r="N19" s="46" t="s">
        <v>2101</v>
      </c>
    </row>
    <row r="20" spans="1:14" ht="15" x14ac:dyDescent="0.15">
      <c r="A20" s="45" t="s">
        <v>2917</v>
      </c>
      <c r="B20" s="45" t="s">
        <v>2918</v>
      </c>
      <c r="C20" s="45" t="s">
        <v>2882</v>
      </c>
      <c r="D20" s="45" t="s">
        <v>2883</v>
      </c>
      <c r="E20" s="45">
        <v>0.16666666666666699</v>
      </c>
      <c r="F20" s="45">
        <v>1</v>
      </c>
      <c r="G20" s="45">
        <v>1.3846153846153799</v>
      </c>
      <c r="H20" s="45" t="s">
        <v>2119</v>
      </c>
      <c r="I20" s="45" t="s">
        <v>27</v>
      </c>
      <c r="L20" s="46" t="s">
        <v>2102</v>
      </c>
      <c r="M20" s="46" t="s">
        <v>1634</v>
      </c>
      <c r="N20" s="46" t="s">
        <v>2102</v>
      </c>
    </row>
    <row r="21" spans="1:14" ht="15" x14ac:dyDescent="0.15">
      <c r="A21" s="45" t="s">
        <v>2919</v>
      </c>
      <c r="B21" s="45" t="s">
        <v>2920</v>
      </c>
      <c r="C21" s="45" t="s">
        <v>2882</v>
      </c>
      <c r="D21" s="45" t="s">
        <v>2883</v>
      </c>
      <c r="E21" s="45">
        <v>0.5</v>
      </c>
      <c r="F21" s="45">
        <v>0.81818181818181801</v>
      </c>
      <c r="G21" s="45">
        <v>1.13286713286713</v>
      </c>
      <c r="H21" s="45" t="s">
        <v>2122</v>
      </c>
      <c r="I21" s="45" t="s">
        <v>45</v>
      </c>
      <c r="L21" s="46" t="s">
        <v>2103</v>
      </c>
      <c r="M21" s="46" t="s">
        <v>1635</v>
      </c>
      <c r="N21" s="46" t="s">
        <v>2103</v>
      </c>
    </row>
    <row r="22" spans="1:14" ht="15" x14ac:dyDescent="0.15">
      <c r="A22" s="45" t="s">
        <v>2921</v>
      </c>
      <c r="B22" s="45" t="s">
        <v>2922</v>
      </c>
      <c r="C22" s="45" t="s">
        <v>2882</v>
      </c>
      <c r="D22" s="45" t="s">
        <v>2883</v>
      </c>
      <c r="E22" s="45">
        <v>0.11111111111111099</v>
      </c>
      <c r="F22" s="45">
        <v>1</v>
      </c>
      <c r="G22" s="45">
        <v>1.3846153846153799</v>
      </c>
      <c r="H22" s="45" t="s">
        <v>44</v>
      </c>
      <c r="I22" s="45" t="s">
        <v>1654</v>
      </c>
      <c r="L22" s="46" t="s">
        <v>2104</v>
      </c>
      <c r="M22" s="46" t="s">
        <v>1636</v>
      </c>
      <c r="N22" s="46" t="s">
        <v>2104</v>
      </c>
    </row>
    <row r="23" spans="1:14" ht="15" x14ac:dyDescent="0.15">
      <c r="A23" s="45" t="s">
        <v>2923</v>
      </c>
      <c r="B23" s="45" t="s">
        <v>2924</v>
      </c>
      <c r="C23" s="45" t="s">
        <v>2882</v>
      </c>
      <c r="D23" s="45" t="s">
        <v>2883</v>
      </c>
      <c r="E23" s="45">
        <v>0.22222222222222199</v>
      </c>
      <c r="F23" s="45">
        <v>0.8</v>
      </c>
      <c r="G23" s="45">
        <v>1.10769230769231</v>
      </c>
      <c r="H23" s="45" t="s">
        <v>2123</v>
      </c>
      <c r="I23" s="45" t="s">
        <v>1655</v>
      </c>
      <c r="L23" s="46" t="s">
        <v>2105</v>
      </c>
      <c r="M23" s="46" t="s">
        <v>1637</v>
      </c>
      <c r="N23" s="46" t="s">
        <v>2105</v>
      </c>
    </row>
    <row r="24" spans="1:14" ht="15" x14ac:dyDescent="0.15">
      <c r="A24" s="45" t="s">
        <v>2925</v>
      </c>
      <c r="B24" s="45" t="s">
        <v>2926</v>
      </c>
      <c r="C24" s="45" t="s">
        <v>2882</v>
      </c>
      <c r="D24" s="45" t="s">
        <v>2883</v>
      </c>
      <c r="E24" s="45">
        <v>0.44444444444444398</v>
      </c>
      <c r="F24" s="45">
        <v>0.8</v>
      </c>
      <c r="G24" s="45">
        <v>1.10769230769231</v>
      </c>
      <c r="H24" s="45" t="s">
        <v>2125</v>
      </c>
      <c r="I24" s="45" t="s">
        <v>1657</v>
      </c>
      <c r="L24" s="46" t="s">
        <v>2106</v>
      </c>
      <c r="M24" s="46" t="s">
        <v>1638</v>
      </c>
      <c r="N24" s="46" t="s">
        <v>2106</v>
      </c>
    </row>
    <row r="25" spans="1:14" ht="15" x14ac:dyDescent="0.15">
      <c r="A25" s="45" t="s">
        <v>2927</v>
      </c>
      <c r="B25" s="45" t="s">
        <v>2928</v>
      </c>
      <c r="C25" s="45" t="s">
        <v>2882</v>
      </c>
      <c r="D25" s="45" t="s">
        <v>2883</v>
      </c>
      <c r="E25" s="45">
        <v>0.11111111111111099</v>
      </c>
      <c r="F25" s="45">
        <v>1</v>
      </c>
      <c r="G25" s="45">
        <v>1.3846153846153799</v>
      </c>
      <c r="H25" s="45" t="s">
        <v>2126</v>
      </c>
      <c r="I25" s="45" t="s">
        <v>1658</v>
      </c>
      <c r="L25" s="46" t="s">
        <v>2107</v>
      </c>
      <c r="M25" s="46" t="s">
        <v>1639</v>
      </c>
      <c r="N25" s="46" t="s">
        <v>2107</v>
      </c>
    </row>
    <row r="26" spans="1:14" ht="15" x14ac:dyDescent="0.15">
      <c r="A26" s="45" t="s">
        <v>2929</v>
      </c>
      <c r="B26" s="45" t="s">
        <v>2930</v>
      </c>
      <c r="C26" s="45" t="s">
        <v>2882</v>
      </c>
      <c r="D26" s="45" t="s">
        <v>2883</v>
      </c>
      <c r="E26" s="45">
        <v>0.61111111111111105</v>
      </c>
      <c r="F26" s="45">
        <v>0.84615384615384603</v>
      </c>
      <c r="G26" s="45">
        <v>1.17159763313609</v>
      </c>
      <c r="H26" s="45" t="s">
        <v>2129</v>
      </c>
      <c r="I26" s="45" t="s">
        <v>1661</v>
      </c>
      <c r="L26" s="46" t="s">
        <v>2108</v>
      </c>
      <c r="M26" s="46" t="s">
        <v>1640</v>
      </c>
      <c r="N26" s="46" t="s">
        <v>2108</v>
      </c>
    </row>
    <row r="27" spans="1:14" ht="15" x14ac:dyDescent="0.15">
      <c r="A27" s="45" t="s">
        <v>2931</v>
      </c>
      <c r="B27" s="45" t="s">
        <v>2932</v>
      </c>
      <c r="C27" s="45" t="s">
        <v>2882</v>
      </c>
      <c r="D27" s="45" t="s">
        <v>2883</v>
      </c>
      <c r="E27" s="45">
        <v>0.11111111111111099</v>
      </c>
      <c r="F27" s="45">
        <v>1</v>
      </c>
      <c r="G27" s="45">
        <v>1.3846153846153799</v>
      </c>
      <c r="H27" s="45" t="s">
        <v>2134</v>
      </c>
      <c r="I27" s="45" t="s">
        <v>1666</v>
      </c>
      <c r="L27" s="46" t="s">
        <v>2109</v>
      </c>
      <c r="M27" s="46" t="s">
        <v>1641</v>
      </c>
      <c r="N27" s="46" t="s">
        <v>2109</v>
      </c>
    </row>
    <row r="28" spans="1:14" ht="15" x14ac:dyDescent="0.15">
      <c r="A28" s="45" t="s">
        <v>2933</v>
      </c>
      <c r="B28" s="45" t="s">
        <v>2934</v>
      </c>
      <c r="C28" s="45" t="s">
        <v>2882</v>
      </c>
      <c r="D28" s="45" t="s">
        <v>2883</v>
      </c>
      <c r="E28" s="45">
        <v>0.44444444444444398</v>
      </c>
      <c r="F28" s="45">
        <v>1</v>
      </c>
      <c r="G28" s="45">
        <v>1.3846153846153799</v>
      </c>
      <c r="H28" s="45" t="s">
        <v>2135</v>
      </c>
      <c r="I28" s="45" t="s">
        <v>1667</v>
      </c>
      <c r="L28" s="46" t="s">
        <v>2110</v>
      </c>
      <c r="M28" s="46" t="s">
        <v>1642</v>
      </c>
      <c r="N28" s="46" t="s">
        <v>2110</v>
      </c>
    </row>
    <row r="29" spans="1:14" ht="15" x14ac:dyDescent="0.15">
      <c r="A29" s="45" t="s">
        <v>2935</v>
      </c>
      <c r="B29" s="45" t="s">
        <v>2936</v>
      </c>
      <c r="C29" s="45" t="s">
        <v>2882</v>
      </c>
      <c r="D29" s="45" t="s">
        <v>2883</v>
      </c>
      <c r="E29" s="45">
        <v>0.11111111111111099</v>
      </c>
      <c r="F29" s="45">
        <v>1</v>
      </c>
      <c r="G29" s="45">
        <v>1.3846153846153799</v>
      </c>
      <c r="H29" s="45" t="s">
        <v>2137</v>
      </c>
      <c r="I29" s="45" t="s">
        <v>1669</v>
      </c>
      <c r="L29" s="46" t="s">
        <v>2111</v>
      </c>
      <c r="M29" s="46" t="s">
        <v>1643</v>
      </c>
      <c r="N29" s="46" t="s">
        <v>2111</v>
      </c>
    </row>
    <row r="30" spans="1:14" ht="15" x14ac:dyDescent="0.15">
      <c r="A30" s="45" t="s">
        <v>2937</v>
      </c>
      <c r="B30" s="45" t="s">
        <v>2938</v>
      </c>
      <c r="C30" s="45" t="s">
        <v>2882</v>
      </c>
      <c r="D30" s="45" t="s">
        <v>2883</v>
      </c>
      <c r="E30" s="45">
        <v>0.16666666666666699</v>
      </c>
      <c r="F30" s="45">
        <v>1</v>
      </c>
      <c r="G30" s="45">
        <v>1.3846153846153799</v>
      </c>
      <c r="H30" s="45" t="s">
        <v>2145</v>
      </c>
      <c r="I30" s="45" t="s">
        <v>1677</v>
      </c>
      <c r="L30" s="46" t="s">
        <v>2112</v>
      </c>
      <c r="M30" s="46" t="s">
        <v>1644</v>
      </c>
      <c r="N30" s="46" t="s">
        <v>2112</v>
      </c>
    </row>
    <row r="31" spans="1:14" ht="15" x14ac:dyDescent="0.15">
      <c r="A31" s="45" t="s">
        <v>2939</v>
      </c>
      <c r="B31" s="45" t="s">
        <v>2940</v>
      </c>
      <c r="C31" s="45" t="s">
        <v>2882</v>
      </c>
      <c r="D31" s="45" t="s">
        <v>2883</v>
      </c>
      <c r="E31" s="45">
        <v>0.16666666666666699</v>
      </c>
      <c r="F31" s="45">
        <v>1</v>
      </c>
      <c r="G31" s="45">
        <v>1.3846153846153799</v>
      </c>
      <c r="H31" s="45" t="s">
        <v>2150</v>
      </c>
      <c r="I31" s="45" t="s">
        <v>1682</v>
      </c>
      <c r="L31" s="46" t="s">
        <v>2113</v>
      </c>
      <c r="M31" s="46" t="s">
        <v>1645</v>
      </c>
      <c r="N31" s="46" t="s">
        <v>2113</v>
      </c>
    </row>
    <row r="32" spans="1:14" ht="15" x14ac:dyDescent="0.15">
      <c r="A32" s="45" t="s">
        <v>2941</v>
      </c>
      <c r="B32" s="45" t="s">
        <v>2942</v>
      </c>
      <c r="C32" s="45" t="s">
        <v>2882</v>
      </c>
      <c r="D32" s="45" t="s">
        <v>2883</v>
      </c>
      <c r="E32" s="45">
        <v>0.44444444444444398</v>
      </c>
      <c r="F32" s="45">
        <v>0.8</v>
      </c>
      <c r="G32" s="45">
        <v>1.10769230769231</v>
      </c>
      <c r="H32" s="45" t="s">
        <v>2152</v>
      </c>
      <c r="I32" s="45" t="s">
        <v>1684</v>
      </c>
      <c r="L32" s="46" t="s">
        <v>2114</v>
      </c>
      <c r="M32" s="46" t="s">
        <v>1646</v>
      </c>
      <c r="N32" s="46" t="s">
        <v>2114</v>
      </c>
    </row>
    <row r="33" spans="1:14" ht="15" x14ac:dyDescent="0.15">
      <c r="A33" s="45" t="s">
        <v>2943</v>
      </c>
      <c r="B33" s="45" t="s">
        <v>2944</v>
      </c>
      <c r="C33" s="45" t="s">
        <v>2882</v>
      </c>
      <c r="D33" s="45" t="s">
        <v>2883</v>
      </c>
      <c r="E33" s="45">
        <v>0.22222222222222199</v>
      </c>
      <c r="F33" s="45">
        <v>0.8</v>
      </c>
      <c r="G33" s="45">
        <v>1.10769230769231</v>
      </c>
      <c r="H33" s="45" t="s">
        <v>2153</v>
      </c>
      <c r="I33" s="45" t="s">
        <v>1685</v>
      </c>
      <c r="L33" s="46" t="s">
        <v>2115</v>
      </c>
      <c r="M33" s="46" t="s">
        <v>1647</v>
      </c>
      <c r="N33" s="46" t="s">
        <v>2115</v>
      </c>
    </row>
    <row r="34" spans="1:14" ht="15" x14ac:dyDescent="0.15">
      <c r="A34" s="45" t="s">
        <v>2945</v>
      </c>
      <c r="B34" s="45" t="s">
        <v>2946</v>
      </c>
      <c r="C34" s="45" t="s">
        <v>2882</v>
      </c>
      <c r="D34" s="45" t="s">
        <v>2883</v>
      </c>
      <c r="E34" s="45">
        <v>0.33333333333333298</v>
      </c>
      <c r="F34" s="45">
        <v>0.85714285714285698</v>
      </c>
      <c r="G34" s="45">
        <v>1.1868131868131899</v>
      </c>
      <c r="H34" s="45" t="s">
        <v>2155</v>
      </c>
      <c r="I34" s="45" t="s">
        <v>1687</v>
      </c>
      <c r="L34" s="46" t="s">
        <v>2116</v>
      </c>
      <c r="M34" s="46" t="s">
        <v>1648</v>
      </c>
      <c r="N34" s="46" t="s">
        <v>2116</v>
      </c>
    </row>
    <row r="35" spans="1:14" ht="15" x14ac:dyDescent="0.15">
      <c r="A35" s="45" t="s">
        <v>2947</v>
      </c>
      <c r="B35" s="45" t="s">
        <v>2948</v>
      </c>
      <c r="C35" s="45" t="s">
        <v>2882</v>
      </c>
      <c r="D35" s="45" t="s">
        <v>2883</v>
      </c>
      <c r="E35" s="45">
        <v>0.38888888888888901</v>
      </c>
      <c r="F35" s="45">
        <v>0.875</v>
      </c>
      <c r="G35" s="45">
        <v>1.2115384615384599</v>
      </c>
      <c r="H35" s="45" t="s">
        <v>2159</v>
      </c>
      <c r="I35" s="45" t="s">
        <v>1691</v>
      </c>
      <c r="L35" s="46" t="s">
        <v>2117</v>
      </c>
      <c r="M35" s="46" t="s">
        <v>1649</v>
      </c>
      <c r="N35" s="46" t="s">
        <v>2117</v>
      </c>
    </row>
    <row r="36" spans="1:14" ht="15" x14ac:dyDescent="0.15">
      <c r="A36" s="45" t="s">
        <v>2949</v>
      </c>
      <c r="B36" s="45" t="s">
        <v>2950</v>
      </c>
      <c r="C36" s="45" t="s">
        <v>2882</v>
      </c>
      <c r="D36" s="45" t="s">
        <v>2883</v>
      </c>
      <c r="E36" s="45">
        <v>0.44444444444444398</v>
      </c>
      <c r="F36" s="45">
        <v>0.8</v>
      </c>
      <c r="G36" s="45">
        <v>1.10769230769231</v>
      </c>
      <c r="H36" s="45" t="s">
        <v>2160</v>
      </c>
      <c r="I36" s="45" t="s">
        <v>1692</v>
      </c>
      <c r="L36" s="46" t="s">
        <v>2118</v>
      </c>
      <c r="M36" s="46" t="s">
        <v>1650</v>
      </c>
      <c r="N36" s="46" t="s">
        <v>2118</v>
      </c>
    </row>
    <row r="37" spans="1:14" ht="15" x14ac:dyDescent="0.15">
      <c r="A37" s="45" t="s">
        <v>2951</v>
      </c>
      <c r="B37" s="45" t="s">
        <v>2952</v>
      </c>
      <c r="C37" s="45" t="s">
        <v>2882</v>
      </c>
      <c r="D37" s="45" t="s">
        <v>2883</v>
      </c>
      <c r="E37" s="45">
        <v>0.22222222222222199</v>
      </c>
      <c r="F37" s="45">
        <v>0.8</v>
      </c>
      <c r="G37" s="45">
        <v>1.10769230769231</v>
      </c>
      <c r="H37" s="45" t="s">
        <v>2164</v>
      </c>
      <c r="I37" s="45" t="s">
        <v>1696</v>
      </c>
      <c r="L37" s="46" t="s">
        <v>2119</v>
      </c>
      <c r="M37" s="46" t="s">
        <v>27</v>
      </c>
      <c r="N37" s="46" t="s">
        <v>2119</v>
      </c>
    </row>
    <row r="38" spans="1:14" ht="15" x14ac:dyDescent="0.15">
      <c r="A38" s="45" t="s">
        <v>2953</v>
      </c>
      <c r="B38" s="45" t="s">
        <v>2954</v>
      </c>
      <c r="C38" s="45" t="s">
        <v>2882</v>
      </c>
      <c r="D38" s="45" t="s">
        <v>2883</v>
      </c>
      <c r="E38" s="45">
        <v>0.44444444444444398</v>
      </c>
      <c r="F38" s="45">
        <v>0.8</v>
      </c>
      <c r="G38" s="45">
        <v>1.10769230769231</v>
      </c>
      <c r="H38" s="45" t="s">
        <v>2165</v>
      </c>
      <c r="I38" s="45" t="s">
        <v>1697</v>
      </c>
      <c r="L38" s="46" t="s">
        <v>26</v>
      </c>
      <c r="M38" s="46" t="s">
        <v>1651</v>
      </c>
      <c r="N38" s="46" t="s">
        <v>26</v>
      </c>
    </row>
    <row r="39" spans="1:14" ht="15" x14ac:dyDescent="0.15">
      <c r="A39" s="45" t="s">
        <v>2955</v>
      </c>
      <c r="B39" s="45" t="s">
        <v>2956</v>
      </c>
      <c r="C39" s="45" t="s">
        <v>2882</v>
      </c>
      <c r="D39" s="45" t="s">
        <v>2883</v>
      </c>
      <c r="E39" s="45">
        <v>0.61111111111111105</v>
      </c>
      <c r="F39" s="45">
        <v>0.84615384615384603</v>
      </c>
      <c r="G39" s="45">
        <v>1.17159763313609</v>
      </c>
      <c r="H39" s="45" t="s">
        <v>2171</v>
      </c>
      <c r="I39" s="45" t="s">
        <v>1703</v>
      </c>
      <c r="L39" s="46" t="s">
        <v>2120</v>
      </c>
      <c r="M39" s="46" t="s">
        <v>1652</v>
      </c>
      <c r="N39" s="46" t="s">
        <v>2120</v>
      </c>
    </row>
    <row r="40" spans="1:14" ht="15" x14ac:dyDescent="0.15">
      <c r="A40" s="45" t="s">
        <v>2957</v>
      </c>
      <c r="B40" s="45" t="s">
        <v>2958</v>
      </c>
      <c r="C40" s="45" t="s">
        <v>2882</v>
      </c>
      <c r="D40" s="45" t="s">
        <v>2883</v>
      </c>
      <c r="E40" s="45">
        <v>0.5</v>
      </c>
      <c r="F40" s="45">
        <v>0.9</v>
      </c>
      <c r="G40" s="45">
        <v>1.2461538461538499</v>
      </c>
      <c r="H40" s="45" t="s">
        <v>2172</v>
      </c>
      <c r="I40" s="45" t="s">
        <v>1704</v>
      </c>
      <c r="L40" s="46" t="s">
        <v>2121</v>
      </c>
      <c r="M40" s="46" t="s">
        <v>34</v>
      </c>
      <c r="N40" s="46" t="s">
        <v>2121</v>
      </c>
    </row>
    <row r="41" spans="1:14" ht="15" x14ac:dyDescent="0.15">
      <c r="A41" s="45" t="s">
        <v>2959</v>
      </c>
      <c r="B41" s="45" t="s">
        <v>2960</v>
      </c>
      <c r="C41" s="45" t="s">
        <v>2882</v>
      </c>
      <c r="D41" s="45" t="s">
        <v>2883</v>
      </c>
      <c r="E41" s="45">
        <v>0.27777777777777801</v>
      </c>
      <c r="F41" s="45">
        <v>0.83333333333333304</v>
      </c>
      <c r="G41" s="45">
        <v>1.15384615384615</v>
      </c>
      <c r="H41" s="45" t="s">
        <v>2175</v>
      </c>
      <c r="I41" s="45" t="s">
        <v>1707</v>
      </c>
      <c r="L41" s="46" t="s">
        <v>33</v>
      </c>
      <c r="M41" s="46" t="s">
        <v>1653</v>
      </c>
      <c r="N41" s="46" t="s">
        <v>33</v>
      </c>
    </row>
    <row r="42" spans="1:14" ht="15" x14ac:dyDescent="0.15">
      <c r="A42" s="45" t="s">
        <v>2961</v>
      </c>
      <c r="B42" s="45" t="s">
        <v>2962</v>
      </c>
      <c r="C42" s="45" t="s">
        <v>2882</v>
      </c>
      <c r="D42" s="45" t="s">
        <v>2883</v>
      </c>
      <c r="E42" s="45">
        <v>0.16666666666666699</v>
      </c>
      <c r="F42" s="45">
        <v>1</v>
      </c>
      <c r="G42" s="45">
        <v>1.3846153846153799</v>
      </c>
      <c r="H42" s="45" t="s">
        <v>2176</v>
      </c>
      <c r="I42" s="45" t="s">
        <v>1708</v>
      </c>
      <c r="L42" s="46" t="s">
        <v>2122</v>
      </c>
      <c r="M42" s="46" t="s">
        <v>45</v>
      </c>
      <c r="N42" s="46" t="s">
        <v>2122</v>
      </c>
    </row>
    <row r="43" spans="1:14" ht="15" x14ac:dyDescent="0.15">
      <c r="A43" s="45" t="s">
        <v>2963</v>
      </c>
      <c r="B43" s="45" t="s">
        <v>2964</v>
      </c>
      <c r="C43" s="45" t="s">
        <v>2882</v>
      </c>
      <c r="D43" s="45" t="s">
        <v>2883</v>
      </c>
      <c r="E43" s="45">
        <v>0.5</v>
      </c>
      <c r="F43" s="45">
        <v>0.81818181818181801</v>
      </c>
      <c r="G43" s="45">
        <v>1.13286713286713</v>
      </c>
      <c r="H43" s="45" t="s">
        <v>2182</v>
      </c>
      <c r="I43" s="45" t="s">
        <v>1714</v>
      </c>
      <c r="L43" s="46" t="s">
        <v>44</v>
      </c>
      <c r="M43" s="46" t="s">
        <v>1654</v>
      </c>
      <c r="N43" s="46" t="s">
        <v>44</v>
      </c>
    </row>
    <row r="44" spans="1:14" ht="15" x14ac:dyDescent="0.15">
      <c r="A44" s="45" t="s">
        <v>2965</v>
      </c>
      <c r="B44" s="45" t="s">
        <v>2966</v>
      </c>
      <c r="C44" s="45" t="s">
        <v>2882</v>
      </c>
      <c r="D44" s="45" t="s">
        <v>2883</v>
      </c>
      <c r="E44" s="45">
        <v>0.5</v>
      </c>
      <c r="F44" s="45">
        <v>0.81818181818181801</v>
      </c>
      <c r="G44" s="45">
        <v>1.13286713286713</v>
      </c>
      <c r="H44" s="45" t="s">
        <v>2185</v>
      </c>
      <c r="I44" s="45" t="s">
        <v>89</v>
      </c>
      <c r="L44" s="46" t="s">
        <v>2123</v>
      </c>
      <c r="M44" s="46" t="s">
        <v>1655</v>
      </c>
      <c r="N44" s="46" t="s">
        <v>2123</v>
      </c>
    </row>
    <row r="45" spans="1:14" ht="15" x14ac:dyDescent="0.15">
      <c r="A45" s="45" t="s">
        <v>2967</v>
      </c>
      <c r="B45" s="45" t="s">
        <v>2968</v>
      </c>
      <c r="C45" s="45" t="s">
        <v>2882</v>
      </c>
      <c r="D45" s="45" t="s">
        <v>2883</v>
      </c>
      <c r="E45" s="45">
        <v>0.11111111111111099</v>
      </c>
      <c r="F45" s="45">
        <v>1</v>
      </c>
      <c r="G45" s="45">
        <v>1.3846153846153799</v>
      </c>
      <c r="H45" s="45" t="s">
        <v>88</v>
      </c>
      <c r="I45" s="45" t="s">
        <v>1717</v>
      </c>
      <c r="L45" s="46" t="s">
        <v>2124</v>
      </c>
      <c r="M45" s="46" t="s">
        <v>1656</v>
      </c>
      <c r="N45" s="46" t="s">
        <v>2124</v>
      </c>
    </row>
    <row r="46" spans="1:14" ht="15" x14ac:dyDescent="0.15">
      <c r="A46" s="45" t="s">
        <v>2969</v>
      </c>
      <c r="B46" s="45" t="s">
        <v>2970</v>
      </c>
      <c r="C46" s="45" t="s">
        <v>2882</v>
      </c>
      <c r="D46" s="45" t="s">
        <v>2883</v>
      </c>
      <c r="E46" s="45">
        <v>0.27777777777777801</v>
      </c>
      <c r="F46" s="45">
        <v>1</v>
      </c>
      <c r="G46" s="45">
        <v>1.3846153846153799</v>
      </c>
      <c r="H46" s="45" t="s">
        <v>2187</v>
      </c>
      <c r="I46" s="45" t="s">
        <v>1719</v>
      </c>
      <c r="L46" s="46" t="s">
        <v>2125</v>
      </c>
      <c r="M46" s="46" t="s">
        <v>1657</v>
      </c>
      <c r="N46" s="46" t="s">
        <v>2125</v>
      </c>
    </row>
    <row r="47" spans="1:14" ht="15" x14ac:dyDescent="0.15">
      <c r="A47" s="45" t="s">
        <v>2971</v>
      </c>
      <c r="B47" s="45" t="s">
        <v>2972</v>
      </c>
      <c r="C47" s="45" t="s">
        <v>2882</v>
      </c>
      <c r="D47" s="45" t="s">
        <v>2883</v>
      </c>
      <c r="E47" s="45">
        <v>0.38888888888888901</v>
      </c>
      <c r="F47" s="45">
        <v>1</v>
      </c>
      <c r="G47" s="45">
        <v>1.3846153846153799</v>
      </c>
      <c r="H47" s="45" t="s">
        <v>2188</v>
      </c>
      <c r="I47" s="45" t="s">
        <v>1720</v>
      </c>
      <c r="L47" s="46" t="s">
        <v>2126</v>
      </c>
      <c r="M47" s="46" t="s">
        <v>1658</v>
      </c>
      <c r="N47" s="46" t="s">
        <v>2126</v>
      </c>
    </row>
    <row r="48" spans="1:14" ht="15" x14ac:dyDescent="0.15">
      <c r="A48" s="45" t="s">
        <v>2973</v>
      </c>
      <c r="B48" s="45" t="s">
        <v>2974</v>
      </c>
      <c r="C48" s="45" t="s">
        <v>2882</v>
      </c>
      <c r="D48" s="45" t="s">
        <v>2883</v>
      </c>
      <c r="E48" s="45">
        <v>0.38888888888888901</v>
      </c>
      <c r="F48" s="45">
        <v>1</v>
      </c>
      <c r="G48" s="45">
        <v>1.3846153846153799</v>
      </c>
      <c r="H48" s="45" t="s">
        <v>2189</v>
      </c>
      <c r="I48" s="45" t="s">
        <v>1721</v>
      </c>
      <c r="L48" s="46" t="s">
        <v>2127</v>
      </c>
      <c r="M48" s="46" t="s">
        <v>1659</v>
      </c>
      <c r="N48" s="46" t="s">
        <v>2127</v>
      </c>
    </row>
    <row r="49" spans="1:14" ht="15" x14ac:dyDescent="0.15">
      <c r="A49" s="45" t="s">
        <v>2975</v>
      </c>
      <c r="B49" s="45" t="s">
        <v>2976</v>
      </c>
      <c r="C49" s="45" t="s">
        <v>2882</v>
      </c>
      <c r="D49" s="45" t="s">
        <v>2883</v>
      </c>
      <c r="E49" s="45">
        <v>0.11111111111111099</v>
      </c>
      <c r="F49" s="45">
        <v>1</v>
      </c>
      <c r="G49" s="45">
        <v>1.3846153846153799</v>
      </c>
      <c r="H49" s="45" t="s">
        <v>2190</v>
      </c>
      <c r="I49" s="45" t="s">
        <v>95</v>
      </c>
      <c r="L49" s="46" t="s">
        <v>2128</v>
      </c>
      <c r="M49" s="46" t="s">
        <v>1660</v>
      </c>
      <c r="N49" s="46" t="s">
        <v>2128</v>
      </c>
    </row>
    <row r="50" spans="1:14" ht="15" x14ac:dyDescent="0.15">
      <c r="A50" s="45" t="s">
        <v>2977</v>
      </c>
      <c r="B50" s="45" t="s">
        <v>2978</v>
      </c>
      <c r="C50" s="45" t="s">
        <v>2882</v>
      </c>
      <c r="D50" s="45" t="s">
        <v>2883</v>
      </c>
      <c r="E50" s="45">
        <v>0.38888888888888901</v>
      </c>
      <c r="F50" s="45">
        <v>1</v>
      </c>
      <c r="G50" s="45">
        <v>1.3846153846153799</v>
      </c>
      <c r="H50" s="45" t="s">
        <v>2192</v>
      </c>
      <c r="I50" s="45" t="s">
        <v>1724</v>
      </c>
      <c r="L50" s="46" t="s">
        <v>2129</v>
      </c>
      <c r="M50" s="46" t="s">
        <v>1661</v>
      </c>
      <c r="N50" s="46" t="s">
        <v>2129</v>
      </c>
    </row>
    <row r="51" spans="1:14" ht="15" x14ac:dyDescent="0.15">
      <c r="A51" s="45" t="s">
        <v>2979</v>
      </c>
      <c r="B51" s="45" t="s">
        <v>2980</v>
      </c>
      <c r="C51" s="45" t="s">
        <v>2882</v>
      </c>
      <c r="D51" s="45" t="s">
        <v>2883</v>
      </c>
      <c r="E51" s="45">
        <v>0.33333333333333298</v>
      </c>
      <c r="F51" s="45">
        <v>0.85714285714285698</v>
      </c>
      <c r="G51" s="45">
        <v>1.1868131868131899</v>
      </c>
      <c r="H51" s="45" t="s">
        <v>2193</v>
      </c>
      <c r="I51" s="45" t="s">
        <v>1725</v>
      </c>
      <c r="L51" s="46" t="s">
        <v>2130</v>
      </c>
      <c r="M51" s="46" t="s">
        <v>1662</v>
      </c>
      <c r="N51" s="46" t="s">
        <v>2130</v>
      </c>
    </row>
    <row r="52" spans="1:14" ht="15" x14ac:dyDescent="0.15">
      <c r="A52" s="45" t="s">
        <v>2981</v>
      </c>
      <c r="B52" s="45" t="s">
        <v>2982</v>
      </c>
      <c r="C52" s="45" t="s">
        <v>2882</v>
      </c>
      <c r="D52" s="45" t="s">
        <v>2883</v>
      </c>
      <c r="E52" s="45">
        <v>0.16666666666666699</v>
      </c>
      <c r="F52" s="45">
        <v>1</v>
      </c>
      <c r="G52" s="45">
        <v>1.3846153846153799</v>
      </c>
      <c r="H52" s="45" t="s">
        <v>2194</v>
      </c>
      <c r="I52" s="45" t="s">
        <v>1726</v>
      </c>
      <c r="L52" s="46" t="s">
        <v>2131</v>
      </c>
      <c r="M52" s="46" t="s">
        <v>1663</v>
      </c>
      <c r="N52" s="46" t="s">
        <v>2131</v>
      </c>
    </row>
    <row r="53" spans="1:14" ht="15" x14ac:dyDescent="0.15">
      <c r="A53" s="45" t="s">
        <v>2983</v>
      </c>
      <c r="B53" s="45" t="s">
        <v>2984</v>
      </c>
      <c r="C53" s="45" t="s">
        <v>2882</v>
      </c>
      <c r="D53" s="45" t="s">
        <v>2883</v>
      </c>
      <c r="E53" s="45">
        <v>0.72222222222222199</v>
      </c>
      <c r="F53" s="45">
        <v>0.8125</v>
      </c>
      <c r="G53" s="45">
        <v>1.125</v>
      </c>
      <c r="H53" s="48" t="s">
        <v>2196</v>
      </c>
      <c r="I53" s="45" t="s">
        <v>1728</v>
      </c>
      <c r="L53" s="46" t="s">
        <v>2132</v>
      </c>
      <c r="M53" s="46" t="s">
        <v>1664</v>
      </c>
      <c r="N53" s="46" t="s">
        <v>2132</v>
      </c>
    </row>
    <row r="54" spans="1:14" ht="15" x14ac:dyDescent="0.15">
      <c r="A54" s="45" t="s">
        <v>2985</v>
      </c>
      <c r="B54" s="45" t="s">
        <v>2986</v>
      </c>
      <c r="C54" s="45" t="s">
        <v>2882</v>
      </c>
      <c r="D54" s="45" t="s">
        <v>2888</v>
      </c>
      <c r="E54" s="45">
        <v>0.11111111111111099</v>
      </c>
      <c r="F54" s="45">
        <v>1</v>
      </c>
      <c r="G54" s="45">
        <v>3.6</v>
      </c>
      <c r="H54" s="48" t="s">
        <v>2196</v>
      </c>
      <c r="I54" s="45" t="s">
        <v>1728</v>
      </c>
      <c r="L54" s="46" t="s">
        <v>2133</v>
      </c>
      <c r="M54" s="46" t="s">
        <v>1665</v>
      </c>
      <c r="N54" s="46" t="s">
        <v>2133</v>
      </c>
    </row>
    <row r="55" spans="1:14" ht="15" x14ac:dyDescent="0.15">
      <c r="A55" s="45" t="s">
        <v>2987</v>
      </c>
      <c r="B55" s="45" t="s">
        <v>2988</v>
      </c>
      <c r="C55" s="45" t="s">
        <v>2882</v>
      </c>
      <c r="D55" s="45" t="s">
        <v>2883</v>
      </c>
      <c r="E55" s="45">
        <v>0.27777777777777801</v>
      </c>
      <c r="F55" s="45">
        <v>0.83333333333333304</v>
      </c>
      <c r="G55" s="45">
        <v>1.15384615384615</v>
      </c>
      <c r="H55" s="45" t="s">
        <v>2197</v>
      </c>
      <c r="I55" s="45" t="s">
        <v>1729</v>
      </c>
      <c r="L55" s="46" t="s">
        <v>2134</v>
      </c>
      <c r="M55" s="46" t="s">
        <v>1666</v>
      </c>
      <c r="N55" s="46" t="s">
        <v>2134</v>
      </c>
    </row>
    <row r="56" spans="1:14" ht="15" x14ac:dyDescent="0.15">
      <c r="A56" s="45" t="s">
        <v>2989</v>
      </c>
      <c r="B56" s="45" t="s">
        <v>2990</v>
      </c>
      <c r="C56" s="45" t="s">
        <v>2882</v>
      </c>
      <c r="D56" s="45" t="s">
        <v>2883</v>
      </c>
      <c r="E56" s="45">
        <v>0.22222222222222199</v>
      </c>
      <c r="F56" s="45">
        <v>0.8</v>
      </c>
      <c r="G56" s="45">
        <v>1.10769230769231</v>
      </c>
      <c r="H56" s="45" t="s">
        <v>2200</v>
      </c>
      <c r="I56" s="45" t="s">
        <v>1732</v>
      </c>
      <c r="L56" s="46" t="s">
        <v>2135</v>
      </c>
      <c r="M56" s="46" t="s">
        <v>1667</v>
      </c>
      <c r="N56" s="46" t="s">
        <v>2135</v>
      </c>
    </row>
    <row r="57" spans="1:14" ht="15" x14ac:dyDescent="0.15">
      <c r="A57" s="45" t="s">
        <v>2991</v>
      </c>
      <c r="B57" s="45" t="s">
        <v>2992</v>
      </c>
      <c r="C57" s="45" t="s">
        <v>2882</v>
      </c>
      <c r="D57" s="45" t="s">
        <v>2883</v>
      </c>
      <c r="E57" s="45">
        <v>0.16666666666666699</v>
      </c>
      <c r="F57" s="45">
        <v>1</v>
      </c>
      <c r="G57" s="45">
        <v>1.3846153846153799</v>
      </c>
      <c r="H57" s="45" t="s">
        <v>2201</v>
      </c>
      <c r="I57" s="45" t="s">
        <v>1733</v>
      </c>
      <c r="L57" s="46" t="s">
        <v>2136</v>
      </c>
      <c r="M57" s="46" t="s">
        <v>1668</v>
      </c>
      <c r="N57" s="46" t="s">
        <v>2136</v>
      </c>
    </row>
    <row r="58" spans="1:14" ht="15" x14ac:dyDescent="0.15">
      <c r="A58" s="45" t="s">
        <v>2993</v>
      </c>
      <c r="B58" s="45" t="s">
        <v>2994</v>
      </c>
      <c r="C58" s="45" t="s">
        <v>2882</v>
      </c>
      <c r="D58" s="45" t="s">
        <v>2883</v>
      </c>
      <c r="E58" s="45">
        <v>0.27777777777777801</v>
      </c>
      <c r="F58" s="45">
        <v>1</v>
      </c>
      <c r="G58" s="45">
        <v>1.3846153846153799</v>
      </c>
      <c r="H58" s="45" t="s">
        <v>2203</v>
      </c>
      <c r="I58" s="45" t="s">
        <v>1735</v>
      </c>
      <c r="L58" s="46" t="s">
        <v>2137</v>
      </c>
      <c r="M58" s="46" t="s">
        <v>1669</v>
      </c>
      <c r="N58" s="46" t="s">
        <v>2137</v>
      </c>
    </row>
    <row r="59" spans="1:14" ht="15" x14ac:dyDescent="0.15">
      <c r="A59" s="45" t="s">
        <v>2995</v>
      </c>
      <c r="B59" s="45" t="s">
        <v>2996</v>
      </c>
      <c r="C59" s="45" t="s">
        <v>2882</v>
      </c>
      <c r="D59" s="45" t="s">
        <v>2883</v>
      </c>
      <c r="E59" s="45">
        <v>0.27777777777777801</v>
      </c>
      <c r="F59" s="45">
        <v>0.83333333333333304</v>
      </c>
      <c r="G59" s="45">
        <v>1.15384615384615</v>
      </c>
      <c r="H59" s="45" t="s">
        <v>2204</v>
      </c>
      <c r="I59" s="45" t="s">
        <v>1736</v>
      </c>
      <c r="L59" s="46" t="s">
        <v>2138</v>
      </c>
      <c r="M59" s="46" t="s">
        <v>1670</v>
      </c>
      <c r="N59" s="46" t="s">
        <v>2138</v>
      </c>
    </row>
    <row r="60" spans="1:14" ht="15" x14ac:dyDescent="0.15">
      <c r="A60" s="45" t="s">
        <v>2997</v>
      </c>
      <c r="B60" s="45" t="s">
        <v>2998</v>
      </c>
      <c r="C60" s="45" t="s">
        <v>2882</v>
      </c>
      <c r="D60" s="45" t="s">
        <v>2883</v>
      </c>
      <c r="E60" s="45">
        <v>0.22222222222222199</v>
      </c>
      <c r="F60" s="45">
        <v>0.8</v>
      </c>
      <c r="G60" s="45">
        <v>1.10769230769231</v>
      </c>
      <c r="H60" s="45" t="s">
        <v>2206</v>
      </c>
      <c r="I60" s="45" t="s">
        <v>1738</v>
      </c>
      <c r="L60" s="46" t="s">
        <v>2139</v>
      </c>
      <c r="M60" s="46" t="s">
        <v>1671</v>
      </c>
      <c r="N60" s="46" t="s">
        <v>2139</v>
      </c>
    </row>
    <row r="61" spans="1:14" ht="15" x14ac:dyDescent="0.15">
      <c r="A61" s="45" t="s">
        <v>2999</v>
      </c>
      <c r="B61" s="45" t="s">
        <v>3000</v>
      </c>
      <c r="C61" s="45" t="s">
        <v>2882</v>
      </c>
      <c r="D61" s="45" t="s">
        <v>2883</v>
      </c>
      <c r="E61" s="45">
        <v>0.11111111111111099</v>
      </c>
      <c r="F61" s="45">
        <v>1</v>
      </c>
      <c r="G61" s="45">
        <v>1.3846153846153799</v>
      </c>
      <c r="H61" s="45" t="s">
        <v>2208</v>
      </c>
      <c r="I61" s="45" t="s">
        <v>1740</v>
      </c>
      <c r="L61" s="46" t="s">
        <v>2140</v>
      </c>
      <c r="M61" s="46" t="s">
        <v>1672</v>
      </c>
      <c r="N61" s="46" t="s">
        <v>2140</v>
      </c>
    </row>
    <row r="62" spans="1:14" ht="15" x14ac:dyDescent="0.15">
      <c r="A62" s="45" t="s">
        <v>3001</v>
      </c>
      <c r="B62" s="45" t="s">
        <v>3002</v>
      </c>
      <c r="C62" s="45" t="s">
        <v>2882</v>
      </c>
      <c r="D62" s="45" t="s">
        <v>2883</v>
      </c>
      <c r="E62" s="45">
        <v>0.72222222222222199</v>
      </c>
      <c r="F62" s="45">
        <v>0.8125</v>
      </c>
      <c r="G62" s="45">
        <v>1.125</v>
      </c>
      <c r="H62" s="48" t="s">
        <v>2209</v>
      </c>
      <c r="I62" s="45" t="s">
        <v>1741</v>
      </c>
      <c r="L62" s="46" t="s">
        <v>2141</v>
      </c>
      <c r="M62" s="46" t="s">
        <v>1673</v>
      </c>
      <c r="N62" s="46" t="s">
        <v>2141</v>
      </c>
    </row>
    <row r="63" spans="1:14" ht="15" x14ac:dyDescent="0.15">
      <c r="A63" s="45" t="s">
        <v>3003</v>
      </c>
      <c r="B63" s="45" t="s">
        <v>3004</v>
      </c>
      <c r="C63" s="45" t="s">
        <v>2882</v>
      </c>
      <c r="D63" s="45" t="s">
        <v>2888</v>
      </c>
      <c r="E63" s="45">
        <v>0.11111111111111099</v>
      </c>
      <c r="F63" s="45">
        <v>1</v>
      </c>
      <c r="G63" s="45">
        <v>3.6</v>
      </c>
      <c r="H63" s="48" t="s">
        <v>2209</v>
      </c>
      <c r="I63" s="45" t="s">
        <v>1741</v>
      </c>
      <c r="L63" s="46" t="s">
        <v>2142</v>
      </c>
      <c r="M63" s="46" t="s">
        <v>1674</v>
      </c>
      <c r="N63" s="46" t="s">
        <v>2142</v>
      </c>
    </row>
    <row r="64" spans="1:14" ht="15" x14ac:dyDescent="0.15">
      <c r="A64" s="45" t="s">
        <v>3005</v>
      </c>
      <c r="B64" s="45" t="s">
        <v>3006</v>
      </c>
      <c r="C64" s="45" t="s">
        <v>2882</v>
      </c>
      <c r="D64" s="45" t="s">
        <v>2883</v>
      </c>
      <c r="E64" s="45">
        <v>0.66666666666666696</v>
      </c>
      <c r="F64" s="45">
        <v>0.85714285714285698</v>
      </c>
      <c r="G64" s="45">
        <v>1.1868131868131899</v>
      </c>
      <c r="H64" s="45" t="s">
        <v>2213</v>
      </c>
      <c r="I64" s="45" t="s">
        <v>1745</v>
      </c>
      <c r="L64" s="46" t="s">
        <v>2143</v>
      </c>
      <c r="M64" s="46" t="s">
        <v>1675</v>
      </c>
      <c r="N64" s="46" t="s">
        <v>2143</v>
      </c>
    </row>
    <row r="65" spans="1:14" ht="15" x14ac:dyDescent="0.15">
      <c r="A65" s="45" t="s">
        <v>3007</v>
      </c>
      <c r="B65" s="45" t="s">
        <v>3008</v>
      </c>
      <c r="C65" s="45" t="s">
        <v>2882</v>
      </c>
      <c r="D65" s="45" t="s">
        <v>2883</v>
      </c>
      <c r="E65" s="45">
        <v>0.5</v>
      </c>
      <c r="F65" s="45">
        <v>0.9</v>
      </c>
      <c r="G65" s="45">
        <v>1.2461538461538499</v>
      </c>
      <c r="H65" s="45" t="s">
        <v>2214</v>
      </c>
      <c r="I65" s="45" t="s">
        <v>1746</v>
      </c>
      <c r="L65" s="46" t="s">
        <v>2144</v>
      </c>
      <c r="M65" s="46" t="s">
        <v>1676</v>
      </c>
      <c r="N65" s="46" t="s">
        <v>2144</v>
      </c>
    </row>
    <row r="66" spans="1:14" ht="15" x14ac:dyDescent="0.15">
      <c r="A66" s="45" t="s">
        <v>3009</v>
      </c>
      <c r="B66" s="45" t="s">
        <v>3010</v>
      </c>
      <c r="C66" s="45" t="s">
        <v>2882</v>
      </c>
      <c r="D66" s="45" t="s">
        <v>2888</v>
      </c>
      <c r="E66" s="45">
        <v>0.11111111111111099</v>
      </c>
      <c r="F66" s="45">
        <v>1</v>
      </c>
      <c r="G66" s="45">
        <v>3.6</v>
      </c>
      <c r="H66" s="48" t="s">
        <v>2215</v>
      </c>
      <c r="I66" s="45" t="s">
        <v>1747</v>
      </c>
      <c r="L66" s="46" t="s">
        <v>2145</v>
      </c>
      <c r="M66" s="46" t="s">
        <v>1677</v>
      </c>
      <c r="N66" s="46" t="s">
        <v>2145</v>
      </c>
    </row>
    <row r="67" spans="1:14" ht="15" x14ac:dyDescent="0.15">
      <c r="A67" s="45" t="s">
        <v>3011</v>
      </c>
      <c r="B67" s="45" t="s">
        <v>3012</v>
      </c>
      <c r="C67" s="45" t="s">
        <v>2882</v>
      </c>
      <c r="D67" s="45" t="s">
        <v>2883</v>
      </c>
      <c r="E67" s="45">
        <v>0.72222222222222199</v>
      </c>
      <c r="F67" s="45">
        <v>0.8125</v>
      </c>
      <c r="G67" s="45">
        <v>1.125</v>
      </c>
      <c r="H67" s="48" t="s">
        <v>2215</v>
      </c>
      <c r="I67" s="45" t="s">
        <v>1747</v>
      </c>
      <c r="L67" s="46" t="s">
        <v>2146</v>
      </c>
      <c r="M67" s="46" t="s">
        <v>1678</v>
      </c>
      <c r="N67" s="46" t="s">
        <v>2146</v>
      </c>
    </row>
    <row r="68" spans="1:14" ht="15" x14ac:dyDescent="0.15">
      <c r="A68" s="45" t="s">
        <v>3013</v>
      </c>
      <c r="B68" s="45" t="s">
        <v>3014</v>
      </c>
      <c r="C68" s="45" t="s">
        <v>2882</v>
      </c>
      <c r="D68" s="45" t="s">
        <v>2883</v>
      </c>
      <c r="E68" s="45">
        <v>0.5</v>
      </c>
      <c r="F68" s="45">
        <v>0.81818181818181801</v>
      </c>
      <c r="G68" s="45">
        <v>1.13286713286713</v>
      </c>
      <c r="H68" s="45" t="s">
        <v>2217</v>
      </c>
      <c r="I68" s="45" t="s">
        <v>1749</v>
      </c>
      <c r="L68" s="46" t="s">
        <v>2147</v>
      </c>
      <c r="M68" s="46" t="s">
        <v>1679</v>
      </c>
      <c r="N68" s="46" t="s">
        <v>2147</v>
      </c>
    </row>
    <row r="69" spans="1:14" ht="15" x14ac:dyDescent="0.15">
      <c r="A69" s="45" t="s">
        <v>3015</v>
      </c>
      <c r="B69" s="45" t="s">
        <v>3016</v>
      </c>
      <c r="C69" s="45" t="s">
        <v>2882</v>
      </c>
      <c r="D69" s="45" t="s">
        <v>2883</v>
      </c>
      <c r="E69" s="45">
        <v>0.27777777777777801</v>
      </c>
      <c r="F69" s="45">
        <v>0.83333333333333304</v>
      </c>
      <c r="G69" s="45">
        <v>1.15384615384615</v>
      </c>
      <c r="H69" s="45" t="s">
        <v>2218</v>
      </c>
      <c r="I69" s="45" t="s">
        <v>1750</v>
      </c>
      <c r="L69" s="46" t="s">
        <v>2148</v>
      </c>
      <c r="M69" s="46" t="s">
        <v>1680</v>
      </c>
      <c r="N69" s="46" t="s">
        <v>2148</v>
      </c>
    </row>
    <row r="70" spans="1:14" ht="15" x14ac:dyDescent="0.15">
      <c r="A70" s="45" t="s">
        <v>3017</v>
      </c>
      <c r="B70" s="45" t="s">
        <v>3018</v>
      </c>
      <c r="C70" s="45" t="s">
        <v>2882</v>
      </c>
      <c r="D70" s="45" t="s">
        <v>2883</v>
      </c>
      <c r="E70" s="45">
        <v>0.5</v>
      </c>
      <c r="F70" s="45">
        <v>1</v>
      </c>
      <c r="G70" s="45">
        <v>1.3846153846153799</v>
      </c>
      <c r="H70" s="45" t="s">
        <v>2222</v>
      </c>
      <c r="I70" s="45" t="s">
        <v>1754</v>
      </c>
      <c r="L70" s="46" t="s">
        <v>2149</v>
      </c>
      <c r="M70" s="46" t="s">
        <v>1681</v>
      </c>
      <c r="N70" s="46" t="s">
        <v>2149</v>
      </c>
    </row>
    <row r="71" spans="1:14" ht="15" x14ac:dyDescent="0.15">
      <c r="A71" s="45" t="s">
        <v>3019</v>
      </c>
      <c r="B71" s="45" t="s">
        <v>3020</v>
      </c>
      <c r="C71" s="45" t="s">
        <v>2882</v>
      </c>
      <c r="D71" s="45" t="s">
        <v>2883</v>
      </c>
      <c r="E71" s="45">
        <v>0.66666666666666696</v>
      </c>
      <c r="F71" s="45">
        <v>0.8</v>
      </c>
      <c r="G71" s="45">
        <v>1.10769230769231</v>
      </c>
      <c r="H71" s="45" t="s">
        <v>2224</v>
      </c>
      <c r="I71" s="45" t="s">
        <v>1756</v>
      </c>
      <c r="L71" s="46" t="s">
        <v>2150</v>
      </c>
      <c r="M71" s="46" t="s">
        <v>1682</v>
      </c>
      <c r="N71" s="46" t="s">
        <v>2150</v>
      </c>
    </row>
    <row r="72" spans="1:14" ht="15" x14ac:dyDescent="0.15">
      <c r="A72" s="45" t="s">
        <v>3021</v>
      </c>
      <c r="B72" s="45" t="s">
        <v>3022</v>
      </c>
      <c r="C72" s="45" t="s">
        <v>2882</v>
      </c>
      <c r="D72" s="45" t="s">
        <v>2883</v>
      </c>
      <c r="E72" s="45">
        <v>0.38888888888888901</v>
      </c>
      <c r="F72" s="45">
        <v>0.875</v>
      </c>
      <c r="G72" s="45">
        <v>1.2115384615384599</v>
      </c>
      <c r="H72" s="45" t="s">
        <v>2227</v>
      </c>
      <c r="I72" s="45" t="s">
        <v>1759</v>
      </c>
      <c r="L72" s="46" t="s">
        <v>2151</v>
      </c>
      <c r="M72" s="46" t="s">
        <v>1683</v>
      </c>
      <c r="N72" s="46" t="s">
        <v>2151</v>
      </c>
    </row>
    <row r="73" spans="1:14" ht="15" x14ac:dyDescent="0.15">
      <c r="A73" s="45" t="s">
        <v>3023</v>
      </c>
      <c r="B73" s="45" t="s">
        <v>3024</v>
      </c>
      <c r="C73" s="45" t="s">
        <v>2882</v>
      </c>
      <c r="D73" s="45" t="s">
        <v>2883</v>
      </c>
      <c r="E73" s="45">
        <v>0.11111111111111099</v>
      </c>
      <c r="F73" s="45">
        <v>1</v>
      </c>
      <c r="G73" s="45">
        <v>1.3846153846153799</v>
      </c>
      <c r="H73" s="45" t="s">
        <v>2230</v>
      </c>
      <c r="I73" s="45" t="s">
        <v>1762</v>
      </c>
      <c r="L73" s="46" t="s">
        <v>2152</v>
      </c>
      <c r="M73" s="46" t="s">
        <v>1684</v>
      </c>
      <c r="N73" s="46" t="s">
        <v>2152</v>
      </c>
    </row>
    <row r="74" spans="1:14" ht="15" x14ac:dyDescent="0.15">
      <c r="A74" s="45" t="s">
        <v>3025</v>
      </c>
      <c r="B74" s="45" t="s">
        <v>3026</v>
      </c>
      <c r="C74" s="45" t="s">
        <v>2882</v>
      </c>
      <c r="D74" s="45" t="s">
        <v>2883</v>
      </c>
      <c r="E74" s="45">
        <v>0.11111111111111099</v>
      </c>
      <c r="F74" s="45">
        <v>1</v>
      </c>
      <c r="G74" s="45">
        <v>1.3846153846153799</v>
      </c>
      <c r="H74" s="45" t="s">
        <v>2236</v>
      </c>
      <c r="I74" s="45" t="s">
        <v>1768</v>
      </c>
      <c r="L74" s="46" t="s">
        <v>2153</v>
      </c>
      <c r="M74" s="46" t="s">
        <v>1685</v>
      </c>
      <c r="N74" s="46" t="s">
        <v>2153</v>
      </c>
    </row>
    <row r="75" spans="1:14" ht="15" x14ac:dyDescent="0.15">
      <c r="A75" s="45" t="s">
        <v>3027</v>
      </c>
      <c r="B75" s="45" t="s">
        <v>3028</v>
      </c>
      <c r="C75" s="45" t="s">
        <v>2882</v>
      </c>
      <c r="D75" s="45" t="s">
        <v>2883</v>
      </c>
      <c r="E75" s="45">
        <v>0.44444444444444398</v>
      </c>
      <c r="F75" s="45">
        <v>0.88888888888888895</v>
      </c>
      <c r="G75" s="45">
        <v>1.2307692307692299</v>
      </c>
      <c r="H75" s="45" t="s">
        <v>2239</v>
      </c>
      <c r="I75" s="45" t="s">
        <v>1771</v>
      </c>
      <c r="L75" s="46" t="s">
        <v>2154</v>
      </c>
      <c r="M75" s="46" t="s">
        <v>1686</v>
      </c>
      <c r="N75" s="46" t="s">
        <v>2154</v>
      </c>
    </row>
    <row r="76" spans="1:14" ht="15" x14ac:dyDescent="0.15">
      <c r="A76" s="45" t="s">
        <v>3029</v>
      </c>
      <c r="B76" s="45" t="s">
        <v>3030</v>
      </c>
      <c r="C76" s="45" t="s">
        <v>2882</v>
      </c>
      <c r="D76" s="45" t="s">
        <v>2883</v>
      </c>
      <c r="E76" s="45">
        <v>0.66666666666666696</v>
      </c>
      <c r="F76" s="45">
        <v>0.8</v>
      </c>
      <c r="G76" s="45">
        <v>1.10769230769231</v>
      </c>
      <c r="H76" s="45" t="s">
        <v>2244</v>
      </c>
      <c r="I76" s="45" t="s">
        <v>1776</v>
      </c>
      <c r="L76" s="46" t="s">
        <v>2155</v>
      </c>
      <c r="M76" s="46" t="s">
        <v>1687</v>
      </c>
      <c r="N76" s="46" t="s">
        <v>2155</v>
      </c>
    </row>
    <row r="77" spans="1:14" ht="15" x14ac:dyDescent="0.15">
      <c r="A77" s="45" t="s">
        <v>3031</v>
      </c>
      <c r="B77" s="45" t="s">
        <v>3032</v>
      </c>
      <c r="C77" s="45" t="s">
        <v>2882</v>
      </c>
      <c r="D77" s="45" t="s">
        <v>2883</v>
      </c>
      <c r="E77" s="45">
        <v>0.22222222222222199</v>
      </c>
      <c r="F77" s="45">
        <v>0.8</v>
      </c>
      <c r="G77" s="45">
        <v>1.10769230769231</v>
      </c>
      <c r="H77" s="45" t="s">
        <v>2247</v>
      </c>
      <c r="I77" s="45" t="s">
        <v>187</v>
      </c>
      <c r="L77" s="46" t="s">
        <v>2156</v>
      </c>
      <c r="M77" s="46" t="s">
        <v>1688</v>
      </c>
      <c r="N77" s="46" t="s">
        <v>2156</v>
      </c>
    </row>
    <row r="78" spans="1:14" ht="15" x14ac:dyDescent="0.15">
      <c r="A78" s="45" t="s">
        <v>3033</v>
      </c>
      <c r="B78" s="45" t="s">
        <v>3034</v>
      </c>
      <c r="C78" s="45" t="s">
        <v>2882</v>
      </c>
      <c r="D78" s="45" t="s">
        <v>2883</v>
      </c>
      <c r="E78" s="45">
        <v>0.16666666666666699</v>
      </c>
      <c r="F78" s="45">
        <v>1</v>
      </c>
      <c r="G78" s="45">
        <v>1.3846153846153799</v>
      </c>
      <c r="H78" s="45" t="s">
        <v>2252</v>
      </c>
      <c r="I78" s="45" t="s">
        <v>1784</v>
      </c>
      <c r="L78" s="46" t="s">
        <v>2157</v>
      </c>
      <c r="M78" s="46" t="s">
        <v>1689</v>
      </c>
      <c r="N78" s="46" t="s">
        <v>2157</v>
      </c>
    </row>
    <row r="79" spans="1:14" ht="15" x14ac:dyDescent="0.15">
      <c r="A79" s="45" t="s">
        <v>3035</v>
      </c>
      <c r="B79" s="45" t="s">
        <v>3036</v>
      </c>
      <c r="C79" s="45" t="s">
        <v>2882</v>
      </c>
      <c r="D79" s="45" t="s">
        <v>2883</v>
      </c>
      <c r="E79" s="45">
        <v>0.44444444444444398</v>
      </c>
      <c r="F79" s="45">
        <v>0.88888888888888895</v>
      </c>
      <c r="G79" s="45">
        <v>1.2307692307692299</v>
      </c>
      <c r="H79" s="45" t="s">
        <v>2257</v>
      </c>
      <c r="I79" s="45" t="s">
        <v>1789</v>
      </c>
      <c r="L79" s="46" t="s">
        <v>2158</v>
      </c>
      <c r="M79" s="46" t="s">
        <v>1690</v>
      </c>
      <c r="N79" s="46" t="s">
        <v>2158</v>
      </c>
    </row>
    <row r="80" spans="1:14" ht="15" x14ac:dyDescent="0.15">
      <c r="A80" s="45" t="s">
        <v>3037</v>
      </c>
      <c r="B80" s="45" t="s">
        <v>3038</v>
      </c>
      <c r="C80" s="45" t="s">
        <v>2882</v>
      </c>
      <c r="D80" s="45" t="s">
        <v>2883</v>
      </c>
      <c r="E80" s="45">
        <v>0.16666666666666699</v>
      </c>
      <c r="F80" s="45">
        <v>1</v>
      </c>
      <c r="G80" s="45">
        <v>1.3846153846153799</v>
      </c>
      <c r="H80" s="45" t="s">
        <v>2258</v>
      </c>
      <c r="I80" s="45" t="s">
        <v>1790</v>
      </c>
      <c r="L80" s="46" t="s">
        <v>2159</v>
      </c>
      <c r="M80" s="46" t="s">
        <v>1691</v>
      </c>
      <c r="N80" s="46" t="s">
        <v>2159</v>
      </c>
    </row>
    <row r="81" spans="1:14" ht="15" x14ac:dyDescent="0.15">
      <c r="A81" s="45" t="s">
        <v>3039</v>
      </c>
      <c r="B81" s="45" t="s">
        <v>3040</v>
      </c>
      <c r="C81" s="45" t="s">
        <v>2882</v>
      </c>
      <c r="D81" s="45" t="s">
        <v>2883</v>
      </c>
      <c r="E81" s="45">
        <v>0.27777777777777801</v>
      </c>
      <c r="F81" s="45">
        <v>0.83333333333333304</v>
      </c>
      <c r="G81" s="45">
        <v>1.15384615384615</v>
      </c>
      <c r="H81" s="45" t="s">
        <v>2259</v>
      </c>
      <c r="I81" s="45" t="s">
        <v>1791</v>
      </c>
      <c r="L81" s="46" t="s">
        <v>2160</v>
      </c>
      <c r="M81" s="46" t="s">
        <v>1692</v>
      </c>
      <c r="N81" s="46" t="s">
        <v>2160</v>
      </c>
    </row>
    <row r="82" spans="1:14" ht="15" x14ac:dyDescent="0.15">
      <c r="A82" s="45" t="s">
        <v>3041</v>
      </c>
      <c r="B82" s="45" t="s">
        <v>3042</v>
      </c>
      <c r="C82" s="45" t="s">
        <v>2882</v>
      </c>
      <c r="D82" s="45" t="s">
        <v>2883</v>
      </c>
      <c r="E82" s="45">
        <v>0.55555555555555602</v>
      </c>
      <c r="F82" s="45">
        <v>0.83333333333333304</v>
      </c>
      <c r="G82" s="45">
        <v>1.15384615384615</v>
      </c>
      <c r="H82" s="45" t="s">
        <v>2261</v>
      </c>
      <c r="I82" s="45" t="s">
        <v>1793</v>
      </c>
      <c r="L82" s="46" t="s">
        <v>2161</v>
      </c>
      <c r="M82" s="46" t="s">
        <v>1693</v>
      </c>
      <c r="N82" s="46" t="s">
        <v>2161</v>
      </c>
    </row>
    <row r="83" spans="1:14" ht="15" x14ac:dyDescent="0.15">
      <c r="A83" s="45" t="s">
        <v>3043</v>
      </c>
      <c r="B83" s="45" t="s">
        <v>3044</v>
      </c>
      <c r="C83" s="45" t="s">
        <v>2882</v>
      </c>
      <c r="D83" s="45" t="s">
        <v>2883</v>
      </c>
      <c r="E83" s="45">
        <v>0.66666666666666696</v>
      </c>
      <c r="F83" s="45">
        <v>0.8</v>
      </c>
      <c r="G83" s="45">
        <v>1.10769230769231</v>
      </c>
      <c r="H83" s="45" t="s">
        <v>2263</v>
      </c>
      <c r="I83" s="45" t="s">
        <v>1795</v>
      </c>
      <c r="L83" s="46" t="s">
        <v>2162</v>
      </c>
      <c r="M83" s="46" t="s">
        <v>1694</v>
      </c>
      <c r="N83" s="46" t="s">
        <v>2162</v>
      </c>
    </row>
    <row r="84" spans="1:14" ht="15" x14ac:dyDescent="0.15">
      <c r="A84" s="45" t="s">
        <v>3045</v>
      </c>
      <c r="B84" s="45" t="s">
        <v>3046</v>
      </c>
      <c r="C84" s="45" t="s">
        <v>2882</v>
      </c>
      <c r="D84" s="45" t="s">
        <v>2883</v>
      </c>
      <c r="E84" s="45">
        <v>0.66666666666666696</v>
      </c>
      <c r="F84" s="45">
        <v>0.85714285714285698</v>
      </c>
      <c r="G84" s="45">
        <v>1.1868131868131899</v>
      </c>
      <c r="H84" s="45" t="s">
        <v>2265</v>
      </c>
      <c r="I84" s="45" t="s">
        <v>1797</v>
      </c>
      <c r="L84" s="46" t="s">
        <v>2163</v>
      </c>
      <c r="M84" s="46" t="s">
        <v>1695</v>
      </c>
      <c r="N84" s="46" t="s">
        <v>2163</v>
      </c>
    </row>
    <row r="85" spans="1:14" ht="15" x14ac:dyDescent="0.15">
      <c r="A85" s="45" t="s">
        <v>3047</v>
      </c>
      <c r="B85" s="45" t="s">
        <v>3048</v>
      </c>
      <c r="C85" s="45" t="s">
        <v>2882</v>
      </c>
      <c r="D85" s="45" t="s">
        <v>2883</v>
      </c>
      <c r="E85" s="45">
        <v>0.16666666666666699</v>
      </c>
      <c r="F85" s="45">
        <v>1</v>
      </c>
      <c r="G85" s="45">
        <v>1.3846153846153799</v>
      </c>
      <c r="H85" s="45" t="s">
        <v>2266</v>
      </c>
      <c r="I85" s="45" t="s">
        <v>1798</v>
      </c>
      <c r="L85" s="46" t="s">
        <v>2164</v>
      </c>
      <c r="M85" s="46" t="s">
        <v>1696</v>
      </c>
      <c r="N85" s="46" t="s">
        <v>2164</v>
      </c>
    </row>
    <row r="86" spans="1:14" ht="15" x14ac:dyDescent="0.15">
      <c r="A86" s="45" t="s">
        <v>3049</v>
      </c>
      <c r="B86" s="45" t="s">
        <v>3050</v>
      </c>
      <c r="C86" s="45" t="s">
        <v>2882</v>
      </c>
      <c r="D86" s="45" t="s">
        <v>2883</v>
      </c>
      <c r="E86" s="45">
        <v>0.27777777777777801</v>
      </c>
      <c r="F86" s="45">
        <v>0.83333333333333304</v>
      </c>
      <c r="G86" s="45">
        <v>1.15384615384615</v>
      </c>
      <c r="H86" s="45" t="s">
        <v>2267</v>
      </c>
      <c r="I86" s="45" t="s">
        <v>1799</v>
      </c>
      <c r="L86" s="46" t="s">
        <v>2165</v>
      </c>
      <c r="M86" s="46" t="s">
        <v>1697</v>
      </c>
      <c r="N86" s="46" t="s">
        <v>2165</v>
      </c>
    </row>
    <row r="87" spans="1:14" ht="15" x14ac:dyDescent="0.15">
      <c r="A87" s="45" t="s">
        <v>3051</v>
      </c>
      <c r="B87" s="45" t="s">
        <v>3052</v>
      </c>
      <c r="C87" s="45" t="s">
        <v>2882</v>
      </c>
      <c r="D87" s="45" t="s">
        <v>2883</v>
      </c>
      <c r="E87" s="45">
        <v>0.11111111111111099</v>
      </c>
      <c r="F87" s="45">
        <v>1</v>
      </c>
      <c r="G87" s="45">
        <v>1.3846153846153799</v>
      </c>
      <c r="H87" s="45" t="s">
        <v>2268</v>
      </c>
      <c r="I87" s="45" t="s">
        <v>1800</v>
      </c>
      <c r="L87" s="46" t="s">
        <v>2166</v>
      </c>
      <c r="M87" s="46" t="s">
        <v>1698</v>
      </c>
      <c r="N87" s="46" t="s">
        <v>2166</v>
      </c>
    </row>
    <row r="88" spans="1:14" ht="15" x14ac:dyDescent="0.15">
      <c r="A88" s="45" t="s">
        <v>3053</v>
      </c>
      <c r="B88" s="45" t="s">
        <v>3054</v>
      </c>
      <c r="C88" s="45" t="s">
        <v>2882</v>
      </c>
      <c r="D88" s="45" t="s">
        <v>2883</v>
      </c>
      <c r="E88" s="45">
        <v>0.61111111111111105</v>
      </c>
      <c r="F88" s="45">
        <v>0.84615384615384603</v>
      </c>
      <c r="G88" s="45">
        <v>1.17159763313609</v>
      </c>
      <c r="H88" s="45" t="s">
        <v>2273</v>
      </c>
      <c r="I88" s="45" t="s">
        <v>1805</v>
      </c>
      <c r="L88" s="46" t="s">
        <v>2167</v>
      </c>
      <c r="M88" s="46" t="s">
        <v>1699</v>
      </c>
      <c r="N88" s="46" t="s">
        <v>2167</v>
      </c>
    </row>
    <row r="89" spans="1:14" ht="15" x14ac:dyDescent="0.15">
      <c r="A89" s="45" t="s">
        <v>3055</v>
      </c>
      <c r="B89" s="45" t="s">
        <v>3056</v>
      </c>
      <c r="C89" s="45" t="s">
        <v>2882</v>
      </c>
      <c r="D89" s="45" t="s">
        <v>2883</v>
      </c>
      <c r="E89" s="45">
        <v>0.55555555555555602</v>
      </c>
      <c r="F89" s="45">
        <v>0.83333333333333304</v>
      </c>
      <c r="G89" s="45">
        <v>1.15384615384615</v>
      </c>
      <c r="H89" s="45" t="s">
        <v>2274</v>
      </c>
      <c r="I89" s="45" t="s">
        <v>1806</v>
      </c>
      <c r="L89" s="46" t="s">
        <v>2168</v>
      </c>
      <c r="M89" s="46" t="s">
        <v>1700</v>
      </c>
      <c r="N89" s="46" t="s">
        <v>2168</v>
      </c>
    </row>
    <row r="90" spans="1:14" ht="15" x14ac:dyDescent="0.15">
      <c r="A90" s="45" t="s">
        <v>3057</v>
      </c>
      <c r="B90" s="45" t="s">
        <v>3058</v>
      </c>
      <c r="C90" s="45" t="s">
        <v>2882</v>
      </c>
      <c r="D90" s="45" t="s">
        <v>2883</v>
      </c>
      <c r="E90" s="45">
        <v>0.5</v>
      </c>
      <c r="F90" s="45">
        <v>0.81818181818181801</v>
      </c>
      <c r="G90" s="45">
        <v>1.13286713286713</v>
      </c>
      <c r="H90" s="45" t="s">
        <v>2276</v>
      </c>
      <c r="I90" s="45" t="s">
        <v>1808</v>
      </c>
      <c r="L90" s="46" t="s">
        <v>2169</v>
      </c>
      <c r="M90" s="46" t="s">
        <v>105</v>
      </c>
      <c r="N90" s="46" t="s">
        <v>2169</v>
      </c>
    </row>
    <row r="91" spans="1:14" ht="15" x14ac:dyDescent="0.15">
      <c r="A91" s="45" t="s">
        <v>3059</v>
      </c>
      <c r="B91" s="45" t="s">
        <v>3060</v>
      </c>
      <c r="C91" s="45" t="s">
        <v>2882</v>
      </c>
      <c r="D91" s="45" t="s">
        <v>2883</v>
      </c>
      <c r="E91" s="45">
        <v>0.61111111111111105</v>
      </c>
      <c r="F91" s="45">
        <v>0.84615384615384603</v>
      </c>
      <c r="G91" s="45">
        <v>1.17159763313609</v>
      </c>
      <c r="H91" s="45" t="s">
        <v>2281</v>
      </c>
      <c r="I91" s="45" t="s">
        <v>1813</v>
      </c>
      <c r="L91" s="46" t="s">
        <v>104</v>
      </c>
      <c r="M91" s="46" t="s">
        <v>1701</v>
      </c>
      <c r="N91" s="46" t="s">
        <v>104</v>
      </c>
    </row>
    <row r="92" spans="1:14" ht="15" x14ac:dyDescent="0.15">
      <c r="A92" s="45" t="s">
        <v>3061</v>
      </c>
      <c r="B92" s="45" t="s">
        <v>3062</v>
      </c>
      <c r="C92" s="45" t="s">
        <v>2882</v>
      </c>
      <c r="D92" s="45" t="s">
        <v>2883</v>
      </c>
      <c r="E92" s="45">
        <v>0.5</v>
      </c>
      <c r="F92" s="45">
        <v>1</v>
      </c>
      <c r="G92" s="45">
        <v>1.3846153846153799</v>
      </c>
      <c r="H92" s="45" t="s">
        <v>2283</v>
      </c>
      <c r="I92" s="45" t="s">
        <v>1815</v>
      </c>
      <c r="L92" s="46" t="s">
        <v>2170</v>
      </c>
      <c r="M92" s="46" t="s">
        <v>1702</v>
      </c>
      <c r="N92" s="46" t="s">
        <v>2170</v>
      </c>
    </row>
    <row r="93" spans="1:14" ht="15" x14ac:dyDescent="0.15">
      <c r="A93" s="45" t="s">
        <v>3063</v>
      </c>
      <c r="B93" s="45" t="s">
        <v>3064</v>
      </c>
      <c r="C93" s="45" t="s">
        <v>2882</v>
      </c>
      <c r="D93" s="45" t="s">
        <v>2883</v>
      </c>
      <c r="E93" s="45">
        <v>0.22222222222222199</v>
      </c>
      <c r="F93" s="45">
        <v>0.8</v>
      </c>
      <c r="G93" s="45">
        <v>1.10769230769231</v>
      </c>
      <c r="H93" s="45" t="s">
        <v>2288</v>
      </c>
      <c r="I93" s="45" t="s">
        <v>1820</v>
      </c>
      <c r="L93" s="46" t="s">
        <v>2171</v>
      </c>
      <c r="M93" s="46" t="s">
        <v>1703</v>
      </c>
      <c r="N93" s="46" t="s">
        <v>2171</v>
      </c>
    </row>
    <row r="94" spans="1:14" ht="15" x14ac:dyDescent="0.15">
      <c r="A94" s="45" t="s">
        <v>3065</v>
      </c>
      <c r="B94" s="45" t="s">
        <v>3066</v>
      </c>
      <c r="C94" s="45" t="s">
        <v>2882</v>
      </c>
      <c r="D94" s="45" t="s">
        <v>2883</v>
      </c>
      <c r="E94" s="45">
        <v>0.22222222222222199</v>
      </c>
      <c r="F94" s="45">
        <v>1</v>
      </c>
      <c r="G94" s="45">
        <v>1.3846153846153799</v>
      </c>
      <c r="H94" s="45" t="s">
        <v>2290</v>
      </c>
      <c r="I94" s="45" t="s">
        <v>1822</v>
      </c>
      <c r="L94" s="46" t="s">
        <v>2172</v>
      </c>
      <c r="M94" s="46" t="s">
        <v>1704</v>
      </c>
      <c r="N94" s="46" t="s">
        <v>2172</v>
      </c>
    </row>
    <row r="95" spans="1:14" ht="15" x14ac:dyDescent="0.15">
      <c r="A95" s="45" t="s">
        <v>3067</v>
      </c>
      <c r="B95" s="45" t="s">
        <v>3068</v>
      </c>
      <c r="C95" s="45" t="s">
        <v>2882</v>
      </c>
      <c r="D95" s="45" t="s">
        <v>2883</v>
      </c>
      <c r="E95" s="45">
        <v>0.44444444444444398</v>
      </c>
      <c r="F95" s="45">
        <v>0.88888888888888895</v>
      </c>
      <c r="G95" s="45">
        <v>1.2307692307692299</v>
      </c>
      <c r="H95" s="45" t="s">
        <v>2293</v>
      </c>
      <c r="I95" s="45" t="s">
        <v>1825</v>
      </c>
      <c r="L95" s="46" t="s">
        <v>2173</v>
      </c>
      <c r="M95" s="46" t="s">
        <v>1705</v>
      </c>
      <c r="N95" s="46" t="s">
        <v>2173</v>
      </c>
    </row>
    <row r="96" spans="1:14" ht="15" x14ac:dyDescent="0.15">
      <c r="A96" s="45" t="s">
        <v>3069</v>
      </c>
      <c r="B96" s="45" t="s">
        <v>3070</v>
      </c>
      <c r="C96" s="45" t="s">
        <v>2882</v>
      </c>
      <c r="D96" s="45" t="s">
        <v>2883</v>
      </c>
      <c r="E96" s="45">
        <v>0.27777777777777801</v>
      </c>
      <c r="F96" s="45">
        <v>0.83333333333333304</v>
      </c>
      <c r="G96" s="45">
        <v>1.15384615384615</v>
      </c>
      <c r="H96" s="45" t="s">
        <v>2295</v>
      </c>
      <c r="I96" s="45" t="s">
        <v>229</v>
      </c>
      <c r="L96" s="46" t="s">
        <v>2174</v>
      </c>
      <c r="M96" s="46" t="s">
        <v>1706</v>
      </c>
      <c r="N96" s="46" t="s">
        <v>2174</v>
      </c>
    </row>
    <row r="97" spans="1:14" ht="15" x14ac:dyDescent="0.15">
      <c r="A97" s="45" t="s">
        <v>3071</v>
      </c>
      <c r="B97" s="45" t="s">
        <v>3072</v>
      </c>
      <c r="C97" s="45" t="s">
        <v>2882</v>
      </c>
      <c r="D97" s="45" t="s">
        <v>2883</v>
      </c>
      <c r="E97" s="45">
        <v>0.16666666666666699</v>
      </c>
      <c r="F97" s="45">
        <v>1</v>
      </c>
      <c r="G97" s="45">
        <v>1.3846153846153799</v>
      </c>
      <c r="H97" s="45" t="s">
        <v>228</v>
      </c>
      <c r="I97" s="45" t="s">
        <v>1827</v>
      </c>
      <c r="L97" s="46" t="s">
        <v>2175</v>
      </c>
      <c r="M97" s="46" t="s">
        <v>1707</v>
      </c>
      <c r="N97" s="46" t="s">
        <v>2175</v>
      </c>
    </row>
    <row r="98" spans="1:14" ht="15" x14ac:dyDescent="0.15">
      <c r="A98" s="45" t="s">
        <v>3073</v>
      </c>
      <c r="B98" s="45" t="s">
        <v>3074</v>
      </c>
      <c r="C98" s="45" t="s">
        <v>2882</v>
      </c>
      <c r="D98" s="45" t="s">
        <v>2883</v>
      </c>
      <c r="E98" s="45">
        <v>0.27777777777777801</v>
      </c>
      <c r="F98" s="45">
        <v>0.83333333333333304</v>
      </c>
      <c r="G98" s="45">
        <v>1.15384615384615</v>
      </c>
      <c r="H98" s="45" t="s">
        <v>2296</v>
      </c>
      <c r="I98" s="45" t="s">
        <v>1828</v>
      </c>
      <c r="L98" s="46" t="s">
        <v>2176</v>
      </c>
      <c r="M98" s="46" t="s">
        <v>1708</v>
      </c>
      <c r="N98" s="46" t="s">
        <v>2176</v>
      </c>
    </row>
    <row r="99" spans="1:14" ht="15" x14ac:dyDescent="0.15">
      <c r="A99" s="45" t="s">
        <v>3075</v>
      </c>
      <c r="B99" s="45" t="s">
        <v>3076</v>
      </c>
      <c r="C99" s="45" t="s">
        <v>2882</v>
      </c>
      <c r="D99" s="45" t="s">
        <v>2883</v>
      </c>
      <c r="E99" s="45">
        <v>0.44444444444444398</v>
      </c>
      <c r="F99" s="45">
        <v>0.8</v>
      </c>
      <c r="G99" s="45">
        <v>1.10769230769231</v>
      </c>
      <c r="H99" s="45" t="s">
        <v>2297</v>
      </c>
      <c r="I99" s="45" t="s">
        <v>1829</v>
      </c>
      <c r="L99" s="46" t="s">
        <v>2177</v>
      </c>
      <c r="M99" s="46" t="s">
        <v>1709</v>
      </c>
      <c r="N99" s="46" t="s">
        <v>2177</v>
      </c>
    </row>
    <row r="100" spans="1:14" ht="15" x14ac:dyDescent="0.15">
      <c r="A100" s="45" t="s">
        <v>3077</v>
      </c>
      <c r="B100" s="45" t="s">
        <v>3078</v>
      </c>
      <c r="C100" s="45" t="s">
        <v>2882</v>
      </c>
      <c r="D100" s="45" t="s">
        <v>2883</v>
      </c>
      <c r="E100" s="45">
        <v>0.61111111111111105</v>
      </c>
      <c r="F100" s="45">
        <v>0.84615384615384603</v>
      </c>
      <c r="G100" s="45">
        <v>1.17159763313609</v>
      </c>
      <c r="H100" s="45" t="s">
        <v>2299</v>
      </c>
      <c r="I100" s="45" t="s">
        <v>1831</v>
      </c>
      <c r="L100" s="46" t="s">
        <v>2178</v>
      </c>
      <c r="M100" s="46" t="s">
        <v>1710</v>
      </c>
      <c r="N100" s="46" t="s">
        <v>2178</v>
      </c>
    </row>
    <row r="101" spans="1:14" ht="15" x14ac:dyDescent="0.15">
      <c r="A101" s="45" t="s">
        <v>3079</v>
      </c>
      <c r="B101" s="45" t="s">
        <v>3080</v>
      </c>
      <c r="C101" s="45" t="s">
        <v>2882</v>
      </c>
      <c r="D101" s="45" t="s">
        <v>2883</v>
      </c>
      <c r="E101" s="45">
        <v>0.44444444444444398</v>
      </c>
      <c r="F101" s="45">
        <v>0.8</v>
      </c>
      <c r="G101" s="45">
        <v>1.10769230769231</v>
      </c>
      <c r="H101" s="45" t="s">
        <v>2301</v>
      </c>
      <c r="I101" s="45" t="s">
        <v>254</v>
      </c>
      <c r="L101" s="46" t="s">
        <v>2179</v>
      </c>
      <c r="M101" s="46" t="s">
        <v>1711</v>
      </c>
      <c r="N101" s="46" t="s">
        <v>2179</v>
      </c>
    </row>
    <row r="102" spans="1:14" ht="15" x14ac:dyDescent="0.15">
      <c r="A102" s="45" t="s">
        <v>3081</v>
      </c>
      <c r="B102" s="45" t="s">
        <v>3082</v>
      </c>
      <c r="C102" s="45" t="s">
        <v>2882</v>
      </c>
      <c r="D102" s="45" t="s">
        <v>2883</v>
      </c>
      <c r="E102" s="45">
        <v>0.16666666666666699</v>
      </c>
      <c r="F102" s="45">
        <v>1</v>
      </c>
      <c r="G102" s="45">
        <v>1.3846153846153799</v>
      </c>
      <c r="H102" s="45" t="s">
        <v>2305</v>
      </c>
      <c r="I102" s="45" t="s">
        <v>166</v>
      </c>
      <c r="L102" s="46" t="s">
        <v>2180</v>
      </c>
      <c r="M102" s="46" t="s">
        <v>1712</v>
      </c>
      <c r="N102" s="46" t="s">
        <v>2180</v>
      </c>
    </row>
    <row r="103" spans="1:14" ht="15" x14ac:dyDescent="0.15">
      <c r="A103" s="45" t="s">
        <v>3083</v>
      </c>
      <c r="B103" s="45" t="s">
        <v>3084</v>
      </c>
      <c r="C103" s="45" t="s">
        <v>2882</v>
      </c>
      <c r="D103" s="45" t="s">
        <v>2883</v>
      </c>
      <c r="E103" s="45">
        <v>0.22222222222222199</v>
      </c>
      <c r="F103" s="45">
        <v>0.8</v>
      </c>
      <c r="G103" s="45">
        <v>1.10769230769231</v>
      </c>
      <c r="H103" s="45" t="s">
        <v>165</v>
      </c>
      <c r="I103" s="45" t="s">
        <v>1837</v>
      </c>
      <c r="L103" s="46" t="s">
        <v>2181</v>
      </c>
      <c r="M103" s="46" t="s">
        <v>1713</v>
      </c>
      <c r="N103" s="46" t="s">
        <v>2181</v>
      </c>
    </row>
    <row r="104" spans="1:14" ht="15" x14ac:dyDescent="0.15">
      <c r="A104" s="45" t="s">
        <v>3085</v>
      </c>
      <c r="B104" s="45" t="s">
        <v>3086</v>
      </c>
      <c r="C104" s="45" t="s">
        <v>2882</v>
      </c>
      <c r="D104" s="45" t="s">
        <v>2883</v>
      </c>
      <c r="E104" s="45">
        <v>0.11111111111111099</v>
      </c>
      <c r="F104" s="45">
        <v>1</v>
      </c>
      <c r="G104" s="45">
        <v>1.3846153846153799</v>
      </c>
      <c r="H104" s="45" t="s">
        <v>2306</v>
      </c>
      <c r="I104" s="45" t="s">
        <v>238</v>
      </c>
      <c r="L104" s="46" t="s">
        <v>2182</v>
      </c>
      <c r="M104" s="46" t="s">
        <v>1714</v>
      </c>
      <c r="N104" s="46" t="s">
        <v>2182</v>
      </c>
    </row>
    <row r="105" spans="1:14" ht="15" x14ac:dyDescent="0.15">
      <c r="A105" s="45" t="s">
        <v>3087</v>
      </c>
      <c r="B105" s="45" t="s">
        <v>3088</v>
      </c>
      <c r="C105" s="45" t="s">
        <v>2882</v>
      </c>
      <c r="D105" s="45" t="s">
        <v>2883</v>
      </c>
      <c r="E105" s="45">
        <v>0.11111111111111099</v>
      </c>
      <c r="F105" s="45">
        <v>1</v>
      </c>
      <c r="G105" s="45">
        <v>1.3846153846153799</v>
      </c>
      <c r="H105" s="45" t="s">
        <v>237</v>
      </c>
      <c r="I105" s="45" t="s">
        <v>244</v>
      </c>
      <c r="L105" s="46" t="s">
        <v>2183</v>
      </c>
      <c r="M105" s="46" t="s">
        <v>1715</v>
      </c>
      <c r="N105" s="46" t="s">
        <v>2183</v>
      </c>
    </row>
    <row r="106" spans="1:14" ht="15" x14ac:dyDescent="0.15">
      <c r="A106" s="45" t="s">
        <v>3089</v>
      </c>
      <c r="B106" s="45" t="s">
        <v>3090</v>
      </c>
      <c r="C106" s="45" t="s">
        <v>2882</v>
      </c>
      <c r="D106" s="45" t="s">
        <v>2883</v>
      </c>
      <c r="E106" s="45">
        <v>0.27777777777777801</v>
      </c>
      <c r="F106" s="45">
        <v>1</v>
      </c>
      <c r="G106" s="45">
        <v>1.3846153846153799</v>
      </c>
      <c r="H106" s="45" t="s">
        <v>243</v>
      </c>
      <c r="I106" s="45" t="s">
        <v>1838</v>
      </c>
      <c r="L106" s="46" t="s">
        <v>2184</v>
      </c>
      <c r="M106" s="46" t="s">
        <v>1716</v>
      </c>
      <c r="N106" s="46" t="s">
        <v>2184</v>
      </c>
    </row>
    <row r="107" spans="1:14" ht="15" x14ac:dyDescent="0.15">
      <c r="A107" s="45" t="s">
        <v>3091</v>
      </c>
      <c r="B107" s="45" t="s">
        <v>3092</v>
      </c>
      <c r="C107" s="45" t="s">
        <v>2882</v>
      </c>
      <c r="D107" s="45" t="s">
        <v>2883</v>
      </c>
      <c r="E107" s="45">
        <v>0.11111111111111099</v>
      </c>
      <c r="F107" s="45">
        <v>1</v>
      </c>
      <c r="G107" s="45">
        <v>1.3846153846153799</v>
      </c>
      <c r="H107" s="45" t="s">
        <v>2308</v>
      </c>
      <c r="I107" s="45" t="s">
        <v>1840</v>
      </c>
      <c r="L107" s="46" t="s">
        <v>2185</v>
      </c>
      <c r="M107" s="46" t="s">
        <v>89</v>
      </c>
      <c r="N107" s="46" t="s">
        <v>2185</v>
      </c>
    </row>
    <row r="108" spans="1:14" ht="15" x14ac:dyDescent="0.15">
      <c r="A108" s="45" t="s">
        <v>3093</v>
      </c>
      <c r="B108" s="45" t="s">
        <v>3094</v>
      </c>
      <c r="C108" s="45" t="s">
        <v>2882</v>
      </c>
      <c r="D108" s="45" t="s">
        <v>2883</v>
      </c>
      <c r="E108" s="45">
        <v>0.16666666666666699</v>
      </c>
      <c r="F108" s="45">
        <v>1</v>
      </c>
      <c r="G108" s="45">
        <v>1.3846153846153799</v>
      </c>
      <c r="H108" s="45" t="s">
        <v>2309</v>
      </c>
      <c r="I108" s="45" t="s">
        <v>1841</v>
      </c>
      <c r="L108" s="46" t="s">
        <v>88</v>
      </c>
      <c r="M108" s="46" t="s">
        <v>1717</v>
      </c>
      <c r="N108" s="46" t="s">
        <v>88</v>
      </c>
    </row>
    <row r="109" spans="1:14" ht="15" x14ac:dyDescent="0.15">
      <c r="A109" s="45" t="s">
        <v>3095</v>
      </c>
      <c r="B109" s="45" t="s">
        <v>3096</v>
      </c>
      <c r="C109" s="45" t="s">
        <v>2882</v>
      </c>
      <c r="D109" s="45" t="s">
        <v>2883</v>
      </c>
      <c r="E109" s="45">
        <v>0.11111111111111099</v>
      </c>
      <c r="F109" s="45">
        <v>1</v>
      </c>
      <c r="G109" s="45">
        <v>1.3846153846153799</v>
      </c>
      <c r="H109" s="45" t="s">
        <v>2310</v>
      </c>
      <c r="I109" s="45" t="s">
        <v>1842</v>
      </c>
      <c r="L109" s="46" t="s">
        <v>2186</v>
      </c>
      <c r="M109" s="46" t="s">
        <v>1718</v>
      </c>
      <c r="N109" s="46" t="s">
        <v>2186</v>
      </c>
    </row>
    <row r="110" spans="1:14" ht="15" x14ac:dyDescent="0.15">
      <c r="A110" s="45" t="s">
        <v>3097</v>
      </c>
      <c r="B110" s="45" t="s">
        <v>3098</v>
      </c>
      <c r="C110" s="45" t="s">
        <v>2882</v>
      </c>
      <c r="D110" s="45" t="s">
        <v>2883</v>
      </c>
      <c r="E110" s="45">
        <v>0.72222222222222199</v>
      </c>
      <c r="F110" s="45">
        <v>0.8125</v>
      </c>
      <c r="G110" s="45">
        <v>1.125</v>
      </c>
      <c r="H110" s="48" t="s">
        <v>2311</v>
      </c>
      <c r="I110" s="45" t="s">
        <v>1843</v>
      </c>
      <c r="L110" s="46" t="s">
        <v>2187</v>
      </c>
      <c r="M110" s="46" t="s">
        <v>1719</v>
      </c>
      <c r="N110" s="46" t="s">
        <v>2187</v>
      </c>
    </row>
    <row r="111" spans="1:14" ht="15" x14ac:dyDescent="0.15">
      <c r="A111" s="45" t="s">
        <v>3099</v>
      </c>
      <c r="B111" s="45" t="s">
        <v>3100</v>
      </c>
      <c r="C111" s="45" t="s">
        <v>2882</v>
      </c>
      <c r="D111" s="45" t="s">
        <v>2888</v>
      </c>
      <c r="E111" s="45">
        <v>0.11111111111111099</v>
      </c>
      <c r="F111" s="45">
        <v>1</v>
      </c>
      <c r="G111" s="45">
        <v>3.6</v>
      </c>
      <c r="H111" s="48" t="s">
        <v>2311</v>
      </c>
      <c r="I111" s="45" t="s">
        <v>1843</v>
      </c>
      <c r="L111" s="46" t="s">
        <v>2188</v>
      </c>
      <c r="M111" s="46" t="s">
        <v>1720</v>
      </c>
      <c r="N111" s="46" t="s">
        <v>2188</v>
      </c>
    </row>
    <row r="112" spans="1:14" ht="15" x14ac:dyDescent="0.15">
      <c r="A112" s="45" t="s">
        <v>3101</v>
      </c>
      <c r="B112" s="45" t="s">
        <v>3102</v>
      </c>
      <c r="C112" s="45" t="s">
        <v>2882</v>
      </c>
      <c r="D112" s="45" t="s">
        <v>2883</v>
      </c>
      <c r="E112" s="45">
        <v>0.38888888888888901</v>
      </c>
      <c r="F112" s="45">
        <v>1</v>
      </c>
      <c r="G112" s="45">
        <v>1.3846153846153799</v>
      </c>
      <c r="H112" s="45" t="s">
        <v>463</v>
      </c>
      <c r="I112" s="45" t="s">
        <v>1849</v>
      </c>
      <c r="L112" s="46" t="s">
        <v>2189</v>
      </c>
      <c r="M112" s="46" t="s">
        <v>1721</v>
      </c>
      <c r="N112" s="46" t="s">
        <v>2189</v>
      </c>
    </row>
    <row r="113" spans="1:14" ht="15" x14ac:dyDescent="0.15">
      <c r="A113" s="45" t="s">
        <v>3103</v>
      </c>
      <c r="B113" s="45" t="s">
        <v>3104</v>
      </c>
      <c r="C113" s="45" t="s">
        <v>2882</v>
      </c>
      <c r="D113" s="45" t="s">
        <v>2883</v>
      </c>
      <c r="E113" s="45">
        <v>0.44444444444444398</v>
      </c>
      <c r="F113" s="45">
        <v>0.8</v>
      </c>
      <c r="G113" s="45">
        <v>1.10769230769231</v>
      </c>
      <c r="H113" s="45" t="s">
        <v>2319</v>
      </c>
      <c r="I113" s="45" t="s">
        <v>1851</v>
      </c>
      <c r="L113" s="46" t="s">
        <v>2190</v>
      </c>
      <c r="M113" s="46" t="s">
        <v>95</v>
      </c>
      <c r="N113" s="46" t="s">
        <v>2190</v>
      </c>
    </row>
    <row r="114" spans="1:14" ht="15" x14ac:dyDescent="0.15">
      <c r="A114" s="45" t="s">
        <v>3105</v>
      </c>
      <c r="B114" s="45" t="s">
        <v>3106</v>
      </c>
      <c r="C114" s="45" t="s">
        <v>2882</v>
      </c>
      <c r="D114" s="45" t="s">
        <v>2883</v>
      </c>
      <c r="E114" s="45">
        <v>0.38888888888888901</v>
      </c>
      <c r="F114" s="45">
        <v>0.875</v>
      </c>
      <c r="G114" s="45">
        <v>1.2115384615384599</v>
      </c>
      <c r="H114" s="45" t="s">
        <v>2321</v>
      </c>
      <c r="I114" s="45" t="s">
        <v>1853</v>
      </c>
      <c r="L114" s="46" t="s">
        <v>94</v>
      </c>
      <c r="M114" s="46" t="s">
        <v>1722</v>
      </c>
      <c r="N114" s="46" t="s">
        <v>94</v>
      </c>
    </row>
    <row r="115" spans="1:14" ht="15" x14ac:dyDescent="0.15">
      <c r="A115" s="45" t="s">
        <v>3107</v>
      </c>
      <c r="B115" s="45" t="s">
        <v>3108</v>
      </c>
      <c r="C115" s="45" t="s">
        <v>2882</v>
      </c>
      <c r="D115" s="45" t="s">
        <v>2883</v>
      </c>
      <c r="E115" s="45">
        <v>0.22222222222222199</v>
      </c>
      <c r="F115" s="45">
        <v>0.8</v>
      </c>
      <c r="G115" s="45">
        <v>1.10769230769231</v>
      </c>
      <c r="H115" s="45" t="s">
        <v>2324</v>
      </c>
      <c r="I115" s="45" t="s">
        <v>1856</v>
      </c>
      <c r="L115" s="46" t="s">
        <v>2191</v>
      </c>
      <c r="M115" s="46" t="s">
        <v>1723</v>
      </c>
      <c r="N115" s="46" t="s">
        <v>2191</v>
      </c>
    </row>
    <row r="116" spans="1:14" ht="15" x14ac:dyDescent="0.15">
      <c r="A116" s="45" t="s">
        <v>3109</v>
      </c>
      <c r="B116" s="45" t="s">
        <v>3110</v>
      </c>
      <c r="C116" s="45" t="s">
        <v>2882</v>
      </c>
      <c r="D116" s="45" t="s">
        <v>2888</v>
      </c>
      <c r="E116" s="45">
        <v>0.11111111111111099</v>
      </c>
      <c r="F116" s="45">
        <v>1</v>
      </c>
      <c r="G116" s="45">
        <v>3.6</v>
      </c>
      <c r="H116" s="48" t="s">
        <v>2325</v>
      </c>
      <c r="I116" s="45" t="s">
        <v>1857</v>
      </c>
      <c r="L116" s="46" t="s">
        <v>2192</v>
      </c>
      <c r="M116" s="46" t="s">
        <v>1724</v>
      </c>
      <c r="N116" s="46" t="s">
        <v>2192</v>
      </c>
    </row>
    <row r="117" spans="1:14" ht="15" x14ac:dyDescent="0.15">
      <c r="A117" s="45" t="s">
        <v>3111</v>
      </c>
      <c r="B117" s="45" t="s">
        <v>3112</v>
      </c>
      <c r="C117" s="45" t="s">
        <v>2882</v>
      </c>
      <c r="D117" s="45" t="s">
        <v>2883</v>
      </c>
      <c r="E117" s="45">
        <v>0.72222222222222199</v>
      </c>
      <c r="F117" s="45">
        <v>0.8125</v>
      </c>
      <c r="G117" s="45">
        <v>1.125</v>
      </c>
      <c r="H117" s="48" t="s">
        <v>2325</v>
      </c>
      <c r="I117" s="45" t="s">
        <v>1857</v>
      </c>
      <c r="L117" s="46" t="s">
        <v>2193</v>
      </c>
      <c r="M117" s="46" t="s">
        <v>1725</v>
      </c>
      <c r="N117" s="46" t="s">
        <v>2193</v>
      </c>
    </row>
    <row r="118" spans="1:14" ht="15" x14ac:dyDescent="0.15">
      <c r="A118" s="45" t="s">
        <v>3113</v>
      </c>
      <c r="B118" s="45" t="s">
        <v>3114</v>
      </c>
      <c r="C118" s="45" t="s">
        <v>2882</v>
      </c>
      <c r="D118" s="45" t="s">
        <v>2883</v>
      </c>
      <c r="E118" s="45">
        <v>0.27777777777777801</v>
      </c>
      <c r="F118" s="45">
        <v>0.83333333333333304</v>
      </c>
      <c r="G118" s="45">
        <v>1.15384615384615</v>
      </c>
      <c r="H118" s="45" t="s">
        <v>2327</v>
      </c>
      <c r="I118" s="45" t="s">
        <v>1859</v>
      </c>
      <c r="L118" s="46" t="s">
        <v>2194</v>
      </c>
      <c r="M118" s="46" t="s">
        <v>1726</v>
      </c>
      <c r="N118" s="46" t="s">
        <v>2194</v>
      </c>
    </row>
    <row r="119" spans="1:14" ht="15" x14ac:dyDescent="0.15">
      <c r="A119" s="45" t="s">
        <v>3115</v>
      </c>
      <c r="B119" s="45" t="s">
        <v>3116</v>
      </c>
      <c r="C119" s="45" t="s">
        <v>2882</v>
      </c>
      <c r="D119" s="45" t="s">
        <v>2883</v>
      </c>
      <c r="E119" s="45">
        <v>0.61111111111111105</v>
      </c>
      <c r="F119" s="45">
        <v>0.84615384615384603</v>
      </c>
      <c r="G119" s="45">
        <v>1.17159763313609</v>
      </c>
      <c r="H119" s="45" t="s">
        <v>2328</v>
      </c>
      <c r="I119" s="45" t="s">
        <v>1860</v>
      </c>
      <c r="L119" s="46" t="s">
        <v>2195</v>
      </c>
      <c r="M119" s="46" t="s">
        <v>1727</v>
      </c>
      <c r="N119" s="46" t="s">
        <v>2195</v>
      </c>
    </row>
    <row r="120" spans="1:14" ht="15" x14ac:dyDescent="0.15">
      <c r="A120" s="45" t="s">
        <v>3117</v>
      </c>
      <c r="B120" s="45" t="s">
        <v>3118</v>
      </c>
      <c r="C120" s="45" t="s">
        <v>2882</v>
      </c>
      <c r="D120" s="45" t="s">
        <v>2883</v>
      </c>
      <c r="E120" s="45">
        <v>0.72222222222222199</v>
      </c>
      <c r="F120" s="45">
        <v>0.86666666666666703</v>
      </c>
      <c r="G120" s="45">
        <v>1.2</v>
      </c>
      <c r="H120" s="45" t="s">
        <v>2330</v>
      </c>
      <c r="I120" s="45" t="s">
        <v>1862</v>
      </c>
      <c r="L120" s="46" t="s">
        <v>2196</v>
      </c>
      <c r="M120" s="46" t="s">
        <v>1728</v>
      </c>
      <c r="N120" s="46" t="s">
        <v>2196</v>
      </c>
    </row>
    <row r="121" spans="1:14" ht="15" x14ac:dyDescent="0.15">
      <c r="A121" s="45" t="s">
        <v>3119</v>
      </c>
      <c r="B121" s="45" t="s">
        <v>3120</v>
      </c>
      <c r="C121" s="45" t="s">
        <v>2882</v>
      </c>
      <c r="D121" s="45" t="s">
        <v>2888</v>
      </c>
      <c r="E121" s="45">
        <v>0.16666666666666699</v>
      </c>
      <c r="F121" s="45">
        <v>1</v>
      </c>
      <c r="G121" s="45">
        <v>3.6</v>
      </c>
      <c r="H121" s="45" t="s">
        <v>2330</v>
      </c>
      <c r="I121" s="45" t="s">
        <v>1862</v>
      </c>
      <c r="L121" s="46" t="s">
        <v>2197</v>
      </c>
      <c r="M121" s="46" t="s">
        <v>1729</v>
      </c>
      <c r="N121" s="46" t="s">
        <v>2197</v>
      </c>
    </row>
    <row r="122" spans="1:14" ht="15" x14ac:dyDescent="0.15">
      <c r="A122" s="45" t="s">
        <v>3121</v>
      </c>
      <c r="B122" s="45" t="s">
        <v>3122</v>
      </c>
      <c r="C122" s="45" t="s">
        <v>2882</v>
      </c>
      <c r="D122" s="45" t="s">
        <v>2883</v>
      </c>
      <c r="E122" s="45">
        <v>0.11111111111111099</v>
      </c>
      <c r="F122" s="45">
        <v>1</v>
      </c>
      <c r="G122" s="45">
        <v>1.3846153846153799</v>
      </c>
      <c r="H122" s="45" t="s">
        <v>449</v>
      </c>
      <c r="I122" s="45" t="s">
        <v>443</v>
      </c>
      <c r="L122" s="46" t="s">
        <v>2198</v>
      </c>
      <c r="M122" s="46" t="s">
        <v>1730</v>
      </c>
      <c r="N122" s="46" t="s">
        <v>2198</v>
      </c>
    </row>
    <row r="123" spans="1:14" ht="15" x14ac:dyDescent="0.15">
      <c r="A123" s="45" t="s">
        <v>3123</v>
      </c>
      <c r="B123" s="45" t="s">
        <v>3124</v>
      </c>
      <c r="C123" s="45" t="s">
        <v>2882</v>
      </c>
      <c r="D123" s="45" t="s">
        <v>2883</v>
      </c>
      <c r="E123" s="45">
        <v>0.11111111111111099</v>
      </c>
      <c r="F123" s="45">
        <v>1</v>
      </c>
      <c r="G123" s="45">
        <v>1.3846153846153799</v>
      </c>
      <c r="H123" s="45" t="s">
        <v>442</v>
      </c>
      <c r="I123" s="45" t="s">
        <v>1863</v>
      </c>
      <c r="L123" s="46" t="s">
        <v>2199</v>
      </c>
      <c r="M123" s="46" t="s">
        <v>1731</v>
      </c>
      <c r="N123" s="46" t="s">
        <v>2199</v>
      </c>
    </row>
    <row r="124" spans="1:14" ht="15" x14ac:dyDescent="0.15">
      <c r="A124" s="45" t="s">
        <v>3125</v>
      </c>
      <c r="B124" s="45" t="s">
        <v>3126</v>
      </c>
      <c r="C124" s="45" t="s">
        <v>2882</v>
      </c>
      <c r="D124" s="45" t="s">
        <v>2883</v>
      </c>
      <c r="E124" s="45">
        <v>0.38888888888888901</v>
      </c>
      <c r="F124" s="45">
        <v>0.875</v>
      </c>
      <c r="G124" s="45">
        <v>1.2115384615384599</v>
      </c>
      <c r="H124" s="45" t="s">
        <v>2338</v>
      </c>
      <c r="I124" s="45" t="s">
        <v>1870</v>
      </c>
      <c r="L124" s="46" t="s">
        <v>2200</v>
      </c>
      <c r="M124" s="46" t="s">
        <v>1732</v>
      </c>
      <c r="N124" s="46" t="s">
        <v>2200</v>
      </c>
    </row>
    <row r="125" spans="1:14" ht="15" x14ac:dyDescent="0.15">
      <c r="A125" s="45" t="s">
        <v>3127</v>
      </c>
      <c r="B125" s="45" t="s">
        <v>3128</v>
      </c>
      <c r="C125" s="45" t="s">
        <v>2882</v>
      </c>
      <c r="D125" s="45" t="s">
        <v>2883</v>
      </c>
      <c r="E125" s="45">
        <v>0.27777777777777801</v>
      </c>
      <c r="F125" s="45">
        <v>0.83333333333333304</v>
      </c>
      <c r="G125" s="45">
        <v>1.15384615384615</v>
      </c>
      <c r="H125" s="45" t="s">
        <v>417</v>
      </c>
      <c r="I125" s="45" t="s">
        <v>1874</v>
      </c>
      <c r="L125" s="46" t="s">
        <v>2201</v>
      </c>
      <c r="M125" s="46" t="s">
        <v>1733</v>
      </c>
      <c r="N125" s="46" t="s">
        <v>2201</v>
      </c>
    </row>
    <row r="126" spans="1:14" ht="15" x14ac:dyDescent="0.15">
      <c r="A126" s="45" t="s">
        <v>3129</v>
      </c>
      <c r="B126" s="45" t="s">
        <v>3130</v>
      </c>
      <c r="C126" s="45" t="s">
        <v>2882</v>
      </c>
      <c r="D126" s="45" t="s">
        <v>2883</v>
      </c>
      <c r="E126" s="45">
        <v>0.38888888888888901</v>
      </c>
      <c r="F126" s="45">
        <v>0.875</v>
      </c>
      <c r="G126" s="45">
        <v>1.2115384615384599</v>
      </c>
      <c r="H126" s="45" t="s">
        <v>2343</v>
      </c>
      <c r="I126" s="45" t="s">
        <v>1875</v>
      </c>
      <c r="L126" s="46" t="s">
        <v>2202</v>
      </c>
      <c r="M126" s="46" t="s">
        <v>1734</v>
      </c>
      <c r="N126" s="46" t="s">
        <v>2202</v>
      </c>
    </row>
    <row r="127" spans="1:14" ht="15" x14ac:dyDescent="0.15">
      <c r="A127" s="45" t="s">
        <v>3131</v>
      </c>
      <c r="B127" s="45" t="s">
        <v>3132</v>
      </c>
      <c r="C127" s="45" t="s">
        <v>2882</v>
      </c>
      <c r="D127" s="45" t="s">
        <v>2883</v>
      </c>
      <c r="E127" s="45">
        <v>0.11111111111111099</v>
      </c>
      <c r="F127" s="45">
        <v>1</v>
      </c>
      <c r="G127" s="45">
        <v>1.3846153846153799</v>
      </c>
      <c r="H127" s="45" t="s">
        <v>2348</v>
      </c>
      <c r="I127" s="45" t="s">
        <v>1880</v>
      </c>
      <c r="L127" s="46" t="s">
        <v>2203</v>
      </c>
      <c r="M127" s="46" t="s">
        <v>1735</v>
      </c>
      <c r="N127" s="46" t="s">
        <v>2203</v>
      </c>
    </row>
    <row r="128" spans="1:14" ht="15" x14ac:dyDescent="0.15">
      <c r="A128" s="45" t="s">
        <v>3133</v>
      </c>
      <c r="B128" s="45" t="s">
        <v>3134</v>
      </c>
      <c r="C128" s="45" t="s">
        <v>2882</v>
      </c>
      <c r="D128" s="45" t="s">
        <v>2883</v>
      </c>
      <c r="E128" s="45">
        <v>0.27777777777777801</v>
      </c>
      <c r="F128" s="45">
        <v>1</v>
      </c>
      <c r="G128" s="45">
        <v>1.3846153846153799</v>
      </c>
      <c r="H128" s="45" t="s">
        <v>2350</v>
      </c>
      <c r="I128" s="45" t="s">
        <v>401</v>
      </c>
      <c r="L128" s="46" t="s">
        <v>2204</v>
      </c>
      <c r="M128" s="46" t="s">
        <v>1736</v>
      </c>
      <c r="N128" s="46" t="s">
        <v>2204</v>
      </c>
    </row>
    <row r="129" spans="1:14" ht="15" x14ac:dyDescent="0.15">
      <c r="A129" s="45" t="s">
        <v>3135</v>
      </c>
      <c r="B129" s="45" t="s">
        <v>3136</v>
      </c>
      <c r="C129" s="45" t="s">
        <v>2882</v>
      </c>
      <c r="D129" s="45" t="s">
        <v>2883</v>
      </c>
      <c r="E129" s="45">
        <v>0.61111111111111105</v>
      </c>
      <c r="F129" s="45">
        <v>0.84615384615384603</v>
      </c>
      <c r="G129" s="45">
        <v>1.17159763313609</v>
      </c>
      <c r="H129" s="45" t="s">
        <v>2353</v>
      </c>
      <c r="I129" s="45" t="s">
        <v>1885</v>
      </c>
      <c r="L129" s="46" t="s">
        <v>2205</v>
      </c>
      <c r="M129" s="46" t="s">
        <v>1737</v>
      </c>
      <c r="N129" s="46" t="s">
        <v>2205</v>
      </c>
    </row>
    <row r="130" spans="1:14" ht="15" x14ac:dyDescent="0.15">
      <c r="A130" s="45" t="s">
        <v>3137</v>
      </c>
      <c r="B130" s="45" t="s">
        <v>3138</v>
      </c>
      <c r="C130" s="45" t="s">
        <v>2882</v>
      </c>
      <c r="D130" s="45" t="s">
        <v>2883</v>
      </c>
      <c r="E130" s="45">
        <v>0.38888888888888901</v>
      </c>
      <c r="F130" s="45">
        <v>0.875</v>
      </c>
      <c r="G130" s="45">
        <v>1.2115384615384599</v>
      </c>
      <c r="H130" s="45" t="s">
        <v>2354</v>
      </c>
      <c r="I130" s="45" t="s">
        <v>1886</v>
      </c>
      <c r="L130" s="46" t="s">
        <v>2206</v>
      </c>
      <c r="M130" s="46" t="s">
        <v>1738</v>
      </c>
      <c r="N130" s="46" t="s">
        <v>2206</v>
      </c>
    </row>
    <row r="131" spans="1:14" ht="15" x14ac:dyDescent="0.15">
      <c r="A131" s="45" t="s">
        <v>3139</v>
      </c>
      <c r="B131" s="45" t="s">
        <v>3140</v>
      </c>
      <c r="C131" s="45" t="s">
        <v>2882</v>
      </c>
      <c r="D131" s="45" t="s">
        <v>2883</v>
      </c>
      <c r="E131" s="45">
        <v>0.27777777777777801</v>
      </c>
      <c r="F131" s="45">
        <v>0.83333333333333304</v>
      </c>
      <c r="G131" s="45">
        <v>1.15384615384615</v>
      </c>
      <c r="H131" s="45" t="s">
        <v>367</v>
      </c>
      <c r="I131" s="45" t="s">
        <v>1891</v>
      </c>
      <c r="L131" s="46" t="s">
        <v>2207</v>
      </c>
      <c r="M131" s="46" t="s">
        <v>1739</v>
      </c>
      <c r="N131" s="46" t="s">
        <v>2207</v>
      </c>
    </row>
    <row r="132" spans="1:14" ht="15" x14ac:dyDescent="0.15">
      <c r="A132" s="45" t="s">
        <v>3141</v>
      </c>
      <c r="B132" s="45" t="s">
        <v>3142</v>
      </c>
      <c r="C132" s="45" t="s">
        <v>2882</v>
      </c>
      <c r="D132" s="45" t="s">
        <v>2883</v>
      </c>
      <c r="E132" s="45">
        <v>0.5</v>
      </c>
      <c r="F132" s="45">
        <v>0.9</v>
      </c>
      <c r="G132" s="45">
        <v>1.2461538461538499</v>
      </c>
      <c r="H132" s="45" t="s">
        <v>2363</v>
      </c>
      <c r="I132" s="45" t="s">
        <v>1895</v>
      </c>
      <c r="L132" s="46" t="s">
        <v>2208</v>
      </c>
      <c r="M132" s="46" t="s">
        <v>1740</v>
      </c>
      <c r="N132" s="46" t="s">
        <v>2208</v>
      </c>
    </row>
    <row r="133" spans="1:14" ht="15" x14ac:dyDescent="0.15">
      <c r="A133" s="45" t="s">
        <v>3143</v>
      </c>
      <c r="B133" s="45" t="s">
        <v>3144</v>
      </c>
      <c r="C133" s="45" t="s">
        <v>2882</v>
      </c>
      <c r="D133" s="45" t="s">
        <v>2883</v>
      </c>
      <c r="E133" s="45">
        <v>0.5</v>
      </c>
      <c r="F133" s="45">
        <v>0.81818181818181801</v>
      </c>
      <c r="G133" s="45">
        <v>1.13286713286713</v>
      </c>
      <c r="H133" s="45" t="s">
        <v>2366</v>
      </c>
      <c r="I133" s="45" t="s">
        <v>1898</v>
      </c>
      <c r="L133" s="46" t="s">
        <v>2209</v>
      </c>
      <c r="M133" s="46" t="s">
        <v>1741</v>
      </c>
      <c r="N133" s="46" t="s">
        <v>2209</v>
      </c>
    </row>
    <row r="134" spans="1:14" ht="15" x14ac:dyDescent="0.15">
      <c r="A134" s="45" t="s">
        <v>3145</v>
      </c>
      <c r="B134" s="45" t="s">
        <v>3146</v>
      </c>
      <c r="C134" s="45" t="s">
        <v>2882</v>
      </c>
      <c r="D134" s="45" t="s">
        <v>2883</v>
      </c>
      <c r="E134" s="45">
        <v>0.61111111111111105</v>
      </c>
      <c r="F134" s="45">
        <v>0.84615384615384603</v>
      </c>
      <c r="G134" s="45">
        <v>1.17159763313609</v>
      </c>
      <c r="H134" s="45" t="s">
        <v>2372</v>
      </c>
      <c r="I134" s="45" t="s">
        <v>1904</v>
      </c>
      <c r="L134" s="46" t="s">
        <v>2210</v>
      </c>
      <c r="M134" s="46" t="s">
        <v>1742</v>
      </c>
      <c r="N134" s="46" t="s">
        <v>2210</v>
      </c>
    </row>
    <row r="135" spans="1:14" ht="15" x14ac:dyDescent="0.15">
      <c r="A135" s="45" t="s">
        <v>3147</v>
      </c>
      <c r="B135" s="45" t="s">
        <v>3148</v>
      </c>
      <c r="C135" s="45" t="s">
        <v>2882</v>
      </c>
      <c r="D135" s="45" t="s">
        <v>2883</v>
      </c>
      <c r="E135" s="45">
        <v>0.22222222222222199</v>
      </c>
      <c r="F135" s="45">
        <v>1</v>
      </c>
      <c r="G135" s="45">
        <v>1.3846153846153799</v>
      </c>
      <c r="H135" s="45" t="s">
        <v>2373</v>
      </c>
      <c r="I135" s="45" t="s">
        <v>1905</v>
      </c>
      <c r="L135" s="46" t="s">
        <v>2211</v>
      </c>
      <c r="M135" s="46" t="s">
        <v>1743</v>
      </c>
      <c r="N135" s="46" t="s">
        <v>2211</v>
      </c>
    </row>
    <row r="136" spans="1:14" ht="15" x14ac:dyDescent="0.15">
      <c r="A136" s="45" t="s">
        <v>3149</v>
      </c>
      <c r="B136" s="45" t="s">
        <v>3150</v>
      </c>
      <c r="C136" s="45" t="s">
        <v>2882</v>
      </c>
      <c r="D136" s="45" t="s">
        <v>2883</v>
      </c>
      <c r="E136" s="45">
        <v>0.11111111111111099</v>
      </c>
      <c r="F136" s="45">
        <v>1</v>
      </c>
      <c r="G136" s="45">
        <v>1.3846153846153799</v>
      </c>
      <c r="H136" s="45" t="s">
        <v>2374</v>
      </c>
      <c r="I136" s="45" t="s">
        <v>1906</v>
      </c>
      <c r="L136" s="46" t="s">
        <v>2212</v>
      </c>
      <c r="M136" s="46" t="s">
        <v>1744</v>
      </c>
      <c r="N136" s="46" t="s">
        <v>2212</v>
      </c>
    </row>
    <row r="137" spans="1:14" ht="15" x14ac:dyDescent="0.15">
      <c r="A137" s="45" t="s">
        <v>3151</v>
      </c>
      <c r="B137" s="45" t="s">
        <v>3152</v>
      </c>
      <c r="C137" s="45" t="s">
        <v>2882</v>
      </c>
      <c r="D137" s="45" t="s">
        <v>2883</v>
      </c>
      <c r="E137" s="45">
        <v>0.33333333333333298</v>
      </c>
      <c r="F137" s="45">
        <v>0.85714285714285698</v>
      </c>
      <c r="G137" s="45">
        <v>1.1868131868131899</v>
      </c>
      <c r="H137" s="45" t="s">
        <v>2379</v>
      </c>
      <c r="I137" s="45" t="s">
        <v>1911</v>
      </c>
      <c r="L137" s="46" t="s">
        <v>2213</v>
      </c>
      <c r="M137" s="46" t="s">
        <v>1745</v>
      </c>
      <c r="N137" s="46" t="s">
        <v>2213</v>
      </c>
    </row>
    <row r="138" spans="1:14" ht="15" x14ac:dyDescent="0.15">
      <c r="A138" s="45" t="s">
        <v>3153</v>
      </c>
      <c r="B138" s="45" t="s">
        <v>3154</v>
      </c>
      <c r="C138" s="45" t="s">
        <v>2882</v>
      </c>
      <c r="D138" s="45" t="s">
        <v>2888</v>
      </c>
      <c r="E138" s="45">
        <v>0.11111111111111099</v>
      </c>
      <c r="F138" s="45">
        <v>1</v>
      </c>
      <c r="G138" s="45">
        <v>3.6</v>
      </c>
      <c r="H138" s="48" t="s">
        <v>2381</v>
      </c>
      <c r="I138" s="45" t="s">
        <v>1913</v>
      </c>
      <c r="L138" s="46" t="s">
        <v>2214</v>
      </c>
      <c r="M138" s="46" t="s">
        <v>1746</v>
      </c>
      <c r="N138" s="46" t="s">
        <v>2214</v>
      </c>
    </row>
    <row r="139" spans="1:14" ht="15" x14ac:dyDescent="0.15">
      <c r="A139" s="45" t="s">
        <v>3155</v>
      </c>
      <c r="B139" s="45" t="s">
        <v>3156</v>
      </c>
      <c r="C139" s="45" t="s">
        <v>2882</v>
      </c>
      <c r="D139" s="45" t="s">
        <v>2883</v>
      </c>
      <c r="E139" s="45">
        <v>0.72222222222222199</v>
      </c>
      <c r="F139" s="45">
        <v>0.8125</v>
      </c>
      <c r="G139" s="45">
        <v>1.125</v>
      </c>
      <c r="H139" s="48" t="s">
        <v>2381</v>
      </c>
      <c r="I139" s="45" t="s">
        <v>1913</v>
      </c>
      <c r="L139" s="46" t="s">
        <v>2215</v>
      </c>
      <c r="M139" s="46" t="s">
        <v>1747</v>
      </c>
      <c r="N139" s="46" t="s">
        <v>2215</v>
      </c>
    </row>
    <row r="140" spans="1:14" ht="15" x14ac:dyDescent="0.15">
      <c r="A140" s="45" t="s">
        <v>3157</v>
      </c>
      <c r="B140" s="45" t="s">
        <v>3158</v>
      </c>
      <c r="C140" s="45" t="s">
        <v>2882</v>
      </c>
      <c r="D140" s="45" t="s">
        <v>2883</v>
      </c>
      <c r="E140" s="45">
        <v>0.44444444444444398</v>
      </c>
      <c r="F140" s="45">
        <v>0.8</v>
      </c>
      <c r="G140" s="45">
        <v>1.10769230769231</v>
      </c>
      <c r="H140" s="45" t="s">
        <v>2382</v>
      </c>
      <c r="I140" s="45" t="s">
        <v>1914</v>
      </c>
      <c r="L140" s="46" t="s">
        <v>2216</v>
      </c>
      <c r="M140" s="46" t="s">
        <v>1748</v>
      </c>
      <c r="N140" s="46" t="s">
        <v>2216</v>
      </c>
    </row>
    <row r="141" spans="1:14" ht="15" x14ac:dyDescent="0.15">
      <c r="A141" s="45" t="s">
        <v>3159</v>
      </c>
      <c r="B141" s="45" t="s">
        <v>3160</v>
      </c>
      <c r="C141" s="45" t="s">
        <v>2882</v>
      </c>
      <c r="D141" s="45" t="s">
        <v>2883</v>
      </c>
      <c r="E141" s="45">
        <v>0.5</v>
      </c>
      <c r="F141" s="45">
        <v>0.9</v>
      </c>
      <c r="G141" s="45">
        <v>1.2461538461538499</v>
      </c>
      <c r="H141" s="45" t="s">
        <v>2385</v>
      </c>
      <c r="I141" s="45" t="s">
        <v>1917</v>
      </c>
      <c r="L141" s="46" t="s">
        <v>2217</v>
      </c>
      <c r="M141" s="46" t="s">
        <v>1749</v>
      </c>
      <c r="N141" s="46" t="s">
        <v>2217</v>
      </c>
    </row>
    <row r="142" spans="1:14" ht="15" x14ac:dyDescent="0.15">
      <c r="A142" s="45" t="s">
        <v>3161</v>
      </c>
      <c r="B142" s="45" t="s">
        <v>3162</v>
      </c>
      <c r="C142" s="45" t="s">
        <v>2882</v>
      </c>
      <c r="D142" s="45" t="s">
        <v>2883</v>
      </c>
      <c r="E142" s="45">
        <v>0.22222222222222199</v>
      </c>
      <c r="F142" s="45">
        <v>1</v>
      </c>
      <c r="G142" s="45">
        <v>1.3846153846153799</v>
      </c>
      <c r="H142" s="45" t="s">
        <v>2386</v>
      </c>
      <c r="I142" s="45" t="s">
        <v>1918</v>
      </c>
      <c r="L142" s="46" t="s">
        <v>2218</v>
      </c>
      <c r="M142" s="46" t="s">
        <v>1750</v>
      </c>
      <c r="N142" s="46" t="s">
        <v>2218</v>
      </c>
    </row>
    <row r="143" spans="1:14" ht="15" x14ac:dyDescent="0.15">
      <c r="A143" s="45" t="s">
        <v>3163</v>
      </c>
      <c r="B143" s="45" t="s">
        <v>3164</v>
      </c>
      <c r="C143" s="45" t="s">
        <v>2882</v>
      </c>
      <c r="D143" s="45" t="s">
        <v>2883</v>
      </c>
      <c r="E143" s="45">
        <v>0.16666666666666699</v>
      </c>
      <c r="F143" s="45">
        <v>1</v>
      </c>
      <c r="G143" s="45">
        <v>1.3846153846153799</v>
      </c>
      <c r="H143" s="45" t="s">
        <v>2391</v>
      </c>
      <c r="I143" s="45" t="s">
        <v>1923</v>
      </c>
      <c r="L143" s="46" t="s">
        <v>2219</v>
      </c>
      <c r="M143" s="46" t="s">
        <v>1751</v>
      </c>
      <c r="N143" s="46" t="s">
        <v>2219</v>
      </c>
    </row>
    <row r="144" spans="1:14" ht="15" x14ac:dyDescent="0.15">
      <c r="A144" s="45" t="s">
        <v>3165</v>
      </c>
      <c r="B144" s="45" t="s">
        <v>3166</v>
      </c>
      <c r="C144" s="45" t="s">
        <v>2882</v>
      </c>
      <c r="D144" s="45" t="s">
        <v>2883</v>
      </c>
      <c r="E144" s="45">
        <v>0.16666666666666699</v>
      </c>
      <c r="F144" s="45">
        <v>1</v>
      </c>
      <c r="G144" s="45">
        <v>1.3846153846153799</v>
      </c>
      <c r="H144" s="45" t="s">
        <v>2397</v>
      </c>
      <c r="I144" s="45" t="s">
        <v>1929</v>
      </c>
      <c r="L144" s="46" t="s">
        <v>2220</v>
      </c>
      <c r="M144" s="46" t="s">
        <v>1752</v>
      </c>
      <c r="N144" s="46" t="s">
        <v>2220</v>
      </c>
    </row>
    <row r="145" spans="1:14" ht="15" x14ac:dyDescent="0.15">
      <c r="A145" s="45" t="s">
        <v>3167</v>
      </c>
      <c r="B145" s="45" t="s">
        <v>3168</v>
      </c>
      <c r="C145" s="45" t="s">
        <v>2882</v>
      </c>
      <c r="D145" s="45" t="s">
        <v>2883</v>
      </c>
      <c r="E145" s="45">
        <v>0.27777777777777801</v>
      </c>
      <c r="F145" s="45">
        <v>0.83333333333333304</v>
      </c>
      <c r="G145" s="45">
        <v>1.15384615384615</v>
      </c>
      <c r="H145" s="45" t="s">
        <v>2401</v>
      </c>
      <c r="I145" s="45" t="s">
        <v>1933</v>
      </c>
      <c r="L145" s="46" t="s">
        <v>2221</v>
      </c>
      <c r="M145" s="46" t="s">
        <v>1753</v>
      </c>
      <c r="N145" s="46" t="s">
        <v>2221</v>
      </c>
    </row>
    <row r="146" spans="1:14" ht="15" x14ac:dyDescent="0.15">
      <c r="A146" s="45" t="s">
        <v>3169</v>
      </c>
      <c r="B146" s="45" t="s">
        <v>3170</v>
      </c>
      <c r="C146" s="45" t="s">
        <v>2882</v>
      </c>
      <c r="D146" s="45" t="s">
        <v>2883</v>
      </c>
      <c r="E146" s="45">
        <v>0.16666666666666699</v>
      </c>
      <c r="F146" s="45">
        <v>1</v>
      </c>
      <c r="G146" s="45">
        <v>1.3846153846153799</v>
      </c>
      <c r="H146" s="45" t="s">
        <v>2403</v>
      </c>
      <c r="I146" s="45" t="s">
        <v>487</v>
      </c>
      <c r="L146" s="46" t="s">
        <v>2222</v>
      </c>
      <c r="M146" s="46" t="s">
        <v>1754</v>
      </c>
      <c r="N146" s="46" t="s">
        <v>2222</v>
      </c>
    </row>
    <row r="147" spans="1:14" ht="15" x14ac:dyDescent="0.15">
      <c r="A147" s="45" t="s">
        <v>3171</v>
      </c>
      <c r="B147" s="45" t="s">
        <v>3172</v>
      </c>
      <c r="C147" s="45" t="s">
        <v>2882</v>
      </c>
      <c r="D147" s="45" t="s">
        <v>2883</v>
      </c>
      <c r="E147" s="45">
        <v>0.72222222222222199</v>
      </c>
      <c r="F147" s="45">
        <v>0.8125</v>
      </c>
      <c r="G147" s="45">
        <v>1.125</v>
      </c>
      <c r="H147" s="48" t="s">
        <v>486</v>
      </c>
      <c r="I147" s="45" t="s">
        <v>1935</v>
      </c>
      <c r="L147" s="46" t="s">
        <v>2223</v>
      </c>
      <c r="M147" s="46" t="s">
        <v>1755</v>
      </c>
      <c r="N147" s="46" t="s">
        <v>2223</v>
      </c>
    </row>
    <row r="148" spans="1:14" ht="15" x14ac:dyDescent="0.15">
      <c r="A148" s="45" t="s">
        <v>3173</v>
      </c>
      <c r="B148" s="45" t="s">
        <v>3174</v>
      </c>
      <c r="C148" s="45" t="s">
        <v>2882</v>
      </c>
      <c r="D148" s="45" t="s">
        <v>2888</v>
      </c>
      <c r="E148" s="45">
        <v>0.11111111111111099</v>
      </c>
      <c r="F148" s="45">
        <v>1</v>
      </c>
      <c r="G148" s="45">
        <v>3.6</v>
      </c>
      <c r="H148" s="48" t="s">
        <v>486</v>
      </c>
      <c r="I148" s="45" t="s">
        <v>1935</v>
      </c>
      <c r="L148" s="46" t="s">
        <v>2224</v>
      </c>
      <c r="M148" s="46" t="s">
        <v>1756</v>
      </c>
      <c r="N148" s="46" t="s">
        <v>2224</v>
      </c>
    </row>
    <row r="149" spans="1:14" ht="15" x14ac:dyDescent="0.15">
      <c r="A149" s="45" t="s">
        <v>3175</v>
      </c>
      <c r="B149" s="45" t="s">
        <v>3176</v>
      </c>
      <c r="C149" s="45" t="s">
        <v>2882</v>
      </c>
      <c r="D149" s="45" t="s">
        <v>2883</v>
      </c>
      <c r="E149" s="45">
        <v>0.55555555555555602</v>
      </c>
      <c r="F149" s="45">
        <v>0.90909090909090895</v>
      </c>
      <c r="G149" s="45">
        <v>1.2587412587412601</v>
      </c>
      <c r="H149" s="45" t="s">
        <v>2404</v>
      </c>
      <c r="I149" s="45" t="s">
        <v>1936</v>
      </c>
      <c r="L149" s="46" t="s">
        <v>2225</v>
      </c>
      <c r="M149" s="46" t="s">
        <v>1757</v>
      </c>
      <c r="N149" s="46" t="s">
        <v>2225</v>
      </c>
    </row>
    <row r="150" spans="1:14" ht="15" x14ac:dyDescent="0.15">
      <c r="A150" s="45" t="s">
        <v>3177</v>
      </c>
      <c r="B150" s="45" t="s">
        <v>3178</v>
      </c>
      <c r="C150" s="45" t="s">
        <v>2882</v>
      </c>
      <c r="D150" s="45" t="s">
        <v>2883</v>
      </c>
      <c r="E150" s="45">
        <v>0.11111111111111099</v>
      </c>
      <c r="F150" s="45">
        <v>1</v>
      </c>
      <c r="G150" s="45">
        <v>1.3846153846153799</v>
      </c>
      <c r="H150" s="45" t="s">
        <v>2406</v>
      </c>
      <c r="I150" s="45" t="s">
        <v>1938</v>
      </c>
      <c r="L150" s="46" t="s">
        <v>2226</v>
      </c>
      <c r="M150" s="46" t="s">
        <v>1758</v>
      </c>
      <c r="N150" s="46" t="s">
        <v>2226</v>
      </c>
    </row>
    <row r="151" spans="1:14" ht="15" x14ac:dyDescent="0.15">
      <c r="A151" s="45" t="s">
        <v>3179</v>
      </c>
      <c r="B151" s="45" t="s">
        <v>3180</v>
      </c>
      <c r="C151" s="45" t="s">
        <v>2882</v>
      </c>
      <c r="D151" s="45" t="s">
        <v>2883</v>
      </c>
      <c r="E151" s="45">
        <v>0.22222222222222199</v>
      </c>
      <c r="F151" s="45">
        <v>0.8</v>
      </c>
      <c r="G151" s="45">
        <v>1.10769230769231</v>
      </c>
      <c r="H151" s="45" t="s">
        <v>2407</v>
      </c>
      <c r="I151" s="45" t="s">
        <v>1939</v>
      </c>
      <c r="L151" s="46" t="s">
        <v>2227</v>
      </c>
      <c r="M151" s="46" t="s">
        <v>1759</v>
      </c>
      <c r="N151" s="46" t="s">
        <v>2227</v>
      </c>
    </row>
    <row r="152" spans="1:14" ht="15" x14ac:dyDescent="0.15">
      <c r="A152" s="45" t="s">
        <v>3181</v>
      </c>
      <c r="B152" s="45" t="s">
        <v>3182</v>
      </c>
      <c r="C152" s="45" t="s">
        <v>2882</v>
      </c>
      <c r="D152" s="45" t="s">
        <v>2883</v>
      </c>
      <c r="E152" s="45">
        <v>0.16666666666666699</v>
      </c>
      <c r="F152" s="45">
        <v>1</v>
      </c>
      <c r="G152" s="45">
        <v>1.3846153846153799</v>
      </c>
      <c r="H152" s="45" t="s">
        <v>2408</v>
      </c>
      <c r="I152" s="45" t="s">
        <v>1940</v>
      </c>
      <c r="L152" s="46" t="s">
        <v>2228</v>
      </c>
      <c r="M152" s="46" t="s">
        <v>1760</v>
      </c>
      <c r="N152" s="46" t="s">
        <v>2228</v>
      </c>
    </row>
    <row r="153" spans="1:14" ht="15" x14ac:dyDescent="0.15">
      <c r="A153" s="45" t="s">
        <v>3183</v>
      </c>
      <c r="B153" s="45" t="s">
        <v>3184</v>
      </c>
      <c r="C153" s="45" t="s">
        <v>2882</v>
      </c>
      <c r="D153" s="45" t="s">
        <v>2883</v>
      </c>
      <c r="E153" s="45">
        <v>0.44444444444444398</v>
      </c>
      <c r="F153" s="45">
        <v>0.8</v>
      </c>
      <c r="G153" s="45">
        <v>1.10769230769231</v>
      </c>
      <c r="H153" s="45" t="s">
        <v>2411</v>
      </c>
      <c r="I153" s="45" t="s">
        <v>1943</v>
      </c>
      <c r="L153" s="46" t="s">
        <v>2229</v>
      </c>
      <c r="M153" s="46" t="s">
        <v>1761</v>
      </c>
      <c r="N153" s="46" t="s">
        <v>2229</v>
      </c>
    </row>
    <row r="154" spans="1:14" ht="15" x14ac:dyDescent="0.15">
      <c r="A154" s="45" t="s">
        <v>3185</v>
      </c>
      <c r="B154" s="45" t="s">
        <v>3186</v>
      </c>
      <c r="C154" s="45" t="s">
        <v>2882</v>
      </c>
      <c r="D154" s="45" t="s">
        <v>2883</v>
      </c>
      <c r="E154" s="45">
        <v>0.11111111111111099</v>
      </c>
      <c r="F154" s="45">
        <v>1</v>
      </c>
      <c r="G154" s="45">
        <v>1.3846153846153799</v>
      </c>
      <c r="H154" s="45" t="s">
        <v>2412</v>
      </c>
      <c r="I154" s="45" t="s">
        <v>1944</v>
      </c>
      <c r="L154" s="46" t="s">
        <v>2230</v>
      </c>
      <c r="M154" s="46" t="s">
        <v>1762</v>
      </c>
      <c r="N154" s="46" t="s">
        <v>2230</v>
      </c>
    </row>
    <row r="155" spans="1:14" ht="15" x14ac:dyDescent="0.15">
      <c r="A155" s="45" t="s">
        <v>3187</v>
      </c>
      <c r="B155" s="45" t="s">
        <v>3188</v>
      </c>
      <c r="C155" s="45" t="s">
        <v>2882</v>
      </c>
      <c r="D155" s="45" t="s">
        <v>2883</v>
      </c>
      <c r="E155" s="45">
        <v>0.33333333333333298</v>
      </c>
      <c r="F155" s="45">
        <v>0.85714285714285698</v>
      </c>
      <c r="G155" s="45">
        <v>1.1868131868131899</v>
      </c>
      <c r="H155" s="45" t="s">
        <v>2418</v>
      </c>
      <c r="I155" s="45" t="s">
        <v>1950</v>
      </c>
      <c r="L155" s="46" t="s">
        <v>2231</v>
      </c>
      <c r="M155" s="46" t="s">
        <v>1763</v>
      </c>
      <c r="N155" s="46" t="s">
        <v>2231</v>
      </c>
    </row>
    <row r="156" spans="1:14" ht="15" x14ac:dyDescent="0.15">
      <c r="A156" s="45" t="s">
        <v>3189</v>
      </c>
      <c r="B156" s="45" t="s">
        <v>3190</v>
      </c>
      <c r="C156" s="45" t="s">
        <v>2882</v>
      </c>
      <c r="D156" s="45" t="s">
        <v>2883</v>
      </c>
      <c r="E156" s="45">
        <v>0.16666666666666699</v>
      </c>
      <c r="F156" s="45">
        <v>1</v>
      </c>
      <c r="G156" s="45">
        <v>1.3846153846153799</v>
      </c>
      <c r="H156" s="45" t="s">
        <v>2420</v>
      </c>
      <c r="I156" s="45" t="s">
        <v>507</v>
      </c>
      <c r="L156" s="46" t="s">
        <v>2232</v>
      </c>
      <c r="M156" s="46" t="s">
        <v>1764</v>
      </c>
      <c r="N156" s="46" t="s">
        <v>2232</v>
      </c>
    </row>
    <row r="157" spans="1:14" ht="15" x14ac:dyDescent="0.15">
      <c r="A157" s="45" t="s">
        <v>3191</v>
      </c>
      <c r="B157" s="45" t="s">
        <v>3192</v>
      </c>
      <c r="C157" s="45" t="s">
        <v>2882</v>
      </c>
      <c r="D157" s="45" t="s">
        <v>2883</v>
      </c>
      <c r="E157" s="45">
        <v>0.5</v>
      </c>
      <c r="F157" s="45">
        <v>0.81818181818181801</v>
      </c>
      <c r="G157" s="45">
        <v>1.13286713286713</v>
      </c>
      <c r="H157" s="45" t="s">
        <v>506</v>
      </c>
      <c r="I157" s="45" t="s">
        <v>1952</v>
      </c>
      <c r="L157" s="46" t="s">
        <v>2233</v>
      </c>
      <c r="M157" s="46" t="s">
        <v>1765</v>
      </c>
      <c r="N157" s="46" t="s">
        <v>2233</v>
      </c>
    </row>
    <row r="158" spans="1:14" ht="15" x14ac:dyDescent="0.15">
      <c r="A158" s="45" t="s">
        <v>3193</v>
      </c>
      <c r="B158" s="45" t="s">
        <v>3194</v>
      </c>
      <c r="C158" s="45" t="s">
        <v>2882</v>
      </c>
      <c r="D158" s="45" t="s">
        <v>2883</v>
      </c>
      <c r="E158" s="45">
        <v>0.16666666666666699</v>
      </c>
      <c r="F158" s="45">
        <v>1</v>
      </c>
      <c r="G158" s="45">
        <v>1.3846153846153799</v>
      </c>
      <c r="H158" s="45" t="s">
        <v>2424</v>
      </c>
      <c r="I158" s="45" t="s">
        <v>1956</v>
      </c>
      <c r="L158" s="46" t="s">
        <v>2234</v>
      </c>
      <c r="M158" s="46" t="s">
        <v>1766</v>
      </c>
      <c r="N158" s="46" t="s">
        <v>2234</v>
      </c>
    </row>
    <row r="159" spans="1:14" ht="15" x14ac:dyDescent="0.15">
      <c r="A159" s="45" t="s">
        <v>3195</v>
      </c>
      <c r="B159" s="45" t="s">
        <v>3196</v>
      </c>
      <c r="C159" s="45" t="s">
        <v>2882</v>
      </c>
      <c r="D159" s="45" t="s">
        <v>2883</v>
      </c>
      <c r="E159" s="45">
        <v>0.11111111111111099</v>
      </c>
      <c r="F159" s="45">
        <v>1</v>
      </c>
      <c r="G159" s="45">
        <v>1.3846153846153799</v>
      </c>
      <c r="H159" s="45" t="s">
        <v>2425</v>
      </c>
      <c r="I159" s="45" t="s">
        <v>1957</v>
      </c>
      <c r="L159" s="46" t="s">
        <v>2235</v>
      </c>
      <c r="M159" s="46" t="s">
        <v>1767</v>
      </c>
      <c r="N159" s="46" t="s">
        <v>2235</v>
      </c>
    </row>
    <row r="160" spans="1:14" ht="15" x14ac:dyDescent="0.15">
      <c r="A160" s="45" t="s">
        <v>3197</v>
      </c>
      <c r="B160" s="45" t="s">
        <v>3198</v>
      </c>
      <c r="C160" s="45" t="s">
        <v>2882</v>
      </c>
      <c r="D160" s="45" t="s">
        <v>2883</v>
      </c>
      <c r="E160" s="45">
        <v>0.11111111111111099</v>
      </c>
      <c r="F160" s="45">
        <v>1</v>
      </c>
      <c r="G160" s="45">
        <v>1.3846153846153799</v>
      </c>
      <c r="H160" s="45" t="s">
        <v>2427</v>
      </c>
      <c r="I160" s="45" t="s">
        <v>1959</v>
      </c>
      <c r="L160" s="46" t="s">
        <v>2236</v>
      </c>
      <c r="M160" s="46" t="s">
        <v>1768</v>
      </c>
      <c r="N160" s="46" t="s">
        <v>2236</v>
      </c>
    </row>
    <row r="161" spans="1:14" ht="15" x14ac:dyDescent="0.15">
      <c r="A161" s="45" t="s">
        <v>3199</v>
      </c>
      <c r="B161" s="45" t="s">
        <v>3200</v>
      </c>
      <c r="C161" s="45" t="s">
        <v>2882</v>
      </c>
      <c r="D161" s="45" t="s">
        <v>2883</v>
      </c>
      <c r="E161" s="45">
        <v>0.22222222222222199</v>
      </c>
      <c r="F161" s="45">
        <v>0.8</v>
      </c>
      <c r="G161" s="45">
        <v>1.10769230769231</v>
      </c>
      <c r="H161" s="45" t="s">
        <v>2428</v>
      </c>
      <c r="I161" s="45" t="s">
        <v>1960</v>
      </c>
      <c r="L161" s="46" t="s">
        <v>2237</v>
      </c>
      <c r="M161" s="46" t="s">
        <v>1769</v>
      </c>
      <c r="N161" s="46" t="s">
        <v>2237</v>
      </c>
    </row>
    <row r="162" spans="1:14" ht="15" x14ac:dyDescent="0.15">
      <c r="A162" s="45" t="s">
        <v>3201</v>
      </c>
      <c r="B162" s="45" t="s">
        <v>3202</v>
      </c>
      <c r="C162" s="45" t="s">
        <v>2882</v>
      </c>
      <c r="D162" s="45" t="s">
        <v>2883</v>
      </c>
      <c r="E162" s="45">
        <v>0.33333333333333298</v>
      </c>
      <c r="F162" s="45">
        <v>0.85714285714285698</v>
      </c>
      <c r="G162" s="45">
        <v>1.1868131868131899</v>
      </c>
      <c r="H162" s="45" t="s">
        <v>2429</v>
      </c>
      <c r="I162" s="45" t="s">
        <v>1961</v>
      </c>
      <c r="L162" s="46" t="s">
        <v>2238</v>
      </c>
      <c r="M162" s="46" t="s">
        <v>1770</v>
      </c>
      <c r="N162" s="46" t="s">
        <v>2238</v>
      </c>
    </row>
    <row r="163" spans="1:14" ht="15" x14ac:dyDescent="0.15">
      <c r="A163" s="45" t="s">
        <v>3203</v>
      </c>
      <c r="B163" s="45" t="s">
        <v>3204</v>
      </c>
      <c r="C163" s="45" t="s">
        <v>2882</v>
      </c>
      <c r="D163" s="45" t="s">
        <v>2883</v>
      </c>
      <c r="E163" s="45">
        <v>0.22222222222222199</v>
      </c>
      <c r="F163" s="45">
        <v>0.8</v>
      </c>
      <c r="G163" s="45">
        <v>1.10769230769231</v>
      </c>
      <c r="H163" s="45" t="s">
        <v>2433</v>
      </c>
      <c r="I163" s="45" t="s">
        <v>1965</v>
      </c>
      <c r="L163" s="46" t="s">
        <v>2239</v>
      </c>
      <c r="M163" s="46" t="s">
        <v>1771</v>
      </c>
      <c r="N163" s="46" t="s">
        <v>2239</v>
      </c>
    </row>
    <row r="164" spans="1:14" ht="15" x14ac:dyDescent="0.15">
      <c r="A164" s="45" t="s">
        <v>3205</v>
      </c>
      <c r="B164" s="45" t="s">
        <v>3206</v>
      </c>
      <c r="C164" s="45" t="s">
        <v>2882</v>
      </c>
      <c r="D164" s="45" t="s">
        <v>2883</v>
      </c>
      <c r="E164" s="45">
        <v>0.16666666666666699</v>
      </c>
      <c r="F164" s="45">
        <v>1</v>
      </c>
      <c r="G164" s="45">
        <v>1.3846153846153799</v>
      </c>
      <c r="H164" s="45" t="s">
        <v>2435</v>
      </c>
      <c r="I164" s="45" t="s">
        <v>1967</v>
      </c>
      <c r="L164" s="46" t="s">
        <v>2240</v>
      </c>
      <c r="M164" s="46" t="s">
        <v>1772</v>
      </c>
      <c r="N164" s="46" t="s">
        <v>2240</v>
      </c>
    </row>
    <row r="165" spans="1:14" ht="15" x14ac:dyDescent="0.15">
      <c r="A165" s="45" t="s">
        <v>3207</v>
      </c>
      <c r="B165" s="45" t="s">
        <v>3208</v>
      </c>
      <c r="C165" s="45" t="s">
        <v>2882</v>
      </c>
      <c r="D165" s="45" t="s">
        <v>2883</v>
      </c>
      <c r="E165" s="45">
        <v>0.11111111111111099</v>
      </c>
      <c r="F165" s="45">
        <v>1</v>
      </c>
      <c r="G165" s="45">
        <v>1.3846153846153799</v>
      </c>
      <c r="H165" s="45" t="s">
        <v>2436</v>
      </c>
      <c r="I165" s="45" t="s">
        <v>1968</v>
      </c>
      <c r="L165" s="46" t="s">
        <v>2241</v>
      </c>
      <c r="M165" s="46" t="s">
        <v>1773</v>
      </c>
      <c r="N165" s="46" t="s">
        <v>2241</v>
      </c>
    </row>
    <row r="166" spans="1:14" ht="15" x14ac:dyDescent="0.15">
      <c r="A166" s="45" t="s">
        <v>3209</v>
      </c>
      <c r="B166" s="45" t="s">
        <v>3210</v>
      </c>
      <c r="C166" s="45" t="s">
        <v>2882</v>
      </c>
      <c r="D166" s="45" t="s">
        <v>2883</v>
      </c>
      <c r="E166" s="45">
        <v>0.66666666666666696</v>
      </c>
      <c r="F166" s="45">
        <v>0.8</v>
      </c>
      <c r="G166" s="45">
        <v>1.10769230769231</v>
      </c>
      <c r="H166" s="45" t="s">
        <v>2437</v>
      </c>
      <c r="I166" s="45" t="s">
        <v>1969</v>
      </c>
      <c r="L166" s="46" t="s">
        <v>2242</v>
      </c>
      <c r="M166" s="46" t="s">
        <v>291</v>
      </c>
      <c r="N166" s="46" t="s">
        <v>2242</v>
      </c>
    </row>
    <row r="167" spans="1:14" ht="15" x14ac:dyDescent="0.15">
      <c r="A167" s="45" t="s">
        <v>3211</v>
      </c>
      <c r="B167" s="45" t="s">
        <v>3212</v>
      </c>
      <c r="C167" s="45" t="s">
        <v>2882</v>
      </c>
      <c r="D167" s="45" t="s">
        <v>2883</v>
      </c>
      <c r="E167" s="45">
        <v>0.11111111111111099</v>
      </c>
      <c r="F167" s="45">
        <v>1</v>
      </c>
      <c r="G167" s="45">
        <v>1.3846153846153799</v>
      </c>
      <c r="H167" s="45" t="s">
        <v>2438</v>
      </c>
      <c r="I167" s="45" t="s">
        <v>1970</v>
      </c>
      <c r="L167" s="46" t="s">
        <v>290</v>
      </c>
      <c r="M167" s="46" t="s">
        <v>1774</v>
      </c>
      <c r="N167" s="46" t="s">
        <v>290</v>
      </c>
    </row>
    <row r="168" spans="1:14" ht="15" x14ac:dyDescent="0.15">
      <c r="A168" s="45" t="s">
        <v>3213</v>
      </c>
      <c r="B168" s="45" t="s">
        <v>3214</v>
      </c>
      <c r="C168" s="45" t="s">
        <v>2882</v>
      </c>
      <c r="D168" s="45" t="s">
        <v>2883</v>
      </c>
      <c r="E168" s="45">
        <v>0.22222222222222199</v>
      </c>
      <c r="F168" s="45">
        <v>1</v>
      </c>
      <c r="G168" s="45">
        <v>1.3846153846153799</v>
      </c>
      <c r="H168" s="45" t="s">
        <v>569</v>
      </c>
      <c r="I168" s="45" t="s">
        <v>1971</v>
      </c>
      <c r="L168" s="46" t="s">
        <v>2243</v>
      </c>
      <c r="M168" s="46" t="s">
        <v>1775</v>
      </c>
      <c r="N168" s="46" t="s">
        <v>2243</v>
      </c>
    </row>
    <row r="169" spans="1:14" ht="15" x14ac:dyDescent="0.15">
      <c r="A169" s="45" t="s">
        <v>3215</v>
      </c>
      <c r="B169" s="45" t="s">
        <v>3216</v>
      </c>
      <c r="C169" s="45" t="s">
        <v>2882</v>
      </c>
      <c r="D169" s="45" t="s">
        <v>2883</v>
      </c>
      <c r="E169" s="45">
        <v>0.72222222222222199</v>
      </c>
      <c r="F169" s="45">
        <v>0.86666666666666703</v>
      </c>
      <c r="G169" s="45">
        <v>1.2</v>
      </c>
      <c r="H169" s="48" t="s">
        <v>2440</v>
      </c>
      <c r="I169" s="45" t="s">
        <v>1972</v>
      </c>
      <c r="L169" s="46" t="s">
        <v>2244</v>
      </c>
      <c r="M169" s="46" t="s">
        <v>1776</v>
      </c>
      <c r="N169" s="46" t="s">
        <v>2244</v>
      </c>
    </row>
    <row r="170" spans="1:14" ht="15" x14ac:dyDescent="0.15">
      <c r="A170" s="45" t="s">
        <v>3217</v>
      </c>
      <c r="B170" s="45" t="s">
        <v>3218</v>
      </c>
      <c r="C170" s="45" t="s">
        <v>2882</v>
      </c>
      <c r="D170" s="45" t="s">
        <v>2888</v>
      </c>
      <c r="E170" s="45">
        <v>0.16666666666666699</v>
      </c>
      <c r="F170" s="45">
        <v>1</v>
      </c>
      <c r="G170" s="45">
        <v>3.6</v>
      </c>
      <c r="H170" s="48" t="s">
        <v>2440</v>
      </c>
      <c r="I170" s="45" t="s">
        <v>1972</v>
      </c>
      <c r="L170" s="46" t="s">
        <v>2245</v>
      </c>
      <c r="M170" s="46" t="s">
        <v>1777</v>
      </c>
      <c r="N170" s="46" t="s">
        <v>2245</v>
      </c>
    </row>
    <row r="171" spans="1:14" ht="15" x14ac:dyDescent="0.15">
      <c r="A171" s="45" t="s">
        <v>3219</v>
      </c>
      <c r="B171" s="45" t="s">
        <v>3220</v>
      </c>
      <c r="C171" s="45" t="s">
        <v>2882</v>
      </c>
      <c r="D171" s="45" t="s">
        <v>2883</v>
      </c>
      <c r="E171" s="45">
        <v>0.66666666666666696</v>
      </c>
      <c r="F171" s="45">
        <v>0.85714285714285698</v>
      </c>
      <c r="G171" s="45">
        <v>1.1868131868131899</v>
      </c>
      <c r="H171" s="45" t="s">
        <v>2441</v>
      </c>
      <c r="I171" s="45" t="s">
        <v>1973</v>
      </c>
      <c r="L171" s="46" t="s">
        <v>2246</v>
      </c>
      <c r="M171" s="46" t="s">
        <v>1778</v>
      </c>
      <c r="N171" s="46" t="s">
        <v>2246</v>
      </c>
    </row>
    <row r="172" spans="1:14" ht="15" x14ac:dyDescent="0.15">
      <c r="A172" s="45" t="s">
        <v>3221</v>
      </c>
      <c r="B172" s="45" t="s">
        <v>3222</v>
      </c>
      <c r="C172" s="45" t="s">
        <v>2882</v>
      </c>
      <c r="D172" s="45" t="s">
        <v>2883</v>
      </c>
      <c r="E172" s="45">
        <v>0.72222222222222199</v>
      </c>
      <c r="F172" s="45">
        <v>0.8125</v>
      </c>
      <c r="G172" s="45">
        <v>1.125</v>
      </c>
      <c r="H172" s="48" t="s">
        <v>2446</v>
      </c>
      <c r="I172" s="45" t="s">
        <v>1978</v>
      </c>
      <c r="L172" s="46" t="s">
        <v>2247</v>
      </c>
      <c r="M172" s="46" t="s">
        <v>187</v>
      </c>
      <c r="N172" s="46" t="s">
        <v>2247</v>
      </c>
    </row>
    <row r="173" spans="1:14" ht="15" x14ac:dyDescent="0.15">
      <c r="A173" s="45" t="s">
        <v>3223</v>
      </c>
      <c r="B173" s="45" t="s">
        <v>3224</v>
      </c>
      <c r="C173" s="45" t="s">
        <v>2882</v>
      </c>
      <c r="D173" s="45" t="s">
        <v>2888</v>
      </c>
      <c r="E173" s="45">
        <v>0.11111111111111099</v>
      </c>
      <c r="F173" s="45">
        <v>1</v>
      </c>
      <c r="G173" s="45">
        <v>3.6</v>
      </c>
      <c r="H173" s="48" t="s">
        <v>2446</v>
      </c>
      <c r="I173" s="45" t="s">
        <v>1978</v>
      </c>
      <c r="L173" s="46" t="s">
        <v>186</v>
      </c>
      <c r="M173" s="46" t="s">
        <v>1779</v>
      </c>
      <c r="N173" s="46" t="s">
        <v>186</v>
      </c>
    </row>
    <row r="174" spans="1:14" ht="15" x14ac:dyDescent="0.15">
      <c r="A174" s="45" t="s">
        <v>3225</v>
      </c>
      <c r="B174" s="45" t="s">
        <v>3226</v>
      </c>
      <c r="C174" s="45" t="s">
        <v>2882</v>
      </c>
      <c r="D174" s="45" t="s">
        <v>2883</v>
      </c>
      <c r="E174" s="45">
        <v>0.27777777777777801</v>
      </c>
      <c r="F174" s="45">
        <v>1</v>
      </c>
      <c r="G174" s="45">
        <v>1.3846153846153799</v>
      </c>
      <c r="H174" s="45" t="s">
        <v>2447</v>
      </c>
      <c r="I174" s="45" t="s">
        <v>1979</v>
      </c>
      <c r="L174" s="46" t="s">
        <v>2248</v>
      </c>
      <c r="M174" s="46" t="s">
        <v>1780</v>
      </c>
      <c r="N174" s="46" t="s">
        <v>2248</v>
      </c>
    </row>
    <row r="175" spans="1:14" ht="15" x14ac:dyDescent="0.15">
      <c r="A175" s="45" t="s">
        <v>3227</v>
      </c>
      <c r="B175" s="45" t="s">
        <v>3228</v>
      </c>
      <c r="C175" s="45" t="s">
        <v>2882</v>
      </c>
      <c r="D175" s="45" t="s">
        <v>2883</v>
      </c>
      <c r="E175" s="45">
        <v>0.11111111111111099</v>
      </c>
      <c r="F175" s="45">
        <v>1</v>
      </c>
      <c r="G175" s="45">
        <v>1.3846153846153799</v>
      </c>
      <c r="H175" s="45" t="s">
        <v>2449</v>
      </c>
      <c r="I175" s="45" t="s">
        <v>1981</v>
      </c>
      <c r="L175" s="46" t="s">
        <v>2249</v>
      </c>
      <c r="M175" s="46" t="s">
        <v>1781</v>
      </c>
      <c r="N175" s="46" t="s">
        <v>2249</v>
      </c>
    </row>
    <row r="176" spans="1:14" ht="15" x14ac:dyDescent="0.15">
      <c r="A176" s="45" t="s">
        <v>3229</v>
      </c>
      <c r="B176" s="45" t="s">
        <v>3230</v>
      </c>
      <c r="C176" s="45" t="s">
        <v>2882</v>
      </c>
      <c r="D176" s="45" t="s">
        <v>2883</v>
      </c>
      <c r="E176" s="45">
        <v>0.27777777777777801</v>
      </c>
      <c r="F176" s="45">
        <v>0.83333333333333304</v>
      </c>
      <c r="G176" s="45">
        <v>1.15384615384615</v>
      </c>
      <c r="H176" s="45" t="s">
        <v>2453</v>
      </c>
      <c r="I176" s="45" t="s">
        <v>1985</v>
      </c>
      <c r="L176" s="46" t="s">
        <v>2250</v>
      </c>
      <c r="M176" s="46" t="s">
        <v>1782</v>
      </c>
      <c r="N176" s="46" t="s">
        <v>2250</v>
      </c>
    </row>
    <row r="177" spans="1:14" ht="15" x14ac:dyDescent="0.15">
      <c r="A177" s="45" t="s">
        <v>3231</v>
      </c>
      <c r="B177" s="45" t="s">
        <v>3232</v>
      </c>
      <c r="C177" s="45" t="s">
        <v>2882</v>
      </c>
      <c r="D177" s="45" t="s">
        <v>2883</v>
      </c>
      <c r="E177" s="45">
        <v>0.22222222222222199</v>
      </c>
      <c r="F177" s="45">
        <v>0.8</v>
      </c>
      <c r="G177" s="45">
        <v>1.10769230769231</v>
      </c>
      <c r="H177" s="45" t="s">
        <v>2456</v>
      </c>
      <c r="I177" s="45" t="s">
        <v>1988</v>
      </c>
      <c r="L177" s="46" t="s">
        <v>2251</v>
      </c>
      <c r="M177" s="46" t="s">
        <v>1783</v>
      </c>
      <c r="N177" s="46" t="s">
        <v>2251</v>
      </c>
    </row>
    <row r="178" spans="1:14" ht="15" x14ac:dyDescent="0.15">
      <c r="A178" s="45" t="s">
        <v>3233</v>
      </c>
      <c r="B178" s="45" t="s">
        <v>3234</v>
      </c>
      <c r="C178" s="45" t="s">
        <v>2882</v>
      </c>
      <c r="D178" s="45" t="s">
        <v>2883</v>
      </c>
      <c r="E178" s="45">
        <v>0.38888888888888901</v>
      </c>
      <c r="F178" s="45">
        <v>0.875</v>
      </c>
      <c r="G178" s="45">
        <v>1.2115384615384599</v>
      </c>
      <c r="H178" s="45" t="s">
        <v>2461</v>
      </c>
      <c r="I178" s="45" t="s">
        <v>1993</v>
      </c>
      <c r="L178" s="46" t="s">
        <v>2252</v>
      </c>
      <c r="M178" s="46" t="s">
        <v>1784</v>
      </c>
      <c r="N178" s="46" t="s">
        <v>2252</v>
      </c>
    </row>
    <row r="179" spans="1:14" ht="15" x14ac:dyDescent="0.15">
      <c r="A179" s="45" t="s">
        <v>3235</v>
      </c>
      <c r="B179" s="45" t="s">
        <v>3236</v>
      </c>
      <c r="C179" s="45" t="s">
        <v>2882</v>
      </c>
      <c r="D179" s="45" t="s">
        <v>2883</v>
      </c>
      <c r="E179" s="45">
        <v>0.5</v>
      </c>
      <c r="F179" s="45">
        <v>0.81818181818181801</v>
      </c>
      <c r="G179" s="45">
        <v>1.13286713286713</v>
      </c>
      <c r="H179" s="45" t="s">
        <v>533</v>
      </c>
      <c r="I179" s="45" t="s">
        <v>1994</v>
      </c>
      <c r="L179" s="46" t="s">
        <v>2253</v>
      </c>
      <c r="M179" s="46" t="s">
        <v>1785</v>
      </c>
      <c r="N179" s="46" t="s">
        <v>2253</v>
      </c>
    </row>
    <row r="180" spans="1:14" ht="15" x14ac:dyDescent="0.15">
      <c r="A180" s="45" t="s">
        <v>3237</v>
      </c>
      <c r="B180" s="45" t="s">
        <v>3238</v>
      </c>
      <c r="C180" s="45" t="s">
        <v>2882</v>
      </c>
      <c r="D180" s="45" t="s">
        <v>2883</v>
      </c>
      <c r="E180" s="45">
        <v>0.33333333333333298</v>
      </c>
      <c r="F180" s="45">
        <v>1</v>
      </c>
      <c r="G180" s="45">
        <v>1.3846153846153799</v>
      </c>
      <c r="H180" s="45" t="s">
        <v>2467</v>
      </c>
      <c r="I180" s="45" t="s">
        <v>730</v>
      </c>
      <c r="L180" s="46" t="s">
        <v>2254</v>
      </c>
      <c r="M180" s="46" t="s">
        <v>1786</v>
      </c>
      <c r="N180" s="46" t="s">
        <v>2254</v>
      </c>
    </row>
    <row r="181" spans="1:14" ht="15" x14ac:dyDescent="0.15">
      <c r="A181" s="45" t="s">
        <v>3239</v>
      </c>
      <c r="B181" s="45" t="s">
        <v>3240</v>
      </c>
      <c r="C181" s="45" t="s">
        <v>2882</v>
      </c>
      <c r="D181" s="45" t="s">
        <v>2883</v>
      </c>
      <c r="E181" s="45">
        <v>0.44444444444444398</v>
      </c>
      <c r="F181" s="45">
        <v>0.8</v>
      </c>
      <c r="G181" s="45">
        <v>1.10769230769231</v>
      </c>
      <c r="H181" s="45" t="s">
        <v>2468</v>
      </c>
      <c r="I181" s="45" t="s">
        <v>2000</v>
      </c>
      <c r="L181" s="46" t="s">
        <v>2255</v>
      </c>
      <c r="M181" s="46" t="s">
        <v>1787</v>
      </c>
      <c r="N181" s="46" t="s">
        <v>2255</v>
      </c>
    </row>
    <row r="182" spans="1:14" ht="15" x14ac:dyDescent="0.15">
      <c r="A182" s="45" t="s">
        <v>3241</v>
      </c>
      <c r="B182" s="45" t="s">
        <v>3242</v>
      </c>
      <c r="C182" s="45" t="s">
        <v>2882</v>
      </c>
      <c r="D182" s="45" t="s">
        <v>2883</v>
      </c>
      <c r="E182" s="45">
        <v>0.66666666666666696</v>
      </c>
      <c r="F182" s="45">
        <v>0.8</v>
      </c>
      <c r="G182" s="45">
        <v>1.10769230769231</v>
      </c>
      <c r="H182" s="45" t="s">
        <v>2469</v>
      </c>
      <c r="I182" s="45" t="s">
        <v>2001</v>
      </c>
      <c r="L182" s="46" t="s">
        <v>2256</v>
      </c>
      <c r="M182" s="46" t="s">
        <v>1788</v>
      </c>
      <c r="N182" s="46" t="s">
        <v>2256</v>
      </c>
    </row>
    <row r="183" spans="1:14" ht="15" x14ac:dyDescent="0.15">
      <c r="A183" s="45" t="s">
        <v>3243</v>
      </c>
      <c r="B183" s="45" t="s">
        <v>3244</v>
      </c>
      <c r="C183" s="45" t="s">
        <v>2882</v>
      </c>
      <c r="D183" s="45" t="s">
        <v>2883</v>
      </c>
      <c r="E183" s="45">
        <v>0.72222222222222199</v>
      </c>
      <c r="F183" s="45">
        <v>0.8125</v>
      </c>
      <c r="G183" s="45">
        <v>1.125</v>
      </c>
      <c r="H183" s="48" t="s">
        <v>2470</v>
      </c>
      <c r="I183" s="45" t="s">
        <v>2002</v>
      </c>
      <c r="L183" s="46" t="s">
        <v>2257</v>
      </c>
      <c r="M183" s="46" t="s">
        <v>1789</v>
      </c>
      <c r="N183" s="46" t="s">
        <v>2257</v>
      </c>
    </row>
    <row r="184" spans="1:14" ht="15" x14ac:dyDescent="0.15">
      <c r="A184" s="45" t="s">
        <v>3245</v>
      </c>
      <c r="B184" s="45" t="s">
        <v>3246</v>
      </c>
      <c r="C184" s="45" t="s">
        <v>2882</v>
      </c>
      <c r="D184" s="45" t="s">
        <v>2888</v>
      </c>
      <c r="E184" s="45">
        <v>0.11111111111111099</v>
      </c>
      <c r="F184" s="45">
        <v>1</v>
      </c>
      <c r="G184" s="45">
        <v>3.6</v>
      </c>
      <c r="H184" s="48" t="s">
        <v>2470</v>
      </c>
      <c r="I184" s="45" t="s">
        <v>2002</v>
      </c>
      <c r="L184" s="46" t="s">
        <v>2258</v>
      </c>
      <c r="M184" s="46" t="s">
        <v>1790</v>
      </c>
      <c r="N184" s="46" t="s">
        <v>2258</v>
      </c>
    </row>
    <row r="185" spans="1:14" ht="15" x14ac:dyDescent="0.15">
      <c r="A185" s="45" t="s">
        <v>3247</v>
      </c>
      <c r="B185" s="45" t="s">
        <v>3248</v>
      </c>
      <c r="C185" s="45" t="s">
        <v>2882</v>
      </c>
      <c r="D185" s="45" t="s">
        <v>2883</v>
      </c>
      <c r="E185" s="45">
        <v>0.27777777777777801</v>
      </c>
      <c r="F185" s="45">
        <v>0.83333333333333304</v>
      </c>
      <c r="G185" s="45">
        <v>1.15384615384615</v>
      </c>
      <c r="H185" s="45" t="s">
        <v>2473</v>
      </c>
      <c r="I185" s="45" t="s">
        <v>2005</v>
      </c>
      <c r="L185" s="46" t="s">
        <v>2259</v>
      </c>
      <c r="M185" s="46" t="s">
        <v>1791</v>
      </c>
      <c r="N185" s="46" t="s">
        <v>2259</v>
      </c>
    </row>
    <row r="186" spans="1:14" ht="15" x14ac:dyDescent="0.15">
      <c r="A186" s="45" t="s">
        <v>3249</v>
      </c>
      <c r="B186" s="45" t="s">
        <v>3250</v>
      </c>
      <c r="C186" s="45" t="s">
        <v>2882</v>
      </c>
      <c r="D186" s="45" t="s">
        <v>2883</v>
      </c>
      <c r="E186" s="45">
        <v>0.11111111111111099</v>
      </c>
      <c r="F186" s="45">
        <v>1</v>
      </c>
      <c r="G186" s="45">
        <v>1.3846153846153799</v>
      </c>
      <c r="H186" s="45" t="s">
        <v>2474</v>
      </c>
      <c r="I186" s="45" t="s">
        <v>2006</v>
      </c>
      <c r="L186" s="46" t="s">
        <v>2260</v>
      </c>
      <c r="M186" s="46" t="s">
        <v>1792</v>
      </c>
      <c r="N186" s="46" t="s">
        <v>2260</v>
      </c>
    </row>
    <row r="187" spans="1:14" ht="15" x14ac:dyDescent="0.15">
      <c r="A187" s="45" t="s">
        <v>3251</v>
      </c>
      <c r="B187" s="45" t="s">
        <v>3252</v>
      </c>
      <c r="C187" s="45" t="s">
        <v>2882</v>
      </c>
      <c r="D187" s="45" t="s">
        <v>2883</v>
      </c>
      <c r="E187" s="45">
        <v>0.11111111111111099</v>
      </c>
      <c r="F187" s="45">
        <v>1</v>
      </c>
      <c r="G187" s="45">
        <v>1.3846153846153799</v>
      </c>
      <c r="H187" s="45" t="s">
        <v>2480</v>
      </c>
      <c r="I187" s="45" t="s">
        <v>2012</v>
      </c>
      <c r="L187" s="46" t="s">
        <v>2261</v>
      </c>
      <c r="M187" s="46" t="s">
        <v>1793</v>
      </c>
      <c r="N187" s="46" t="s">
        <v>2261</v>
      </c>
    </row>
    <row r="188" spans="1:14" ht="15" x14ac:dyDescent="0.15">
      <c r="A188" s="45" t="s">
        <v>3253</v>
      </c>
      <c r="B188" s="45" t="s">
        <v>3254</v>
      </c>
      <c r="C188" s="45" t="s">
        <v>2882</v>
      </c>
      <c r="D188" s="45" t="s">
        <v>2883</v>
      </c>
      <c r="E188" s="45">
        <v>0.11111111111111099</v>
      </c>
      <c r="F188" s="45">
        <v>1</v>
      </c>
      <c r="G188" s="45">
        <v>1.3846153846153799</v>
      </c>
      <c r="H188" s="45" t="s">
        <v>2483</v>
      </c>
      <c r="I188" s="45" t="s">
        <v>2015</v>
      </c>
      <c r="L188" s="46" t="s">
        <v>2262</v>
      </c>
      <c r="M188" s="46" t="s">
        <v>1794</v>
      </c>
      <c r="N188" s="46" t="s">
        <v>2262</v>
      </c>
    </row>
    <row r="189" spans="1:14" ht="15" x14ac:dyDescent="0.15">
      <c r="A189" s="45" t="s">
        <v>3255</v>
      </c>
      <c r="B189" s="45" t="s">
        <v>3256</v>
      </c>
      <c r="C189" s="45" t="s">
        <v>2882</v>
      </c>
      <c r="D189" s="45" t="s">
        <v>2883</v>
      </c>
      <c r="E189" s="45">
        <v>0.55555555555555602</v>
      </c>
      <c r="F189" s="45">
        <v>0.90909090909090895</v>
      </c>
      <c r="G189" s="45">
        <v>1.2587412587412601</v>
      </c>
      <c r="H189" s="45" t="s">
        <v>2485</v>
      </c>
      <c r="I189" s="45" t="s">
        <v>2017</v>
      </c>
      <c r="L189" s="46" t="s">
        <v>2263</v>
      </c>
      <c r="M189" s="46" t="s">
        <v>1795</v>
      </c>
      <c r="N189" s="46" t="s">
        <v>2263</v>
      </c>
    </row>
    <row r="190" spans="1:14" ht="15" x14ac:dyDescent="0.15">
      <c r="A190" s="45" t="s">
        <v>3257</v>
      </c>
      <c r="B190" s="45" t="s">
        <v>3258</v>
      </c>
      <c r="C190" s="45" t="s">
        <v>2882</v>
      </c>
      <c r="D190" s="45" t="s">
        <v>2883</v>
      </c>
      <c r="E190" s="45">
        <v>0.55555555555555602</v>
      </c>
      <c r="F190" s="45">
        <v>0.83333333333333304</v>
      </c>
      <c r="G190" s="45">
        <v>1.15384615384615</v>
      </c>
      <c r="H190" s="45" t="s">
        <v>2488</v>
      </c>
      <c r="I190" s="45" t="s">
        <v>2020</v>
      </c>
      <c r="L190" s="46" t="s">
        <v>2264</v>
      </c>
      <c r="M190" s="46" t="s">
        <v>1796</v>
      </c>
      <c r="N190" s="46" t="s">
        <v>2264</v>
      </c>
    </row>
    <row r="191" spans="1:14" ht="15" x14ac:dyDescent="0.15">
      <c r="A191" s="45" t="s">
        <v>3259</v>
      </c>
      <c r="B191" s="45" t="s">
        <v>3260</v>
      </c>
      <c r="C191" s="45" t="s">
        <v>2882</v>
      </c>
      <c r="D191" s="45" t="s">
        <v>2883</v>
      </c>
      <c r="E191" s="45">
        <v>0.55555555555555602</v>
      </c>
      <c r="F191" s="45">
        <v>0.83333333333333304</v>
      </c>
      <c r="G191" s="45">
        <v>1.15384615384615</v>
      </c>
      <c r="H191" s="45" t="s">
        <v>2489</v>
      </c>
      <c r="I191" s="45" t="s">
        <v>614</v>
      </c>
      <c r="L191" s="46" t="s">
        <v>2265</v>
      </c>
      <c r="M191" s="46" t="s">
        <v>1797</v>
      </c>
      <c r="N191" s="46" t="s">
        <v>2265</v>
      </c>
    </row>
    <row r="192" spans="1:14" ht="15" x14ac:dyDescent="0.15">
      <c r="A192" s="45" t="s">
        <v>3261</v>
      </c>
      <c r="B192" s="45" t="s">
        <v>3262</v>
      </c>
      <c r="C192" s="45" t="s">
        <v>2882</v>
      </c>
      <c r="D192" s="45" t="s">
        <v>2883</v>
      </c>
      <c r="E192" s="45">
        <v>0.27777777777777801</v>
      </c>
      <c r="F192" s="45">
        <v>0.83333333333333304</v>
      </c>
      <c r="G192" s="45">
        <v>1.15384615384615</v>
      </c>
      <c r="H192" s="45" t="s">
        <v>2490</v>
      </c>
      <c r="I192" s="45" t="s">
        <v>2022</v>
      </c>
      <c r="L192" s="46" t="s">
        <v>2266</v>
      </c>
      <c r="M192" s="46" t="s">
        <v>1798</v>
      </c>
      <c r="N192" s="46" t="s">
        <v>2266</v>
      </c>
    </row>
    <row r="193" spans="1:14" ht="15" x14ac:dyDescent="0.15">
      <c r="A193" s="45" t="s">
        <v>3263</v>
      </c>
      <c r="B193" s="45" t="s">
        <v>3264</v>
      </c>
      <c r="C193" s="45" t="s">
        <v>2882</v>
      </c>
      <c r="D193" s="45" t="s">
        <v>2883</v>
      </c>
      <c r="E193" s="45">
        <v>0.16666666666666699</v>
      </c>
      <c r="F193" s="45">
        <v>1</v>
      </c>
      <c r="G193" s="45">
        <v>1.3846153846153799</v>
      </c>
      <c r="H193" s="45" t="s">
        <v>2492</v>
      </c>
      <c r="I193" s="45" t="s">
        <v>623</v>
      </c>
      <c r="L193" s="46" t="s">
        <v>2267</v>
      </c>
      <c r="M193" s="46" t="s">
        <v>1799</v>
      </c>
      <c r="N193" s="46" t="s">
        <v>2267</v>
      </c>
    </row>
    <row r="194" spans="1:14" ht="15" x14ac:dyDescent="0.15">
      <c r="A194" s="45" t="s">
        <v>3265</v>
      </c>
      <c r="B194" s="45" t="s">
        <v>3266</v>
      </c>
      <c r="C194" s="45" t="s">
        <v>2882</v>
      </c>
      <c r="D194" s="45" t="s">
        <v>2883</v>
      </c>
      <c r="E194" s="45">
        <v>0.44444444444444398</v>
      </c>
      <c r="F194" s="45">
        <v>0.88888888888888895</v>
      </c>
      <c r="G194" s="45">
        <v>1.2307692307692299</v>
      </c>
      <c r="H194" s="45" t="s">
        <v>2494</v>
      </c>
      <c r="I194" s="45" t="s">
        <v>2026</v>
      </c>
      <c r="L194" s="46" t="s">
        <v>2268</v>
      </c>
      <c r="M194" s="46" t="s">
        <v>1800</v>
      </c>
      <c r="N194" s="46" t="s">
        <v>2268</v>
      </c>
    </row>
    <row r="195" spans="1:14" ht="15" x14ac:dyDescent="0.15">
      <c r="A195" s="45" t="s">
        <v>3267</v>
      </c>
      <c r="B195" s="45" t="s">
        <v>3268</v>
      </c>
      <c r="C195" s="45" t="s">
        <v>2882</v>
      </c>
      <c r="D195" s="45" t="s">
        <v>2883</v>
      </c>
      <c r="E195" s="45">
        <v>0.61111111111111105</v>
      </c>
      <c r="F195" s="45">
        <v>0.84615384615384603</v>
      </c>
      <c r="G195" s="45">
        <v>1.17159763313609</v>
      </c>
      <c r="H195" s="45" t="s">
        <v>2495</v>
      </c>
      <c r="I195" s="45" t="s">
        <v>2027</v>
      </c>
      <c r="L195" s="46" t="s">
        <v>2269</v>
      </c>
      <c r="M195" s="46" t="s">
        <v>1801</v>
      </c>
      <c r="N195" s="46" t="s">
        <v>2269</v>
      </c>
    </row>
    <row r="196" spans="1:14" ht="15" x14ac:dyDescent="0.15">
      <c r="A196" s="45" t="s">
        <v>3269</v>
      </c>
      <c r="B196" s="45" t="s">
        <v>3270</v>
      </c>
      <c r="C196" s="45" t="s">
        <v>2882</v>
      </c>
      <c r="D196" s="45" t="s">
        <v>2883</v>
      </c>
      <c r="E196" s="45">
        <v>0.22222222222222199</v>
      </c>
      <c r="F196" s="45">
        <v>1</v>
      </c>
      <c r="G196" s="45">
        <v>1.3846153846153799</v>
      </c>
      <c r="H196" s="45" t="s">
        <v>2501</v>
      </c>
      <c r="I196" s="45" t="s">
        <v>2033</v>
      </c>
      <c r="L196" s="46" t="s">
        <v>2270</v>
      </c>
      <c r="M196" s="46" t="s">
        <v>1802</v>
      </c>
      <c r="N196" s="46" t="s">
        <v>2270</v>
      </c>
    </row>
    <row r="197" spans="1:14" ht="15" x14ac:dyDescent="0.15">
      <c r="A197" s="45" t="s">
        <v>3271</v>
      </c>
      <c r="B197" s="45" t="s">
        <v>3272</v>
      </c>
      <c r="C197" s="45" t="s">
        <v>2882</v>
      </c>
      <c r="D197" s="45" t="s">
        <v>2883</v>
      </c>
      <c r="E197" s="45">
        <v>0.11111111111111099</v>
      </c>
      <c r="F197" s="45">
        <v>1</v>
      </c>
      <c r="G197" s="45">
        <v>1.3846153846153799</v>
      </c>
      <c r="H197" s="45" t="s">
        <v>2506</v>
      </c>
      <c r="I197" s="45" t="s">
        <v>2038</v>
      </c>
      <c r="L197" s="46" t="s">
        <v>2271</v>
      </c>
      <c r="M197" s="46" t="s">
        <v>1803</v>
      </c>
      <c r="N197" s="46" t="s">
        <v>2271</v>
      </c>
    </row>
    <row r="198" spans="1:14" ht="15" x14ac:dyDescent="0.15">
      <c r="A198" s="45" t="s">
        <v>3273</v>
      </c>
      <c r="B198" s="45" t="s">
        <v>3274</v>
      </c>
      <c r="C198" s="45" t="s">
        <v>2882</v>
      </c>
      <c r="D198" s="45" t="s">
        <v>2883</v>
      </c>
      <c r="E198" s="45">
        <v>0.38888888888888901</v>
      </c>
      <c r="F198" s="45">
        <v>1</v>
      </c>
      <c r="G198" s="45">
        <v>1.3846153846153799</v>
      </c>
      <c r="H198" s="45" t="s">
        <v>2507</v>
      </c>
      <c r="I198" s="45" t="s">
        <v>2039</v>
      </c>
      <c r="L198" s="46" t="s">
        <v>2272</v>
      </c>
      <c r="M198" s="46" t="s">
        <v>1804</v>
      </c>
      <c r="N198" s="46" t="s">
        <v>2272</v>
      </c>
    </row>
    <row r="199" spans="1:14" ht="15" x14ac:dyDescent="0.15">
      <c r="A199" s="45" t="s">
        <v>3275</v>
      </c>
      <c r="B199" s="45" t="s">
        <v>3276</v>
      </c>
      <c r="C199" s="45" t="s">
        <v>2882</v>
      </c>
      <c r="D199" s="45" t="s">
        <v>2883</v>
      </c>
      <c r="E199" s="45">
        <v>0.72222222222222199</v>
      </c>
      <c r="F199" s="45">
        <v>0.8125</v>
      </c>
      <c r="G199" s="45">
        <v>1.125</v>
      </c>
      <c r="H199" s="48" t="s">
        <v>2508</v>
      </c>
      <c r="I199" s="45" t="s">
        <v>2040</v>
      </c>
      <c r="L199" s="46" t="s">
        <v>2273</v>
      </c>
      <c r="M199" s="46" t="s">
        <v>1805</v>
      </c>
      <c r="N199" s="46" t="s">
        <v>2273</v>
      </c>
    </row>
    <row r="200" spans="1:14" ht="15" x14ac:dyDescent="0.15">
      <c r="A200" s="45" t="s">
        <v>3277</v>
      </c>
      <c r="B200" s="45" t="s">
        <v>3278</v>
      </c>
      <c r="C200" s="45" t="s">
        <v>2882</v>
      </c>
      <c r="D200" s="45" t="s">
        <v>2888</v>
      </c>
      <c r="E200" s="45">
        <v>0.11111111111111099</v>
      </c>
      <c r="F200" s="45">
        <v>1</v>
      </c>
      <c r="G200" s="45">
        <v>3.6</v>
      </c>
      <c r="H200" s="48" t="s">
        <v>2508</v>
      </c>
      <c r="I200" s="45" t="s">
        <v>2040</v>
      </c>
      <c r="L200" s="46" t="s">
        <v>2274</v>
      </c>
      <c r="M200" s="46" t="s">
        <v>1806</v>
      </c>
      <c r="N200" s="46" t="s">
        <v>2274</v>
      </c>
    </row>
    <row r="201" spans="1:14" ht="15" x14ac:dyDescent="0.15">
      <c r="A201" s="45" t="s">
        <v>3279</v>
      </c>
      <c r="B201" s="45" t="s">
        <v>3280</v>
      </c>
      <c r="C201" s="45" t="s">
        <v>2882</v>
      </c>
      <c r="D201" s="45" t="s">
        <v>2883</v>
      </c>
      <c r="E201" s="45">
        <v>0.27777777777777801</v>
      </c>
      <c r="F201" s="45">
        <v>0.83333333333333304</v>
      </c>
      <c r="G201" s="45">
        <v>1.15384615384615</v>
      </c>
      <c r="H201" s="45" t="s">
        <v>2514</v>
      </c>
      <c r="I201" s="45" t="s">
        <v>2046</v>
      </c>
      <c r="L201" s="46" t="s">
        <v>2275</v>
      </c>
      <c r="M201" s="46" t="s">
        <v>1807</v>
      </c>
      <c r="N201" s="46" t="s">
        <v>2275</v>
      </c>
    </row>
    <row r="202" spans="1:14" ht="15" x14ac:dyDescent="0.15">
      <c r="A202" s="45" t="s">
        <v>3281</v>
      </c>
      <c r="B202" s="45" t="s">
        <v>3282</v>
      </c>
      <c r="C202" s="45" t="s">
        <v>2882</v>
      </c>
      <c r="D202" s="45" t="s">
        <v>2883</v>
      </c>
      <c r="E202" s="45">
        <v>0.11111111111111099</v>
      </c>
      <c r="F202" s="45">
        <v>1</v>
      </c>
      <c r="G202" s="45">
        <v>1.3846153846153799</v>
      </c>
      <c r="H202" s="45" t="s">
        <v>2515</v>
      </c>
      <c r="I202" s="45" t="s">
        <v>2047</v>
      </c>
      <c r="L202" s="46" t="s">
        <v>2276</v>
      </c>
      <c r="M202" s="46" t="s">
        <v>1808</v>
      </c>
      <c r="N202" s="46" t="s">
        <v>2276</v>
      </c>
    </row>
    <row r="203" spans="1:14" ht="15" x14ac:dyDescent="0.15">
      <c r="A203" s="45" t="s">
        <v>3283</v>
      </c>
      <c r="B203" s="45" t="s">
        <v>3284</v>
      </c>
      <c r="C203" s="45" t="s">
        <v>2882</v>
      </c>
      <c r="D203" s="45" t="s">
        <v>2883</v>
      </c>
      <c r="E203" s="45">
        <v>0.44444444444444398</v>
      </c>
      <c r="F203" s="45">
        <v>0.8</v>
      </c>
      <c r="G203" s="45">
        <v>1.10769230769231</v>
      </c>
      <c r="H203" s="45" t="s">
        <v>2518</v>
      </c>
      <c r="I203" s="45" t="s">
        <v>2050</v>
      </c>
      <c r="L203" s="46" t="s">
        <v>2277</v>
      </c>
      <c r="M203" s="46" t="s">
        <v>1809</v>
      </c>
      <c r="N203" s="46" t="s">
        <v>2277</v>
      </c>
    </row>
    <row r="204" spans="1:14" ht="15" x14ac:dyDescent="0.15">
      <c r="A204" s="45" t="s">
        <v>3285</v>
      </c>
      <c r="B204" s="45" t="s">
        <v>3286</v>
      </c>
      <c r="C204" s="45" t="s">
        <v>2882</v>
      </c>
      <c r="D204" s="45" t="s">
        <v>2883</v>
      </c>
      <c r="E204" s="45">
        <v>0.11111111111111099</v>
      </c>
      <c r="F204" s="45">
        <v>1</v>
      </c>
      <c r="G204" s="45">
        <v>1.3846153846153799</v>
      </c>
      <c r="H204" s="45" t="s">
        <v>2519</v>
      </c>
      <c r="I204" s="45" t="s">
        <v>2051</v>
      </c>
      <c r="L204" s="46" t="s">
        <v>2278</v>
      </c>
      <c r="M204" s="46" t="s">
        <v>1810</v>
      </c>
      <c r="N204" s="46" t="s">
        <v>2278</v>
      </c>
    </row>
    <row r="205" spans="1:14" ht="15" x14ac:dyDescent="0.15">
      <c r="A205" s="45" t="s">
        <v>3287</v>
      </c>
      <c r="B205" s="45" t="s">
        <v>3288</v>
      </c>
      <c r="C205" s="45" t="s">
        <v>2882</v>
      </c>
      <c r="D205" s="45" t="s">
        <v>2883</v>
      </c>
      <c r="E205" s="45">
        <v>0.66666666666666696</v>
      </c>
      <c r="F205" s="45">
        <v>0.8</v>
      </c>
      <c r="G205" s="45">
        <v>1.10769230769231</v>
      </c>
      <c r="H205" s="45" t="s">
        <v>2520</v>
      </c>
      <c r="I205" s="45" t="s">
        <v>2052</v>
      </c>
      <c r="L205" s="46" t="s">
        <v>2279</v>
      </c>
      <c r="M205" s="46" t="s">
        <v>274</v>
      </c>
      <c r="N205" s="46" t="s">
        <v>2279</v>
      </c>
    </row>
    <row r="206" spans="1:14" ht="15" x14ac:dyDescent="0.15">
      <c r="A206" s="45" t="s">
        <v>3289</v>
      </c>
      <c r="B206" s="45" t="s">
        <v>3290</v>
      </c>
      <c r="C206" s="45" t="s">
        <v>2882</v>
      </c>
      <c r="D206" s="45" t="s">
        <v>2883</v>
      </c>
      <c r="E206" s="45">
        <v>0.11111111111111099</v>
      </c>
      <c r="F206" s="45">
        <v>1</v>
      </c>
      <c r="G206" s="45">
        <v>1.3846153846153799</v>
      </c>
      <c r="H206" s="45" t="s">
        <v>2522</v>
      </c>
      <c r="I206" s="45" t="s">
        <v>2054</v>
      </c>
      <c r="L206" s="46" t="s">
        <v>273</v>
      </c>
      <c r="M206" s="46" t="s">
        <v>1811</v>
      </c>
      <c r="N206" s="46" t="s">
        <v>273</v>
      </c>
    </row>
    <row r="207" spans="1:14" ht="15" x14ac:dyDescent="0.15">
      <c r="A207" s="45" t="s">
        <v>3291</v>
      </c>
      <c r="B207" s="45" t="s">
        <v>3292</v>
      </c>
      <c r="C207" s="45" t="s">
        <v>2882</v>
      </c>
      <c r="D207" s="45" t="s">
        <v>2883</v>
      </c>
      <c r="E207" s="45">
        <v>0.38888888888888901</v>
      </c>
      <c r="F207" s="45">
        <v>1</v>
      </c>
      <c r="G207" s="45">
        <v>1.3846153846153799</v>
      </c>
      <c r="H207" s="45" t="s">
        <v>2525</v>
      </c>
      <c r="I207" s="45" t="s">
        <v>2057</v>
      </c>
      <c r="L207" s="46" t="s">
        <v>2280</v>
      </c>
      <c r="M207" s="46" t="s">
        <v>1812</v>
      </c>
      <c r="N207" s="46" t="s">
        <v>2280</v>
      </c>
    </row>
    <row r="208" spans="1:14" ht="15" x14ac:dyDescent="0.15">
      <c r="A208" s="45" t="s">
        <v>3293</v>
      </c>
      <c r="B208" s="45" t="s">
        <v>3294</v>
      </c>
      <c r="C208" s="45" t="s">
        <v>2882</v>
      </c>
      <c r="D208" s="45" t="s">
        <v>2883</v>
      </c>
      <c r="E208" s="45">
        <v>0.27777777777777801</v>
      </c>
      <c r="F208" s="45">
        <v>0.83333333333333304</v>
      </c>
      <c r="G208" s="45">
        <v>1.15384615384615</v>
      </c>
      <c r="H208" s="45" t="s">
        <v>2528</v>
      </c>
      <c r="I208" s="45" t="s">
        <v>2060</v>
      </c>
      <c r="L208" s="46" t="s">
        <v>2281</v>
      </c>
      <c r="M208" s="46" t="s">
        <v>1813</v>
      </c>
      <c r="N208" s="46" t="s">
        <v>2281</v>
      </c>
    </row>
    <row r="209" spans="1:14" ht="15" x14ac:dyDescent="0.15">
      <c r="A209" s="45" t="s">
        <v>3295</v>
      </c>
      <c r="B209" s="45" t="s">
        <v>3296</v>
      </c>
      <c r="C209" s="45" t="s">
        <v>2882</v>
      </c>
      <c r="D209" s="45" t="s">
        <v>2883</v>
      </c>
      <c r="E209" s="45">
        <v>0.27777777777777801</v>
      </c>
      <c r="F209" s="45">
        <v>1</v>
      </c>
      <c r="G209" s="45">
        <v>1.3846153846153799</v>
      </c>
      <c r="H209" s="45" t="s">
        <v>677</v>
      </c>
      <c r="I209" s="45" t="s">
        <v>2065</v>
      </c>
      <c r="L209" s="46" t="s">
        <v>2282</v>
      </c>
      <c r="M209" s="46" t="s">
        <v>1814</v>
      </c>
      <c r="N209" s="46" t="s">
        <v>2282</v>
      </c>
    </row>
    <row r="210" spans="1:14" ht="15" x14ac:dyDescent="0.15">
      <c r="A210" s="45" t="s">
        <v>3297</v>
      </c>
      <c r="B210" s="45" t="s">
        <v>3298</v>
      </c>
      <c r="C210" s="45" t="s">
        <v>2882</v>
      </c>
      <c r="D210" s="45" t="s">
        <v>2883</v>
      </c>
      <c r="E210" s="45">
        <v>0.66666666666666696</v>
      </c>
      <c r="F210" s="45">
        <v>0.8</v>
      </c>
      <c r="G210" s="45">
        <v>1.10769230769231</v>
      </c>
      <c r="H210" s="45" t="s">
        <v>2534</v>
      </c>
      <c r="I210" s="45" t="s">
        <v>2066</v>
      </c>
      <c r="L210" s="46" t="s">
        <v>2283</v>
      </c>
      <c r="M210" s="46" t="s">
        <v>1815</v>
      </c>
      <c r="N210" s="46" t="s">
        <v>2283</v>
      </c>
    </row>
    <row r="211" spans="1:14" ht="15" x14ac:dyDescent="0.15">
      <c r="A211" s="45" t="s">
        <v>3299</v>
      </c>
      <c r="B211" s="45" t="s">
        <v>3300</v>
      </c>
      <c r="C211" s="45" t="s">
        <v>2882</v>
      </c>
      <c r="D211" s="45" t="s">
        <v>2883</v>
      </c>
      <c r="E211" s="45">
        <v>0.44444444444444398</v>
      </c>
      <c r="F211" s="45">
        <v>0.8</v>
      </c>
      <c r="G211" s="45">
        <v>1.10769230769231</v>
      </c>
      <c r="H211" s="45" t="s">
        <v>2536</v>
      </c>
      <c r="I211" s="45" t="s">
        <v>2068</v>
      </c>
      <c r="L211" s="46" t="s">
        <v>2284</v>
      </c>
      <c r="M211" s="46" t="s">
        <v>1816</v>
      </c>
      <c r="N211" s="46" t="s">
        <v>2284</v>
      </c>
    </row>
    <row r="212" spans="1:14" ht="15" x14ac:dyDescent="0.15">
      <c r="A212" s="45" t="s">
        <v>3301</v>
      </c>
      <c r="B212" s="45" t="s">
        <v>3302</v>
      </c>
      <c r="C212" s="45" t="s">
        <v>2882</v>
      </c>
      <c r="D212" s="45" t="s">
        <v>2883</v>
      </c>
      <c r="E212" s="45">
        <v>0.22222222222222199</v>
      </c>
      <c r="F212" s="45">
        <v>0.8</v>
      </c>
      <c r="G212" s="45">
        <v>1.10769230769231</v>
      </c>
      <c r="H212" s="45" t="s">
        <v>2538</v>
      </c>
      <c r="I212" s="45" t="s">
        <v>2070</v>
      </c>
      <c r="L212" s="46" t="s">
        <v>2285</v>
      </c>
      <c r="M212" s="46" t="s">
        <v>1817</v>
      </c>
      <c r="N212" s="46" t="s">
        <v>2285</v>
      </c>
    </row>
    <row r="213" spans="1:14" ht="15" x14ac:dyDescent="0.15">
      <c r="A213" s="45" t="s">
        <v>3303</v>
      </c>
      <c r="B213" s="45" t="s">
        <v>3304</v>
      </c>
      <c r="C213" s="45" t="s">
        <v>2882</v>
      </c>
      <c r="D213" s="45" t="s">
        <v>2883</v>
      </c>
      <c r="E213" s="45">
        <v>0.5</v>
      </c>
      <c r="F213" s="45">
        <v>0.9</v>
      </c>
      <c r="G213" s="45">
        <v>1.2461538461538499</v>
      </c>
      <c r="H213" s="45" t="s">
        <v>2543</v>
      </c>
      <c r="I213" s="45" t="s">
        <v>2075</v>
      </c>
      <c r="L213" s="46" t="s">
        <v>2286</v>
      </c>
      <c r="M213" s="46" t="s">
        <v>1818</v>
      </c>
      <c r="N213" s="46" t="s">
        <v>2286</v>
      </c>
    </row>
    <row r="214" spans="1:14" ht="15" x14ac:dyDescent="0.15">
      <c r="A214" s="45" t="s">
        <v>3305</v>
      </c>
      <c r="B214" s="45" t="s">
        <v>3306</v>
      </c>
      <c r="C214" s="45" t="s">
        <v>2882</v>
      </c>
      <c r="D214" s="45" t="s">
        <v>2883</v>
      </c>
      <c r="E214" s="45">
        <v>0.5</v>
      </c>
      <c r="F214" s="45">
        <v>0.81818181818181801</v>
      </c>
      <c r="G214" s="45">
        <v>1.13286713286713</v>
      </c>
      <c r="H214" s="45" t="s">
        <v>2545</v>
      </c>
      <c r="I214" s="45" t="s">
        <v>2077</v>
      </c>
      <c r="L214" s="46" t="s">
        <v>2287</v>
      </c>
      <c r="M214" s="46" t="s">
        <v>1819</v>
      </c>
      <c r="N214" s="46" t="s">
        <v>2287</v>
      </c>
    </row>
    <row r="215" spans="1:14" ht="15" x14ac:dyDescent="0.15">
      <c r="A215" s="45" t="s">
        <v>3307</v>
      </c>
      <c r="B215" s="45" t="s">
        <v>3308</v>
      </c>
      <c r="C215" s="45" t="s">
        <v>2882</v>
      </c>
      <c r="D215" s="45" t="s">
        <v>2883</v>
      </c>
      <c r="E215" s="45">
        <v>0.61111111111111105</v>
      </c>
      <c r="F215" s="45">
        <v>0.84615384615384603</v>
      </c>
      <c r="G215" s="45">
        <v>1.17159763313609</v>
      </c>
      <c r="H215" s="45" t="s">
        <v>2546</v>
      </c>
      <c r="I215" s="45" t="s">
        <v>2078</v>
      </c>
      <c r="L215" s="46" t="s">
        <v>2288</v>
      </c>
      <c r="M215" s="46" t="s">
        <v>1820</v>
      </c>
      <c r="N215" s="46" t="s">
        <v>2288</v>
      </c>
    </row>
    <row r="216" spans="1:14" ht="15" x14ac:dyDescent="0.15">
      <c r="A216" s="45" t="s">
        <v>3309</v>
      </c>
      <c r="B216" s="45" t="s">
        <v>3310</v>
      </c>
      <c r="C216" s="45" t="s">
        <v>2882</v>
      </c>
      <c r="D216" s="45" t="s">
        <v>2883</v>
      </c>
      <c r="E216" s="45">
        <v>0.33333333333333298</v>
      </c>
      <c r="F216" s="45">
        <v>0.85714285714285698</v>
      </c>
      <c r="G216" s="45">
        <v>1.1868131868131899</v>
      </c>
      <c r="H216" s="45" t="s">
        <v>2548</v>
      </c>
      <c r="I216" s="45" t="s">
        <v>2080</v>
      </c>
      <c r="L216" s="46" t="s">
        <v>2289</v>
      </c>
      <c r="M216" s="46" t="s">
        <v>1821</v>
      </c>
      <c r="N216" s="46" t="s">
        <v>2289</v>
      </c>
    </row>
    <row r="217" spans="1:14" ht="15" x14ac:dyDescent="0.15">
      <c r="A217" s="45" t="s">
        <v>3311</v>
      </c>
      <c r="B217" s="45" t="s">
        <v>3312</v>
      </c>
      <c r="C217" s="45" t="s">
        <v>2882</v>
      </c>
      <c r="D217" s="45" t="s">
        <v>2883</v>
      </c>
      <c r="E217" s="45">
        <v>0.44444444444444398</v>
      </c>
      <c r="F217" s="45">
        <v>1</v>
      </c>
      <c r="G217" s="45">
        <v>1.3846153846153799</v>
      </c>
      <c r="H217" s="45" t="s">
        <v>2552</v>
      </c>
      <c r="I217" s="45" t="s">
        <v>666</v>
      </c>
      <c r="L217" s="46" t="s">
        <v>2290</v>
      </c>
      <c r="M217" s="46" t="s">
        <v>1822</v>
      </c>
      <c r="N217" s="46" t="s">
        <v>2290</v>
      </c>
    </row>
    <row r="218" spans="1:14" ht="15" x14ac:dyDescent="0.15">
      <c r="A218" s="46" t="s">
        <v>3313</v>
      </c>
      <c r="B218" s="46" t="s">
        <v>3314</v>
      </c>
      <c r="C218" s="46" t="s">
        <v>2882</v>
      </c>
      <c r="D218" s="46" t="s">
        <v>2883</v>
      </c>
      <c r="E218" s="46">
        <v>0.11111111111111099</v>
      </c>
      <c r="F218" s="46">
        <v>1</v>
      </c>
      <c r="G218" s="46">
        <v>1.3846153846153799</v>
      </c>
      <c r="H218" s="46" t="s">
        <v>665</v>
      </c>
      <c r="I218" s="46" t="s">
        <v>2084</v>
      </c>
      <c r="L218" s="46" t="s">
        <v>2291</v>
      </c>
      <c r="M218" s="46" t="s">
        <v>1823</v>
      </c>
      <c r="N218" s="46" t="s">
        <v>2291</v>
      </c>
    </row>
    <row r="219" spans="1:14" ht="15" x14ac:dyDescent="0.15">
      <c r="L219" s="46" t="s">
        <v>2292</v>
      </c>
      <c r="M219" s="46" t="s">
        <v>1824</v>
      </c>
      <c r="N219" s="46" t="s">
        <v>2292</v>
      </c>
    </row>
    <row r="220" spans="1:14" ht="15" x14ac:dyDescent="0.15">
      <c r="L220" s="46" t="s">
        <v>2293</v>
      </c>
      <c r="M220" s="46" t="s">
        <v>1825</v>
      </c>
      <c r="N220" s="46" t="s">
        <v>2293</v>
      </c>
    </row>
    <row r="221" spans="1:14" ht="15" x14ac:dyDescent="0.15">
      <c r="L221" s="46" t="s">
        <v>2294</v>
      </c>
      <c r="M221" s="46" t="s">
        <v>1826</v>
      </c>
      <c r="N221" s="46" t="s">
        <v>2294</v>
      </c>
    </row>
    <row r="222" spans="1:14" ht="15" x14ac:dyDescent="0.15">
      <c r="L222" s="46" t="s">
        <v>2295</v>
      </c>
      <c r="M222" s="46" t="s">
        <v>229</v>
      </c>
      <c r="N222" s="46" t="s">
        <v>2295</v>
      </c>
    </row>
    <row r="223" spans="1:14" ht="15" x14ac:dyDescent="0.15">
      <c r="L223" s="46" t="s">
        <v>228</v>
      </c>
      <c r="M223" s="46" t="s">
        <v>1827</v>
      </c>
      <c r="N223" s="46" t="s">
        <v>228</v>
      </c>
    </row>
    <row r="224" spans="1:14" ht="15" x14ac:dyDescent="0.15">
      <c r="L224" s="46" t="s">
        <v>2296</v>
      </c>
      <c r="M224" s="46" t="s">
        <v>1828</v>
      </c>
      <c r="N224" s="46" t="s">
        <v>2296</v>
      </c>
    </row>
    <row r="225" spans="12:14" ht="15" x14ac:dyDescent="0.15">
      <c r="L225" s="46" t="s">
        <v>2297</v>
      </c>
      <c r="M225" s="46" t="s">
        <v>1829</v>
      </c>
      <c r="N225" s="46" t="s">
        <v>2297</v>
      </c>
    </row>
    <row r="226" spans="12:14" ht="15" x14ac:dyDescent="0.15">
      <c r="L226" s="46" t="s">
        <v>2298</v>
      </c>
      <c r="M226" s="46" t="s">
        <v>1830</v>
      </c>
      <c r="N226" s="46" t="s">
        <v>2298</v>
      </c>
    </row>
    <row r="227" spans="12:14" ht="15" x14ac:dyDescent="0.15">
      <c r="L227" s="46" t="s">
        <v>2299</v>
      </c>
      <c r="M227" s="46" t="s">
        <v>1831</v>
      </c>
      <c r="N227" s="46" t="s">
        <v>2299</v>
      </c>
    </row>
    <row r="228" spans="12:14" ht="15" x14ac:dyDescent="0.15">
      <c r="L228" s="46" t="s">
        <v>2300</v>
      </c>
      <c r="M228" s="46" t="s">
        <v>1832</v>
      </c>
      <c r="N228" s="46" t="s">
        <v>2300</v>
      </c>
    </row>
    <row r="229" spans="12:14" ht="15" x14ac:dyDescent="0.15">
      <c r="L229" s="46" t="s">
        <v>2301</v>
      </c>
      <c r="M229" s="46" t="s">
        <v>254</v>
      </c>
      <c r="N229" s="46" t="s">
        <v>2301</v>
      </c>
    </row>
    <row r="230" spans="12:14" ht="15" x14ac:dyDescent="0.15">
      <c r="L230" s="46" t="s">
        <v>253</v>
      </c>
      <c r="M230" s="46" t="s">
        <v>1833</v>
      </c>
      <c r="N230" s="46" t="s">
        <v>253</v>
      </c>
    </row>
    <row r="231" spans="12:14" ht="15" x14ac:dyDescent="0.15">
      <c r="L231" s="46" t="s">
        <v>2302</v>
      </c>
      <c r="M231" s="46" t="s">
        <v>1834</v>
      </c>
      <c r="N231" s="46" t="s">
        <v>2302</v>
      </c>
    </row>
    <row r="232" spans="12:14" ht="15" x14ac:dyDescent="0.15">
      <c r="L232" s="46" t="s">
        <v>2303</v>
      </c>
      <c r="M232" s="46" t="s">
        <v>1835</v>
      </c>
      <c r="N232" s="46" t="s">
        <v>2303</v>
      </c>
    </row>
    <row r="233" spans="12:14" ht="15" x14ac:dyDescent="0.15">
      <c r="L233" s="46" t="s">
        <v>2304</v>
      </c>
      <c r="M233" s="46" t="s">
        <v>1836</v>
      </c>
      <c r="N233" s="46" t="s">
        <v>2304</v>
      </c>
    </row>
    <row r="234" spans="12:14" ht="15" x14ac:dyDescent="0.15">
      <c r="L234" s="46" t="s">
        <v>2305</v>
      </c>
      <c r="M234" s="46" t="s">
        <v>166</v>
      </c>
      <c r="N234" s="46" t="s">
        <v>2305</v>
      </c>
    </row>
    <row r="235" spans="12:14" ht="15" x14ac:dyDescent="0.15">
      <c r="L235" s="46" t="s">
        <v>165</v>
      </c>
      <c r="M235" s="46" t="s">
        <v>1837</v>
      </c>
      <c r="N235" s="46" t="s">
        <v>165</v>
      </c>
    </row>
    <row r="236" spans="12:14" ht="15" x14ac:dyDescent="0.15">
      <c r="L236" s="46" t="s">
        <v>2306</v>
      </c>
      <c r="M236" s="46" t="s">
        <v>238</v>
      </c>
      <c r="N236" s="46" t="s">
        <v>2306</v>
      </c>
    </row>
    <row r="237" spans="12:14" ht="15" x14ac:dyDescent="0.15">
      <c r="L237" s="46" t="s">
        <v>237</v>
      </c>
      <c r="M237" s="46" t="s">
        <v>244</v>
      </c>
      <c r="N237" s="46" t="s">
        <v>237</v>
      </c>
    </row>
    <row r="238" spans="12:14" ht="15" x14ac:dyDescent="0.15">
      <c r="L238" s="46" t="s">
        <v>243</v>
      </c>
      <c r="M238" s="46" t="s">
        <v>1838</v>
      </c>
      <c r="N238" s="46" t="s">
        <v>243</v>
      </c>
    </row>
    <row r="239" spans="12:14" ht="15" x14ac:dyDescent="0.15">
      <c r="L239" s="46" t="s">
        <v>2307</v>
      </c>
      <c r="M239" s="46" t="s">
        <v>1839</v>
      </c>
      <c r="N239" s="46" t="s">
        <v>2307</v>
      </c>
    </row>
    <row r="240" spans="12:14" ht="15" x14ac:dyDescent="0.15">
      <c r="L240" s="46" t="s">
        <v>2308</v>
      </c>
      <c r="M240" s="46" t="s">
        <v>1840</v>
      </c>
      <c r="N240" s="46" t="s">
        <v>2308</v>
      </c>
    </row>
    <row r="241" spans="12:14" ht="15" x14ac:dyDescent="0.15">
      <c r="L241" s="46" t="s">
        <v>2309</v>
      </c>
      <c r="M241" s="46" t="s">
        <v>1841</v>
      </c>
      <c r="N241" s="46" t="s">
        <v>2309</v>
      </c>
    </row>
    <row r="242" spans="12:14" ht="15" x14ac:dyDescent="0.15">
      <c r="L242" s="46" t="s">
        <v>2310</v>
      </c>
      <c r="M242" s="46" t="s">
        <v>1842</v>
      </c>
      <c r="N242" s="46" t="s">
        <v>2310</v>
      </c>
    </row>
    <row r="243" spans="12:14" ht="15" x14ac:dyDescent="0.15">
      <c r="L243" s="46" t="s">
        <v>2311</v>
      </c>
      <c r="M243" s="46" t="s">
        <v>1843</v>
      </c>
      <c r="N243" s="46" t="s">
        <v>2311</v>
      </c>
    </row>
    <row r="244" spans="12:14" ht="15" x14ac:dyDescent="0.15">
      <c r="L244" s="46" t="s">
        <v>2312</v>
      </c>
      <c r="M244" s="46" t="s">
        <v>1844</v>
      </c>
      <c r="N244" s="46" t="s">
        <v>2312</v>
      </c>
    </row>
    <row r="245" spans="12:14" ht="15" x14ac:dyDescent="0.15">
      <c r="L245" s="46" t="s">
        <v>2313</v>
      </c>
      <c r="M245" s="46" t="s">
        <v>1845</v>
      </c>
      <c r="N245" s="46" t="s">
        <v>2313</v>
      </c>
    </row>
    <row r="246" spans="12:14" ht="15" x14ac:dyDescent="0.15">
      <c r="L246" s="46" t="s">
        <v>2314</v>
      </c>
      <c r="M246" s="46" t="s">
        <v>1846</v>
      </c>
      <c r="N246" s="46" t="s">
        <v>2314</v>
      </c>
    </row>
    <row r="247" spans="12:14" ht="15" x14ac:dyDescent="0.15">
      <c r="L247" s="46" t="s">
        <v>2315</v>
      </c>
      <c r="M247" s="46" t="s">
        <v>1847</v>
      </c>
      <c r="N247" s="46" t="s">
        <v>2315</v>
      </c>
    </row>
    <row r="248" spans="12:14" ht="15" x14ac:dyDescent="0.15">
      <c r="L248" s="46" t="s">
        <v>2316</v>
      </c>
      <c r="M248" s="46" t="s">
        <v>1848</v>
      </c>
      <c r="N248" s="46" t="s">
        <v>2316</v>
      </c>
    </row>
    <row r="249" spans="12:14" ht="15" x14ac:dyDescent="0.15">
      <c r="L249" s="46" t="s">
        <v>2317</v>
      </c>
      <c r="M249" s="46" t="s">
        <v>464</v>
      </c>
      <c r="N249" s="46" t="s">
        <v>2317</v>
      </c>
    </row>
    <row r="250" spans="12:14" ht="15" x14ac:dyDescent="0.15">
      <c r="L250" s="46" t="s">
        <v>463</v>
      </c>
      <c r="M250" s="46" t="s">
        <v>1849</v>
      </c>
      <c r="N250" s="46" t="s">
        <v>463</v>
      </c>
    </row>
    <row r="251" spans="12:14" ht="15" x14ac:dyDescent="0.15">
      <c r="L251" s="46" t="s">
        <v>2318</v>
      </c>
      <c r="M251" s="46" t="s">
        <v>1850</v>
      </c>
      <c r="N251" s="46" t="s">
        <v>2318</v>
      </c>
    </row>
    <row r="252" spans="12:14" ht="15" x14ac:dyDescent="0.15">
      <c r="L252" s="46" t="s">
        <v>2319</v>
      </c>
      <c r="M252" s="46" t="s">
        <v>1851</v>
      </c>
      <c r="N252" s="46" t="s">
        <v>2319</v>
      </c>
    </row>
    <row r="253" spans="12:14" ht="15" x14ac:dyDescent="0.15">
      <c r="L253" s="46" t="s">
        <v>2320</v>
      </c>
      <c r="M253" s="46" t="s">
        <v>1852</v>
      </c>
      <c r="N253" s="46" t="s">
        <v>2320</v>
      </c>
    </row>
    <row r="254" spans="12:14" ht="15" x14ac:dyDescent="0.15">
      <c r="L254" s="46" t="s">
        <v>2321</v>
      </c>
      <c r="M254" s="46" t="s">
        <v>1853</v>
      </c>
      <c r="N254" s="46" t="s">
        <v>2321</v>
      </c>
    </row>
    <row r="255" spans="12:14" ht="15" x14ac:dyDescent="0.15">
      <c r="L255" s="46" t="s">
        <v>2322</v>
      </c>
      <c r="M255" s="46" t="s">
        <v>1854</v>
      </c>
      <c r="N255" s="46" t="s">
        <v>2322</v>
      </c>
    </row>
    <row r="256" spans="12:14" ht="15" x14ac:dyDescent="0.15">
      <c r="L256" s="46" t="s">
        <v>2323</v>
      </c>
      <c r="M256" s="46" t="s">
        <v>1855</v>
      </c>
      <c r="N256" s="46" t="s">
        <v>2323</v>
      </c>
    </row>
    <row r="257" spans="12:14" ht="15" x14ac:dyDescent="0.15">
      <c r="L257" s="46" t="s">
        <v>2324</v>
      </c>
      <c r="M257" s="46" t="s">
        <v>1856</v>
      </c>
      <c r="N257" s="46" t="s">
        <v>2324</v>
      </c>
    </row>
    <row r="258" spans="12:14" ht="15" x14ac:dyDescent="0.15">
      <c r="L258" s="46" t="s">
        <v>2325</v>
      </c>
      <c r="M258" s="46" t="s">
        <v>1857</v>
      </c>
      <c r="N258" s="46" t="s">
        <v>2325</v>
      </c>
    </row>
    <row r="259" spans="12:14" ht="15" x14ac:dyDescent="0.15">
      <c r="L259" s="46" t="s">
        <v>2326</v>
      </c>
      <c r="M259" s="46" t="s">
        <v>1858</v>
      </c>
      <c r="N259" s="46" t="s">
        <v>2326</v>
      </c>
    </row>
    <row r="260" spans="12:14" ht="15" x14ac:dyDescent="0.15">
      <c r="L260" s="46" t="s">
        <v>2327</v>
      </c>
      <c r="M260" s="46" t="s">
        <v>1859</v>
      </c>
      <c r="N260" s="46" t="s">
        <v>2327</v>
      </c>
    </row>
    <row r="261" spans="12:14" ht="15" x14ac:dyDescent="0.15">
      <c r="L261" s="46" t="s">
        <v>2328</v>
      </c>
      <c r="M261" s="46" t="s">
        <v>1860</v>
      </c>
      <c r="N261" s="46" t="s">
        <v>2328</v>
      </c>
    </row>
    <row r="262" spans="12:14" ht="15" x14ac:dyDescent="0.15">
      <c r="L262" s="46" t="s">
        <v>2329</v>
      </c>
      <c r="M262" s="46" t="s">
        <v>1861</v>
      </c>
      <c r="N262" s="46" t="s">
        <v>2329</v>
      </c>
    </row>
    <row r="263" spans="12:14" ht="15" x14ac:dyDescent="0.15">
      <c r="L263" s="46" t="s">
        <v>2330</v>
      </c>
      <c r="M263" s="46" t="s">
        <v>1862</v>
      </c>
      <c r="N263" s="46" t="s">
        <v>2330</v>
      </c>
    </row>
    <row r="264" spans="12:14" ht="15" x14ac:dyDescent="0.15">
      <c r="L264" s="46" t="s">
        <v>2331</v>
      </c>
      <c r="M264" s="46" t="s">
        <v>450</v>
      </c>
      <c r="N264" s="46" t="s">
        <v>2331</v>
      </c>
    </row>
    <row r="265" spans="12:14" ht="15" x14ac:dyDescent="0.15">
      <c r="L265" s="46" t="s">
        <v>449</v>
      </c>
      <c r="M265" s="46" t="s">
        <v>443</v>
      </c>
      <c r="N265" s="46" t="s">
        <v>449</v>
      </c>
    </row>
    <row r="266" spans="12:14" ht="15" x14ac:dyDescent="0.15">
      <c r="L266" s="46" t="s">
        <v>442</v>
      </c>
      <c r="M266" s="46" t="s">
        <v>1863</v>
      </c>
      <c r="N266" s="46" t="s">
        <v>442</v>
      </c>
    </row>
    <row r="267" spans="12:14" ht="15" x14ac:dyDescent="0.15">
      <c r="L267" s="46" t="s">
        <v>2332</v>
      </c>
      <c r="M267" s="46" t="s">
        <v>1864</v>
      </c>
      <c r="N267" s="46" t="s">
        <v>2332</v>
      </c>
    </row>
    <row r="268" spans="12:14" ht="15" x14ac:dyDescent="0.15">
      <c r="L268" s="46" t="s">
        <v>2333</v>
      </c>
      <c r="M268" s="46" t="s">
        <v>1865</v>
      </c>
      <c r="N268" s="46" t="s">
        <v>2333</v>
      </c>
    </row>
    <row r="269" spans="12:14" ht="15" x14ac:dyDescent="0.15">
      <c r="L269" s="46" t="s">
        <v>2334</v>
      </c>
      <c r="M269" s="46" t="s">
        <v>1866</v>
      </c>
      <c r="N269" s="46" t="s">
        <v>2334</v>
      </c>
    </row>
    <row r="270" spans="12:14" ht="15" x14ac:dyDescent="0.15">
      <c r="L270" s="46" t="s">
        <v>2335</v>
      </c>
      <c r="M270" s="46" t="s">
        <v>1867</v>
      </c>
      <c r="N270" s="46" t="s">
        <v>2335</v>
      </c>
    </row>
    <row r="271" spans="12:14" ht="15" x14ac:dyDescent="0.15">
      <c r="L271" s="46" t="s">
        <v>2336</v>
      </c>
      <c r="M271" s="46" t="s">
        <v>1868</v>
      </c>
      <c r="N271" s="46" t="s">
        <v>2336</v>
      </c>
    </row>
    <row r="272" spans="12:14" ht="15" x14ac:dyDescent="0.15">
      <c r="L272" s="46" t="s">
        <v>2337</v>
      </c>
      <c r="M272" s="46" t="s">
        <v>1869</v>
      </c>
      <c r="N272" s="46" t="s">
        <v>2337</v>
      </c>
    </row>
    <row r="273" spans="12:14" ht="15" x14ac:dyDescent="0.15">
      <c r="L273" s="46" t="s">
        <v>2338</v>
      </c>
      <c r="M273" s="46" t="s">
        <v>1870</v>
      </c>
      <c r="N273" s="46" t="s">
        <v>2338</v>
      </c>
    </row>
    <row r="274" spans="12:14" ht="15" x14ac:dyDescent="0.15">
      <c r="L274" s="46" t="s">
        <v>2339</v>
      </c>
      <c r="M274" s="46" t="s">
        <v>1871</v>
      </c>
      <c r="N274" s="46" t="s">
        <v>2339</v>
      </c>
    </row>
    <row r="275" spans="12:14" ht="15" x14ac:dyDescent="0.15">
      <c r="L275" s="46" t="s">
        <v>2340</v>
      </c>
      <c r="M275" s="46" t="s">
        <v>1872</v>
      </c>
      <c r="N275" s="46" t="s">
        <v>2340</v>
      </c>
    </row>
    <row r="276" spans="12:14" ht="15" x14ac:dyDescent="0.15">
      <c r="L276" s="46" t="s">
        <v>2341</v>
      </c>
      <c r="M276" s="46" t="s">
        <v>1873</v>
      </c>
      <c r="N276" s="46" t="s">
        <v>2341</v>
      </c>
    </row>
    <row r="277" spans="12:14" ht="15" x14ac:dyDescent="0.15">
      <c r="L277" s="46" t="s">
        <v>2342</v>
      </c>
      <c r="M277" s="46" t="s">
        <v>418</v>
      </c>
      <c r="N277" s="46" t="s">
        <v>2342</v>
      </c>
    </row>
    <row r="278" spans="12:14" ht="15" x14ac:dyDescent="0.15">
      <c r="L278" s="46" t="s">
        <v>417</v>
      </c>
      <c r="M278" s="46" t="s">
        <v>1874</v>
      </c>
      <c r="N278" s="46" t="s">
        <v>417</v>
      </c>
    </row>
    <row r="279" spans="12:14" ht="15" x14ac:dyDescent="0.15">
      <c r="L279" s="46" t="s">
        <v>2343</v>
      </c>
      <c r="M279" s="46" t="s">
        <v>1875</v>
      </c>
      <c r="N279" s="46" t="s">
        <v>2343</v>
      </c>
    </row>
    <row r="280" spans="12:14" ht="15" x14ac:dyDescent="0.15">
      <c r="L280" s="46" t="s">
        <v>2344</v>
      </c>
      <c r="M280" s="46" t="s">
        <v>1876</v>
      </c>
      <c r="N280" s="46" t="s">
        <v>2344</v>
      </c>
    </row>
    <row r="281" spans="12:14" ht="15" x14ac:dyDescent="0.15">
      <c r="L281" s="46" t="s">
        <v>2345</v>
      </c>
      <c r="M281" s="46" t="s">
        <v>1877</v>
      </c>
      <c r="N281" s="46" t="s">
        <v>2345</v>
      </c>
    </row>
    <row r="282" spans="12:14" ht="15" x14ac:dyDescent="0.15">
      <c r="L282" s="46" t="s">
        <v>2346</v>
      </c>
      <c r="M282" s="46" t="s">
        <v>1878</v>
      </c>
      <c r="N282" s="46" t="s">
        <v>2346</v>
      </c>
    </row>
    <row r="283" spans="12:14" ht="15" x14ac:dyDescent="0.15">
      <c r="L283" s="46" t="s">
        <v>2347</v>
      </c>
      <c r="M283" s="46" t="s">
        <v>1879</v>
      </c>
      <c r="N283" s="46" t="s">
        <v>2347</v>
      </c>
    </row>
    <row r="284" spans="12:14" ht="15" x14ac:dyDescent="0.15">
      <c r="L284" s="46" t="s">
        <v>2348</v>
      </c>
      <c r="M284" s="46" t="s">
        <v>1880</v>
      </c>
      <c r="N284" s="46" t="s">
        <v>2348</v>
      </c>
    </row>
    <row r="285" spans="12:14" ht="15" x14ac:dyDescent="0.15">
      <c r="L285" s="46" t="s">
        <v>2349</v>
      </c>
      <c r="M285" s="46" t="s">
        <v>1881</v>
      </c>
      <c r="N285" s="46" t="s">
        <v>2349</v>
      </c>
    </row>
    <row r="286" spans="12:14" ht="15" x14ac:dyDescent="0.15">
      <c r="L286" s="46" t="s">
        <v>2350</v>
      </c>
      <c r="M286" s="46" t="s">
        <v>401</v>
      </c>
      <c r="N286" s="46" t="s">
        <v>2350</v>
      </c>
    </row>
    <row r="287" spans="12:14" ht="15" x14ac:dyDescent="0.15">
      <c r="L287" s="46" t="s">
        <v>400</v>
      </c>
      <c r="M287" s="46" t="s">
        <v>1882</v>
      </c>
      <c r="N287" s="46" t="s">
        <v>400</v>
      </c>
    </row>
    <row r="288" spans="12:14" ht="15" x14ac:dyDescent="0.15">
      <c r="L288" s="46" t="s">
        <v>2351</v>
      </c>
      <c r="M288" s="46" t="s">
        <v>1883</v>
      </c>
      <c r="N288" s="46" t="s">
        <v>2351</v>
      </c>
    </row>
    <row r="289" spans="12:14" ht="15" x14ac:dyDescent="0.15">
      <c r="L289" s="46" t="s">
        <v>2352</v>
      </c>
      <c r="M289" s="46" t="s">
        <v>1884</v>
      </c>
      <c r="N289" s="46" t="s">
        <v>2352</v>
      </c>
    </row>
    <row r="290" spans="12:14" ht="15" x14ac:dyDescent="0.15">
      <c r="L290" s="46" t="s">
        <v>2353</v>
      </c>
      <c r="M290" s="46" t="s">
        <v>1885</v>
      </c>
      <c r="N290" s="46" t="s">
        <v>2353</v>
      </c>
    </row>
    <row r="291" spans="12:14" ht="15" x14ac:dyDescent="0.15">
      <c r="L291" s="46" t="s">
        <v>2354</v>
      </c>
      <c r="M291" s="46" t="s">
        <v>1886</v>
      </c>
      <c r="N291" s="46" t="s">
        <v>2354</v>
      </c>
    </row>
    <row r="292" spans="12:14" ht="15" x14ac:dyDescent="0.15">
      <c r="L292" s="46" t="s">
        <v>2355</v>
      </c>
      <c r="M292" s="46" t="s">
        <v>1887</v>
      </c>
      <c r="N292" s="46" t="s">
        <v>2355</v>
      </c>
    </row>
    <row r="293" spans="12:14" ht="15" x14ac:dyDescent="0.15">
      <c r="L293" s="46" t="s">
        <v>2356</v>
      </c>
      <c r="M293" s="46" t="s">
        <v>1888</v>
      </c>
      <c r="N293" s="46" t="s">
        <v>2356</v>
      </c>
    </row>
    <row r="294" spans="12:14" ht="15" x14ac:dyDescent="0.15">
      <c r="L294" s="46" t="s">
        <v>2357</v>
      </c>
      <c r="M294" s="46" t="s">
        <v>1889</v>
      </c>
      <c r="N294" s="46" t="s">
        <v>2357</v>
      </c>
    </row>
    <row r="295" spans="12:14" ht="15" x14ac:dyDescent="0.15">
      <c r="L295" s="46" t="s">
        <v>2358</v>
      </c>
      <c r="M295" s="46" t="s">
        <v>1890</v>
      </c>
      <c r="N295" s="46" t="s">
        <v>2358</v>
      </c>
    </row>
    <row r="296" spans="12:14" ht="15" x14ac:dyDescent="0.15">
      <c r="L296" s="46" t="s">
        <v>2359</v>
      </c>
      <c r="M296" s="46" t="s">
        <v>368</v>
      </c>
      <c r="N296" s="46" t="s">
        <v>2359</v>
      </c>
    </row>
    <row r="297" spans="12:14" ht="15" x14ac:dyDescent="0.15">
      <c r="L297" s="46" t="s">
        <v>367</v>
      </c>
      <c r="M297" s="46" t="s">
        <v>1891</v>
      </c>
      <c r="N297" s="46" t="s">
        <v>367</v>
      </c>
    </row>
    <row r="298" spans="12:14" ht="15" x14ac:dyDescent="0.15">
      <c r="L298" s="46" t="s">
        <v>2360</v>
      </c>
      <c r="M298" s="46" t="s">
        <v>1892</v>
      </c>
      <c r="N298" s="46" t="s">
        <v>2360</v>
      </c>
    </row>
    <row r="299" spans="12:14" ht="15" x14ac:dyDescent="0.15">
      <c r="L299" s="46" t="s">
        <v>2361</v>
      </c>
      <c r="M299" s="46" t="s">
        <v>1893</v>
      </c>
      <c r="N299" s="46" t="s">
        <v>2361</v>
      </c>
    </row>
    <row r="300" spans="12:14" ht="15" x14ac:dyDescent="0.15">
      <c r="L300" s="46" t="s">
        <v>2362</v>
      </c>
      <c r="M300" s="46" t="s">
        <v>1894</v>
      </c>
      <c r="N300" s="46" t="s">
        <v>2362</v>
      </c>
    </row>
    <row r="301" spans="12:14" ht="15" x14ac:dyDescent="0.15">
      <c r="L301" s="46" t="s">
        <v>2363</v>
      </c>
      <c r="M301" s="46" t="s">
        <v>1895</v>
      </c>
      <c r="N301" s="46" t="s">
        <v>2363</v>
      </c>
    </row>
    <row r="302" spans="12:14" ht="15" x14ac:dyDescent="0.15">
      <c r="L302" s="46" t="s">
        <v>2364</v>
      </c>
      <c r="M302" s="46" t="s">
        <v>1896</v>
      </c>
      <c r="N302" s="46" t="s">
        <v>2364</v>
      </c>
    </row>
    <row r="303" spans="12:14" ht="15" x14ac:dyDescent="0.15">
      <c r="L303" s="46" t="s">
        <v>2365</v>
      </c>
      <c r="M303" s="46" t="s">
        <v>1897</v>
      </c>
      <c r="N303" s="46" t="s">
        <v>2365</v>
      </c>
    </row>
    <row r="304" spans="12:14" ht="15" x14ac:dyDescent="0.15">
      <c r="L304" s="46" t="s">
        <v>2366</v>
      </c>
      <c r="M304" s="46" t="s">
        <v>1898</v>
      </c>
      <c r="N304" s="46" t="s">
        <v>2366</v>
      </c>
    </row>
    <row r="305" spans="12:14" ht="15" x14ac:dyDescent="0.15">
      <c r="L305" s="46" t="s">
        <v>2367</v>
      </c>
      <c r="M305" s="46" t="s">
        <v>1899</v>
      </c>
      <c r="N305" s="46" t="s">
        <v>2367</v>
      </c>
    </row>
    <row r="306" spans="12:14" ht="15" x14ac:dyDescent="0.15">
      <c r="L306" s="46" t="s">
        <v>2368</v>
      </c>
      <c r="M306" s="46" t="s">
        <v>1900</v>
      </c>
      <c r="N306" s="46" t="s">
        <v>2368</v>
      </c>
    </row>
    <row r="307" spans="12:14" ht="15" x14ac:dyDescent="0.15">
      <c r="L307" s="46" t="s">
        <v>2369</v>
      </c>
      <c r="M307" s="46" t="s">
        <v>1901</v>
      </c>
      <c r="N307" s="46" t="s">
        <v>2369</v>
      </c>
    </row>
    <row r="308" spans="12:14" ht="15" x14ac:dyDescent="0.15">
      <c r="L308" s="46" t="s">
        <v>2370</v>
      </c>
      <c r="M308" s="46" t="s">
        <v>362</v>
      </c>
      <c r="N308" s="46" t="s">
        <v>2370</v>
      </c>
    </row>
    <row r="309" spans="12:14" ht="15" x14ac:dyDescent="0.15">
      <c r="L309" s="46" t="s">
        <v>361</v>
      </c>
      <c r="M309" s="46" t="s">
        <v>1902</v>
      </c>
      <c r="N309" s="46" t="s">
        <v>361</v>
      </c>
    </row>
    <row r="310" spans="12:14" ht="15" x14ac:dyDescent="0.15">
      <c r="L310" s="46" t="s">
        <v>2371</v>
      </c>
      <c r="M310" s="46" t="s">
        <v>1903</v>
      </c>
      <c r="N310" s="46" t="s">
        <v>2371</v>
      </c>
    </row>
    <row r="311" spans="12:14" ht="15" x14ac:dyDescent="0.15">
      <c r="L311" s="46" t="s">
        <v>2372</v>
      </c>
      <c r="M311" s="46" t="s">
        <v>1904</v>
      </c>
      <c r="N311" s="46" t="s">
        <v>2372</v>
      </c>
    </row>
    <row r="312" spans="12:14" ht="15" x14ac:dyDescent="0.15">
      <c r="L312" s="46" t="s">
        <v>2373</v>
      </c>
      <c r="M312" s="46" t="s">
        <v>1905</v>
      </c>
      <c r="N312" s="46" t="s">
        <v>2373</v>
      </c>
    </row>
    <row r="313" spans="12:14" ht="15" x14ac:dyDescent="0.15">
      <c r="L313" s="46" t="s">
        <v>2374</v>
      </c>
      <c r="M313" s="46" t="s">
        <v>1906</v>
      </c>
      <c r="N313" s="46" t="s">
        <v>2374</v>
      </c>
    </row>
    <row r="314" spans="12:14" ht="15" x14ac:dyDescent="0.15">
      <c r="L314" s="46" t="s">
        <v>2375</v>
      </c>
      <c r="M314" s="46" t="s">
        <v>1907</v>
      </c>
      <c r="N314" s="46" t="s">
        <v>2375</v>
      </c>
    </row>
    <row r="315" spans="12:14" ht="15" x14ac:dyDescent="0.15">
      <c r="L315" s="46" t="s">
        <v>2376</v>
      </c>
      <c r="M315" s="46" t="s">
        <v>1908</v>
      </c>
      <c r="N315" s="46" t="s">
        <v>2376</v>
      </c>
    </row>
    <row r="316" spans="12:14" ht="15" x14ac:dyDescent="0.15">
      <c r="L316" s="46" t="s">
        <v>2377</v>
      </c>
      <c r="M316" s="46" t="s">
        <v>344</v>
      </c>
      <c r="N316" s="46" t="s">
        <v>2377</v>
      </c>
    </row>
    <row r="317" spans="12:14" ht="15" x14ac:dyDescent="0.15">
      <c r="L317" s="46" t="s">
        <v>343</v>
      </c>
      <c r="M317" s="46" t="s">
        <v>1909</v>
      </c>
      <c r="N317" s="46" t="s">
        <v>343</v>
      </c>
    </row>
    <row r="318" spans="12:14" ht="15" x14ac:dyDescent="0.15">
      <c r="L318" s="46" t="s">
        <v>2378</v>
      </c>
      <c r="M318" s="46" t="s">
        <v>1910</v>
      </c>
      <c r="N318" s="46" t="s">
        <v>2378</v>
      </c>
    </row>
    <row r="319" spans="12:14" ht="15" x14ac:dyDescent="0.15">
      <c r="L319" s="46" t="s">
        <v>2379</v>
      </c>
      <c r="M319" s="46" t="s">
        <v>1911</v>
      </c>
      <c r="N319" s="46" t="s">
        <v>2379</v>
      </c>
    </row>
    <row r="320" spans="12:14" ht="15" x14ac:dyDescent="0.15">
      <c r="L320" s="46" t="s">
        <v>2380</v>
      </c>
      <c r="M320" s="46" t="s">
        <v>1912</v>
      </c>
      <c r="N320" s="46" t="s">
        <v>2380</v>
      </c>
    </row>
    <row r="321" spans="12:14" ht="15" x14ac:dyDescent="0.15">
      <c r="L321" s="46" t="s">
        <v>2381</v>
      </c>
      <c r="M321" s="46" t="s">
        <v>1913</v>
      </c>
      <c r="N321" s="46" t="s">
        <v>2381</v>
      </c>
    </row>
    <row r="322" spans="12:14" ht="15" x14ac:dyDescent="0.15">
      <c r="L322" s="46" t="s">
        <v>2382</v>
      </c>
      <c r="M322" s="46" t="s">
        <v>1914</v>
      </c>
      <c r="N322" s="46" t="s">
        <v>2382</v>
      </c>
    </row>
    <row r="323" spans="12:14" ht="15" x14ac:dyDescent="0.15">
      <c r="L323" s="46" t="s">
        <v>2383</v>
      </c>
      <c r="M323" s="46" t="s">
        <v>1915</v>
      </c>
      <c r="N323" s="46" t="s">
        <v>2383</v>
      </c>
    </row>
    <row r="324" spans="12:14" ht="15" x14ac:dyDescent="0.15">
      <c r="L324" s="46" t="s">
        <v>2384</v>
      </c>
      <c r="M324" s="46" t="s">
        <v>1916</v>
      </c>
      <c r="N324" s="46" t="s">
        <v>2384</v>
      </c>
    </row>
    <row r="325" spans="12:14" ht="15" x14ac:dyDescent="0.15">
      <c r="L325" s="46" t="s">
        <v>2385</v>
      </c>
      <c r="M325" s="46" t="s">
        <v>1917</v>
      </c>
      <c r="N325" s="46" t="s">
        <v>2385</v>
      </c>
    </row>
    <row r="326" spans="12:14" ht="15" x14ac:dyDescent="0.15">
      <c r="L326" s="46" t="s">
        <v>2386</v>
      </c>
      <c r="M326" s="46" t="s">
        <v>1918</v>
      </c>
      <c r="N326" s="46" t="s">
        <v>2386</v>
      </c>
    </row>
    <row r="327" spans="12:14" ht="15" x14ac:dyDescent="0.15">
      <c r="L327" s="46" t="s">
        <v>2387</v>
      </c>
      <c r="M327" s="46" t="s">
        <v>1919</v>
      </c>
      <c r="N327" s="46" t="s">
        <v>2387</v>
      </c>
    </row>
    <row r="328" spans="12:14" ht="15" x14ac:dyDescent="0.15">
      <c r="L328" s="46" t="s">
        <v>2388</v>
      </c>
      <c r="M328" s="46" t="s">
        <v>1920</v>
      </c>
      <c r="N328" s="46" t="s">
        <v>2388</v>
      </c>
    </row>
    <row r="329" spans="12:14" ht="15" x14ac:dyDescent="0.15">
      <c r="L329" s="46" t="s">
        <v>2389</v>
      </c>
      <c r="M329" s="46" t="s">
        <v>1921</v>
      </c>
      <c r="N329" s="46" t="s">
        <v>2389</v>
      </c>
    </row>
    <row r="330" spans="12:14" ht="15" x14ac:dyDescent="0.15">
      <c r="L330" s="46" t="s">
        <v>2390</v>
      </c>
      <c r="M330" s="46" t="s">
        <v>584</v>
      </c>
      <c r="N330" s="46" t="s">
        <v>2390</v>
      </c>
    </row>
    <row r="331" spans="12:14" ht="15" x14ac:dyDescent="0.15">
      <c r="L331" s="46" t="s">
        <v>583</v>
      </c>
      <c r="M331" s="46" t="s">
        <v>1922</v>
      </c>
      <c r="N331" s="46" t="s">
        <v>583</v>
      </c>
    </row>
    <row r="332" spans="12:14" ht="15" x14ac:dyDescent="0.15">
      <c r="L332" s="46" t="s">
        <v>2391</v>
      </c>
      <c r="M332" s="46" t="s">
        <v>1923</v>
      </c>
      <c r="N332" s="46" t="s">
        <v>2391</v>
      </c>
    </row>
    <row r="333" spans="12:14" ht="15" x14ac:dyDescent="0.15">
      <c r="L333" s="46" t="s">
        <v>2392</v>
      </c>
      <c r="M333" s="46" t="s">
        <v>1924</v>
      </c>
      <c r="N333" s="46" t="s">
        <v>2392</v>
      </c>
    </row>
    <row r="334" spans="12:14" ht="15" x14ac:dyDescent="0.15">
      <c r="L334" s="46" t="s">
        <v>2393</v>
      </c>
      <c r="M334" s="46" t="s">
        <v>1925</v>
      </c>
      <c r="N334" s="46" t="s">
        <v>2393</v>
      </c>
    </row>
    <row r="335" spans="12:14" ht="15" x14ac:dyDescent="0.15">
      <c r="L335" s="46" t="s">
        <v>2394</v>
      </c>
      <c r="M335" s="46" t="s">
        <v>1926</v>
      </c>
      <c r="N335" s="46" t="s">
        <v>2394</v>
      </c>
    </row>
    <row r="336" spans="12:14" ht="15" x14ac:dyDescent="0.15">
      <c r="L336" s="46" t="s">
        <v>2395</v>
      </c>
      <c r="M336" s="46" t="s">
        <v>1927</v>
      </c>
      <c r="N336" s="46" t="s">
        <v>2395</v>
      </c>
    </row>
    <row r="337" spans="12:14" ht="15" x14ac:dyDescent="0.15">
      <c r="L337" s="46" t="s">
        <v>2396</v>
      </c>
      <c r="M337" s="46" t="s">
        <v>1928</v>
      </c>
      <c r="N337" s="46" t="s">
        <v>2396</v>
      </c>
    </row>
    <row r="338" spans="12:14" ht="15" x14ac:dyDescent="0.15">
      <c r="L338" s="46" t="s">
        <v>2397</v>
      </c>
      <c r="M338" s="46" t="s">
        <v>1929</v>
      </c>
      <c r="N338" s="46" t="s">
        <v>2397</v>
      </c>
    </row>
    <row r="339" spans="12:14" ht="15" x14ac:dyDescent="0.15">
      <c r="L339" s="46" t="s">
        <v>2398</v>
      </c>
      <c r="M339" s="46" t="s">
        <v>1930</v>
      </c>
      <c r="N339" s="46" t="s">
        <v>2398</v>
      </c>
    </row>
    <row r="340" spans="12:14" ht="15" x14ac:dyDescent="0.15">
      <c r="L340" s="46" t="s">
        <v>2399</v>
      </c>
      <c r="M340" s="46" t="s">
        <v>1931</v>
      </c>
      <c r="N340" s="46" t="s">
        <v>2399</v>
      </c>
    </row>
    <row r="341" spans="12:14" ht="15" x14ac:dyDescent="0.15">
      <c r="L341" s="46" t="s">
        <v>2400</v>
      </c>
      <c r="M341" s="46" t="s">
        <v>1932</v>
      </c>
      <c r="N341" s="46" t="s">
        <v>2400</v>
      </c>
    </row>
    <row r="342" spans="12:14" ht="15" x14ac:dyDescent="0.15">
      <c r="L342" s="46" t="s">
        <v>2401</v>
      </c>
      <c r="M342" s="46" t="s">
        <v>1933</v>
      </c>
      <c r="N342" s="46" t="s">
        <v>2401</v>
      </c>
    </row>
    <row r="343" spans="12:14" ht="15" x14ac:dyDescent="0.15">
      <c r="L343" s="46" t="s">
        <v>2402</v>
      </c>
      <c r="M343" s="46" t="s">
        <v>1934</v>
      </c>
      <c r="N343" s="46" t="s">
        <v>2402</v>
      </c>
    </row>
    <row r="344" spans="12:14" ht="15" x14ac:dyDescent="0.15">
      <c r="L344" s="46" t="s">
        <v>2403</v>
      </c>
      <c r="M344" s="46" t="s">
        <v>487</v>
      </c>
      <c r="N344" s="46" t="s">
        <v>2403</v>
      </c>
    </row>
    <row r="345" spans="12:14" ht="15" x14ac:dyDescent="0.15">
      <c r="L345" s="46" t="s">
        <v>486</v>
      </c>
      <c r="M345" s="46" t="s">
        <v>1935</v>
      </c>
      <c r="N345" s="46" t="s">
        <v>486</v>
      </c>
    </row>
    <row r="346" spans="12:14" ht="15" x14ac:dyDescent="0.15">
      <c r="L346" s="46" t="s">
        <v>2404</v>
      </c>
      <c r="M346" s="46" t="s">
        <v>1936</v>
      </c>
      <c r="N346" s="46" t="s">
        <v>2404</v>
      </c>
    </row>
    <row r="347" spans="12:14" ht="15" x14ac:dyDescent="0.15">
      <c r="L347" s="46" t="s">
        <v>2405</v>
      </c>
      <c r="M347" s="46" t="s">
        <v>1937</v>
      </c>
      <c r="N347" s="46" t="s">
        <v>2405</v>
      </c>
    </row>
    <row r="348" spans="12:14" ht="15" x14ac:dyDescent="0.15">
      <c r="L348" s="46" t="s">
        <v>2406</v>
      </c>
      <c r="M348" s="46" t="s">
        <v>1938</v>
      </c>
      <c r="N348" s="46" t="s">
        <v>2406</v>
      </c>
    </row>
    <row r="349" spans="12:14" ht="15" x14ac:dyDescent="0.15">
      <c r="L349" s="46" t="s">
        <v>2407</v>
      </c>
      <c r="M349" s="46" t="s">
        <v>1939</v>
      </c>
      <c r="N349" s="46" t="s">
        <v>2407</v>
      </c>
    </row>
    <row r="350" spans="12:14" ht="15" x14ac:dyDescent="0.15">
      <c r="L350" s="46" t="s">
        <v>2408</v>
      </c>
      <c r="M350" s="46" t="s">
        <v>1940</v>
      </c>
      <c r="N350" s="46" t="s">
        <v>2408</v>
      </c>
    </row>
    <row r="351" spans="12:14" ht="15" x14ac:dyDescent="0.15">
      <c r="L351" s="46" t="s">
        <v>2409</v>
      </c>
      <c r="M351" s="46" t="s">
        <v>1941</v>
      </c>
      <c r="N351" s="46" t="s">
        <v>2409</v>
      </c>
    </row>
    <row r="352" spans="12:14" ht="15" x14ac:dyDescent="0.15">
      <c r="L352" s="46" t="s">
        <v>2410</v>
      </c>
      <c r="M352" s="46" t="s">
        <v>1942</v>
      </c>
      <c r="N352" s="46" t="s">
        <v>2410</v>
      </c>
    </row>
    <row r="353" spans="12:14" ht="15" x14ac:dyDescent="0.15">
      <c r="L353" s="46" t="s">
        <v>2411</v>
      </c>
      <c r="M353" s="46" t="s">
        <v>1943</v>
      </c>
      <c r="N353" s="46" t="s">
        <v>2411</v>
      </c>
    </row>
    <row r="354" spans="12:14" ht="15" x14ac:dyDescent="0.15">
      <c r="L354" s="46" t="s">
        <v>2412</v>
      </c>
      <c r="M354" s="46" t="s">
        <v>1944</v>
      </c>
      <c r="N354" s="46" t="s">
        <v>2412</v>
      </c>
    </row>
    <row r="355" spans="12:14" ht="15" x14ac:dyDescent="0.15">
      <c r="L355" s="46" t="s">
        <v>2413</v>
      </c>
      <c r="M355" s="46" t="s">
        <v>1945</v>
      </c>
      <c r="N355" s="46" t="s">
        <v>2413</v>
      </c>
    </row>
    <row r="356" spans="12:14" ht="15" x14ac:dyDescent="0.15">
      <c r="L356" s="46" t="s">
        <v>2414</v>
      </c>
      <c r="M356" s="46" t="s">
        <v>1946</v>
      </c>
      <c r="N356" s="46" t="s">
        <v>2414</v>
      </c>
    </row>
    <row r="357" spans="12:14" ht="15" x14ac:dyDescent="0.15">
      <c r="L357" s="46" t="s">
        <v>2415</v>
      </c>
      <c r="M357" s="46" t="s">
        <v>1947</v>
      </c>
      <c r="N357" s="46" t="s">
        <v>2415</v>
      </c>
    </row>
    <row r="358" spans="12:14" ht="15" x14ac:dyDescent="0.15">
      <c r="L358" s="46" t="s">
        <v>2416</v>
      </c>
      <c r="M358" s="46" t="s">
        <v>1948</v>
      </c>
      <c r="N358" s="46" t="s">
        <v>2416</v>
      </c>
    </row>
    <row r="359" spans="12:14" ht="15" x14ac:dyDescent="0.15">
      <c r="L359" s="46" t="s">
        <v>2417</v>
      </c>
      <c r="M359" s="46" t="s">
        <v>1949</v>
      </c>
      <c r="N359" s="46" t="s">
        <v>2417</v>
      </c>
    </row>
    <row r="360" spans="12:14" ht="15" x14ac:dyDescent="0.15">
      <c r="L360" s="46" t="s">
        <v>2418</v>
      </c>
      <c r="M360" s="46" t="s">
        <v>1950</v>
      </c>
      <c r="N360" s="46" t="s">
        <v>2418</v>
      </c>
    </row>
    <row r="361" spans="12:14" ht="15" x14ac:dyDescent="0.15">
      <c r="L361" s="46" t="s">
        <v>2419</v>
      </c>
      <c r="M361" s="46" t="s">
        <v>575</v>
      </c>
      <c r="N361" s="46" t="s">
        <v>2419</v>
      </c>
    </row>
    <row r="362" spans="12:14" ht="15" x14ac:dyDescent="0.15">
      <c r="L362" s="46" t="s">
        <v>574</v>
      </c>
      <c r="M362" s="46" t="s">
        <v>1951</v>
      </c>
      <c r="N362" s="46" t="s">
        <v>574</v>
      </c>
    </row>
    <row r="363" spans="12:14" ht="15" x14ac:dyDescent="0.15">
      <c r="L363" s="46" t="s">
        <v>2420</v>
      </c>
      <c r="M363" s="46" t="s">
        <v>507</v>
      </c>
      <c r="N363" s="46" t="s">
        <v>2420</v>
      </c>
    </row>
    <row r="364" spans="12:14" ht="15" x14ac:dyDescent="0.15">
      <c r="L364" s="46" t="s">
        <v>506</v>
      </c>
      <c r="M364" s="46" t="s">
        <v>1952</v>
      </c>
      <c r="N364" s="46" t="s">
        <v>506</v>
      </c>
    </row>
    <row r="365" spans="12:14" ht="15" x14ac:dyDescent="0.15">
      <c r="L365" s="46" t="s">
        <v>2421</v>
      </c>
      <c r="M365" s="46" t="s">
        <v>1953</v>
      </c>
      <c r="N365" s="46" t="s">
        <v>2421</v>
      </c>
    </row>
    <row r="366" spans="12:14" ht="15" x14ac:dyDescent="0.15">
      <c r="L366" s="46" t="s">
        <v>2422</v>
      </c>
      <c r="M366" s="46" t="s">
        <v>514</v>
      </c>
      <c r="N366" s="46" t="s">
        <v>2422</v>
      </c>
    </row>
    <row r="367" spans="12:14" ht="15" x14ac:dyDescent="0.15">
      <c r="L367" s="46" t="s">
        <v>513</v>
      </c>
      <c r="M367" s="46" t="s">
        <v>1954</v>
      </c>
      <c r="N367" s="46" t="s">
        <v>513</v>
      </c>
    </row>
    <row r="368" spans="12:14" ht="15" x14ac:dyDescent="0.15">
      <c r="L368" s="46" t="s">
        <v>2423</v>
      </c>
      <c r="M368" s="46" t="s">
        <v>1955</v>
      </c>
      <c r="N368" s="46" t="s">
        <v>2423</v>
      </c>
    </row>
    <row r="369" spans="12:14" ht="15" x14ac:dyDescent="0.15">
      <c r="L369" s="46" t="s">
        <v>2424</v>
      </c>
      <c r="M369" s="46" t="s">
        <v>1956</v>
      </c>
      <c r="N369" s="46" t="s">
        <v>2424</v>
      </c>
    </row>
    <row r="370" spans="12:14" ht="15" x14ac:dyDescent="0.15">
      <c r="L370" s="46" t="s">
        <v>2425</v>
      </c>
      <c r="M370" s="46" t="s">
        <v>1957</v>
      </c>
      <c r="N370" s="46" t="s">
        <v>2425</v>
      </c>
    </row>
    <row r="371" spans="12:14" ht="15" x14ac:dyDescent="0.15">
      <c r="L371" s="46" t="s">
        <v>2426</v>
      </c>
      <c r="M371" s="46" t="s">
        <v>1958</v>
      </c>
      <c r="N371" s="46" t="s">
        <v>2426</v>
      </c>
    </row>
    <row r="372" spans="12:14" ht="15" x14ac:dyDescent="0.15">
      <c r="L372" s="46" t="s">
        <v>2427</v>
      </c>
      <c r="M372" s="46" t="s">
        <v>1959</v>
      </c>
      <c r="N372" s="46" t="s">
        <v>2427</v>
      </c>
    </row>
    <row r="373" spans="12:14" ht="15" x14ac:dyDescent="0.15">
      <c r="L373" s="46" t="s">
        <v>2428</v>
      </c>
      <c r="M373" s="46" t="s">
        <v>1960</v>
      </c>
      <c r="N373" s="46" t="s">
        <v>2428</v>
      </c>
    </row>
    <row r="374" spans="12:14" ht="15" x14ac:dyDescent="0.15">
      <c r="L374" s="46" t="s">
        <v>2429</v>
      </c>
      <c r="M374" s="46" t="s">
        <v>1961</v>
      </c>
      <c r="N374" s="46" t="s">
        <v>2429</v>
      </c>
    </row>
    <row r="375" spans="12:14" ht="15" x14ac:dyDescent="0.15">
      <c r="L375" s="46" t="s">
        <v>2430</v>
      </c>
      <c r="M375" s="46" t="s">
        <v>1962</v>
      </c>
      <c r="N375" s="46" t="s">
        <v>2430</v>
      </c>
    </row>
    <row r="376" spans="12:14" ht="15" x14ac:dyDescent="0.15">
      <c r="L376" s="46" t="s">
        <v>2431</v>
      </c>
      <c r="M376" s="46" t="s">
        <v>1963</v>
      </c>
      <c r="N376" s="46" t="s">
        <v>2431</v>
      </c>
    </row>
    <row r="377" spans="12:14" ht="15" x14ac:dyDescent="0.15">
      <c r="L377" s="46" t="s">
        <v>2432</v>
      </c>
      <c r="M377" s="46" t="s">
        <v>1964</v>
      </c>
      <c r="N377" s="46" t="s">
        <v>2432</v>
      </c>
    </row>
    <row r="378" spans="12:14" ht="15" x14ac:dyDescent="0.15">
      <c r="L378" s="46" t="s">
        <v>2433</v>
      </c>
      <c r="M378" s="46" t="s">
        <v>1965</v>
      </c>
      <c r="N378" s="46" t="s">
        <v>2433</v>
      </c>
    </row>
    <row r="379" spans="12:14" ht="15" x14ac:dyDescent="0.15">
      <c r="L379" s="46" t="s">
        <v>2434</v>
      </c>
      <c r="M379" s="46" t="s">
        <v>1966</v>
      </c>
      <c r="N379" s="46" t="s">
        <v>2434</v>
      </c>
    </row>
    <row r="380" spans="12:14" ht="15" x14ac:dyDescent="0.15">
      <c r="L380" s="46" t="s">
        <v>2435</v>
      </c>
      <c r="M380" s="46" t="s">
        <v>1967</v>
      </c>
      <c r="N380" s="46" t="s">
        <v>2435</v>
      </c>
    </row>
    <row r="381" spans="12:14" ht="15" x14ac:dyDescent="0.15">
      <c r="L381" s="46" t="s">
        <v>2436</v>
      </c>
      <c r="M381" s="46" t="s">
        <v>1968</v>
      </c>
      <c r="N381" s="46" t="s">
        <v>2436</v>
      </c>
    </row>
    <row r="382" spans="12:14" ht="15" x14ac:dyDescent="0.15">
      <c r="L382" s="46" t="s">
        <v>2437</v>
      </c>
      <c r="M382" s="46" t="s">
        <v>1969</v>
      </c>
      <c r="N382" s="46" t="s">
        <v>2437</v>
      </c>
    </row>
    <row r="383" spans="12:14" ht="15" x14ac:dyDescent="0.15">
      <c r="L383" s="46" t="s">
        <v>2438</v>
      </c>
      <c r="M383" s="46" t="s">
        <v>1970</v>
      </c>
      <c r="N383" s="46" t="s">
        <v>2438</v>
      </c>
    </row>
    <row r="384" spans="12:14" ht="15" x14ac:dyDescent="0.15">
      <c r="L384" s="46" t="s">
        <v>2439</v>
      </c>
      <c r="M384" s="46" t="s">
        <v>570</v>
      </c>
      <c r="N384" s="46" t="s">
        <v>2439</v>
      </c>
    </row>
    <row r="385" spans="12:14" ht="15" x14ac:dyDescent="0.15">
      <c r="L385" s="46" t="s">
        <v>569</v>
      </c>
      <c r="M385" s="46" t="s">
        <v>1971</v>
      </c>
      <c r="N385" s="46" t="s">
        <v>569</v>
      </c>
    </row>
    <row r="386" spans="12:14" ht="15" x14ac:dyDescent="0.15">
      <c r="L386" s="46" t="s">
        <v>2440</v>
      </c>
      <c r="M386" s="46" t="s">
        <v>1972</v>
      </c>
      <c r="N386" s="46" t="s">
        <v>2440</v>
      </c>
    </row>
    <row r="387" spans="12:14" ht="15" x14ac:dyDescent="0.15">
      <c r="L387" s="46" t="s">
        <v>2441</v>
      </c>
      <c r="M387" s="46" t="s">
        <v>1973</v>
      </c>
      <c r="N387" s="46" t="s">
        <v>2441</v>
      </c>
    </row>
    <row r="388" spans="12:14" ht="15" x14ac:dyDescent="0.15">
      <c r="L388" s="46" t="s">
        <v>2442</v>
      </c>
      <c r="M388" s="46" t="s">
        <v>1974</v>
      </c>
      <c r="N388" s="46" t="s">
        <v>2442</v>
      </c>
    </row>
    <row r="389" spans="12:14" ht="15" x14ac:dyDescent="0.15">
      <c r="L389" s="46" t="s">
        <v>2443</v>
      </c>
      <c r="M389" s="46" t="s">
        <v>1975</v>
      </c>
      <c r="N389" s="46" t="s">
        <v>2443</v>
      </c>
    </row>
    <row r="390" spans="12:14" ht="15" x14ac:dyDescent="0.15">
      <c r="L390" s="46" t="s">
        <v>2444</v>
      </c>
      <c r="M390" s="46" t="s">
        <v>1976</v>
      </c>
      <c r="N390" s="46" t="s">
        <v>2444</v>
      </c>
    </row>
    <row r="391" spans="12:14" ht="15" x14ac:dyDescent="0.15">
      <c r="L391" s="46" t="s">
        <v>2445</v>
      </c>
      <c r="M391" s="46" t="s">
        <v>1977</v>
      </c>
      <c r="N391" s="46" t="s">
        <v>2445</v>
      </c>
    </row>
    <row r="392" spans="12:14" ht="15" x14ac:dyDescent="0.15">
      <c r="L392" s="46" t="s">
        <v>2446</v>
      </c>
      <c r="M392" s="46" t="s">
        <v>1978</v>
      </c>
      <c r="N392" s="46" t="s">
        <v>2446</v>
      </c>
    </row>
    <row r="393" spans="12:14" ht="15" x14ac:dyDescent="0.15">
      <c r="L393" s="46" t="s">
        <v>2447</v>
      </c>
      <c r="M393" s="46" t="s">
        <v>1979</v>
      </c>
      <c r="N393" s="46" t="s">
        <v>2447</v>
      </c>
    </row>
    <row r="394" spans="12:14" ht="15" x14ac:dyDescent="0.15">
      <c r="L394" s="46" t="s">
        <v>2448</v>
      </c>
      <c r="M394" s="46" t="s">
        <v>1980</v>
      </c>
      <c r="N394" s="46" t="s">
        <v>2448</v>
      </c>
    </row>
    <row r="395" spans="12:14" ht="15" x14ac:dyDescent="0.15">
      <c r="L395" s="46" t="s">
        <v>2449</v>
      </c>
      <c r="M395" s="46" t="s">
        <v>1981</v>
      </c>
      <c r="N395" s="46" t="s">
        <v>2449</v>
      </c>
    </row>
    <row r="396" spans="12:14" ht="15" x14ac:dyDescent="0.15">
      <c r="L396" s="46" t="s">
        <v>2450</v>
      </c>
      <c r="M396" s="46" t="s">
        <v>1982</v>
      </c>
      <c r="N396" s="46" t="s">
        <v>2450</v>
      </c>
    </row>
    <row r="397" spans="12:14" ht="15" x14ac:dyDescent="0.15">
      <c r="L397" s="46" t="s">
        <v>2451</v>
      </c>
      <c r="M397" s="46" t="s">
        <v>1983</v>
      </c>
      <c r="N397" s="46" t="s">
        <v>2451</v>
      </c>
    </row>
    <row r="398" spans="12:14" ht="15" x14ac:dyDescent="0.15">
      <c r="L398" s="46" t="s">
        <v>2452</v>
      </c>
      <c r="M398" s="46" t="s">
        <v>1984</v>
      </c>
      <c r="N398" s="46" t="s">
        <v>2452</v>
      </c>
    </row>
    <row r="399" spans="12:14" ht="15" x14ac:dyDescent="0.15">
      <c r="L399" s="46" t="s">
        <v>2453</v>
      </c>
      <c r="M399" s="46" t="s">
        <v>1985</v>
      </c>
      <c r="N399" s="46" t="s">
        <v>2453</v>
      </c>
    </row>
    <row r="400" spans="12:14" ht="15" x14ac:dyDescent="0.15">
      <c r="L400" s="46" t="s">
        <v>2454</v>
      </c>
      <c r="M400" s="46" t="s">
        <v>1986</v>
      </c>
      <c r="N400" s="46" t="s">
        <v>2454</v>
      </c>
    </row>
    <row r="401" spans="12:14" ht="15" x14ac:dyDescent="0.15">
      <c r="L401" s="46" t="s">
        <v>2455</v>
      </c>
      <c r="M401" s="46" t="s">
        <v>1987</v>
      </c>
      <c r="N401" s="46" t="s">
        <v>2455</v>
      </c>
    </row>
    <row r="402" spans="12:14" ht="15" x14ac:dyDescent="0.15">
      <c r="L402" s="46" t="s">
        <v>2456</v>
      </c>
      <c r="M402" s="46" t="s">
        <v>1988</v>
      </c>
      <c r="N402" s="46" t="s">
        <v>2456</v>
      </c>
    </row>
    <row r="403" spans="12:14" ht="15" x14ac:dyDescent="0.15">
      <c r="L403" s="46" t="s">
        <v>2457</v>
      </c>
      <c r="M403" s="46" t="s">
        <v>1989</v>
      </c>
      <c r="N403" s="46" t="s">
        <v>2457</v>
      </c>
    </row>
    <row r="404" spans="12:14" ht="15" x14ac:dyDescent="0.15">
      <c r="L404" s="46" t="s">
        <v>2458</v>
      </c>
      <c r="M404" s="46" t="s">
        <v>1990</v>
      </c>
      <c r="N404" s="46" t="s">
        <v>2458</v>
      </c>
    </row>
    <row r="405" spans="12:14" ht="15" x14ac:dyDescent="0.15">
      <c r="L405" s="46" t="s">
        <v>2459</v>
      </c>
      <c r="M405" s="46" t="s">
        <v>1991</v>
      </c>
      <c r="N405" s="46" t="s">
        <v>2459</v>
      </c>
    </row>
    <row r="406" spans="12:14" ht="15" x14ac:dyDescent="0.15">
      <c r="L406" s="46" t="s">
        <v>2460</v>
      </c>
      <c r="M406" s="46" t="s">
        <v>1992</v>
      </c>
      <c r="N406" s="46" t="s">
        <v>2460</v>
      </c>
    </row>
    <row r="407" spans="12:14" ht="15" x14ac:dyDescent="0.15">
      <c r="L407" s="46" t="s">
        <v>2461</v>
      </c>
      <c r="M407" s="46" t="s">
        <v>1993</v>
      </c>
      <c r="N407" s="46" t="s">
        <v>2461</v>
      </c>
    </row>
    <row r="408" spans="12:14" ht="15" x14ac:dyDescent="0.15">
      <c r="L408" s="46" t="s">
        <v>2462</v>
      </c>
      <c r="M408" s="46" t="s">
        <v>534</v>
      </c>
      <c r="N408" s="46" t="s">
        <v>2462</v>
      </c>
    </row>
    <row r="409" spans="12:14" ht="15" x14ac:dyDescent="0.15">
      <c r="L409" s="46" t="s">
        <v>533</v>
      </c>
      <c r="M409" s="46" t="s">
        <v>1994</v>
      </c>
      <c r="N409" s="46" t="s">
        <v>533</v>
      </c>
    </row>
    <row r="410" spans="12:14" ht="15" x14ac:dyDescent="0.15">
      <c r="L410" s="46" t="s">
        <v>2463</v>
      </c>
      <c r="M410" s="46" t="s">
        <v>1995</v>
      </c>
      <c r="N410" s="46" t="s">
        <v>2463</v>
      </c>
    </row>
    <row r="411" spans="12:14" ht="15" x14ac:dyDescent="0.15">
      <c r="L411" s="46" t="s">
        <v>2464</v>
      </c>
      <c r="M411" s="46" t="s">
        <v>1996</v>
      </c>
      <c r="N411" s="46" t="s">
        <v>2464</v>
      </c>
    </row>
    <row r="412" spans="12:14" ht="15" x14ac:dyDescent="0.15">
      <c r="L412" s="46" t="s">
        <v>2465</v>
      </c>
      <c r="M412" s="46" t="s">
        <v>1997</v>
      </c>
      <c r="N412" s="46" t="s">
        <v>2465</v>
      </c>
    </row>
    <row r="413" spans="12:14" ht="15" x14ac:dyDescent="0.15">
      <c r="L413" s="46" t="s">
        <v>2466</v>
      </c>
      <c r="M413" s="46" t="s">
        <v>1998</v>
      </c>
      <c r="N413" s="46" t="s">
        <v>2466</v>
      </c>
    </row>
    <row r="414" spans="12:14" ht="15" x14ac:dyDescent="0.15">
      <c r="L414" s="46" t="s">
        <v>2467</v>
      </c>
      <c r="M414" s="46" t="s">
        <v>730</v>
      </c>
      <c r="N414" s="46" t="s">
        <v>2467</v>
      </c>
    </row>
    <row r="415" spans="12:14" ht="15" x14ac:dyDescent="0.15">
      <c r="L415" s="46" t="s">
        <v>729</v>
      </c>
      <c r="M415" s="46" t="s">
        <v>1999</v>
      </c>
      <c r="N415" s="46" t="s">
        <v>729</v>
      </c>
    </row>
    <row r="416" spans="12:14" ht="15" x14ac:dyDescent="0.15">
      <c r="L416" s="46" t="s">
        <v>2468</v>
      </c>
      <c r="M416" s="46" t="s">
        <v>2000</v>
      </c>
      <c r="N416" s="46" t="s">
        <v>2468</v>
      </c>
    </row>
    <row r="417" spans="12:14" ht="15" x14ac:dyDescent="0.15">
      <c r="L417" s="46" t="s">
        <v>2469</v>
      </c>
      <c r="M417" s="46" t="s">
        <v>2001</v>
      </c>
      <c r="N417" s="46" t="s">
        <v>2469</v>
      </c>
    </row>
    <row r="418" spans="12:14" ht="15" x14ac:dyDescent="0.15">
      <c r="L418" s="46" t="s">
        <v>2470</v>
      </c>
      <c r="M418" s="46" t="s">
        <v>2002</v>
      </c>
      <c r="N418" s="46" t="s">
        <v>2470</v>
      </c>
    </row>
    <row r="419" spans="12:14" ht="15" x14ac:dyDescent="0.15">
      <c r="L419" s="46" t="s">
        <v>2471</v>
      </c>
      <c r="M419" s="46" t="s">
        <v>2003</v>
      </c>
      <c r="N419" s="46" t="s">
        <v>2471</v>
      </c>
    </row>
    <row r="420" spans="12:14" ht="15" x14ac:dyDescent="0.15">
      <c r="L420" s="46" t="s">
        <v>2472</v>
      </c>
      <c r="M420" s="46" t="s">
        <v>2004</v>
      </c>
      <c r="N420" s="46" t="s">
        <v>2472</v>
      </c>
    </row>
    <row r="421" spans="12:14" ht="15" x14ac:dyDescent="0.15">
      <c r="L421" s="46" t="s">
        <v>2473</v>
      </c>
      <c r="M421" s="46" t="s">
        <v>2005</v>
      </c>
      <c r="N421" s="46" t="s">
        <v>2473</v>
      </c>
    </row>
    <row r="422" spans="12:14" ht="15" x14ac:dyDescent="0.15">
      <c r="L422" s="46" t="s">
        <v>2474</v>
      </c>
      <c r="M422" s="46" t="s">
        <v>2006</v>
      </c>
      <c r="N422" s="46" t="s">
        <v>2474</v>
      </c>
    </row>
    <row r="423" spans="12:14" ht="15" x14ac:dyDescent="0.15">
      <c r="L423" s="46" t="s">
        <v>2475</v>
      </c>
      <c r="M423" s="46" t="s">
        <v>2007</v>
      </c>
      <c r="N423" s="46" t="s">
        <v>2475</v>
      </c>
    </row>
    <row r="424" spans="12:14" ht="15" x14ac:dyDescent="0.15">
      <c r="L424" s="46" t="s">
        <v>2476</v>
      </c>
      <c r="M424" s="46" t="s">
        <v>2008</v>
      </c>
      <c r="N424" s="46" t="s">
        <v>2476</v>
      </c>
    </row>
    <row r="425" spans="12:14" ht="15" x14ac:dyDescent="0.15">
      <c r="L425" s="46" t="s">
        <v>2477</v>
      </c>
      <c r="M425" s="46" t="s">
        <v>2009</v>
      </c>
      <c r="N425" s="46" t="s">
        <v>2477</v>
      </c>
    </row>
    <row r="426" spans="12:14" ht="15" x14ac:dyDescent="0.15">
      <c r="L426" s="46" t="s">
        <v>2478</v>
      </c>
      <c r="M426" s="46" t="s">
        <v>2010</v>
      </c>
      <c r="N426" s="46" t="s">
        <v>2478</v>
      </c>
    </row>
    <row r="427" spans="12:14" ht="15" x14ac:dyDescent="0.15">
      <c r="L427" s="46" t="s">
        <v>2479</v>
      </c>
      <c r="M427" s="46" t="s">
        <v>2011</v>
      </c>
      <c r="N427" s="46" t="s">
        <v>2479</v>
      </c>
    </row>
    <row r="428" spans="12:14" ht="15" x14ac:dyDescent="0.15">
      <c r="L428" s="46" t="s">
        <v>2480</v>
      </c>
      <c r="M428" s="46" t="s">
        <v>2012</v>
      </c>
      <c r="N428" s="46" t="s">
        <v>2480</v>
      </c>
    </row>
    <row r="429" spans="12:14" ht="15" x14ac:dyDescent="0.15">
      <c r="L429" s="46" t="s">
        <v>2481</v>
      </c>
      <c r="M429" s="46" t="s">
        <v>720</v>
      </c>
      <c r="N429" s="46" t="s">
        <v>2481</v>
      </c>
    </row>
    <row r="430" spans="12:14" ht="15" x14ac:dyDescent="0.15">
      <c r="L430" s="46" t="s">
        <v>719</v>
      </c>
      <c r="M430" s="46" t="s">
        <v>2013</v>
      </c>
      <c r="N430" s="46" t="s">
        <v>719</v>
      </c>
    </row>
    <row r="431" spans="12:14" ht="15" x14ac:dyDescent="0.15">
      <c r="L431" s="46" t="s">
        <v>2482</v>
      </c>
      <c r="M431" s="46" t="s">
        <v>2014</v>
      </c>
      <c r="N431" s="46" t="s">
        <v>2482</v>
      </c>
    </row>
    <row r="432" spans="12:14" ht="15" x14ac:dyDescent="0.15">
      <c r="L432" s="46" t="s">
        <v>2483</v>
      </c>
      <c r="M432" s="46" t="s">
        <v>2015</v>
      </c>
      <c r="N432" s="46" t="s">
        <v>2483</v>
      </c>
    </row>
    <row r="433" spans="12:14" ht="15" x14ac:dyDescent="0.15">
      <c r="L433" s="46" t="s">
        <v>2484</v>
      </c>
      <c r="M433" s="46" t="s">
        <v>2016</v>
      </c>
      <c r="N433" s="46" t="s">
        <v>2484</v>
      </c>
    </row>
    <row r="434" spans="12:14" ht="15" x14ac:dyDescent="0.15">
      <c r="L434" s="46" t="s">
        <v>2485</v>
      </c>
      <c r="M434" s="46" t="s">
        <v>2017</v>
      </c>
      <c r="N434" s="46" t="s">
        <v>2485</v>
      </c>
    </row>
    <row r="435" spans="12:14" ht="15" x14ac:dyDescent="0.15">
      <c r="L435" s="46" t="s">
        <v>2486</v>
      </c>
      <c r="M435" s="46" t="s">
        <v>2018</v>
      </c>
      <c r="N435" s="46" t="s">
        <v>2486</v>
      </c>
    </row>
    <row r="436" spans="12:14" ht="15" x14ac:dyDescent="0.15">
      <c r="L436" s="46" t="s">
        <v>2487</v>
      </c>
      <c r="M436" s="46" t="s">
        <v>2019</v>
      </c>
      <c r="N436" s="46" t="s">
        <v>2487</v>
      </c>
    </row>
    <row r="437" spans="12:14" ht="15" x14ac:dyDescent="0.15">
      <c r="L437" s="46" t="s">
        <v>2488</v>
      </c>
      <c r="M437" s="46" t="s">
        <v>2020</v>
      </c>
      <c r="N437" s="46" t="s">
        <v>2488</v>
      </c>
    </row>
    <row r="438" spans="12:14" ht="15" x14ac:dyDescent="0.15">
      <c r="L438" s="46" t="s">
        <v>2489</v>
      </c>
      <c r="M438" s="46" t="s">
        <v>614</v>
      </c>
      <c r="N438" s="46" t="s">
        <v>2489</v>
      </c>
    </row>
    <row r="439" spans="12:14" ht="15" x14ac:dyDescent="0.15">
      <c r="L439" s="46" t="s">
        <v>613</v>
      </c>
      <c r="M439" s="46" t="s">
        <v>2021</v>
      </c>
      <c r="N439" s="46" t="s">
        <v>613</v>
      </c>
    </row>
    <row r="440" spans="12:14" ht="15" x14ac:dyDescent="0.15">
      <c r="L440" s="46" t="s">
        <v>2490</v>
      </c>
      <c r="M440" s="46" t="s">
        <v>2022</v>
      </c>
      <c r="N440" s="46" t="s">
        <v>2490</v>
      </c>
    </row>
    <row r="441" spans="12:14" ht="15" x14ac:dyDescent="0.15">
      <c r="L441" s="46" t="s">
        <v>2491</v>
      </c>
      <c r="M441" s="46" t="s">
        <v>2023</v>
      </c>
      <c r="N441" s="46" t="s">
        <v>2491</v>
      </c>
    </row>
    <row r="442" spans="12:14" ht="15" x14ac:dyDescent="0.15">
      <c r="L442" s="46" t="s">
        <v>2492</v>
      </c>
      <c r="M442" s="46" t="s">
        <v>623</v>
      </c>
      <c r="N442" s="46" t="s">
        <v>2492</v>
      </c>
    </row>
    <row r="443" spans="12:14" ht="15" x14ac:dyDescent="0.15">
      <c r="L443" s="46" t="s">
        <v>622</v>
      </c>
      <c r="M443" s="46" t="s">
        <v>2024</v>
      </c>
      <c r="N443" s="46" t="s">
        <v>622</v>
      </c>
    </row>
    <row r="444" spans="12:14" ht="15" x14ac:dyDescent="0.15">
      <c r="L444" s="46" t="s">
        <v>2493</v>
      </c>
      <c r="M444" s="46" t="s">
        <v>2025</v>
      </c>
      <c r="N444" s="46" t="s">
        <v>2493</v>
      </c>
    </row>
    <row r="445" spans="12:14" ht="15" x14ac:dyDescent="0.15">
      <c r="L445" s="46" t="s">
        <v>2494</v>
      </c>
      <c r="M445" s="46" t="s">
        <v>2026</v>
      </c>
      <c r="N445" s="46" t="s">
        <v>2494</v>
      </c>
    </row>
    <row r="446" spans="12:14" ht="15" x14ac:dyDescent="0.15">
      <c r="L446" s="46" t="s">
        <v>2495</v>
      </c>
      <c r="M446" s="46" t="s">
        <v>2027</v>
      </c>
      <c r="N446" s="46" t="s">
        <v>2495</v>
      </c>
    </row>
    <row r="447" spans="12:14" ht="15" x14ac:dyDescent="0.15">
      <c r="L447" s="46" t="s">
        <v>2496</v>
      </c>
      <c r="M447" s="46" t="s">
        <v>2028</v>
      </c>
      <c r="N447" s="46" t="s">
        <v>2496</v>
      </c>
    </row>
    <row r="448" spans="12:14" ht="15" x14ac:dyDescent="0.15">
      <c r="L448" s="46" t="s">
        <v>2497</v>
      </c>
      <c r="M448" s="46" t="s">
        <v>2029</v>
      </c>
      <c r="N448" s="46" t="s">
        <v>2497</v>
      </c>
    </row>
    <row r="449" spans="12:14" ht="15" x14ac:dyDescent="0.15">
      <c r="L449" s="46" t="s">
        <v>2498</v>
      </c>
      <c r="M449" s="46" t="s">
        <v>2030</v>
      </c>
      <c r="N449" s="46" t="s">
        <v>2498</v>
      </c>
    </row>
    <row r="450" spans="12:14" ht="15" x14ac:dyDescent="0.15">
      <c r="L450" s="46" t="s">
        <v>2499</v>
      </c>
      <c r="M450" s="46" t="s">
        <v>635</v>
      </c>
      <c r="N450" s="46" t="s">
        <v>2499</v>
      </c>
    </row>
    <row r="451" spans="12:14" ht="15" x14ac:dyDescent="0.15">
      <c r="L451" s="46" t="s">
        <v>634</v>
      </c>
      <c r="M451" s="46" t="s">
        <v>2031</v>
      </c>
      <c r="N451" s="46" t="s">
        <v>634</v>
      </c>
    </row>
    <row r="452" spans="12:14" ht="15" x14ac:dyDescent="0.15">
      <c r="L452" s="46" t="s">
        <v>2500</v>
      </c>
      <c r="M452" s="46" t="s">
        <v>2032</v>
      </c>
      <c r="N452" s="46" t="s">
        <v>2500</v>
      </c>
    </row>
    <row r="453" spans="12:14" ht="15" x14ac:dyDescent="0.15">
      <c r="L453" s="46" t="s">
        <v>2501</v>
      </c>
      <c r="M453" s="46" t="s">
        <v>2033</v>
      </c>
      <c r="N453" s="46" t="s">
        <v>2501</v>
      </c>
    </row>
    <row r="454" spans="12:14" ht="15" x14ac:dyDescent="0.15">
      <c r="L454" s="46" t="s">
        <v>2502</v>
      </c>
      <c r="M454" s="46" t="s">
        <v>2034</v>
      </c>
      <c r="N454" s="46" t="s">
        <v>2502</v>
      </c>
    </row>
    <row r="455" spans="12:14" ht="15" x14ac:dyDescent="0.15">
      <c r="L455" s="46" t="s">
        <v>2503</v>
      </c>
      <c r="M455" s="46" t="s">
        <v>2035</v>
      </c>
      <c r="N455" s="46" t="s">
        <v>2503</v>
      </c>
    </row>
    <row r="456" spans="12:14" ht="15" x14ac:dyDescent="0.15">
      <c r="L456" s="46" t="s">
        <v>2504</v>
      </c>
      <c r="M456" s="46" t="s">
        <v>2036</v>
      </c>
      <c r="N456" s="46" t="s">
        <v>2504</v>
      </c>
    </row>
    <row r="457" spans="12:14" ht="15" x14ac:dyDescent="0.15">
      <c r="L457" s="46" t="s">
        <v>2505</v>
      </c>
      <c r="M457" s="46" t="s">
        <v>2037</v>
      </c>
      <c r="N457" s="46" t="s">
        <v>2505</v>
      </c>
    </row>
    <row r="458" spans="12:14" ht="15" x14ac:dyDescent="0.15">
      <c r="L458" s="46" t="s">
        <v>2506</v>
      </c>
      <c r="M458" s="46" t="s">
        <v>2038</v>
      </c>
      <c r="N458" s="46" t="s">
        <v>2506</v>
      </c>
    </row>
    <row r="459" spans="12:14" ht="15" x14ac:dyDescent="0.15">
      <c r="L459" s="46" t="s">
        <v>2507</v>
      </c>
      <c r="M459" s="46" t="s">
        <v>2039</v>
      </c>
      <c r="N459" s="46" t="s">
        <v>2507</v>
      </c>
    </row>
    <row r="460" spans="12:14" ht="15" x14ac:dyDescent="0.15">
      <c r="L460" s="46" t="s">
        <v>2508</v>
      </c>
      <c r="M460" s="46" t="s">
        <v>2040</v>
      </c>
      <c r="N460" s="46" t="s">
        <v>2508</v>
      </c>
    </row>
    <row r="461" spans="12:14" ht="15" x14ac:dyDescent="0.15">
      <c r="L461" s="46" t="s">
        <v>2509</v>
      </c>
      <c r="M461" s="46" t="s">
        <v>651</v>
      </c>
      <c r="N461" s="46" t="s">
        <v>2509</v>
      </c>
    </row>
    <row r="462" spans="12:14" ht="15" x14ac:dyDescent="0.15">
      <c r="L462" s="46" t="s">
        <v>650</v>
      </c>
      <c r="M462" s="46" t="s">
        <v>2041</v>
      </c>
      <c r="N462" s="46" t="s">
        <v>650</v>
      </c>
    </row>
    <row r="463" spans="12:14" ht="15" x14ac:dyDescent="0.15">
      <c r="L463" s="46" t="s">
        <v>2510</v>
      </c>
      <c r="M463" s="46" t="s">
        <v>2042</v>
      </c>
      <c r="N463" s="46" t="s">
        <v>2510</v>
      </c>
    </row>
    <row r="464" spans="12:14" ht="15" x14ac:dyDescent="0.15">
      <c r="L464" s="46" t="s">
        <v>2511</v>
      </c>
      <c r="M464" s="46" t="s">
        <v>687</v>
      </c>
      <c r="N464" s="46" t="s">
        <v>2511</v>
      </c>
    </row>
    <row r="465" spans="12:14" ht="15" x14ac:dyDescent="0.15">
      <c r="L465" s="46" t="s">
        <v>686</v>
      </c>
      <c r="M465" s="46" t="s">
        <v>2043</v>
      </c>
      <c r="N465" s="46" t="s">
        <v>686</v>
      </c>
    </row>
    <row r="466" spans="12:14" ht="15" x14ac:dyDescent="0.15">
      <c r="L466" s="46" t="s">
        <v>2512</v>
      </c>
      <c r="M466" s="46" t="s">
        <v>2044</v>
      </c>
      <c r="N466" s="46" t="s">
        <v>2512</v>
      </c>
    </row>
    <row r="467" spans="12:14" ht="15" x14ac:dyDescent="0.15">
      <c r="L467" s="46" t="s">
        <v>2513</v>
      </c>
      <c r="M467" s="46" t="s">
        <v>2045</v>
      </c>
      <c r="N467" s="46" t="s">
        <v>2513</v>
      </c>
    </row>
    <row r="468" spans="12:14" ht="15" x14ac:dyDescent="0.15">
      <c r="L468" s="46" t="s">
        <v>2514</v>
      </c>
      <c r="M468" s="46" t="s">
        <v>2046</v>
      </c>
      <c r="N468" s="46" t="s">
        <v>2514</v>
      </c>
    </row>
    <row r="469" spans="12:14" ht="15" x14ac:dyDescent="0.15">
      <c r="L469" s="46" t="s">
        <v>2515</v>
      </c>
      <c r="M469" s="46" t="s">
        <v>2047</v>
      </c>
      <c r="N469" s="46" t="s">
        <v>2515</v>
      </c>
    </row>
    <row r="470" spans="12:14" ht="15" x14ac:dyDescent="0.15">
      <c r="L470" s="46" t="s">
        <v>2516</v>
      </c>
      <c r="M470" s="46" t="s">
        <v>2048</v>
      </c>
      <c r="N470" s="46" t="s">
        <v>2516</v>
      </c>
    </row>
    <row r="471" spans="12:14" ht="15" x14ac:dyDescent="0.15">
      <c r="L471" s="46" t="s">
        <v>2517</v>
      </c>
      <c r="M471" s="46" t="s">
        <v>2049</v>
      </c>
      <c r="N471" s="46" t="s">
        <v>2517</v>
      </c>
    </row>
    <row r="472" spans="12:14" ht="15" x14ac:dyDescent="0.15">
      <c r="L472" s="46" t="s">
        <v>2518</v>
      </c>
      <c r="M472" s="46" t="s">
        <v>2050</v>
      </c>
      <c r="N472" s="46" t="s">
        <v>2518</v>
      </c>
    </row>
    <row r="473" spans="12:14" ht="15" x14ac:dyDescent="0.15">
      <c r="L473" s="46" t="s">
        <v>2519</v>
      </c>
      <c r="M473" s="46" t="s">
        <v>2051</v>
      </c>
      <c r="N473" s="46" t="s">
        <v>2519</v>
      </c>
    </row>
    <row r="474" spans="12:14" ht="15" x14ac:dyDescent="0.15">
      <c r="L474" s="46" t="s">
        <v>2520</v>
      </c>
      <c r="M474" s="46" t="s">
        <v>2052</v>
      </c>
      <c r="N474" s="46" t="s">
        <v>2520</v>
      </c>
    </row>
    <row r="475" spans="12:14" ht="15" x14ac:dyDescent="0.15">
      <c r="L475" s="46" t="s">
        <v>2521</v>
      </c>
      <c r="M475" s="46" t="s">
        <v>2053</v>
      </c>
      <c r="N475" s="46" t="s">
        <v>2521</v>
      </c>
    </row>
    <row r="476" spans="12:14" ht="15" x14ac:dyDescent="0.15">
      <c r="L476" s="46" t="s">
        <v>2522</v>
      </c>
      <c r="M476" s="46" t="s">
        <v>2054</v>
      </c>
      <c r="N476" s="46" t="s">
        <v>2522</v>
      </c>
    </row>
    <row r="477" spans="12:14" ht="15" x14ac:dyDescent="0.15">
      <c r="L477" s="46" t="s">
        <v>2523</v>
      </c>
      <c r="M477" s="46" t="s">
        <v>2055</v>
      </c>
      <c r="N477" s="46" t="s">
        <v>2523</v>
      </c>
    </row>
    <row r="478" spans="12:14" ht="15" x14ac:dyDescent="0.15">
      <c r="L478" s="46" t="s">
        <v>2524</v>
      </c>
      <c r="M478" s="46" t="s">
        <v>2056</v>
      </c>
      <c r="N478" s="46" t="s">
        <v>2524</v>
      </c>
    </row>
    <row r="479" spans="12:14" ht="15" x14ac:dyDescent="0.15">
      <c r="L479" s="46" t="s">
        <v>2525</v>
      </c>
      <c r="M479" s="46" t="s">
        <v>2057</v>
      </c>
      <c r="N479" s="46" t="s">
        <v>2525</v>
      </c>
    </row>
    <row r="480" spans="12:14" ht="15" x14ac:dyDescent="0.15">
      <c r="L480" s="46" t="s">
        <v>2526</v>
      </c>
      <c r="M480" s="46" t="s">
        <v>2058</v>
      </c>
      <c r="N480" s="46" t="s">
        <v>2526</v>
      </c>
    </row>
    <row r="481" spans="12:14" ht="15" x14ac:dyDescent="0.15">
      <c r="L481" s="46" t="s">
        <v>2527</v>
      </c>
      <c r="M481" s="46" t="s">
        <v>2059</v>
      </c>
      <c r="N481" s="46" t="s">
        <v>2527</v>
      </c>
    </row>
    <row r="482" spans="12:14" ht="15" x14ac:dyDescent="0.15">
      <c r="L482" s="46" t="s">
        <v>2528</v>
      </c>
      <c r="M482" s="46" t="s">
        <v>2060</v>
      </c>
      <c r="N482" s="46" t="s">
        <v>2528</v>
      </c>
    </row>
    <row r="483" spans="12:14" ht="15" x14ac:dyDescent="0.15">
      <c r="L483" s="46" t="s">
        <v>2529</v>
      </c>
      <c r="M483" s="46" t="s">
        <v>2061</v>
      </c>
      <c r="N483" s="46" t="s">
        <v>2529</v>
      </c>
    </row>
    <row r="484" spans="12:14" ht="15" x14ac:dyDescent="0.15">
      <c r="L484" s="46" t="s">
        <v>2530</v>
      </c>
      <c r="M484" s="46" t="s">
        <v>2062</v>
      </c>
      <c r="N484" s="46" t="s">
        <v>2530</v>
      </c>
    </row>
    <row r="485" spans="12:14" ht="15" x14ac:dyDescent="0.15">
      <c r="L485" s="46" t="s">
        <v>2531</v>
      </c>
      <c r="M485" s="46" t="s">
        <v>2063</v>
      </c>
      <c r="N485" s="46" t="s">
        <v>2531</v>
      </c>
    </row>
    <row r="486" spans="12:14" ht="15" x14ac:dyDescent="0.15">
      <c r="L486" s="46" t="s">
        <v>2532</v>
      </c>
      <c r="M486" s="46" t="s">
        <v>2064</v>
      </c>
      <c r="N486" s="46" t="s">
        <v>2532</v>
      </c>
    </row>
    <row r="487" spans="12:14" ht="15" x14ac:dyDescent="0.15">
      <c r="L487" s="46" t="s">
        <v>2533</v>
      </c>
      <c r="M487" s="46" t="s">
        <v>678</v>
      </c>
      <c r="N487" s="46" t="s">
        <v>2533</v>
      </c>
    </row>
    <row r="488" spans="12:14" ht="15" x14ac:dyDescent="0.15">
      <c r="L488" s="46" t="s">
        <v>677</v>
      </c>
      <c r="M488" s="46" t="s">
        <v>2065</v>
      </c>
      <c r="N488" s="46" t="s">
        <v>677</v>
      </c>
    </row>
    <row r="489" spans="12:14" ht="15" x14ac:dyDescent="0.15">
      <c r="L489" s="46" t="s">
        <v>2534</v>
      </c>
      <c r="M489" s="46" t="s">
        <v>2066</v>
      </c>
      <c r="N489" s="46" t="s">
        <v>2534</v>
      </c>
    </row>
    <row r="490" spans="12:14" ht="15" x14ac:dyDescent="0.15">
      <c r="L490" s="46" t="s">
        <v>2535</v>
      </c>
      <c r="M490" s="46" t="s">
        <v>2067</v>
      </c>
      <c r="N490" s="46" t="s">
        <v>2535</v>
      </c>
    </row>
    <row r="491" spans="12:14" ht="15" x14ac:dyDescent="0.15">
      <c r="L491" s="46" t="s">
        <v>2536</v>
      </c>
      <c r="M491" s="46" t="s">
        <v>2068</v>
      </c>
      <c r="N491" s="46" t="s">
        <v>2536</v>
      </c>
    </row>
    <row r="492" spans="12:14" ht="15" x14ac:dyDescent="0.15">
      <c r="L492" s="46" t="s">
        <v>2537</v>
      </c>
      <c r="M492" s="46" t="s">
        <v>2069</v>
      </c>
      <c r="N492" s="46" t="s">
        <v>2537</v>
      </c>
    </row>
    <row r="493" spans="12:14" ht="15" x14ac:dyDescent="0.15">
      <c r="L493" s="46" t="s">
        <v>2538</v>
      </c>
      <c r="M493" s="46" t="s">
        <v>2070</v>
      </c>
      <c r="N493" s="46" t="s">
        <v>2538</v>
      </c>
    </row>
    <row r="494" spans="12:14" ht="15" x14ac:dyDescent="0.15">
      <c r="L494" s="46" t="s">
        <v>2539</v>
      </c>
      <c r="M494" s="46" t="s">
        <v>2071</v>
      </c>
      <c r="N494" s="46" t="s">
        <v>2539</v>
      </c>
    </row>
    <row r="495" spans="12:14" ht="15" x14ac:dyDescent="0.15">
      <c r="L495" s="46" t="s">
        <v>2540</v>
      </c>
      <c r="M495" s="46" t="s">
        <v>2072</v>
      </c>
      <c r="N495" s="46" t="s">
        <v>2540</v>
      </c>
    </row>
    <row r="496" spans="12:14" ht="15" x14ac:dyDescent="0.15">
      <c r="L496" s="46" t="s">
        <v>2541</v>
      </c>
      <c r="M496" s="46" t="s">
        <v>673</v>
      </c>
      <c r="N496" s="46" t="s">
        <v>2541</v>
      </c>
    </row>
    <row r="497" spans="12:14" ht="15" x14ac:dyDescent="0.15">
      <c r="L497" s="46" t="s">
        <v>672</v>
      </c>
      <c r="M497" s="46" t="s">
        <v>2073</v>
      </c>
      <c r="N497" s="46" t="s">
        <v>672</v>
      </c>
    </row>
    <row r="498" spans="12:14" ht="15" x14ac:dyDescent="0.15">
      <c r="L498" s="46" t="s">
        <v>2542</v>
      </c>
      <c r="M498" s="46" t="s">
        <v>2074</v>
      </c>
      <c r="N498" s="46" t="s">
        <v>2542</v>
      </c>
    </row>
    <row r="499" spans="12:14" ht="15" x14ac:dyDescent="0.15">
      <c r="L499" s="46" t="s">
        <v>2543</v>
      </c>
      <c r="M499" s="46" t="s">
        <v>2075</v>
      </c>
      <c r="N499" s="46" t="s">
        <v>2543</v>
      </c>
    </row>
    <row r="500" spans="12:14" ht="15" x14ac:dyDescent="0.15">
      <c r="L500" s="46" t="s">
        <v>2544</v>
      </c>
      <c r="M500" s="46" t="s">
        <v>2076</v>
      </c>
      <c r="N500" s="46" t="s">
        <v>2544</v>
      </c>
    </row>
    <row r="501" spans="12:14" ht="15" x14ac:dyDescent="0.15">
      <c r="L501" s="46" t="s">
        <v>2545</v>
      </c>
      <c r="M501" s="46" t="s">
        <v>2077</v>
      </c>
      <c r="N501" s="46" t="s">
        <v>2545</v>
      </c>
    </row>
    <row r="502" spans="12:14" ht="15" x14ac:dyDescent="0.15">
      <c r="L502" s="46" t="s">
        <v>2546</v>
      </c>
      <c r="M502" s="46" t="s">
        <v>2078</v>
      </c>
      <c r="N502" s="46" t="s">
        <v>2546</v>
      </c>
    </row>
    <row r="503" spans="12:14" ht="15" x14ac:dyDescent="0.15">
      <c r="L503" s="46" t="s">
        <v>2547</v>
      </c>
      <c r="M503" s="46" t="s">
        <v>2079</v>
      </c>
      <c r="N503" s="46" t="s">
        <v>2547</v>
      </c>
    </row>
    <row r="504" spans="12:14" ht="15" x14ac:dyDescent="0.15">
      <c r="L504" s="46" t="s">
        <v>2548</v>
      </c>
      <c r="M504" s="46" t="s">
        <v>2080</v>
      </c>
      <c r="N504" s="46" t="s">
        <v>2548</v>
      </c>
    </row>
    <row r="505" spans="12:14" ht="15" x14ac:dyDescent="0.15">
      <c r="L505" s="46" t="s">
        <v>2549</v>
      </c>
      <c r="M505" s="46" t="s">
        <v>2081</v>
      </c>
      <c r="N505" s="46" t="s">
        <v>2549</v>
      </c>
    </row>
    <row r="506" spans="12:14" ht="15" x14ac:dyDescent="0.15">
      <c r="L506" s="46" t="s">
        <v>2550</v>
      </c>
      <c r="M506" s="46" t="s">
        <v>2082</v>
      </c>
      <c r="N506" s="46" t="s">
        <v>2550</v>
      </c>
    </row>
    <row r="507" spans="12:14" ht="15" x14ac:dyDescent="0.15">
      <c r="L507" s="46" t="s">
        <v>2551</v>
      </c>
      <c r="M507" s="46" t="s">
        <v>2083</v>
      </c>
      <c r="N507" s="46" t="s">
        <v>2551</v>
      </c>
    </row>
    <row r="508" spans="12:14" ht="15" x14ac:dyDescent="0.15">
      <c r="L508" s="46" t="s">
        <v>2552</v>
      </c>
      <c r="M508" s="46" t="s">
        <v>666</v>
      </c>
      <c r="N508" s="46" t="s">
        <v>2552</v>
      </c>
    </row>
    <row r="509" spans="12:14" ht="15" x14ac:dyDescent="0.15">
      <c r="L509" s="46" t="s">
        <v>665</v>
      </c>
      <c r="M509" s="46" t="s">
        <v>2084</v>
      </c>
      <c r="N509" s="46" t="s">
        <v>665</v>
      </c>
    </row>
    <row r="510" spans="12:14" ht="15" x14ac:dyDescent="0.15">
      <c r="L510" s="46" t="s">
        <v>2553</v>
      </c>
      <c r="M510" s="46" t="s">
        <v>2085</v>
      </c>
      <c r="N510" s="46" t="s">
        <v>2553</v>
      </c>
    </row>
  </sheetData>
  <mergeCells count="1">
    <mergeCell ref="A1:G1"/>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Table S1</vt:lpstr>
      <vt:lpstr>Table S2</vt:lpstr>
      <vt:lpstr>Table S3</vt:lpstr>
      <vt:lpstr>Table S5</vt:lpstr>
      <vt:lpstr>Table S6</vt:lpstr>
      <vt:lpstr>Table S7</vt:lpstr>
      <vt:lpstr>Table S10</vt:lpstr>
      <vt:lpstr>Table S11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2019-06-06T09:49:19Z</dcterms:modified>
</cp:coreProperties>
</file>