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date1904="1" showInkAnnotation="0" autoCompressPictures="0"/>
  <bookViews>
    <workbookView xWindow="0" yWindow="0" windowWidth="33600" windowHeight="19420"/>
  </bookViews>
  <sheets>
    <sheet name="TableS3" sheetId="1" r:id="rId1"/>
  </sheets>
  <calcPr calcId="140001" concurrentCalc="0"/>
  <customWorkbookViews>
    <customWorkbookView name="isabelle goncalves - Affichage personnalisé" guid="{3EAB3408-0158-3543-B4A7-AD93D612405A}" mergeInterval="0" personalView="1" xWindow="61" yWindow="86" windowWidth="1280" windowHeight="658" activeSheetId="1"/>
    <customWorkbookView name="Isabelle Gonçalves - Affichage personnalisé" guid="{C29FA943-6291-684E-8729-176747C84BC2}" mergeInterval="0" personalView="1" xWindow="62" yWindow="23" windowWidth="1280" windowHeight="721" activeSheetId="1"/>
    <customWorkbookView name="Utilisateur de la version d'évaluation de Office 2004 - Affichage personnalisé" guid="{08A22496-9943-414D-88D5-8400C06EAD7E}" mergeInterval="0" personalView="1" yWindow="54" windowWidth="1680" windowHeight="917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86" i="1" l="1"/>
  <c r="T275" i="1"/>
  <c r="U275" i="1"/>
  <c r="P275" i="1"/>
  <c r="M5" i="1"/>
  <c r="Z5" i="1"/>
  <c r="AD5" i="1"/>
  <c r="M18" i="1"/>
  <c r="Z18" i="1"/>
  <c r="AD18" i="1"/>
  <c r="L275" i="1"/>
  <c r="Z17" i="1"/>
  <c r="AD17" i="1"/>
  <c r="Z15" i="1"/>
  <c r="AD15" i="1"/>
  <c r="Z8" i="1"/>
  <c r="AD8" i="1"/>
  <c r="Z7" i="1"/>
  <c r="Z9" i="1"/>
  <c r="Z10" i="1"/>
  <c r="Z11" i="1"/>
  <c r="Z12" i="1"/>
  <c r="Z13" i="1"/>
  <c r="Z20" i="1"/>
  <c r="Z21" i="1"/>
  <c r="Z22" i="1"/>
  <c r="Z23" i="1"/>
  <c r="Z24" i="1"/>
  <c r="Z81" i="1"/>
  <c r="Z26" i="1"/>
  <c r="Z28" i="1"/>
  <c r="Z30" i="1"/>
  <c r="Z32" i="1"/>
  <c r="Z34" i="1"/>
  <c r="Z36" i="1"/>
  <c r="Z38" i="1"/>
  <c r="Z39" i="1"/>
  <c r="Z40" i="1"/>
  <c r="Z41" i="1"/>
  <c r="Z42" i="1"/>
  <c r="Z43" i="1"/>
  <c r="Z44" i="1"/>
  <c r="Z45" i="1"/>
  <c r="Z47" i="1"/>
  <c r="Z49" i="1"/>
  <c r="Z50" i="1"/>
  <c r="Z52" i="1"/>
  <c r="Z53" i="1"/>
  <c r="Z54" i="1"/>
  <c r="Z55" i="1"/>
  <c r="Z57" i="1"/>
  <c r="Z58" i="1"/>
  <c r="Z59" i="1"/>
  <c r="Z60" i="1"/>
  <c r="Z61" i="1"/>
  <c r="Z62" i="1"/>
  <c r="Z63" i="1"/>
  <c r="Z64" i="1"/>
  <c r="Z65" i="1"/>
  <c r="Z66" i="1"/>
  <c r="Z67" i="1"/>
  <c r="Z69" i="1"/>
  <c r="Z70" i="1"/>
  <c r="Z71" i="1"/>
  <c r="Z72" i="1"/>
  <c r="Z73" i="1"/>
  <c r="Z74" i="1"/>
  <c r="Z76" i="1"/>
  <c r="Z78" i="1"/>
  <c r="Z79" i="1"/>
  <c r="Z83" i="1"/>
  <c r="Z84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6" i="1"/>
  <c r="Z128" i="1"/>
  <c r="Z129" i="1"/>
  <c r="Z130" i="1"/>
  <c r="Z131" i="1"/>
  <c r="Z133" i="1"/>
  <c r="Z135" i="1"/>
  <c r="Z136" i="1"/>
  <c r="Z137" i="1"/>
  <c r="Z138" i="1"/>
  <c r="Z139" i="1"/>
  <c r="Z140" i="1"/>
  <c r="Z141" i="1"/>
  <c r="Z143" i="1"/>
  <c r="Z145" i="1"/>
  <c r="Z146" i="1"/>
  <c r="Z148" i="1"/>
  <c r="Z150" i="1"/>
  <c r="Z152" i="1"/>
  <c r="Z154" i="1"/>
  <c r="Z156" i="1"/>
  <c r="Z157" i="1"/>
  <c r="Z158" i="1"/>
  <c r="Z159" i="1"/>
  <c r="Z160" i="1"/>
  <c r="Z162" i="1"/>
  <c r="Z164" i="1"/>
  <c r="Z165" i="1"/>
  <c r="Z167" i="1"/>
  <c r="Z168" i="1"/>
  <c r="Z170" i="1"/>
  <c r="Z172" i="1"/>
  <c r="Z173" i="1"/>
  <c r="Z175" i="1"/>
  <c r="Z177" i="1"/>
  <c r="Z179" i="1"/>
  <c r="Z181" i="1"/>
  <c r="Z182" i="1"/>
  <c r="Z183" i="1"/>
  <c r="Z184" i="1"/>
  <c r="Z187" i="1"/>
  <c r="Z188" i="1"/>
  <c r="Z190" i="1"/>
  <c r="Z192" i="1"/>
  <c r="Z193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20" i="1"/>
  <c r="Z221" i="1"/>
  <c r="Z222" i="1"/>
  <c r="Z223" i="1"/>
  <c r="Z224" i="1"/>
  <c r="Z225" i="1"/>
  <c r="Z226" i="1"/>
  <c r="Z219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N275" i="1"/>
  <c r="O275" i="1"/>
  <c r="Q275" i="1"/>
  <c r="R275" i="1"/>
  <c r="S275" i="1"/>
  <c r="V275" i="1"/>
  <c r="W275" i="1"/>
  <c r="X275" i="1"/>
  <c r="Y275" i="1"/>
  <c r="Z275" i="1"/>
  <c r="AC275" i="1"/>
  <c r="AB275" i="1"/>
  <c r="AA275" i="1"/>
  <c r="M7" i="1"/>
  <c r="M9" i="1"/>
  <c r="M10" i="1"/>
  <c r="M11" i="1"/>
  <c r="M12" i="1"/>
  <c r="M13" i="1"/>
  <c r="M20" i="1"/>
  <c r="M21" i="1"/>
  <c r="M22" i="1"/>
  <c r="M23" i="1"/>
  <c r="M24" i="1"/>
  <c r="M26" i="1"/>
  <c r="M28" i="1"/>
  <c r="M30" i="1"/>
  <c r="M32" i="1"/>
  <c r="M34" i="1"/>
  <c r="M36" i="1"/>
  <c r="M38" i="1"/>
  <c r="M39" i="1"/>
  <c r="M40" i="1"/>
  <c r="M41" i="1"/>
  <c r="M42" i="1"/>
  <c r="M43" i="1"/>
  <c r="M44" i="1"/>
  <c r="M45" i="1"/>
  <c r="M47" i="1"/>
  <c r="M49" i="1"/>
  <c r="M50" i="1"/>
  <c r="M52" i="1"/>
  <c r="M53" i="1"/>
  <c r="M54" i="1"/>
  <c r="M55" i="1"/>
  <c r="M57" i="1"/>
  <c r="M58" i="1"/>
  <c r="M59" i="1"/>
  <c r="M60" i="1"/>
  <c r="M61" i="1"/>
  <c r="M62" i="1"/>
  <c r="M63" i="1"/>
  <c r="M64" i="1"/>
  <c r="M65" i="1"/>
  <c r="M66" i="1"/>
  <c r="M67" i="1"/>
  <c r="M69" i="1"/>
  <c r="M70" i="1"/>
  <c r="M71" i="1"/>
  <c r="M72" i="1"/>
  <c r="M73" i="1"/>
  <c r="M74" i="1"/>
  <c r="M76" i="1"/>
  <c r="M78" i="1"/>
  <c r="M79" i="1"/>
  <c r="M81" i="1"/>
  <c r="M83" i="1"/>
  <c r="M84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6" i="1"/>
  <c r="M128" i="1"/>
  <c r="M129" i="1"/>
  <c r="M130" i="1"/>
  <c r="M131" i="1"/>
  <c r="M133" i="1"/>
  <c r="M135" i="1"/>
  <c r="M136" i="1"/>
  <c r="M137" i="1"/>
  <c r="M138" i="1"/>
  <c r="M139" i="1"/>
  <c r="M140" i="1"/>
  <c r="M141" i="1"/>
  <c r="M143" i="1"/>
  <c r="M145" i="1"/>
  <c r="M146" i="1"/>
  <c r="M148" i="1"/>
  <c r="M150" i="1"/>
  <c r="M152" i="1"/>
  <c r="M154" i="1"/>
  <c r="M156" i="1"/>
  <c r="M157" i="1"/>
  <c r="M158" i="1"/>
  <c r="M159" i="1"/>
  <c r="M160" i="1"/>
  <c r="M162" i="1"/>
  <c r="M164" i="1"/>
  <c r="M165" i="1"/>
  <c r="M167" i="1"/>
  <c r="M168" i="1"/>
  <c r="M170" i="1"/>
  <c r="M175" i="1"/>
  <c r="M177" i="1"/>
  <c r="M179" i="1"/>
  <c r="M181" i="1"/>
  <c r="M182" i="1"/>
  <c r="M183" i="1"/>
  <c r="M184" i="1"/>
  <c r="M186" i="1"/>
  <c r="M187" i="1"/>
  <c r="M188" i="1"/>
  <c r="M190" i="1"/>
  <c r="M192" i="1"/>
  <c r="M193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20" i="1"/>
  <c r="M221" i="1"/>
  <c r="M222" i="1"/>
  <c r="M223" i="1"/>
  <c r="M224" i="1"/>
  <c r="M225" i="1"/>
  <c r="M226" i="1"/>
  <c r="M219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C275" i="1"/>
  <c r="D275" i="1"/>
  <c r="E275" i="1"/>
  <c r="F275" i="1"/>
  <c r="G275" i="1"/>
  <c r="H275" i="1"/>
  <c r="I275" i="1"/>
  <c r="J275" i="1"/>
  <c r="K275" i="1"/>
  <c r="M275" i="1"/>
  <c r="AD172" i="1"/>
  <c r="AD173" i="1"/>
  <c r="AD7" i="1"/>
  <c r="AD9" i="1"/>
  <c r="AD10" i="1"/>
  <c r="AD11" i="1"/>
  <c r="AD12" i="1"/>
  <c r="AD13" i="1"/>
  <c r="AD20" i="1"/>
  <c r="AD21" i="1"/>
  <c r="AD22" i="1"/>
  <c r="AD23" i="1"/>
  <c r="AD24" i="1"/>
  <c r="AD81" i="1"/>
  <c r="AD26" i="1"/>
  <c r="AD28" i="1"/>
  <c r="AD30" i="1"/>
  <c r="AD32" i="1"/>
  <c r="AD34" i="1"/>
  <c r="AD36" i="1"/>
  <c r="AD38" i="1"/>
  <c r="AD39" i="1"/>
  <c r="AD40" i="1"/>
  <c r="AD41" i="1"/>
  <c r="AD42" i="1"/>
  <c r="AD43" i="1"/>
  <c r="AD44" i="1"/>
  <c r="AD45" i="1"/>
  <c r="AD47" i="1"/>
  <c r="AD49" i="1"/>
  <c r="AD50" i="1"/>
  <c r="AD52" i="1"/>
  <c r="AD53" i="1"/>
  <c r="AD54" i="1"/>
  <c r="AD55" i="1"/>
  <c r="AD57" i="1"/>
  <c r="AD58" i="1"/>
  <c r="AD59" i="1"/>
  <c r="AD60" i="1"/>
  <c r="AD61" i="1"/>
  <c r="AD62" i="1"/>
  <c r="AD63" i="1"/>
  <c r="AD64" i="1"/>
  <c r="AD65" i="1"/>
  <c r="AD66" i="1"/>
  <c r="AD67" i="1"/>
  <c r="AD69" i="1"/>
  <c r="AD70" i="1"/>
  <c r="AD71" i="1"/>
  <c r="AD72" i="1"/>
  <c r="AD73" i="1"/>
  <c r="AD74" i="1"/>
  <c r="AD76" i="1"/>
  <c r="AD78" i="1"/>
  <c r="AD79" i="1"/>
  <c r="AD83" i="1"/>
  <c r="AD84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6" i="1"/>
  <c r="AD128" i="1"/>
  <c r="AD129" i="1"/>
  <c r="AD130" i="1"/>
  <c r="AD131" i="1"/>
  <c r="AD133" i="1"/>
  <c r="AD135" i="1"/>
  <c r="AD136" i="1"/>
  <c r="AD137" i="1"/>
  <c r="AD138" i="1"/>
  <c r="AD139" i="1"/>
  <c r="AD140" i="1"/>
  <c r="AD141" i="1"/>
  <c r="AD143" i="1"/>
  <c r="AD145" i="1"/>
  <c r="AD146" i="1"/>
  <c r="AD148" i="1"/>
  <c r="AD150" i="1"/>
  <c r="AD152" i="1"/>
  <c r="AD154" i="1"/>
  <c r="AD156" i="1"/>
  <c r="AD157" i="1"/>
  <c r="AD158" i="1"/>
  <c r="AD159" i="1"/>
  <c r="AD160" i="1"/>
  <c r="AD162" i="1"/>
  <c r="AD164" i="1"/>
  <c r="AD165" i="1"/>
  <c r="AD167" i="1"/>
  <c r="AD168" i="1"/>
  <c r="AD170" i="1"/>
  <c r="AD175" i="1"/>
  <c r="AD177" i="1"/>
  <c r="AD179" i="1"/>
  <c r="AD181" i="1"/>
  <c r="AD182" i="1"/>
  <c r="AD183" i="1"/>
  <c r="AD184" i="1"/>
  <c r="AD186" i="1"/>
  <c r="AD187" i="1"/>
  <c r="AD188" i="1"/>
  <c r="AD190" i="1"/>
  <c r="AD192" i="1"/>
  <c r="AD193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20" i="1"/>
  <c r="AD221" i="1"/>
  <c r="AD222" i="1"/>
  <c r="AD223" i="1"/>
  <c r="AD224" i="1"/>
  <c r="AD225" i="1"/>
  <c r="AD226" i="1"/>
  <c r="AD219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</calcChain>
</file>

<file path=xl/sharedStrings.xml><?xml version="1.0" encoding="utf-8"?>
<sst xmlns="http://schemas.openxmlformats.org/spreadsheetml/2006/main" count="529" uniqueCount="401">
  <si>
    <t>Ectocarpus siliculosus</t>
  </si>
  <si>
    <t>stramenopiles; Pelagophyceae;</t>
  </si>
  <si>
    <t>Aureococcus anophagefferens</t>
  </si>
  <si>
    <t>stramenopiles; Blastocystis</t>
  </si>
  <si>
    <t>Blastocystis hominis</t>
  </si>
  <si>
    <t>Alveolata; Perkinsea; Perkinsida;</t>
  </si>
  <si>
    <t>Perkinsus marinus</t>
  </si>
  <si>
    <t>Glomerella graminicola</t>
  </si>
  <si>
    <t>Eukaryota; Haptophyceae; Isochrysidales</t>
  </si>
  <si>
    <t>Emiliania huxleyi</t>
  </si>
  <si>
    <t>stramenopiles; Oomycetes; Peronosporales</t>
  </si>
  <si>
    <t>Phytophthora sojae</t>
  </si>
  <si>
    <t>Agrobacterium_vitis_S4_uid58249</t>
  </si>
  <si>
    <t>Alveolata; Ciliophora; Oligohymenophorea; Peniculida;</t>
  </si>
  <si>
    <t>Brenneria_sp._EniD312</t>
  </si>
  <si>
    <t>Ostreococcus lucimarinus</t>
  </si>
  <si>
    <t>Chlorella vulgaris</t>
  </si>
  <si>
    <t>Monosiga brevicollis</t>
  </si>
  <si>
    <t>Salpingoeca rosetta</t>
  </si>
  <si>
    <t>Drosophila melanogaster</t>
  </si>
  <si>
    <t>Ceriporiopsis subvermispora</t>
  </si>
  <si>
    <t>Postia placenta</t>
  </si>
  <si>
    <t>Homo sapiens</t>
  </si>
  <si>
    <t xml:space="preserve">Proteobacteria; Gammaproteobacteria; Enterobacteriales; </t>
  </si>
  <si>
    <t>Dickeya_dadantii_Ech703_uid59363</t>
  </si>
  <si>
    <t>Ostreococcus tauri</t>
  </si>
  <si>
    <t>Proteobacteria; Alphaproteobacteria; Rhizobiales</t>
  </si>
  <si>
    <t>Dickeya_dadantii_Ech586_uid42519</t>
  </si>
  <si>
    <t>Pectobacterium_atrosepticum_SCRI1043_uid57957</t>
  </si>
  <si>
    <t>Pectobacterium_carotovorum_PC1_uid59295</t>
  </si>
  <si>
    <t>Pectobacterium_wasabiae_WPP163_uid41297</t>
  </si>
  <si>
    <t>Eukaryota; Fornicata; Diplomonadida;</t>
  </si>
  <si>
    <t>Giardia lamblia</t>
  </si>
  <si>
    <t>Eukaryota; Heterolobosea;</t>
  </si>
  <si>
    <t>Naegleria gruberi</t>
  </si>
  <si>
    <t>Eukaryota; Euglenozoa;</t>
  </si>
  <si>
    <t>Leishmania major</t>
  </si>
  <si>
    <t>Eukaryota; Cryptophyta; Cryptomonadales</t>
  </si>
  <si>
    <t>Cryptomonas paramecium</t>
  </si>
  <si>
    <t>stramenopiles; Oomycetes; Pythiales</t>
  </si>
  <si>
    <t>Pythium ultimum</t>
  </si>
  <si>
    <t>stramenopiles; Bacillariophyta; Coscinodiscophyceae</t>
  </si>
  <si>
    <t>Thalassiosira pseudonana</t>
  </si>
  <si>
    <t>stramenopiles; Bacillariophyta; Bacillariophyceae; Naviculales;</t>
  </si>
  <si>
    <t>Phaeodactylum tricornutum</t>
  </si>
  <si>
    <t>stramenopiles; PX clade; Phaeophyceae; Ectocarpales;</t>
  </si>
  <si>
    <t>Ajellomyces capsulatus</t>
  </si>
  <si>
    <t>Dikaria; Ascomycota; Pezizomycotina; Sordariomycetes; Glomerellales</t>
  </si>
  <si>
    <t>Aspergillus terreus</t>
  </si>
  <si>
    <t>Dikaria; Ascomycota; Pezizomycotina; Sordariomycetes; Hypocreales</t>
  </si>
  <si>
    <t>Gibberella zeae</t>
  </si>
  <si>
    <t>Paramecium tetraurelia</t>
  </si>
  <si>
    <t>Alveolata; Ciliophora; Oligohymenophorea; Hymenostomatida;</t>
  </si>
  <si>
    <t xml:space="preserve">Alveolata; Apicomplexa; Aconoidasida; Piroplasmida; </t>
  </si>
  <si>
    <t>Theileria annulata</t>
  </si>
  <si>
    <t>Alveolata; Apicomplexa; Coccidia; Eucoccidiorida;</t>
  </si>
  <si>
    <t>Cryptosporidium parvum</t>
  </si>
  <si>
    <t>Toxoplasma gondii</t>
  </si>
  <si>
    <t>Verticillium albo-atrum</t>
  </si>
  <si>
    <t>Teredinibacter_turnerae_T7901_uid59267</t>
  </si>
  <si>
    <t>Zea mays</t>
  </si>
  <si>
    <t>Nematocida parisii</t>
  </si>
  <si>
    <t>Colletotrichum higginsianum</t>
  </si>
  <si>
    <t>dsDNA vir, no RNA stage; Phycodnaviridae; Phaeovirus</t>
  </si>
  <si>
    <t>Ectocarpus_siliculosus_virus_1_uid14114</t>
  </si>
  <si>
    <t xml:space="preserve">Viridiplantae; Tracheophyta; eudicotyledons; Fabales; </t>
  </si>
  <si>
    <t>Glycine max</t>
  </si>
  <si>
    <t>Viridiplantae; Tracheophyta; eudicotyledons; Fabales;</t>
  </si>
  <si>
    <t>Lotus japonicus</t>
  </si>
  <si>
    <t>Taxonomy</t>
  </si>
  <si>
    <t>Species</t>
  </si>
  <si>
    <t>Viridiplantae; Tracheophyta; Liliopsida; Poales;</t>
  </si>
  <si>
    <t>Oryza sativa</t>
  </si>
  <si>
    <t>Sorghum bicolor</t>
  </si>
  <si>
    <t>Viridiplantae; Chlorophyta; Chlorophyceae; Chlamydomonadales;</t>
  </si>
  <si>
    <t>Chlamydomonas reinhardtii</t>
  </si>
  <si>
    <t>Volvox carteri</t>
  </si>
  <si>
    <t>Viridiplantae; Chlorophyta; Mamiellophyceae; Mamiellales;</t>
  </si>
  <si>
    <t>Micromonas pusilla</t>
  </si>
  <si>
    <t>Viridiplantae; Chlorophyta; Mamiellophyceae; Mamiellales</t>
  </si>
  <si>
    <t>Laccaria bicolor</t>
  </si>
  <si>
    <t>Schizophyllum commune</t>
  </si>
  <si>
    <t>Viridiplantae; Chlorophyta; Trebouxiophyceae; Chlorellales;</t>
  </si>
  <si>
    <t>Candida albicans</t>
  </si>
  <si>
    <t>Candida glabrata</t>
  </si>
  <si>
    <t>Paramecium_bursaria_Chlorella_virus_1_uid14564</t>
  </si>
  <si>
    <t>Paramecium_bursaria_Chlorella_virus_FR483_uid18305</t>
  </si>
  <si>
    <t>Rhodophyta; Bangiophyceae; Cyanidiales;</t>
  </si>
  <si>
    <t>Cyanidioschyzon merolae</t>
  </si>
  <si>
    <t>Amoebozoa; Mycetozoa; Dictyosteliida;</t>
  </si>
  <si>
    <t>Dictyostelium discoideum</t>
  </si>
  <si>
    <t>Amoebozoa; Archamoebae; Entamoebidae;</t>
  </si>
  <si>
    <t>Entamoeba histolytica</t>
  </si>
  <si>
    <t>Dichomitus squalens</t>
  </si>
  <si>
    <t>Fomitopsis pinicola</t>
  </si>
  <si>
    <t>Trametes versicolor</t>
  </si>
  <si>
    <t>Wolfiporia cocos</t>
  </si>
  <si>
    <t>Ciona intestinalis</t>
  </si>
  <si>
    <t>Nematostella vectensis</t>
  </si>
  <si>
    <t>Capsaspora owczarzaki</t>
  </si>
  <si>
    <t xml:space="preserve">Microsporidia; </t>
  </si>
  <si>
    <t>Encephalitozoon cuniculi</t>
  </si>
  <si>
    <t>Encephalitozoon intestinalis</t>
  </si>
  <si>
    <t>Dikaria; Basidiomycota; Agaricomycotina; Tremellomycetes; Tremellales</t>
  </si>
  <si>
    <t>Blastocladiomycota; Blastocladiomycetes; Blastocladiales</t>
  </si>
  <si>
    <t>Allomyces macrogynus</t>
  </si>
  <si>
    <t>Chytridiomycota; Chytridiomycetes; Spizellomycetales</t>
  </si>
  <si>
    <t>dsDNA vir, no RNA stage; Phycodnaviridae; Chlorovirus</t>
  </si>
  <si>
    <t>Paramecium_bursaria_Chlorella_virus_AR158_uid20991</t>
  </si>
  <si>
    <t>Paramecium_bursaria_Chlorella_virus_NY2A_uid20989</t>
  </si>
  <si>
    <t>Thecamonas trahens</t>
  </si>
  <si>
    <t>Dikaria; Ascomycota; Pezizomycotina; Dothideomycetes; Pleosporales</t>
  </si>
  <si>
    <t>Phaeosphaeria nodorum</t>
  </si>
  <si>
    <t>Pyrenophora tritici-repentis</t>
  </si>
  <si>
    <t>Pyrenophora teres</t>
  </si>
  <si>
    <t>Leptosphaeria maculans</t>
  </si>
  <si>
    <t>Dikaria; Ascomycota; Pezizomycotina; Eurotiomycetes; Eurotiales</t>
  </si>
  <si>
    <t>Aspergillus clavatus</t>
  </si>
  <si>
    <t>Aspergillus flavus</t>
  </si>
  <si>
    <t>Aspergillus fumigatus</t>
  </si>
  <si>
    <t>Aspergillus nidulans</t>
  </si>
  <si>
    <t>Aspergillus niger</t>
  </si>
  <si>
    <t>Aspergillus oryzae</t>
  </si>
  <si>
    <t>Neosartorya fischeri</t>
  </si>
  <si>
    <t>Penicillium marneffei</t>
  </si>
  <si>
    <t>Talaromyces stipitatus</t>
  </si>
  <si>
    <t>Dikaria; Ascomycota; Pezizomycotina; Eurotiomycetes; Onygenales</t>
  </si>
  <si>
    <t>Uncinocarpus reesii</t>
  </si>
  <si>
    <t>Phanerochaete chrysosporium</t>
  </si>
  <si>
    <t>Phlebia brevispora</t>
  </si>
  <si>
    <t>Punctularia strigosozonata</t>
  </si>
  <si>
    <t>Dikaria; Basidiomycota; Agaricomycotina; Agaromycetes; Polyporales</t>
  </si>
  <si>
    <t>Caenorhabditis elegans</t>
  </si>
  <si>
    <t>Dikaria; Basidiomycota; Agaricomycotina; Dacrymycetes; Dacrymycetales</t>
  </si>
  <si>
    <t>Dikaria; Ascomycota; Pezizomycotina; Leotiomycetes; Erysiphales</t>
  </si>
  <si>
    <t>Blumeria graminis</t>
  </si>
  <si>
    <t>Dikaria; Ascomycota; Pezizomycotina; Leotiomycetes; Helotiales</t>
  </si>
  <si>
    <t>Sclerotinia sclerotiorum</t>
  </si>
  <si>
    <t>Tetrahymena thermophila</t>
  </si>
  <si>
    <t>Alveolata; Apicomplexa; Aconoidasida; Haemosporida;</t>
  </si>
  <si>
    <t>Plasmodium falciparum</t>
  </si>
  <si>
    <t>Dikaria; Ascomycota; Pezizomycotina; Sordariomycetes; Ophiostomatales</t>
  </si>
  <si>
    <t>Grosmannia clavigera</t>
  </si>
  <si>
    <t>Dikaria; Basidiomycota; Agaricomycotina; Agaromycetes; Gleophyllales</t>
  </si>
  <si>
    <t>Gloeophyllum trabeum</t>
  </si>
  <si>
    <t>Dikaria; Basidiomycota; Agaricomycotina; Agaromycetes; Hymenochaetales</t>
  </si>
  <si>
    <t>Viridiplantae; Bryophyta; Bryopsida; Funariales;</t>
  </si>
  <si>
    <t>Physcomitrella patens</t>
  </si>
  <si>
    <t>Viridiplantae; Tracheophyta; ; eudicotyledons; Brassicales;</t>
  </si>
  <si>
    <t>Arabidopsis thaliana</t>
  </si>
  <si>
    <t>Dikaria; Ascomycota; Saccharomycotina; Saccharomycete</t>
  </si>
  <si>
    <t>Saccharomyces cerevisiae</t>
  </si>
  <si>
    <t>Saccharomyces bayanus</t>
  </si>
  <si>
    <t>Medicago truncatula</t>
  </si>
  <si>
    <t>Viridiplantae; Tracheophyta; eudicotyledons; Malpighiales¬†;</t>
  </si>
  <si>
    <t>Populus trichocarpa</t>
  </si>
  <si>
    <t>Viridiplantae; Tracheophyta; eudicotyledons; Vitales¬†;</t>
  </si>
  <si>
    <t>Vitis vinifera</t>
  </si>
  <si>
    <t>Viridiplantae; Tracheophyta; Liliopsida; Poales</t>
  </si>
  <si>
    <t>Brachypodium distachyon</t>
  </si>
  <si>
    <t>Debaryomyces hansenii</t>
  </si>
  <si>
    <t>Kluyveromyces lactis</t>
  </si>
  <si>
    <t>Vanderwaltozyma polyspora</t>
  </si>
  <si>
    <t>Dikaria; Ascomycota; Taphrinomycotina; Schizosaccharomycetes</t>
  </si>
  <si>
    <t>Schizosaccharomyces pombe</t>
  </si>
  <si>
    <t>Dikaria; Basidiomycota; Agaricomycotina; Agaricomycetes; Russulales</t>
  </si>
  <si>
    <t>Heterobasidion annosum</t>
  </si>
  <si>
    <t>Stereum hirsutum</t>
  </si>
  <si>
    <t>Dikaria; Basidiomycota; Agaricomycotina; Agaromycetes; Agaricales</t>
  </si>
  <si>
    <t>Coprinopsis cinerea</t>
  </si>
  <si>
    <t>Fomitiporia mediterranea</t>
  </si>
  <si>
    <t>IV</t>
  </si>
  <si>
    <t>IVa</t>
  </si>
  <si>
    <t>IVb</t>
  </si>
  <si>
    <t>V</t>
  </si>
  <si>
    <t>Va</t>
  </si>
  <si>
    <t>Vb</t>
  </si>
  <si>
    <t>Fusarium oxysporum</t>
  </si>
  <si>
    <t>Gibberella moniliformis</t>
  </si>
  <si>
    <t>Hypocrea jecorina</t>
  </si>
  <si>
    <t>Nectria haematococcus</t>
  </si>
  <si>
    <t>Dikaria; Ascomycota; Pezizomycotina; Sordariomycetes; Magnaporthales</t>
  </si>
  <si>
    <t>Magnaporthe grisea</t>
  </si>
  <si>
    <t>Sporobolomyces roseus</t>
  </si>
  <si>
    <t>Rhodotorula graminis</t>
  </si>
  <si>
    <t>Dikaria; Basidiomycota; Pucciniomycotina; Pucciniomycetes; Pucciniales</t>
  </si>
  <si>
    <t>Melampsora laricis-populina</t>
  </si>
  <si>
    <t>Acremonium alcalophilum</t>
  </si>
  <si>
    <t>Dikaria; Ascomycota; Pezizomycotina; Sordariomycetes; Sordariales</t>
  </si>
  <si>
    <t>Chaetomium globosum</t>
  </si>
  <si>
    <t>Podospora anserina</t>
  </si>
  <si>
    <t>Neurospora crassa</t>
  </si>
  <si>
    <t>Sordaria macrospora</t>
  </si>
  <si>
    <t>Dikaria; Basidiomycota; Ustilagomycotina; Ustilagomycetes</t>
  </si>
  <si>
    <t>Ustilago maydis</t>
  </si>
  <si>
    <t>Dacryopinax sp</t>
  </si>
  <si>
    <t>Cryptococcus neoformans</t>
  </si>
  <si>
    <t>Puccinia graminis-tritici</t>
  </si>
  <si>
    <t>Penicillium chrysogenum-wisconsin</t>
  </si>
  <si>
    <t>Ganoderma sp</t>
  </si>
  <si>
    <t>Phytophthora ramorum</t>
  </si>
  <si>
    <t>Saccharomyces castellii</t>
  </si>
  <si>
    <t>Lachancea kluyveri</t>
  </si>
  <si>
    <t>Yarrowia lipolytica</t>
  </si>
  <si>
    <t>Eremothecium gossypii</t>
  </si>
  <si>
    <t>Dikaria; Basidiomycota; Pucciniomycotina; Microbotryomycetes</t>
  </si>
  <si>
    <t>Nosema ceranae</t>
  </si>
  <si>
    <t>Mucoromycotina; Mucorales</t>
  </si>
  <si>
    <t>Mucor circinelloides</t>
  </si>
  <si>
    <t>Rhizopus oryzae</t>
  </si>
  <si>
    <t>Phycomyces blakesleeanus</t>
  </si>
  <si>
    <t>Puccinia triticina</t>
  </si>
  <si>
    <t>Dikaria; Basidiomycota; Ustilagomycotina; Exobasidiomycetes</t>
  </si>
  <si>
    <t>Malassezia globosa</t>
  </si>
  <si>
    <t>Spizellomyces punctatus</t>
  </si>
  <si>
    <t>Chytridiomycota; Chytridiomycetes; Chytridiales</t>
  </si>
  <si>
    <t>Batrachochytrium dendrobatidis</t>
  </si>
  <si>
    <t>Dikaria; Ascomycota; Pezizomycotina; Dhothideomycetes; Capnodiales</t>
  </si>
  <si>
    <t>Mycosphaerella fijiensis</t>
  </si>
  <si>
    <t>Agaricus bisporus</t>
  </si>
  <si>
    <t>Pleurotus ostreatus</t>
  </si>
  <si>
    <t>Dikaria; Basidiomycota; Agaricomycotina; Agaromycetes; Auriculariales</t>
  </si>
  <si>
    <t>Auricularia delicata</t>
  </si>
  <si>
    <t>Dikaria; Basidiomycota; Agaricomycotina; Agaromycetes; Boletales</t>
  </si>
  <si>
    <t>Serpula lacrymans</t>
  </si>
  <si>
    <t>Coniophora puteana</t>
  </si>
  <si>
    <t>Dikaria; Basidiomycota; Agaricomycotina; Agaromycetes; Corticiales</t>
  </si>
  <si>
    <t>I</t>
  </si>
  <si>
    <t>II</t>
  </si>
  <si>
    <t>III</t>
  </si>
  <si>
    <t>Choanoflagellida;</t>
  </si>
  <si>
    <t>Ciona savignyi</t>
  </si>
  <si>
    <t>Petromyzon marinus</t>
  </si>
  <si>
    <t>Xenopus (Silurana) tropicalis</t>
  </si>
  <si>
    <t>Taeniopygia guttata</t>
  </si>
  <si>
    <t>Meleagris gallopavo</t>
  </si>
  <si>
    <t>Gallus gallus</t>
  </si>
  <si>
    <t>Anolis carolinensis</t>
  </si>
  <si>
    <t>Latimeria chalumnae</t>
  </si>
  <si>
    <t>Monodelphis domestica</t>
  </si>
  <si>
    <t>Macropus eugenii</t>
  </si>
  <si>
    <t>Sarcophilus harrisii</t>
  </si>
  <si>
    <t>Dasypus novemcinctus</t>
  </si>
  <si>
    <t>Macaca mulatta</t>
  </si>
  <si>
    <t>Gorilla gorilla</t>
  </si>
  <si>
    <t>Spermophilus tridecemlineatus</t>
  </si>
  <si>
    <t>Branchiostoma floridae</t>
  </si>
  <si>
    <t>Capitella teleta</t>
  </si>
  <si>
    <t>Daphnia pulex</t>
  </si>
  <si>
    <t>Helobdella robusta</t>
  </si>
  <si>
    <t>Lottia gigantea</t>
  </si>
  <si>
    <t>Metazoa;  Placozoa;</t>
  </si>
  <si>
    <t>Metazoa;  Eumetazoa; Cnidaria;</t>
  </si>
  <si>
    <t>Metazoa; Eumetazoa; Bilateria; Coelomata; Deuterostomia;Chordata; Craniata; Mammalia;</t>
  </si>
  <si>
    <t>Metazoa; Eumetazoa; Bilateria; Coelomata; Deuterostomia;Chordata; Craniata; Amphibia;</t>
  </si>
  <si>
    <t>Metazoa; Eumetazoa; Bilateria; Coelomata; Deuterostomia;Chordata; Craniata; Aves;</t>
  </si>
  <si>
    <t>Metazoa; Eumetazoa; Bilateria; Coelomata; Deuterostomia;Chordata; Craniata; Squamata;</t>
  </si>
  <si>
    <t>Metazoa; Eumetazoa; Bilateria; Coelomata; Deuterostomia;Chordata; Craniata; Coelacanthiformes;</t>
  </si>
  <si>
    <t>Metazoa; Eumetazoa; Bilateria; Coelomata; Deuterostomia;Chordata; Craniata; Actinopterygii;</t>
  </si>
  <si>
    <t>Metazoa; Eumetazoa; Bilateria; Coelomata; Deuterostomia;Chordata; Craniata;</t>
  </si>
  <si>
    <t>Metazoa; Eumetazoa; Bilateria; Coelomata; Deuterostomia; Chordata; Tunicata;</t>
  </si>
  <si>
    <t>Metazoa; Eumetazoa; Bilateria; Coelomata; Deuterostomia; Chordata; Cephalochordata;</t>
  </si>
  <si>
    <t>Metazoa; Eumetazoa; Bilateria; Coelomata; Protostomia; Ecdysozoa; Arthropoda; Crustacea;</t>
  </si>
  <si>
    <t>Metazoa; Eumetazoa; Bilateria; Coelomata; Protostomia; Ecdysozoa; Arthropoda; Insecta;</t>
  </si>
  <si>
    <t>Metazoa; Eumetazoa; Bilateria; Coelomata; Protostomia; Ecdysozoa; Nematoda;</t>
  </si>
  <si>
    <t>Metazoa; Eumetazoa; Bilateria; Coelomata; Protostomia; Lophotrochozoa; Annelida;</t>
  </si>
  <si>
    <t>Metazoa; Eumetazoa; Bilateria; Coelomata; Protostomia; Lophotrochozoa; Mollusca;</t>
  </si>
  <si>
    <t>Trichoplax adhaerens</t>
  </si>
  <si>
    <t>Aedes aegypti</t>
  </si>
  <si>
    <t>Anopheles gambiae</t>
  </si>
  <si>
    <t>Culex quinquefasciatus</t>
  </si>
  <si>
    <t>Tribolium castaneum</t>
  </si>
  <si>
    <t>Brugia malawi</t>
  </si>
  <si>
    <t>Oreochromis niloticus</t>
  </si>
  <si>
    <t>Oryzias latipes</t>
  </si>
  <si>
    <t>Gasterosteus aculeatus</t>
  </si>
  <si>
    <t>Takifugu rubripes</t>
  </si>
  <si>
    <t>Tetraodon nigroviridis</t>
  </si>
  <si>
    <t>Gadus morhua</t>
  </si>
  <si>
    <t>Danio rerio</t>
  </si>
  <si>
    <t>Oryctolagus cuniculus</t>
  </si>
  <si>
    <t>Ochotona princeps</t>
  </si>
  <si>
    <t>Cavia porcellus</t>
  </si>
  <si>
    <t>Dipodomys ordii</t>
  </si>
  <si>
    <t>Mus musculus</t>
  </si>
  <si>
    <t>Rattus norvegicus</t>
  </si>
  <si>
    <t>Pan troglodytes</t>
  </si>
  <si>
    <t>Pongo abelii</t>
  </si>
  <si>
    <t>Nomascus leucogenys</t>
  </si>
  <si>
    <t>Callithrix jacchus</t>
  </si>
  <si>
    <t>Tarsius syrichta</t>
  </si>
  <si>
    <t>Microcebus murinus</t>
  </si>
  <si>
    <t>Otolemur garnettii</t>
  </si>
  <si>
    <t>Tupaia belangeri</t>
  </si>
  <si>
    <t>Canis lupus familiaris</t>
  </si>
  <si>
    <t>Ailuropoda melanoleuca</t>
  </si>
  <si>
    <t>Felis catus</t>
  </si>
  <si>
    <t>Tursiops truncatus</t>
  </si>
  <si>
    <t>Bos taurus</t>
  </si>
  <si>
    <t>Sus scrofa</t>
  </si>
  <si>
    <t>Vicugna pacos</t>
  </si>
  <si>
    <t>Pteropus vampyrus</t>
  </si>
  <si>
    <t>Myotis lucifugus</t>
  </si>
  <si>
    <t>Erinaceus europaeus</t>
  </si>
  <si>
    <t>Sorex araneus</t>
  </si>
  <si>
    <t>Equus caballus</t>
  </si>
  <si>
    <t>Choloepus hoffmanni</t>
  </si>
  <si>
    <t>Echinops telfairi</t>
  </si>
  <si>
    <t>Loxodonta africana</t>
  </si>
  <si>
    <t>Procavia capensis</t>
  </si>
  <si>
    <t>Ornithorhynchus anatinus</t>
  </si>
  <si>
    <t>Metazoa; Eumetazoa; Bilateria; Coelomata; Deuterostomia; Hemichordata; Enteropneusta;</t>
  </si>
  <si>
    <t>Saccoglossus kowalevskii</t>
  </si>
  <si>
    <t>Metazoa; Eumetazoa; Bilateria; Coelomata; Deuterostomia; Echinodermata; Euechinoidea; Echinoida;</t>
  </si>
  <si>
    <t>Strongylocentrotus purpuratus</t>
  </si>
  <si>
    <t>Metazoa; Eumetazoa; Bilateria; Acoelomata; Platyhelminthes; Trematoda; Strigeidida;</t>
  </si>
  <si>
    <t>Schistosoma mansoni</t>
  </si>
  <si>
    <t>Metazoa; Eumetazoa; Bilateria; Acoelomata; Platyhelminthes; Trematoda; Opisthorchiata;</t>
  </si>
  <si>
    <t>Clonorchis sinensis</t>
  </si>
  <si>
    <t>Eukaryota; Parabasalia;</t>
  </si>
  <si>
    <t>Trichomonas vaginalis</t>
  </si>
  <si>
    <t>Metazoa; Eumetazoa; Bilateria; Coelomata; Protostomia; Ecdysozoa; Arthropoda; Arachnida; Ixodida;</t>
  </si>
  <si>
    <t>Ixodes scapularis</t>
  </si>
  <si>
    <t>Unclassified</t>
  </si>
  <si>
    <t>ESV</t>
  </si>
  <si>
    <t>Bacteria - Rhizobiales</t>
  </si>
  <si>
    <t>Bacteria -  Enterobacteriales</t>
  </si>
  <si>
    <t>Viruses -  Phycodnaviridae</t>
  </si>
  <si>
    <t>Plantae - Chlorophyta</t>
  </si>
  <si>
    <t>Plantae - Streptophyta</t>
  </si>
  <si>
    <t>Plantae - Rhodophyta</t>
  </si>
  <si>
    <t>Excavata - Diplomonadida</t>
  </si>
  <si>
    <t>Excavata - Heterolobosea</t>
  </si>
  <si>
    <t>Excavata - Euglenozoa</t>
  </si>
  <si>
    <t>Excavata - Parabasalidea</t>
  </si>
  <si>
    <t>Hacrobians - Cryptophyta</t>
  </si>
  <si>
    <t>Hacrobians - Haptophyta</t>
  </si>
  <si>
    <t>Chromalveolata - Heterokonta</t>
  </si>
  <si>
    <t>Chromalveolata - Dinoflagellata</t>
  </si>
  <si>
    <t>Chromalveolata - Ciliophora</t>
  </si>
  <si>
    <t>Chromalveolata - Apicomplexa</t>
  </si>
  <si>
    <t>bacteria</t>
  </si>
  <si>
    <t>Filasterea</t>
  </si>
  <si>
    <t>Division</t>
  </si>
  <si>
    <t>division 1</t>
  </si>
  <si>
    <t>division 2</t>
  </si>
  <si>
    <t>Botrytis cinerea</t>
  </si>
  <si>
    <t>Bacteria - Pseudomonales</t>
  </si>
  <si>
    <t>Proteobacteria; Gammaproteobacteria; Pseudomonales</t>
  </si>
  <si>
    <t>Cellvibrio_mixtus_subsp_mixtus_J3-8</t>
  </si>
  <si>
    <t>Pseudomonas_cichorii_JBC1</t>
  </si>
  <si>
    <t>Cedecea_neteri_ND14b</t>
  </si>
  <si>
    <t>Bacteria - Cellvibrionales</t>
  </si>
  <si>
    <t>Proteobacteria; Gammaproteobacteria; Cellvibrionales</t>
  </si>
  <si>
    <t>recCHS</t>
  </si>
  <si>
    <t>Apusozoa;</t>
  </si>
  <si>
    <t>Amoebozoa</t>
  </si>
  <si>
    <t>Apusozoa</t>
  </si>
  <si>
    <t>Opistokonta - Choanoflagellida</t>
  </si>
  <si>
    <t>Opistokonta - Metazoa - Mammalia</t>
  </si>
  <si>
    <t>Opistokonta - Metazoa - Amphibia</t>
  </si>
  <si>
    <t>Opistokonta - Metazoa - Sauropsida</t>
  </si>
  <si>
    <t>Opistokonta - Metazoa - Coelacanthimorpha</t>
  </si>
  <si>
    <t>Opistokonta - Metazoa - Actinopterygii</t>
  </si>
  <si>
    <t>Opistokonta - Metazoa - Petromyzontida</t>
  </si>
  <si>
    <t>Opistokonta - Metazoa - Urochordata</t>
  </si>
  <si>
    <t>Opistokonta - Metazoa - Cephalochordata</t>
  </si>
  <si>
    <t>Opistokonta - Metazoa - Hemichordata</t>
  </si>
  <si>
    <t>Opistokonta - Metazoa - Echinodermata</t>
  </si>
  <si>
    <t>Opistokonta - Metazoa - Crustacea</t>
  </si>
  <si>
    <t>Opistokonta - Metazoa - Hexapoda</t>
  </si>
  <si>
    <t>Opistokonta - Metazoa - Chelicerata</t>
  </si>
  <si>
    <t>Opistokonta - Metazoa - Nematoda</t>
  </si>
  <si>
    <t>Opistokonta - Metazoa - Annelida</t>
  </si>
  <si>
    <t>Opistokonta - Metazoa - Mollusca</t>
  </si>
  <si>
    <t>Opistokonta - Metazoa - Platyhelminthes</t>
  </si>
  <si>
    <t>Opistokonta - Metazoa - Cnidaria</t>
  </si>
  <si>
    <t>Opistokonta - Metazoa - Placozoa</t>
  </si>
  <si>
    <t>Opistokonta - Metazoa - Filasterea</t>
  </si>
  <si>
    <t>Opistokonta - Mycota - Microsporidia</t>
  </si>
  <si>
    <t>Opistokonta - Mycota - Mucoromycotina</t>
  </si>
  <si>
    <t>Opistokonta - Mycota - Blastocladiomycota</t>
  </si>
  <si>
    <t>Opistokonta - Mycota - Chytridiomycota</t>
  </si>
  <si>
    <t>Opistokonta - Mycota - Ascomycota</t>
  </si>
  <si>
    <t>Opistokonta - Mycota - Basidiomycota</t>
  </si>
  <si>
    <t>Metazoa</t>
  </si>
  <si>
    <t>CV</t>
  </si>
  <si>
    <t>total div2</t>
  </si>
  <si>
    <t>total CHS</t>
  </si>
  <si>
    <t>total div1</t>
  </si>
  <si>
    <t>CHS Division 1</t>
  </si>
  <si>
    <t>CHS Division 2</t>
  </si>
  <si>
    <t>A</t>
  </si>
  <si>
    <t>B</t>
  </si>
  <si>
    <t>C</t>
  </si>
  <si>
    <t>D</t>
  </si>
  <si>
    <t>E</t>
  </si>
  <si>
    <t>Table S3. Account of chitin synthase sequences in the species included in this study</t>
  </si>
  <si>
    <t>IVc</t>
  </si>
  <si>
    <t>Vd</t>
  </si>
  <si>
    <t>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</si>
</sst>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i/>
      <sz val="10"/>
      <name val="Verdana"/>
    </font>
    <font>
      <b/>
      <sz val="10"/>
      <name val="Verdana"/>
      <family val="2"/>
    </font>
    <font>
      <b/>
      <i/>
      <sz val="10"/>
      <name val="Verdana"/>
    </font>
    <font>
      <i/>
      <sz val="10"/>
      <name val="Verdana"/>
      <family val="2"/>
    </font>
    <font>
      <b/>
      <i/>
      <sz val="10"/>
      <color theme="0"/>
      <name val="Verdana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2"/>
      <name val="Verdana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49"/>
      </patternFill>
    </fill>
    <fill>
      <patternFill patternType="solid">
        <fgColor theme="0" tint="-0.249977111117893"/>
        <bgColor indexed="3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249977111117893"/>
        <bgColor indexed="60"/>
      </patternFill>
    </fill>
    <fill>
      <patternFill patternType="solid">
        <fgColor theme="0" tint="-0.249977111117893"/>
        <bgColor indexed="46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21"/>
      </patternFill>
    </fill>
    <fill>
      <patternFill patternType="solid">
        <fgColor theme="0" tint="-0.249977111117893"/>
        <bgColor indexed="62"/>
      </patternFill>
    </fill>
    <fill>
      <patternFill patternType="solid">
        <fgColor rgb="FFBFBFBF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1" fillId="0" borderId="0" xfId="0" applyFont="1"/>
    <xf numFmtId="0" fontId="1" fillId="4" borderId="0" xfId="0" applyFont="1" applyFill="1"/>
    <xf numFmtId="0" fontId="0" fillId="5" borderId="0" xfId="0" applyFill="1"/>
    <xf numFmtId="0" fontId="0" fillId="6" borderId="0" xfId="0" applyFill="1"/>
    <xf numFmtId="0" fontId="4" fillId="5" borderId="0" xfId="0" applyFont="1" applyFill="1"/>
    <xf numFmtId="0" fontId="0" fillId="7" borderId="0" xfId="0" applyFill="1"/>
    <xf numFmtId="0" fontId="1" fillId="8" borderId="0" xfId="0" applyFont="1" applyFill="1"/>
    <xf numFmtId="0" fontId="1" fillId="5" borderId="0" xfId="0" applyFont="1" applyFill="1"/>
    <xf numFmtId="0" fontId="6" fillId="5" borderId="0" xfId="0" applyFont="1" applyFill="1"/>
    <xf numFmtId="0" fontId="1" fillId="9" borderId="0" xfId="0" applyFont="1" applyFill="1"/>
    <xf numFmtId="0" fontId="0" fillId="10" borderId="0" xfId="0" applyFill="1"/>
    <xf numFmtId="0" fontId="0" fillId="11" borderId="0" xfId="0" applyFill="1"/>
    <xf numFmtId="0" fontId="1" fillId="12" borderId="0" xfId="0" applyFont="1" applyFill="1"/>
    <xf numFmtId="0" fontId="1" fillId="13" borderId="0" xfId="0" applyFont="1" applyFill="1"/>
    <xf numFmtId="0" fontId="0" fillId="0" borderId="1" xfId="0" applyFont="1" applyBorder="1"/>
    <xf numFmtId="0" fontId="0" fillId="0" borderId="1" xfId="0" applyBorder="1"/>
    <xf numFmtId="0" fontId="4" fillId="0" borderId="1" xfId="0" applyFont="1" applyBorder="1"/>
    <xf numFmtId="0" fontId="1" fillId="2" borderId="1" xfId="0" applyFont="1" applyFill="1" applyBorder="1"/>
    <xf numFmtId="0" fontId="6" fillId="2" borderId="1" xfId="0" applyFont="1" applyFill="1" applyBorder="1"/>
    <xf numFmtId="0" fontId="1" fillId="4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0" fontId="2" fillId="0" borderId="1" xfId="0" applyFont="1" applyBorder="1"/>
    <xf numFmtId="0" fontId="6" fillId="4" borderId="1" xfId="0" applyFont="1" applyFill="1" applyBorder="1"/>
    <xf numFmtId="0" fontId="1" fillId="5" borderId="1" xfId="0" applyFont="1" applyFill="1" applyBorder="1"/>
    <xf numFmtId="0" fontId="6" fillId="5" borderId="1" xfId="0" applyFont="1" applyFill="1" applyBorder="1"/>
    <xf numFmtId="0" fontId="1" fillId="9" borderId="1" xfId="0" applyFont="1" applyFill="1" applyBorder="1"/>
    <xf numFmtId="0" fontId="6" fillId="9" borderId="1" xfId="0" applyFont="1" applyFill="1" applyBorder="1"/>
    <xf numFmtId="0" fontId="1" fillId="10" borderId="1" xfId="0" applyFont="1" applyFill="1" applyBorder="1"/>
    <xf numFmtId="0" fontId="6" fillId="10" borderId="1" xfId="0" applyFont="1" applyFill="1" applyBorder="1"/>
    <xf numFmtId="0" fontId="1" fillId="11" borderId="1" xfId="0" applyFont="1" applyFill="1" applyBorder="1"/>
    <xf numFmtId="0" fontId="6" fillId="11" borderId="1" xfId="0" applyFont="1" applyFill="1" applyBorder="1"/>
    <xf numFmtId="0" fontId="0" fillId="0" borderId="1" xfId="0" applyFill="1" applyBorder="1"/>
    <xf numFmtId="0" fontId="1" fillId="6" borderId="1" xfId="0" applyFont="1" applyFill="1" applyBorder="1"/>
    <xf numFmtId="0" fontId="6" fillId="6" borderId="1" xfId="0" applyFont="1" applyFill="1" applyBorder="1"/>
    <xf numFmtId="0" fontId="6" fillId="7" borderId="1" xfId="0" applyFont="1" applyFill="1" applyBorder="1"/>
    <xf numFmtId="0" fontId="1" fillId="12" borderId="1" xfId="0" applyFont="1" applyFill="1" applyBorder="1"/>
    <xf numFmtId="0" fontId="6" fillId="12" borderId="1" xfId="0" applyFont="1" applyFill="1" applyBorder="1"/>
    <xf numFmtId="0" fontId="1" fillId="8" borderId="1" xfId="0" applyFont="1" applyFill="1" applyBorder="1"/>
    <xf numFmtId="0" fontId="6" fillId="8" borderId="1" xfId="0" applyFont="1" applyFill="1" applyBorder="1"/>
    <xf numFmtId="0" fontId="1" fillId="13" borderId="1" xfId="0" applyFont="1" applyFill="1" applyBorder="1"/>
    <xf numFmtId="0" fontId="6" fillId="13" borderId="1" xfId="0" applyFont="1" applyFill="1" applyBorder="1"/>
    <xf numFmtId="0" fontId="4" fillId="0" borderId="1" xfId="0" applyFont="1" applyFill="1" applyBorder="1"/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/>
    <xf numFmtId="0" fontId="8" fillId="0" borderId="0" xfId="0" applyFont="1" applyFill="1"/>
    <xf numFmtId="0" fontId="5" fillId="5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  <xf numFmtId="0" fontId="0" fillId="5" borderId="1" xfId="0" applyFill="1" applyBorder="1"/>
    <xf numFmtId="0" fontId="2" fillId="5" borderId="0" xfId="0" applyFont="1" applyFill="1"/>
    <xf numFmtId="0" fontId="0" fillId="0" borderId="1" xfId="0" applyFont="1" applyFill="1" applyBorder="1"/>
    <xf numFmtId="0" fontId="2" fillId="0" borderId="0" xfId="0" applyFont="1" applyFill="1"/>
    <xf numFmtId="0" fontId="7" fillId="0" borderId="1" xfId="0" applyFont="1" applyFill="1" applyBorder="1"/>
    <xf numFmtId="0" fontId="1" fillId="14" borderId="1" xfId="0" applyFont="1" applyFill="1" applyBorder="1"/>
    <xf numFmtId="0" fontId="0" fillId="14" borderId="8" xfId="0" applyFill="1" applyBorder="1"/>
    <xf numFmtId="0" fontId="1" fillId="14" borderId="8" xfId="0" applyFont="1" applyFill="1" applyBorder="1"/>
    <xf numFmtId="0" fontId="11" fillId="0" borderId="0" xfId="0" applyFont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</cellXfs>
  <cellStyles count="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6633"/>
      <rgbColor rgb="006B2394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4D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openxmlformats.org/officeDocument/2006/relationships/revisionHeaders" Target="revisions/revisionHeaders.xml"/><Relationship Id="rId8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10.xml"/><Relationship Id="rId18" Type="http://schemas.openxmlformats.org/officeDocument/2006/relationships/revisionLog" Target="revisionLog11.xml"/><Relationship Id="rId19" Type="http://schemas.openxmlformats.org/officeDocument/2006/relationships/revisionLog" Target="revisionLog12.xml"/><Relationship Id="rId20" Type="http://schemas.openxmlformats.org/officeDocument/2006/relationships/revisionLog" Target="revisionLog13.xml"/><Relationship Id="rId21" Type="http://schemas.openxmlformats.org/officeDocument/2006/relationships/revisionLog" Target="revisionLog14.xml"/><Relationship Id="rId22" Type="http://schemas.openxmlformats.org/officeDocument/2006/relationships/revisionLog" Target="revisionLog15.xml"/><Relationship Id="rId23" Type="http://schemas.openxmlformats.org/officeDocument/2006/relationships/revisionLog" Target="revisionLog16.xml"/><Relationship Id="rId24" Type="http://schemas.openxmlformats.org/officeDocument/2006/relationships/revisionLog" Target="revisionLog1.xml"/><Relationship Id="rId25" Type="http://schemas.openxmlformats.org/officeDocument/2006/relationships/revisionLog" Target="revisionLog2.xml"/><Relationship Id="rId26" Type="http://schemas.openxmlformats.org/officeDocument/2006/relationships/revisionLog" Target="revisionLog3.xml"/><Relationship Id="rId27" Type="http://schemas.openxmlformats.org/officeDocument/2006/relationships/revisionLog" Target="revisionLog4.xml"/><Relationship Id="rId28" Type="http://schemas.openxmlformats.org/officeDocument/2006/relationships/revisionLog" Target="revisionLog5.xml"/><Relationship Id="rId29" Type="http://schemas.openxmlformats.org/officeDocument/2006/relationships/revisionLog" Target="revisionLog6.xml"/><Relationship Id="rId30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644E9B-DC95-9342-87D9-11E1253122B9}" diskRevisions="1" revisionId="790" version="24">
  <header guid="{A064C51F-3B5C-E44B-8807-2BE48EA5EBE2}" dateTime="2016-04-09T19:05:02" maxSheetId="2" userName="Utilisateur de la version d'évaluation de Office 2004" r:id="rId17">
    <sheetIdMap count="1">
      <sheetId val="1"/>
    </sheetIdMap>
  </header>
  <header guid="{17C8B535-1E07-F747-A38F-70FE46F0E17C}" dateTime="2016-04-17T19:35:09" maxSheetId="2" userName="Utilisateur de la version d'évaluation de Office 2004" r:id="rId18" minRId="65" maxRId="66">
    <sheetIdMap count="1">
      <sheetId val="1"/>
    </sheetIdMap>
  </header>
  <header guid="{E076E285-1BF9-7245-A6A9-1F03B7F49070}" dateTime="2016-04-17T19:35:31" maxSheetId="2" userName="Utilisateur de la version d'évaluation de Office 2004" r:id="rId19">
    <sheetIdMap count="1">
      <sheetId val="1"/>
    </sheetIdMap>
  </header>
  <header guid="{3042CAED-FF27-1447-B44F-154538163C39}" dateTime="2016-04-17T19:35:36" maxSheetId="2" userName="Utilisateur de la version d'évaluation de Office 2004" r:id="rId20">
    <sheetIdMap count="1">
      <sheetId val="1"/>
    </sheetIdMap>
  </header>
  <header guid="{042E6738-186D-AB44-B67C-11C1BC50CAF2}" dateTime="2016-04-17T19:36:44" maxSheetId="2" userName="Utilisateur de la version d'évaluation de Office 2004" r:id="rId21" minRId="67">
    <sheetIdMap count="1">
      <sheetId val="1"/>
    </sheetIdMap>
  </header>
  <header guid="{18FF011A-1D1E-4340-AE82-B778817FFC6C}" dateTime="2016-04-18T11:51:46" maxSheetId="2" userName="Isabelle Gonçalves" r:id="rId22" minRId="68" maxRId="97">
    <sheetIdMap count="1">
      <sheetId val="1"/>
    </sheetIdMap>
  </header>
  <header guid="{A49425FA-FD43-F34F-A58F-2DCFED5DDEFB}" dateTime="2016-04-18T11:51:56" maxSheetId="2" userName="Isabelle Gonçalves" r:id="rId23">
    <sheetIdMap count="1">
      <sheetId val="1"/>
    </sheetIdMap>
  </header>
  <header guid="{4F2EDC24-6A73-1942-941A-A889EC42063A}" dateTime="2016-10-22T14:35:22" maxSheetId="2" userName="Utilisateur de la version d'évaluation de Office 2004" r:id="rId24" minRId="98">
    <sheetIdMap count="1">
      <sheetId val="1"/>
    </sheetIdMap>
  </header>
  <header guid="{32E4E118-EEAF-7040-8B7A-E622140BF1CE}" dateTime="2016-10-22T14:40:08" maxSheetId="2" userName="Utilisateur de la version d'évaluation de Office 2004" r:id="rId25" minRId="99" maxRId="116">
    <sheetIdMap count="1">
      <sheetId val="1"/>
    </sheetIdMap>
  </header>
  <header guid="{08A2D610-E92C-764E-887E-3DB3517447A2}" dateTime="2016-10-22T14:41:36" maxSheetId="2" userName="Utilisateur de la version d'évaluation de Office 2004" r:id="rId26">
    <sheetIdMap count="1">
      <sheetId val="1"/>
    </sheetIdMap>
  </header>
  <header guid="{C4C81B67-5F0F-C447-9B5F-E0168F2C94D6}" dateTime="2016-10-22T14:43:40" maxSheetId="2" userName="Utilisateur de la version d'évaluation de Office 2004" r:id="rId27" minRId="117" maxRId="337">
    <sheetIdMap count="1">
      <sheetId val="1"/>
    </sheetIdMap>
  </header>
  <header guid="{F5294D86-709B-C94C-8104-A7FE3EE55AD0}" dateTime="2016-10-22T14:48:09" maxSheetId="2" userName="Utilisateur de la version d'évaluation de Office 2004" r:id="rId28" minRId="338" maxRId="782">
    <sheetIdMap count="1">
      <sheetId val="1"/>
    </sheetIdMap>
  </header>
  <header guid="{FDBCAC69-FC2B-7646-9427-C55F2CE7E26D}" dateTime="2016-10-22T14:49:20" maxSheetId="2" userName="Utilisateur de la version d'évaluation de Office 2004" r:id="rId29" minRId="783" maxRId="790">
    <sheetIdMap count="1">
      <sheetId val="1"/>
    </sheetIdMap>
  </header>
  <header guid="{47644E9B-DC95-9342-87D9-11E1253122B9}" dateTime="2016-10-22T14:49:21" maxSheetId="2" userName="Utilisateur de la version d'évaluation de Office 2004" r:id="rId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98" sheetId="1" oldName="[TableS3.xlsx]bilan.tab" newName="[TableS3.xlsx]TableS3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8A22496-9943-414D-88D5-8400C06EAD7E}" action="delete"/>
  <rcv guid="{08A22496-9943-414D-88D5-8400C06EAD7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5" sId="1" ref="A1:XFD1" action="insertRow"/>
  <rcc rId="66" sId="1" xfDxf="1" dxf="1">
    <nc r="A1" t="inlineStr">
      <is>
        <t>Table S3. Account of chitin synthase sequences in species included in this study</t>
      </is>
    </nc>
    <ndxf>
      <font>
        <sz val="12"/>
        <name val="Times New Roman"/>
        <scheme val="none"/>
      </font>
    </ndxf>
  </rcc>
  <rfmt sheetId="1" sqref="A1" start="0" length="2147483647">
    <dxf>
      <font>
        <name val="Verdana"/>
        <scheme val="none"/>
      </font>
    </dxf>
  </rfmt>
  <rfmt sheetId="1" sqref="A1" start="0" length="2147483647">
    <dxf>
      <font>
        <b/>
      </font>
    </dxf>
  </rfmt>
  <rfmt sheetId="1" sqref="A1">
    <dxf>
      <alignment vertical="center" readingOrder="0"/>
    </dxf>
  </rfmt>
  <rcv guid="{08A22496-9943-414D-88D5-8400C06EAD7E}" action="delete"/>
  <rcv guid="{08A22496-9943-414D-88D5-8400C06EAD7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:AA4">
    <dxf>
      <alignment vertical="center"/>
    </dxf>
  </rfmt>
  <rfmt sheetId="1" sqref="C2:AA4">
    <dxf>
      <alignment horizontal="left"/>
    </dxf>
  </rfmt>
  <rfmt sheetId="1" sqref="C2:AA4">
    <dxf>
      <alignment horizontal="center"/>
    </dxf>
  </rfmt>
  <rcv guid="{08A22496-9943-414D-88D5-8400C06EAD7E}" action="delete"/>
  <rcv guid="{08A22496-9943-414D-88D5-8400C06EAD7E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B3">
    <dxf>
      <alignment vertical="center"/>
    </dxf>
  </rfmt>
  <rcv guid="{08A22496-9943-414D-88D5-8400C06EAD7E}" action="delete"/>
  <rcv guid="{08A22496-9943-414D-88D5-8400C06EAD7E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" sId="1">
    <oc r="A1" t="inlineStr">
      <is>
        <t>Table S3. Account of chitin synthase sequences in species included in this study</t>
      </is>
    </oc>
    <nc r="A1" t="inlineStr">
      <is>
        <t>Table S3. Account of chitin synthase sequences in the species included in this study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" sId="1" ref="A20:XFD20" action="insertRow"/>
  <rcc rId="69" sId="1">
    <nc r="A20" t="inlineStr">
      <is>
        <t>Proteobacteria; Gammaproteobacteria; Cellvibrionales</t>
      </is>
    </nc>
  </rcc>
  <rcc rId="70" sId="1" odxf="1" dxf="1">
    <nc r="B20" t="inlineStr">
      <is>
        <t>Teredinibacter_turnerae_T7901_uid59267</t>
      </is>
    </nc>
    <odxf>
      <font/>
    </odxf>
    <ndxf>
      <font/>
    </ndxf>
  </rcc>
  <rcc rId="71" sId="1">
    <nc r="C20">
      <v>0</v>
    </nc>
  </rcc>
  <rcc rId="72" sId="1">
    <nc r="D20">
      <v>0</v>
    </nc>
  </rcc>
  <rcc rId="73" sId="1">
    <nc r="E20">
      <v>0</v>
    </nc>
  </rcc>
  <rcc rId="74" sId="1">
    <nc r="F20">
      <v>0</v>
    </nc>
  </rcc>
  <rcc rId="75" sId="1">
    <nc r="G20">
      <v>0</v>
    </nc>
  </rcc>
  <rcc rId="76" sId="1">
    <nc r="H20">
      <v>0</v>
    </nc>
  </rcc>
  <rcc rId="77" sId="1">
    <nc r="I20">
      <v>0</v>
    </nc>
  </rcc>
  <rcc rId="78" sId="1">
    <nc r="J20">
      <v>0</v>
    </nc>
  </rcc>
  <rcc rId="79" sId="1">
    <nc r="K20">
      <v>0</v>
    </nc>
  </rcc>
  <rcc rId="80" sId="1">
    <nc r="L20">
      <v>1</v>
    </nc>
  </rcc>
  <rcc rId="81" sId="1">
    <nc r="M20">
      <f>SUM(C20:L20)</f>
    </nc>
  </rcc>
  <rcc rId="82" sId="1">
    <nc r="N20">
      <v>0</v>
    </nc>
  </rcc>
  <rcc rId="83" sId="1">
    <nc r="O20">
      <v>0</v>
    </nc>
  </rcc>
  <rcc rId="84" sId="1">
    <nc r="P20">
      <v>0</v>
    </nc>
  </rcc>
  <rcc rId="85" sId="1">
    <nc r="Q20">
      <v>0</v>
    </nc>
  </rcc>
  <rcc rId="86" sId="1">
    <nc r="R20">
      <v>0</v>
    </nc>
  </rcc>
  <rcc rId="87" sId="1">
    <nc r="S20">
      <v>0</v>
    </nc>
  </rcc>
  <rcc rId="88" sId="1">
    <nc r="T20">
      <v>0</v>
    </nc>
  </rcc>
  <rcc rId="89" sId="1">
    <nc r="U20">
      <v>0</v>
    </nc>
  </rcc>
  <rcc rId="90" sId="1">
    <nc r="V20">
      <v>0</v>
    </nc>
  </rcc>
  <rcc rId="91" sId="1">
    <nc r="W20">
      <f>SUM(N20:V20)</f>
    </nc>
  </rcc>
  <rcc rId="92" sId="1">
    <nc r="X20">
      <v>0</v>
    </nc>
  </rcc>
  <rcc rId="93" sId="1">
    <nc r="Y20">
      <v>0</v>
    </nc>
  </rcc>
  <rcc rId="94" sId="1">
    <nc r="Z20">
      <v>0</v>
    </nc>
  </rcc>
  <rcc rId="95" sId="1">
    <nc r="AA20">
      <f>M20+W20+Y20+X20+Z20</f>
    </nc>
  </rcc>
  <rrc rId="96" sId="1" ref="A6:XFD6" action="deleteRow">
    <rfmt sheetId="1" xfDxf="1" sqref="A6:XFD6" start="0" length="0">
      <dxf>
        <fill>
          <patternFill patternType="solid">
            <bgColor theme="0" tint="-0.249977111117893"/>
          </patternFill>
        </fill>
      </dxf>
    </rfmt>
    <rcc rId="0" sId="1" dxf="1">
      <nc r="A6" t="inlineStr">
        <is>
          <t>Bacteria - Alteromonadales</t>
        </is>
      </nc>
      <ndxf>
        <font>
          <b/>
          <sz val="10"/>
          <color auto="1"/>
          <name val="Verdana"/>
          <scheme val="none"/>
        </font>
        <fill>
          <patternFill>
            <fgColor indexed="31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qref="B6" start="0" length="0">
      <dxf>
        <font>
          <i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H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I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J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K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L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M6" start="0" length="0">
      <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N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O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P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Q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R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S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T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U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V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W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X6" start="0" length="0">
      <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Y6" start="0" length="0">
      <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Z6" start="0" length="0">
      <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A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97" sId="1" ref="A6:XFD6" action="deleteRow">
    <rfmt sheetId="1" xfDxf="1" sqref="A6:XFD6" start="0" length="0"/>
    <rcc rId="0" sId="1" dxf="1">
      <nc r="A6" t="inlineStr">
        <is>
          <t>Proteobacteria; Gammaproteobacteria; Alteromonadales</t>
        </is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B6" t="inlineStr">
        <is>
          <t>Teredinibacter_turnerae_T7901_uid59267</t>
        </is>
      </nc>
      <ndxf>
        <font>
          <i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C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D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G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H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I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J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K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L6">
        <v>1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M6">
        <f>SUM(C6:L6)</f>
      </nc>
      <ndxf>
        <font>
          <b/>
          <sz val="10"/>
          <color auto="1"/>
          <name val="Verdana"/>
          <scheme val="none"/>
        </font>
        <fill>
          <patternFill patternType="solid">
            <bgColor theme="0" tint="-0.249977111117893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N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O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P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Q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R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S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T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U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V6">
        <v>0</v>
      </nc>
      <n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W6">
        <f>SUM(N6:V6)</f>
      </nc>
      <ndxf>
        <font>
          <b/>
          <sz val="10"/>
          <color auto="1"/>
          <name val="Verdana"/>
          <scheme val="none"/>
        </font>
        <fill>
          <patternFill patternType="solid">
            <bgColor theme="0" tint="-0.249977111117893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X6">
        <v>0</v>
      </nc>
      <n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Y6">
        <v>0</v>
      </nc>
      <n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Z6">
        <v>0</v>
      </nc>
      <ndxf>
        <font>
          <b/>
          <sz val="10"/>
          <color auto="1"/>
          <name val="Verdana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AA6">
        <f>M6+W6+Y6+X6+Z6</f>
      </nc>
      <ndxf>
        <font>
          <b/>
          <sz val="10"/>
          <color auto="1"/>
          <name val="Verdana"/>
          <scheme val="none"/>
        </font>
        <fill>
          <patternFill patternType="solid">
            <bgColor theme="0" tint="-0.249977111117893"/>
          </patternFill>
        </fill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</rr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8" start="0" length="2147483647">
    <dxf>
      <font>
        <i val="0"/>
      </font>
    </dxf>
  </rfmt>
  <rfmt sheetId="1" sqref="B18" start="0" length="2147483647">
    <dxf>
      <font>
        <i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" sId="1" ref="R1:R1048576" action="insertCol"/>
  <rcc rId="100" sId="1">
    <oc r="X5">
      <f>SUM(N5:W5)</f>
    </oc>
    <nc r="X5">
      <f>SUM(N5:W5)</f>
    </nc>
  </rcc>
  <rcc rId="101" sId="1">
    <oc r="M5">
      <f>SUM(C5:L5)</f>
    </oc>
    <nc r="M5">
      <f>SUM(C5:L5)</f>
    </nc>
  </rcc>
  <rrc rId="102" sId="1" ref="P1:P1048576" action="insertCol"/>
  <rcc rId="103" sId="1">
    <nc r="P3" t="inlineStr">
      <is>
        <t>IVc</t>
      </is>
    </nc>
  </rcc>
  <rcc rId="104" sId="1">
    <nc r="P186">
      <v>2</v>
    </nc>
  </rcc>
  <rcc rId="105" sId="1">
    <nc r="P187">
      <v>2</v>
    </nc>
  </rcc>
  <rcc rId="106" sId="1">
    <nc r="P188">
      <v>2</v>
    </nc>
  </rcc>
  <rcc rId="107" sId="1">
    <oc r="O186">
      <v>2</v>
    </oc>
    <nc r="O186">
      <v>0</v>
    </nc>
  </rcc>
  <rcc rId="108" sId="1">
    <oc r="O187">
      <v>2</v>
    </oc>
    <nc r="O187">
      <v>0</v>
    </nc>
  </rcc>
  <rcc rId="109" sId="1">
    <oc r="O188">
      <v>2</v>
    </oc>
    <nc r="O188">
      <v>0</v>
    </nc>
  </rcc>
  <rcc rId="110" sId="1">
    <nc r="P186">
      <v>2</v>
    </nc>
  </rcc>
  <rcc rId="111" sId="1">
    <nc r="P275">
      <f>SUM(P5:P274)</f>
    </nc>
  </rcc>
  <rcc rId="112" sId="1">
    <nc r="P187">
      <v>2</v>
    </nc>
  </rcc>
  <rcc rId="113" sId="1">
    <nc r="P188">
      <v>2</v>
    </nc>
  </rcc>
  <rcc rId="114" sId="1">
    <oc r="O186">
      <v>2</v>
    </oc>
    <nc r="O186">
      <v>0</v>
    </nc>
  </rcc>
  <rcc rId="115" sId="1">
    <oc r="O187">
      <v>2</v>
    </oc>
    <nc r="O187">
      <v>0</v>
    </nc>
  </rcc>
  <rcc rId="116" sId="1">
    <oc r="O188">
      <v>2</v>
    </oc>
    <nc r="O188">
      <v>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C1:BR1048576">
    <dxf>
      <fill>
        <patternFill patternType="none"/>
      </fill>
    </dxf>
  </rfmt>
  <rfmt sheetId="1" sqref="AC1:BR1048576">
    <dxf>
      <fill>
        <patternFill patternType="none"/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" sId="1">
    <nc r="P5">
      <v>0</v>
    </nc>
  </rcc>
  <rcc rId="118" sId="1">
    <nc r="P7">
      <v>0</v>
    </nc>
  </rcc>
  <rcc rId="119" sId="1">
    <nc r="P8">
      <v>0</v>
    </nc>
  </rcc>
  <rcc rId="120" sId="1">
    <nc r="P9">
      <v>0</v>
    </nc>
  </rcc>
  <rcc rId="121" sId="1">
    <nc r="P10">
      <v>0</v>
    </nc>
  </rcc>
  <rcc rId="122" sId="1">
    <nc r="P11">
      <v>0</v>
    </nc>
  </rcc>
  <rcc rId="123" sId="1">
    <nc r="P12">
      <v>0</v>
    </nc>
  </rcc>
  <rcc rId="124" sId="1">
    <nc r="P13">
      <v>0</v>
    </nc>
  </rcc>
  <rcc rId="125" sId="1">
    <nc r="P15">
      <v>0</v>
    </nc>
  </rcc>
  <rcc rId="126" sId="1">
    <nc r="P17">
      <v>0</v>
    </nc>
  </rcc>
  <rcc rId="127" sId="1">
    <nc r="P18">
      <v>0</v>
    </nc>
  </rcc>
  <rcc rId="128" sId="1">
    <nc r="P20">
      <v>0</v>
    </nc>
  </rcc>
  <rcc rId="129" sId="1">
    <nc r="P21">
      <v>0</v>
    </nc>
  </rcc>
  <rcc rId="130" sId="1">
    <nc r="P22">
      <v>0</v>
    </nc>
  </rcc>
  <rcc rId="131" sId="1">
    <nc r="P23">
      <v>0</v>
    </nc>
  </rcc>
  <rcc rId="132" sId="1">
    <nc r="P24">
      <v>0</v>
    </nc>
  </rcc>
  <rcc rId="133" sId="1">
    <nc r="P26">
      <v>0</v>
    </nc>
  </rcc>
  <rcc rId="134" sId="1">
    <nc r="P28">
      <v>0</v>
    </nc>
  </rcc>
  <rcc rId="135" sId="1">
    <nc r="P30">
      <v>0</v>
    </nc>
  </rcc>
  <rcc rId="136" sId="1">
    <nc r="P32">
      <v>0</v>
    </nc>
  </rcc>
  <rcc rId="137" sId="1">
    <nc r="P34">
      <v>0</v>
    </nc>
  </rcc>
  <rcc rId="138" sId="1">
    <nc r="P36">
      <v>0</v>
    </nc>
  </rcc>
  <rcc rId="139" sId="1">
    <nc r="P38">
      <v>0</v>
    </nc>
  </rcc>
  <rcc rId="140" sId="1">
    <nc r="P39">
      <v>0</v>
    </nc>
  </rcc>
  <rcc rId="141" sId="1">
    <nc r="P40">
      <v>0</v>
    </nc>
  </rcc>
  <rcc rId="142" sId="1">
    <nc r="P41">
      <v>0</v>
    </nc>
  </rcc>
  <rcc rId="143" sId="1">
    <nc r="P42">
      <v>0</v>
    </nc>
  </rcc>
  <rcc rId="144" sId="1">
    <nc r="P43">
      <v>0</v>
    </nc>
  </rcc>
  <rcc rId="145" sId="1">
    <nc r="P44">
      <v>0</v>
    </nc>
  </rcc>
  <rcc rId="146" sId="1">
    <nc r="P45">
      <v>0</v>
    </nc>
  </rcc>
  <rcc rId="147" sId="1">
    <nc r="P47">
      <v>0</v>
    </nc>
  </rcc>
  <rcc rId="148" sId="1">
    <nc r="P49">
      <v>0</v>
    </nc>
  </rcc>
  <rcc rId="149" sId="1">
    <nc r="P50">
      <v>0</v>
    </nc>
  </rcc>
  <rcc rId="150" sId="1">
    <nc r="P52">
      <v>0</v>
    </nc>
  </rcc>
  <rcc rId="151" sId="1">
    <nc r="P53">
      <v>0</v>
    </nc>
  </rcc>
  <rcc rId="152" sId="1">
    <nc r="P54">
      <v>0</v>
    </nc>
  </rcc>
  <rcc rId="153" sId="1">
    <nc r="P55">
      <v>0</v>
    </nc>
  </rcc>
  <rcc rId="154" sId="1">
    <nc r="P57">
      <v>0</v>
    </nc>
  </rcc>
  <rcc rId="155" sId="1">
    <nc r="P58">
      <v>0</v>
    </nc>
  </rcc>
  <rcc rId="156" sId="1">
    <nc r="P59">
      <v>0</v>
    </nc>
  </rcc>
  <rcc rId="157" sId="1">
    <nc r="P60">
      <v>0</v>
    </nc>
  </rcc>
  <rcc rId="158" sId="1">
    <nc r="P61">
      <v>0</v>
    </nc>
  </rcc>
  <rcc rId="159" sId="1">
    <nc r="P62">
      <v>0</v>
    </nc>
  </rcc>
  <rcc rId="160" sId="1">
    <nc r="P63">
      <v>0</v>
    </nc>
  </rcc>
  <rcc rId="161" sId="1">
    <nc r="P64">
      <v>0</v>
    </nc>
  </rcc>
  <rcc rId="162" sId="1">
    <nc r="P65">
      <v>0</v>
    </nc>
  </rcc>
  <rcc rId="163" sId="1">
    <nc r="P66">
      <v>0</v>
    </nc>
  </rcc>
  <rcc rId="164" sId="1">
    <nc r="P67">
      <v>0</v>
    </nc>
  </rcc>
  <rcc rId="165" sId="1">
    <nc r="P69">
      <v>0</v>
    </nc>
  </rcc>
  <rcc rId="166" sId="1">
    <nc r="P70">
      <v>0</v>
    </nc>
  </rcc>
  <rcc rId="167" sId="1">
    <nc r="P71">
      <v>0</v>
    </nc>
  </rcc>
  <rcc rId="168" sId="1">
    <nc r="P72">
      <v>0</v>
    </nc>
  </rcc>
  <rcc rId="169" sId="1">
    <nc r="P73">
      <v>0</v>
    </nc>
  </rcc>
  <rcc rId="170" sId="1">
    <nc r="P74">
      <v>0</v>
    </nc>
  </rcc>
  <rcc rId="171" sId="1">
    <nc r="P76">
      <v>0</v>
    </nc>
  </rcc>
  <rcc rId="172" sId="1">
    <nc r="P78">
      <v>0</v>
    </nc>
  </rcc>
  <rcc rId="173" sId="1">
    <nc r="P79">
      <v>0</v>
    </nc>
  </rcc>
  <rcc rId="174" sId="1">
    <nc r="P81">
      <v>0</v>
    </nc>
  </rcc>
  <rcc rId="175" sId="1">
    <nc r="P83">
      <v>0</v>
    </nc>
  </rcc>
  <rcc rId="176" sId="1">
    <nc r="P84">
      <v>0</v>
    </nc>
  </rcc>
  <rcc rId="177" sId="1">
    <nc r="P86">
      <v>0</v>
    </nc>
  </rcc>
  <rcc rId="178" sId="1">
    <nc r="P87">
      <v>0</v>
    </nc>
  </rcc>
  <rcc rId="179" sId="1">
    <nc r="P88">
      <v>0</v>
    </nc>
  </rcc>
  <rcc rId="180" sId="1">
    <nc r="P89">
      <v>0</v>
    </nc>
  </rcc>
  <rcc rId="181" sId="1">
    <nc r="P90">
      <v>0</v>
    </nc>
  </rcc>
  <rcc rId="182" sId="1">
    <nc r="P91">
      <v>0</v>
    </nc>
  </rcc>
  <rcc rId="183" sId="1">
    <nc r="P92">
      <v>0</v>
    </nc>
  </rcc>
  <rcc rId="184" sId="1">
    <nc r="P93">
      <v>0</v>
    </nc>
  </rcc>
  <rcc rId="185" sId="1">
    <nc r="P94">
      <v>0</v>
    </nc>
  </rcc>
  <rcc rId="186" sId="1">
    <nc r="P95">
      <v>0</v>
    </nc>
  </rcc>
  <rcc rId="187" sId="1">
    <nc r="P96">
      <v>0</v>
    </nc>
  </rcc>
  <rcc rId="188" sId="1">
    <nc r="P97">
      <v>0</v>
    </nc>
  </rcc>
  <rcc rId="189" sId="1">
    <nc r="P98">
      <v>0</v>
    </nc>
  </rcc>
  <rcc rId="190" sId="1">
    <nc r="P99">
      <v>0</v>
    </nc>
  </rcc>
  <rcc rId="191" sId="1">
    <nc r="P100">
      <v>0</v>
    </nc>
  </rcc>
  <rcc rId="192" sId="1">
    <nc r="P101">
      <v>0</v>
    </nc>
  </rcc>
  <rcc rId="193" sId="1">
    <nc r="P102">
      <v>0</v>
    </nc>
  </rcc>
  <rcc rId="194" sId="1">
    <nc r="P103">
      <v>0</v>
    </nc>
  </rcc>
  <rcc rId="195" sId="1">
    <nc r="P104">
      <v>0</v>
    </nc>
  </rcc>
  <rcc rId="196" sId="1">
    <nc r="P105">
      <v>0</v>
    </nc>
  </rcc>
  <rcc rId="197" sId="1">
    <nc r="P106">
      <v>0</v>
    </nc>
  </rcc>
  <rcc rId="198" sId="1">
    <nc r="P107">
      <v>0</v>
    </nc>
  </rcc>
  <rcc rId="199" sId="1">
    <nc r="P108">
      <v>0</v>
    </nc>
  </rcc>
  <rcc rId="200" sId="1">
    <nc r="P109">
      <v>0</v>
    </nc>
  </rcc>
  <rcc rId="201" sId="1">
    <nc r="P110">
      <v>0</v>
    </nc>
  </rcc>
  <rcc rId="202" sId="1">
    <nc r="P111">
      <v>0</v>
    </nc>
  </rcc>
  <rcc rId="203" sId="1">
    <nc r="P112">
      <v>0</v>
    </nc>
  </rcc>
  <rcc rId="204" sId="1">
    <nc r="P113">
      <v>0</v>
    </nc>
  </rcc>
  <rcc rId="205" sId="1">
    <nc r="P114">
      <v>0</v>
    </nc>
  </rcc>
  <rcc rId="206" sId="1">
    <nc r="P115">
      <v>0</v>
    </nc>
  </rcc>
  <rcc rId="207" sId="1">
    <nc r="P116">
      <v>0</v>
    </nc>
  </rcc>
  <rcc rId="208" sId="1">
    <nc r="P117">
      <v>0</v>
    </nc>
  </rcc>
  <rcc rId="209" sId="1">
    <nc r="P118">
      <v>0</v>
    </nc>
  </rcc>
  <rcc rId="210" sId="1">
    <nc r="P119">
      <v>0</v>
    </nc>
  </rcc>
  <rcc rId="211" sId="1">
    <nc r="P120">
      <v>0</v>
    </nc>
  </rcc>
  <rcc rId="212" sId="1">
    <nc r="P121">
      <v>0</v>
    </nc>
  </rcc>
  <rcc rId="213" sId="1">
    <nc r="P122">
      <v>0</v>
    </nc>
  </rcc>
  <rcc rId="214" sId="1">
    <nc r="P123">
      <v>0</v>
    </nc>
  </rcc>
  <rcc rId="215" sId="1">
    <nc r="P124">
      <v>0</v>
    </nc>
  </rcc>
  <rcc rId="216" sId="1">
    <nc r="P126">
      <v>0</v>
    </nc>
  </rcc>
  <rcc rId="217" sId="1">
    <nc r="P128">
      <v>0</v>
    </nc>
  </rcc>
  <rcc rId="218" sId="1">
    <nc r="P129">
      <v>0</v>
    </nc>
  </rcc>
  <rcc rId="219" sId="1">
    <nc r="P130">
      <v>0</v>
    </nc>
  </rcc>
  <rcc rId="220" sId="1">
    <nc r="P131">
      <v>0</v>
    </nc>
  </rcc>
  <rcc rId="221" sId="1">
    <nc r="P133">
      <v>0</v>
    </nc>
  </rcc>
  <rcc rId="222" sId="1">
    <nc r="P135">
      <v>0</v>
    </nc>
  </rcc>
  <rcc rId="223" sId="1">
    <nc r="P136">
      <v>0</v>
    </nc>
  </rcc>
  <rcc rId="224" sId="1">
    <nc r="P137">
      <v>0</v>
    </nc>
  </rcc>
  <rcc rId="225" sId="1">
    <nc r="P138">
      <v>0</v>
    </nc>
  </rcc>
  <rcc rId="226" sId="1">
    <nc r="P139">
      <v>0</v>
    </nc>
  </rcc>
  <rcc rId="227" sId="1">
    <nc r="P140">
      <v>0</v>
    </nc>
  </rcc>
  <rcc rId="228" sId="1">
    <nc r="P141">
      <v>0</v>
    </nc>
  </rcc>
  <rcc rId="229" sId="1">
    <nc r="P143">
      <v>0</v>
    </nc>
  </rcc>
  <rcc rId="230" sId="1">
    <nc r="P145">
      <v>0</v>
    </nc>
  </rcc>
  <rcc rId="231" sId="1">
    <nc r="P146">
      <v>0</v>
    </nc>
  </rcc>
  <rcc rId="232" sId="1">
    <nc r="P148">
      <v>0</v>
    </nc>
  </rcc>
  <rcc rId="233" sId="1">
    <nc r="P150">
      <v>0</v>
    </nc>
  </rcc>
  <rcc rId="234" sId="1">
    <nc r="P152">
      <v>0</v>
    </nc>
  </rcc>
  <rcc rId="235" sId="1">
    <nc r="P154">
      <v>0</v>
    </nc>
  </rcc>
  <rcc rId="236" sId="1">
    <nc r="P156">
      <v>0</v>
    </nc>
  </rcc>
  <rcc rId="237" sId="1">
    <nc r="P157">
      <v>0</v>
    </nc>
  </rcc>
  <rcc rId="238" sId="1">
    <nc r="P158">
      <v>0</v>
    </nc>
  </rcc>
  <rcc rId="239" sId="1">
    <nc r="P159">
      <v>0</v>
    </nc>
  </rcc>
  <rcc rId="240" sId="1">
    <nc r="P160">
      <v>0</v>
    </nc>
  </rcc>
  <rcc rId="241" sId="1">
    <nc r="P162">
      <v>0</v>
    </nc>
  </rcc>
  <rcc rId="242" sId="1">
    <nc r="P164">
      <v>0</v>
    </nc>
  </rcc>
  <rcc rId="243" sId="1">
    <nc r="P165">
      <v>0</v>
    </nc>
  </rcc>
  <rcc rId="244" sId="1">
    <nc r="P167">
      <v>0</v>
    </nc>
  </rcc>
  <rcc rId="245" sId="1">
    <nc r="P168">
      <v>0</v>
    </nc>
  </rcc>
  <rcc rId="246" sId="1">
    <nc r="P170">
      <v>0</v>
    </nc>
  </rcc>
  <rcc rId="247" sId="1">
    <nc r="P172">
      <v>0</v>
    </nc>
  </rcc>
  <rcc rId="248" sId="1">
    <nc r="P173">
      <v>0</v>
    </nc>
  </rcc>
  <rcc rId="249" sId="1">
    <nc r="P175">
      <v>0</v>
    </nc>
  </rcc>
  <rcc rId="250" sId="1">
    <nc r="P177">
      <v>0</v>
    </nc>
  </rcc>
  <rcc rId="251" sId="1">
    <nc r="P179">
      <v>0</v>
    </nc>
  </rcc>
  <rcc rId="252" sId="1">
    <nc r="P181">
      <v>0</v>
    </nc>
  </rcc>
  <rcc rId="253" sId="1">
    <nc r="P182">
      <v>0</v>
    </nc>
  </rcc>
  <rcc rId="254" sId="1">
    <nc r="P183">
      <v>0</v>
    </nc>
  </rcc>
  <rcc rId="255" sId="1">
    <nc r="P184">
      <v>0</v>
    </nc>
  </rcc>
  <rcc rId="256" sId="1">
    <nc r="P190">
      <v>0</v>
    </nc>
  </rcc>
  <rcc rId="257" sId="1">
    <nc r="P192">
      <v>0</v>
    </nc>
  </rcc>
  <rcc rId="258" sId="1">
    <nc r="P193">
      <v>0</v>
    </nc>
  </rcc>
  <rcc rId="259" sId="1">
    <nc r="P195">
      <v>0</v>
    </nc>
  </rcc>
  <rcc rId="260" sId="1">
    <nc r="P196">
      <v>0</v>
    </nc>
  </rcc>
  <rcc rId="261" sId="1">
    <nc r="P197">
      <v>0</v>
    </nc>
  </rcc>
  <rcc rId="262" sId="1">
    <nc r="P198">
      <v>0</v>
    </nc>
  </rcc>
  <rcc rId="263" sId="1">
    <nc r="P199">
      <v>0</v>
    </nc>
  </rcc>
  <rcc rId="264" sId="1">
    <nc r="P200">
      <v>0</v>
    </nc>
  </rcc>
  <rcc rId="265" sId="1">
    <nc r="P201">
      <v>0</v>
    </nc>
  </rcc>
  <rcc rId="266" sId="1">
    <nc r="P202">
      <v>0</v>
    </nc>
  </rcc>
  <rcc rId="267" sId="1">
    <nc r="P203">
      <v>0</v>
    </nc>
  </rcc>
  <rcc rId="268" sId="1">
    <nc r="P204">
      <v>0</v>
    </nc>
  </rcc>
  <rcc rId="269" sId="1">
    <nc r="P205">
      <v>0</v>
    </nc>
  </rcc>
  <rcc rId="270" sId="1">
    <nc r="P206">
      <v>0</v>
    </nc>
  </rcc>
  <rcc rId="271" sId="1">
    <nc r="P207">
      <v>0</v>
    </nc>
  </rcc>
  <rcc rId="272" sId="1">
    <nc r="P208">
      <v>0</v>
    </nc>
  </rcc>
  <rcc rId="273" sId="1">
    <nc r="P209">
      <v>0</v>
    </nc>
  </rcc>
  <rcc rId="274" sId="1">
    <nc r="P210">
      <v>0</v>
    </nc>
  </rcc>
  <rcc rId="275" sId="1">
    <nc r="P211">
      <v>0</v>
    </nc>
  </rcc>
  <rcc rId="276" sId="1">
    <nc r="P212">
      <v>0</v>
    </nc>
  </rcc>
  <rcc rId="277" sId="1">
    <nc r="P213">
      <v>0</v>
    </nc>
  </rcc>
  <rcc rId="278" sId="1">
    <nc r="P214">
      <v>0</v>
    </nc>
  </rcc>
  <rcc rId="279" sId="1">
    <nc r="P215">
      <v>0</v>
    </nc>
  </rcc>
  <rcc rId="280" sId="1">
    <nc r="P216">
      <v>0</v>
    </nc>
  </rcc>
  <rcc rId="281" sId="1">
    <nc r="P217">
      <v>0</v>
    </nc>
  </rcc>
  <rcc rId="282" sId="1">
    <nc r="P218">
      <v>0</v>
    </nc>
  </rcc>
  <rcc rId="283" sId="1">
    <nc r="P219">
      <v>0</v>
    </nc>
  </rcc>
  <rcc rId="284" sId="1">
    <nc r="P220">
      <v>0</v>
    </nc>
  </rcc>
  <rcc rId="285" sId="1">
    <nc r="P221">
      <v>0</v>
    </nc>
  </rcc>
  <rcc rId="286" sId="1">
    <nc r="P222">
      <v>0</v>
    </nc>
  </rcc>
  <rcc rId="287" sId="1">
    <nc r="P223">
      <v>0</v>
    </nc>
  </rcc>
  <rcc rId="288" sId="1">
    <nc r="P224">
      <v>0</v>
    </nc>
  </rcc>
  <rcc rId="289" sId="1">
    <nc r="P225">
      <v>0</v>
    </nc>
  </rcc>
  <rcc rId="290" sId="1">
    <nc r="P226">
      <v>0</v>
    </nc>
  </rcc>
  <rcc rId="291" sId="1">
    <nc r="P227">
      <v>0</v>
    </nc>
  </rcc>
  <rcc rId="292" sId="1">
    <nc r="P228">
      <v>0</v>
    </nc>
  </rcc>
  <rcc rId="293" sId="1">
    <nc r="P229">
      <v>0</v>
    </nc>
  </rcc>
  <rcc rId="294" sId="1">
    <nc r="P230">
      <v>0</v>
    </nc>
  </rcc>
  <rcc rId="295" sId="1">
    <nc r="P231">
      <v>0</v>
    </nc>
  </rcc>
  <rcc rId="296" sId="1">
    <nc r="P232">
      <v>0</v>
    </nc>
  </rcc>
  <rcc rId="297" sId="1">
    <nc r="P233">
      <v>0</v>
    </nc>
  </rcc>
  <rcc rId="298" sId="1">
    <nc r="P234">
      <v>0</v>
    </nc>
  </rcc>
  <rcc rId="299" sId="1">
    <nc r="P235">
      <v>0</v>
    </nc>
  </rcc>
  <rcc rId="300" sId="1">
    <nc r="P236">
      <v>0</v>
    </nc>
  </rcc>
  <rcc rId="301" sId="1">
    <nc r="P237">
      <v>0</v>
    </nc>
  </rcc>
  <rcc rId="302" sId="1">
    <nc r="P238">
      <v>0</v>
    </nc>
  </rcc>
  <rcc rId="303" sId="1">
    <nc r="P239">
      <v>0</v>
    </nc>
  </rcc>
  <rcc rId="304" sId="1">
    <nc r="P240">
      <v>0</v>
    </nc>
  </rcc>
  <rcc rId="305" sId="1">
    <nc r="P241">
      <v>0</v>
    </nc>
  </rcc>
  <rcc rId="306" sId="1">
    <nc r="P242">
      <v>0</v>
    </nc>
  </rcc>
  <rcc rId="307" sId="1">
    <nc r="P244">
      <v>0</v>
    </nc>
  </rcc>
  <rcc rId="308" sId="1">
    <nc r="P245">
      <v>0</v>
    </nc>
  </rcc>
  <rcc rId="309" sId="1">
    <nc r="P246">
      <v>0</v>
    </nc>
  </rcc>
  <rcc rId="310" sId="1">
    <nc r="P247">
      <v>0</v>
    </nc>
  </rcc>
  <rcc rId="311" sId="1">
    <nc r="P248">
      <v>0</v>
    </nc>
  </rcc>
  <rcc rId="312" sId="1">
    <nc r="P249">
      <v>0</v>
    </nc>
  </rcc>
  <rcc rId="313" sId="1">
    <nc r="P250">
      <v>0</v>
    </nc>
  </rcc>
  <rcc rId="314" sId="1">
    <nc r="P251">
      <v>0</v>
    </nc>
  </rcc>
  <rcc rId="315" sId="1">
    <nc r="P252">
      <v>0</v>
    </nc>
  </rcc>
  <rcc rId="316" sId="1">
    <nc r="P253">
      <v>0</v>
    </nc>
  </rcc>
  <rcc rId="317" sId="1">
    <nc r="P254">
      <v>0</v>
    </nc>
  </rcc>
  <rcc rId="318" sId="1">
    <nc r="P255">
      <v>0</v>
    </nc>
  </rcc>
  <rcc rId="319" sId="1">
    <nc r="P256">
      <v>0</v>
    </nc>
  </rcc>
  <rcc rId="320" sId="1">
    <nc r="P257">
      <v>0</v>
    </nc>
  </rcc>
  <rcc rId="321" sId="1">
    <nc r="P258">
      <v>0</v>
    </nc>
  </rcc>
  <rcc rId="322" sId="1">
    <nc r="P259">
      <v>0</v>
    </nc>
  </rcc>
  <rcc rId="323" sId="1">
    <nc r="P260">
      <v>0</v>
    </nc>
  </rcc>
  <rcc rId="324" sId="1">
    <nc r="P261">
      <v>0</v>
    </nc>
  </rcc>
  <rcc rId="325" sId="1">
    <nc r="P262">
      <v>0</v>
    </nc>
  </rcc>
  <rcc rId="326" sId="1">
    <nc r="P263">
      <v>0</v>
    </nc>
  </rcc>
  <rcc rId="327" sId="1">
    <nc r="P264">
      <v>0</v>
    </nc>
  </rcc>
  <rcc rId="328" sId="1">
    <nc r="P265">
      <v>0</v>
    </nc>
  </rcc>
  <rcc rId="329" sId="1">
    <nc r="P266">
      <v>0</v>
    </nc>
  </rcc>
  <rcc rId="330" sId="1">
    <nc r="P267">
      <v>0</v>
    </nc>
  </rcc>
  <rcc rId="331" sId="1">
    <nc r="P268">
      <v>0</v>
    </nc>
  </rcc>
  <rcc rId="332" sId="1">
    <nc r="P269">
      <v>0</v>
    </nc>
  </rcc>
  <rcc rId="333" sId="1">
    <nc r="P270">
      <v>0</v>
    </nc>
  </rcc>
  <rcc rId="334" sId="1">
    <nc r="P271">
      <v>0</v>
    </nc>
  </rcc>
  <rcc rId="335" sId="1">
    <nc r="P272">
      <v>0</v>
    </nc>
  </rcc>
  <rcc rId="336" sId="1">
    <nc r="P273">
      <v>0</v>
    </nc>
  </rcc>
  <rcc rId="337" sId="1">
    <nc r="P274">
      <v>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8" sId="1" ref="T1:T1048576" action="insertCol"/>
  <rrc rId="339" sId="1" ref="T1:T1048576" action="insertCol"/>
  <rcc rId="340" sId="1">
    <nc r="T3" t="inlineStr">
      <is>
        <t>Vd</t>
      </is>
    </nc>
  </rcc>
  <rcc rId="341" sId="1">
    <nc r="U3" t="inlineStr">
      <is>
        <t>Vc</t>
      </is>
    </nc>
  </rcc>
  <rcc rId="342" sId="1">
    <nc r="T5">
      <v>0</v>
    </nc>
  </rcc>
  <rcc rId="343" sId="1">
    <nc r="T7">
      <v>0</v>
    </nc>
  </rcc>
  <rcc rId="344" sId="1">
    <nc r="U7">
      <v>0</v>
    </nc>
  </rcc>
  <rcc rId="345" sId="1">
    <nc r="T8">
      <v>0</v>
    </nc>
  </rcc>
  <rcc rId="346" sId="1">
    <nc r="U8">
      <v>0</v>
    </nc>
  </rcc>
  <rcc rId="347" sId="1">
    <nc r="T9">
      <v>0</v>
    </nc>
  </rcc>
  <rcc rId="348" sId="1">
    <nc r="U9">
      <v>0</v>
    </nc>
  </rcc>
  <rcc rId="349" sId="1">
    <nc r="T10">
      <v>0</v>
    </nc>
  </rcc>
  <rcc rId="350" sId="1">
    <nc r="U10">
      <v>0</v>
    </nc>
  </rcc>
  <rcc rId="351" sId="1">
    <nc r="T11">
      <v>0</v>
    </nc>
  </rcc>
  <rcc rId="352" sId="1">
    <nc r="U11">
      <v>0</v>
    </nc>
  </rcc>
  <rcc rId="353" sId="1">
    <nc r="T12">
      <v>0</v>
    </nc>
  </rcc>
  <rcc rId="354" sId="1">
    <nc r="U12">
      <v>0</v>
    </nc>
  </rcc>
  <rcc rId="355" sId="1">
    <nc r="T13">
      <v>0</v>
    </nc>
  </rcc>
  <rcc rId="356" sId="1">
    <nc r="U13">
      <v>0</v>
    </nc>
  </rcc>
  <rcc rId="357" sId="1">
    <nc r="T15">
      <v>0</v>
    </nc>
  </rcc>
  <rcc rId="358" sId="1">
    <nc r="U15">
      <v>0</v>
    </nc>
  </rcc>
  <rcc rId="359" sId="1">
    <nc r="T17">
      <v>0</v>
    </nc>
  </rcc>
  <rcc rId="360" sId="1">
    <nc r="U17">
      <v>0</v>
    </nc>
  </rcc>
  <rcc rId="361" sId="1">
    <nc r="T18">
      <v>0</v>
    </nc>
  </rcc>
  <rcc rId="362" sId="1">
    <nc r="U18">
      <v>0</v>
    </nc>
  </rcc>
  <rcc rId="363" sId="1">
    <nc r="T20">
      <v>0</v>
    </nc>
  </rcc>
  <rcc rId="364" sId="1">
    <nc r="U20">
      <v>0</v>
    </nc>
  </rcc>
  <rcc rId="365" sId="1">
    <nc r="T21">
      <v>0</v>
    </nc>
  </rcc>
  <rcc rId="366" sId="1">
    <nc r="U21">
      <v>0</v>
    </nc>
  </rcc>
  <rcc rId="367" sId="1">
    <nc r="T22">
      <v>0</v>
    </nc>
  </rcc>
  <rcc rId="368" sId="1">
    <nc r="U22">
      <v>0</v>
    </nc>
  </rcc>
  <rcc rId="369" sId="1">
    <nc r="T23">
      <v>0</v>
    </nc>
  </rcc>
  <rcc rId="370" sId="1">
    <nc r="U23">
      <v>0</v>
    </nc>
  </rcc>
  <rcc rId="371" sId="1">
    <nc r="T24">
      <v>0</v>
    </nc>
  </rcc>
  <rcc rId="372" sId="1">
    <nc r="U24">
      <v>0</v>
    </nc>
  </rcc>
  <rcc rId="373" sId="1">
    <nc r="T26">
      <v>0</v>
    </nc>
  </rcc>
  <rcc rId="374" sId="1">
    <nc r="U26">
      <v>0</v>
    </nc>
  </rcc>
  <rcc rId="375" sId="1">
    <nc r="T28">
      <v>0</v>
    </nc>
  </rcc>
  <rcc rId="376" sId="1">
    <nc r="U28">
      <v>0</v>
    </nc>
  </rcc>
  <rcc rId="377" sId="1">
    <nc r="T30">
      <v>0</v>
    </nc>
  </rcc>
  <rcc rId="378" sId="1">
    <nc r="U30">
      <v>0</v>
    </nc>
  </rcc>
  <rcc rId="379" sId="1">
    <nc r="T32">
      <v>0</v>
    </nc>
  </rcc>
  <rcc rId="380" sId="1">
    <nc r="U32">
      <v>0</v>
    </nc>
  </rcc>
  <rcc rId="381" sId="1">
    <nc r="T34">
      <v>0</v>
    </nc>
  </rcc>
  <rcc rId="382" sId="1">
    <nc r="U34">
      <v>0</v>
    </nc>
  </rcc>
  <rcc rId="383" sId="1">
    <nc r="T36">
      <v>0</v>
    </nc>
  </rcc>
  <rcc rId="384" sId="1">
    <nc r="U36">
      <v>0</v>
    </nc>
  </rcc>
  <rcc rId="385" sId="1">
    <nc r="T38">
      <v>0</v>
    </nc>
  </rcc>
  <rcc rId="386" sId="1">
    <nc r="U38">
      <v>0</v>
    </nc>
  </rcc>
  <rcc rId="387" sId="1">
    <nc r="T39">
      <v>0</v>
    </nc>
  </rcc>
  <rcc rId="388" sId="1">
    <nc r="U39">
      <v>0</v>
    </nc>
  </rcc>
  <rcc rId="389" sId="1">
    <nc r="T40">
      <v>0</v>
    </nc>
  </rcc>
  <rcc rId="390" sId="1">
    <nc r="U40">
      <v>0</v>
    </nc>
  </rcc>
  <rcc rId="391" sId="1">
    <nc r="T41">
      <v>0</v>
    </nc>
  </rcc>
  <rcc rId="392" sId="1">
    <nc r="U41">
      <v>0</v>
    </nc>
  </rcc>
  <rcc rId="393" sId="1">
    <nc r="T42">
      <v>0</v>
    </nc>
  </rcc>
  <rcc rId="394" sId="1">
    <nc r="U42">
      <v>0</v>
    </nc>
  </rcc>
  <rcc rId="395" sId="1">
    <nc r="T43">
      <v>0</v>
    </nc>
  </rcc>
  <rcc rId="396" sId="1">
    <nc r="U43">
      <v>0</v>
    </nc>
  </rcc>
  <rcc rId="397" sId="1">
    <nc r="T44">
      <v>0</v>
    </nc>
  </rcc>
  <rcc rId="398" sId="1">
    <nc r="U44">
      <v>0</v>
    </nc>
  </rcc>
  <rcc rId="399" sId="1">
    <nc r="T45">
      <v>0</v>
    </nc>
  </rcc>
  <rcc rId="400" sId="1">
    <nc r="U45">
      <v>0</v>
    </nc>
  </rcc>
  <rcc rId="401" sId="1">
    <nc r="T47">
      <v>0</v>
    </nc>
  </rcc>
  <rcc rId="402" sId="1">
    <nc r="U47">
      <v>0</v>
    </nc>
  </rcc>
  <rcc rId="403" sId="1">
    <nc r="T49">
      <v>0</v>
    </nc>
  </rcc>
  <rcc rId="404" sId="1">
    <nc r="U49">
      <v>0</v>
    </nc>
  </rcc>
  <rcc rId="405" sId="1">
    <nc r="T50">
      <v>0</v>
    </nc>
  </rcc>
  <rcc rId="406" sId="1">
    <nc r="U50">
      <v>0</v>
    </nc>
  </rcc>
  <rcc rId="407" sId="1">
    <nc r="T52">
      <v>0</v>
    </nc>
  </rcc>
  <rcc rId="408" sId="1">
    <nc r="U52">
      <v>0</v>
    </nc>
  </rcc>
  <rcc rId="409" sId="1">
    <nc r="T53">
      <v>0</v>
    </nc>
  </rcc>
  <rcc rId="410" sId="1">
    <nc r="U53">
      <v>0</v>
    </nc>
  </rcc>
  <rcc rId="411" sId="1">
    <nc r="T54">
      <v>0</v>
    </nc>
  </rcc>
  <rcc rId="412" sId="1">
    <nc r="U54">
      <v>0</v>
    </nc>
  </rcc>
  <rcc rId="413" sId="1">
    <nc r="T55">
      <v>0</v>
    </nc>
  </rcc>
  <rcc rId="414" sId="1">
    <nc r="U55">
      <v>0</v>
    </nc>
  </rcc>
  <rcc rId="415" sId="1">
    <nc r="T57">
      <v>0</v>
    </nc>
  </rcc>
  <rcc rId="416" sId="1">
    <nc r="U57">
      <v>0</v>
    </nc>
  </rcc>
  <rcc rId="417" sId="1">
    <nc r="T58">
      <v>0</v>
    </nc>
  </rcc>
  <rcc rId="418" sId="1">
    <nc r="U58">
      <v>0</v>
    </nc>
  </rcc>
  <rcc rId="419" sId="1">
    <nc r="T59">
      <v>0</v>
    </nc>
  </rcc>
  <rcc rId="420" sId="1">
    <nc r="U59">
      <v>0</v>
    </nc>
  </rcc>
  <rcc rId="421" sId="1">
    <nc r="T60">
      <v>0</v>
    </nc>
  </rcc>
  <rcc rId="422" sId="1">
    <nc r="U60">
      <v>0</v>
    </nc>
  </rcc>
  <rcc rId="423" sId="1">
    <nc r="T61">
      <v>0</v>
    </nc>
  </rcc>
  <rcc rId="424" sId="1">
    <nc r="U61">
      <v>0</v>
    </nc>
  </rcc>
  <rcc rId="425" sId="1">
    <nc r="T62">
      <v>0</v>
    </nc>
  </rcc>
  <rcc rId="426" sId="1">
    <nc r="U62">
      <v>0</v>
    </nc>
  </rcc>
  <rcc rId="427" sId="1">
    <nc r="T63">
      <v>0</v>
    </nc>
  </rcc>
  <rcc rId="428" sId="1">
    <nc r="U63">
      <v>0</v>
    </nc>
  </rcc>
  <rcc rId="429" sId="1">
    <nc r="T64">
      <v>0</v>
    </nc>
  </rcc>
  <rcc rId="430" sId="1">
    <nc r="U64">
      <v>0</v>
    </nc>
  </rcc>
  <rcc rId="431" sId="1">
    <nc r="T65">
      <v>0</v>
    </nc>
  </rcc>
  <rcc rId="432" sId="1">
    <nc r="U65">
      <v>0</v>
    </nc>
  </rcc>
  <rcc rId="433" sId="1">
    <nc r="T66">
      <v>0</v>
    </nc>
  </rcc>
  <rcc rId="434" sId="1">
    <nc r="U66">
      <v>0</v>
    </nc>
  </rcc>
  <rcc rId="435" sId="1">
    <nc r="T67">
      <v>0</v>
    </nc>
  </rcc>
  <rcc rId="436" sId="1">
    <nc r="U67">
      <v>0</v>
    </nc>
  </rcc>
  <rcc rId="437" sId="1">
    <nc r="T69">
      <v>0</v>
    </nc>
  </rcc>
  <rcc rId="438" sId="1">
    <nc r="U69">
      <v>0</v>
    </nc>
  </rcc>
  <rcc rId="439" sId="1">
    <nc r="T70">
      <v>0</v>
    </nc>
  </rcc>
  <rcc rId="440" sId="1">
    <nc r="U70">
      <v>0</v>
    </nc>
  </rcc>
  <rcc rId="441" sId="1">
    <nc r="T71">
      <v>0</v>
    </nc>
  </rcc>
  <rcc rId="442" sId="1">
    <nc r="U71">
      <v>0</v>
    </nc>
  </rcc>
  <rcc rId="443" sId="1">
    <nc r="T72">
      <v>0</v>
    </nc>
  </rcc>
  <rcc rId="444" sId="1">
    <nc r="U72">
      <v>0</v>
    </nc>
  </rcc>
  <rcc rId="445" sId="1">
    <nc r="T73">
      <v>0</v>
    </nc>
  </rcc>
  <rcc rId="446" sId="1">
    <nc r="U73">
      <v>0</v>
    </nc>
  </rcc>
  <rcc rId="447" sId="1">
    <nc r="T74">
      <v>0</v>
    </nc>
  </rcc>
  <rcc rId="448" sId="1">
    <nc r="U74">
      <v>0</v>
    </nc>
  </rcc>
  <rcc rId="449" sId="1">
    <nc r="T76">
      <v>0</v>
    </nc>
  </rcc>
  <rcc rId="450" sId="1">
    <nc r="U76">
      <v>0</v>
    </nc>
  </rcc>
  <rcc rId="451" sId="1">
    <nc r="T78">
      <v>0</v>
    </nc>
  </rcc>
  <rcc rId="452" sId="1">
    <nc r="U78">
      <v>0</v>
    </nc>
  </rcc>
  <rcc rId="453" sId="1">
    <nc r="T79">
      <v>0</v>
    </nc>
  </rcc>
  <rcc rId="454" sId="1">
    <nc r="U79">
      <v>0</v>
    </nc>
  </rcc>
  <rcc rId="455" sId="1">
    <nc r="T81">
      <v>0</v>
    </nc>
  </rcc>
  <rcc rId="456" sId="1">
    <nc r="U81">
      <v>0</v>
    </nc>
  </rcc>
  <rcc rId="457" sId="1">
    <nc r="T83">
      <v>0</v>
    </nc>
  </rcc>
  <rcc rId="458" sId="1">
    <nc r="U83">
      <v>0</v>
    </nc>
  </rcc>
  <rcc rId="459" sId="1">
    <nc r="T84">
      <v>0</v>
    </nc>
  </rcc>
  <rcc rId="460" sId="1">
    <nc r="U84">
      <v>0</v>
    </nc>
  </rcc>
  <rcc rId="461" sId="1">
    <nc r="T86">
      <v>0</v>
    </nc>
  </rcc>
  <rcc rId="462" sId="1">
    <nc r="U86">
      <v>0</v>
    </nc>
  </rcc>
  <rcc rId="463" sId="1">
    <nc r="T87">
      <v>0</v>
    </nc>
  </rcc>
  <rcc rId="464" sId="1">
    <nc r="U87">
      <v>0</v>
    </nc>
  </rcc>
  <rcc rId="465" sId="1">
    <nc r="T88">
      <v>0</v>
    </nc>
  </rcc>
  <rcc rId="466" sId="1">
    <nc r="U88">
      <v>0</v>
    </nc>
  </rcc>
  <rcc rId="467" sId="1">
    <nc r="T89">
      <v>0</v>
    </nc>
  </rcc>
  <rcc rId="468" sId="1">
    <nc r="U89">
      <v>0</v>
    </nc>
  </rcc>
  <rcc rId="469" sId="1">
    <nc r="T90">
      <v>0</v>
    </nc>
  </rcc>
  <rcc rId="470" sId="1">
    <nc r="U90">
      <v>0</v>
    </nc>
  </rcc>
  <rcc rId="471" sId="1">
    <nc r="T91">
      <v>0</v>
    </nc>
  </rcc>
  <rcc rId="472" sId="1">
    <nc r="U91">
      <v>0</v>
    </nc>
  </rcc>
  <rcc rId="473" sId="1">
    <nc r="T92">
      <v>0</v>
    </nc>
  </rcc>
  <rcc rId="474" sId="1">
    <nc r="U92">
      <v>0</v>
    </nc>
  </rcc>
  <rcc rId="475" sId="1">
    <nc r="T93">
      <v>0</v>
    </nc>
  </rcc>
  <rcc rId="476" sId="1">
    <nc r="U93">
      <v>0</v>
    </nc>
  </rcc>
  <rcc rId="477" sId="1">
    <nc r="T94">
      <v>0</v>
    </nc>
  </rcc>
  <rcc rId="478" sId="1">
    <nc r="U94">
      <v>0</v>
    </nc>
  </rcc>
  <rcc rId="479" sId="1">
    <nc r="T95">
      <v>0</v>
    </nc>
  </rcc>
  <rcc rId="480" sId="1">
    <nc r="U95">
      <v>0</v>
    </nc>
  </rcc>
  <rcc rId="481" sId="1">
    <nc r="T96">
      <v>0</v>
    </nc>
  </rcc>
  <rcc rId="482" sId="1">
    <nc r="U96">
      <v>0</v>
    </nc>
  </rcc>
  <rcc rId="483" sId="1">
    <nc r="T97">
      <v>0</v>
    </nc>
  </rcc>
  <rcc rId="484" sId="1">
    <nc r="U97">
      <v>0</v>
    </nc>
  </rcc>
  <rcc rId="485" sId="1">
    <nc r="T98">
      <v>0</v>
    </nc>
  </rcc>
  <rcc rId="486" sId="1">
    <nc r="U98">
      <v>0</v>
    </nc>
  </rcc>
  <rcc rId="487" sId="1">
    <nc r="T99">
      <v>0</v>
    </nc>
  </rcc>
  <rcc rId="488" sId="1">
    <nc r="U99">
      <v>0</v>
    </nc>
  </rcc>
  <rcc rId="489" sId="1">
    <nc r="T100">
      <v>0</v>
    </nc>
  </rcc>
  <rcc rId="490" sId="1">
    <nc r="U100">
      <v>0</v>
    </nc>
  </rcc>
  <rcc rId="491" sId="1">
    <nc r="T101">
      <v>0</v>
    </nc>
  </rcc>
  <rcc rId="492" sId="1">
    <nc r="U101">
      <v>0</v>
    </nc>
  </rcc>
  <rcc rId="493" sId="1">
    <nc r="T102">
      <v>0</v>
    </nc>
  </rcc>
  <rcc rId="494" sId="1">
    <nc r="U102">
      <v>0</v>
    </nc>
  </rcc>
  <rcc rId="495" sId="1">
    <nc r="T103">
      <v>0</v>
    </nc>
  </rcc>
  <rcc rId="496" sId="1">
    <nc r="U103">
      <v>0</v>
    </nc>
  </rcc>
  <rcc rId="497" sId="1">
    <nc r="T104">
      <v>0</v>
    </nc>
  </rcc>
  <rcc rId="498" sId="1">
    <nc r="U104">
      <v>0</v>
    </nc>
  </rcc>
  <rcc rId="499" sId="1">
    <nc r="T105">
      <v>0</v>
    </nc>
  </rcc>
  <rcc rId="500" sId="1">
    <nc r="U105">
      <v>0</v>
    </nc>
  </rcc>
  <rcc rId="501" sId="1">
    <nc r="T106">
      <v>0</v>
    </nc>
  </rcc>
  <rcc rId="502" sId="1">
    <nc r="U106">
      <v>0</v>
    </nc>
  </rcc>
  <rcc rId="503" sId="1">
    <nc r="T107">
      <v>0</v>
    </nc>
  </rcc>
  <rcc rId="504" sId="1">
    <nc r="U107">
      <v>0</v>
    </nc>
  </rcc>
  <rcc rId="505" sId="1">
    <nc r="T108">
      <v>0</v>
    </nc>
  </rcc>
  <rcc rId="506" sId="1">
    <nc r="U108">
      <v>0</v>
    </nc>
  </rcc>
  <rcc rId="507" sId="1">
    <nc r="T109">
      <v>0</v>
    </nc>
  </rcc>
  <rcc rId="508" sId="1">
    <nc r="U109">
      <v>0</v>
    </nc>
  </rcc>
  <rcc rId="509" sId="1">
    <nc r="T110">
      <v>0</v>
    </nc>
  </rcc>
  <rcc rId="510" sId="1">
    <nc r="U110">
      <v>0</v>
    </nc>
  </rcc>
  <rcc rId="511" sId="1">
    <nc r="T111">
      <v>0</v>
    </nc>
  </rcc>
  <rcc rId="512" sId="1">
    <nc r="U111">
      <v>0</v>
    </nc>
  </rcc>
  <rcc rId="513" sId="1">
    <nc r="T112">
      <v>0</v>
    </nc>
  </rcc>
  <rcc rId="514" sId="1">
    <nc r="U112">
      <v>0</v>
    </nc>
  </rcc>
  <rcc rId="515" sId="1">
    <nc r="T113">
      <v>0</v>
    </nc>
  </rcc>
  <rcc rId="516" sId="1">
    <nc r="U113">
      <v>0</v>
    </nc>
  </rcc>
  <rcc rId="517" sId="1">
    <nc r="T114">
      <v>0</v>
    </nc>
  </rcc>
  <rcc rId="518" sId="1">
    <nc r="U114">
      <v>0</v>
    </nc>
  </rcc>
  <rcc rId="519" sId="1">
    <nc r="T115">
      <v>0</v>
    </nc>
  </rcc>
  <rcc rId="520" sId="1">
    <nc r="U115">
      <v>0</v>
    </nc>
  </rcc>
  <rcc rId="521" sId="1">
    <nc r="T116">
      <v>0</v>
    </nc>
  </rcc>
  <rcc rId="522" sId="1">
    <nc r="U116">
      <v>0</v>
    </nc>
  </rcc>
  <rcc rId="523" sId="1">
    <nc r="T117">
      <v>0</v>
    </nc>
  </rcc>
  <rcc rId="524" sId="1">
    <nc r="U117">
      <v>0</v>
    </nc>
  </rcc>
  <rcc rId="525" sId="1">
    <nc r="T118">
      <v>0</v>
    </nc>
  </rcc>
  <rcc rId="526" sId="1">
    <nc r="U118">
      <v>0</v>
    </nc>
  </rcc>
  <rcc rId="527" sId="1">
    <nc r="T119">
      <v>0</v>
    </nc>
  </rcc>
  <rcc rId="528" sId="1">
    <nc r="U119">
      <v>0</v>
    </nc>
  </rcc>
  <rcc rId="529" sId="1">
    <nc r="T120">
      <v>0</v>
    </nc>
  </rcc>
  <rcc rId="530" sId="1">
    <nc r="U120">
      <v>0</v>
    </nc>
  </rcc>
  <rcc rId="531" sId="1">
    <nc r="T121">
      <v>0</v>
    </nc>
  </rcc>
  <rcc rId="532" sId="1">
    <nc r="U121">
      <v>0</v>
    </nc>
  </rcc>
  <rcc rId="533" sId="1">
    <nc r="T122">
      <v>0</v>
    </nc>
  </rcc>
  <rcc rId="534" sId="1">
    <nc r="U122">
      <v>0</v>
    </nc>
  </rcc>
  <rcc rId="535" sId="1">
    <nc r="T123">
      <v>0</v>
    </nc>
  </rcc>
  <rcc rId="536" sId="1">
    <nc r="U123">
      <v>0</v>
    </nc>
  </rcc>
  <rcc rId="537" sId="1">
    <nc r="T124">
      <v>0</v>
    </nc>
  </rcc>
  <rcc rId="538" sId="1">
    <nc r="U124">
      <v>0</v>
    </nc>
  </rcc>
  <rcc rId="539" sId="1">
    <nc r="T126">
      <v>0</v>
    </nc>
  </rcc>
  <rcc rId="540" sId="1">
    <nc r="U126">
      <v>0</v>
    </nc>
  </rcc>
  <rcc rId="541" sId="1">
    <nc r="T128">
      <v>0</v>
    </nc>
  </rcc>
  <rcc rId="542" sId="1">
    <nc r="U128">
      <v>0</v>
    </nc>
  </rcc>
  <rcc rId="543" sId="1">
    <nc r="T129">
      <v>0</v>
    </nc>
  </rcc>
  <rcc rId="544" sId="1">
    <nc r="U129">
      <v>0</v>
    </nc>
  </rcc>
  <rcc rId="545" sId="1">
    <nc r="T130">
      <v>0</v>
    </nc>
  </rcc>
  <rcc rId="546" sId="1">
    <nc r="U130">
      <v>0</v>
    </nc>
  </rcc>
  <rcc rId="547" sId="1">
    <nc r="T131">
      <v>0</v>
    </nc>
  </rcc>
  <rcc rId="548" sId="1">
    <nc r="U131">
      <v>0</v>
    </nc>
  </rcc>
  <rcc rId="549" sId="1">
    <nc r="T133">
      <v>0</v>
    </nc>
  </rcc>
  <rcc rId="550" sId="1">
    <nc r="U133">
      <v>0</v>
    </nc>
  </rcc>
  <rcc rId="551" sId="1">
    <nc r="T135">
      <v>0</v>
    </nc>
  </rcc>
  <rcc rId="552" sId="1">
    <nc r="U135">
      <v>0</v>
    </nc>
  </rcc>
  <rcc rId="553" sId="1">
    <nc r="T136">
      <v>0</v>
    </nc>
  </rcc>
  <rcc rId="554" sId="1">
    <nc r="U136">
      <v>0</v>
    </nc>
  </rcc>
  <rcc rId="555" sId="1">
    <nc r="T137">
      <v>0</v>
    </nc>
  </rcc>
  <rcc rId="556" sId="1">
    <nc r="U137">
      <v>0</v>
    </nc>
  </rcc>
  <rcc rId="557" sId="1">
    <nc r="T138">
      <v>0</v>
    </nc>
  </rcc>
  <rcc rId="558" sId="1">
    <nc r="U138">
      <v>0</v>
    </nc>
  </rcc>
  <rcc rId="559" sId="1">
    <nc r="T139">
      <v>0</v>
    </nc>
  </rcc>
  <rcc rId="560" sId="1">
    <nc r="U139">
      <v>0</v>
    </nc>
  </rcc>
  <rcc rId="561" sId="1">
    <nc r="T140">
      <v>0</v>
    </nc>
  </rcc>
  <rcc rId="562" sId="1">
    <nc r="U140">
      <v>0</v>
    </nc>
  </rcc>
  <rcc rId="563" sId="1">
    <nc r="T141">
      <v>0</v>
    </nc>
  </rcc>
  <rcc rId="564" sId="1">
    <nc r="U141">
      <v>0</v>
    </nc>
  </rcc>
  <rcc rId="565" sId="1">
    <nc r="T143">
      <v>0</v>
    </nc>
  </rcc>
  <rcc rId="566" sId="1">
    <nc r="U143">
      <v>0</v>
    </nc>
  </rcc>
  <rcc rId="567" sId="1">
    <nc r="T145">
      <v>0</v>
    </nc>
  </rcc>
  <rcc rId="568" sId="1">
    <nc r="U145">
      <v>0</v>
    </nc>
  </rcc>
  <rcc rId="569" sId="1">
    <nc r="T146">
      <v>0</v>
    </nc>
  </rcc>
  <rcc rId="570" sId="1">
    <nc r="U146">
      <v>0</v>
    </nc>
  </rcc>
  <rcc rId="571" sId="1">
    <nc r="T148">
      <v>0</v>
    </nc>
  </rcc>
  <rcc rId="572" sId="1">
    <nc r="U148">
      <v>0</v>
    </nc>
  </rcc>
  <rcc rId="573" sId="1">
    <nc r="T150">
      <v>0</v>
    </nc>
  </rcc>
  <rcc rId="574" sId="1">
    <nc r="U150">
      <v>0</v>
    </nc>
  </rcc>
  <rcc rId="575" sId="1">
    <nc r="T152">
      <v>0</v>
    </nc>
  </rcc>
  <rcc rId="576" sId="1">
    <nc r="U152">
      <v>0</v>
    </nc>
  </rcc>
  <rcc rId="577" sId="1">
    <nc r="T154">
      <v>0</v>
    </nc>
  </rcc>
  <rcc rId="578" sId="1">
    <nc r="U154">
      <v>0</v>
    </nc>
  </rcc>
  <rcc rId="579" sId="1">
    <nc r="T156">
      <v>0</v>
    </nc>
  </rcc>
  <rcc rId="580" sId="1">
    <nc r="U156">
      <v>0</v>
    </nc>
  </rcc>
  <rcc rId="581" sId="1">
    <nc r="T157">
      <v>0</v>
    </nc>
  </rcc>
  <rcc rId="582" sId="1">
    <nc r="U157">
      <v>0</v>
    </nc>
  </rcc>
  <rcc rId="583" sId="1">
    <nc r="T158">
      <v>0</v>
    </nc>
  </rcc>
  <rcc rId="584" sId="1">
    <nc r="U158">
      <v>0</v>
    </nc>
  </rcc>
  <rcc rId="585" sId="1">
    <nc r="T159">
      <v>0</v>
    </nc>
  </rcc>
  <rcc rId="586" sId="1">
    <nc r="U159">
      <v>0</v>
    </nc>
  </rcc>
  <rcc rId="587" sId="1">
    <nc r="T160">
      <v>0</v>
    </nc>
  </rcc>
  <rcc rId="588" sId="1">
    <nc r="U160">
      <v>0</v>
    </nc>
  </rcc>
  <rcc rId="589" sId="1">
    <nc r="T162">
      <v>0</v>
    </nc>
  </rcc>
  <rcc rId="590" sId="1">
    <nc r="U162">
      <v>0</v>
    </nc>
  </rcc>
  <rcc rId="591" sId="1">
    <nc r="T164">
      <v>0</v>
    </nc>
  </rcc>
  <rcc rId="592" sId="1">
    <nc r="U164">
      <v>0</v>
    </nc>
  </rcc>
  <rcc rId="593" sId="1">
    <nc r="T165">
      <v>0</v>
    </nc>
  </rcc>
  <rcc rId="594" sId="1">
    <nc r="U165">
      <v>0</v>
    </nc>
  </rcc>
  <rcc rId="595" sId="1">
    <nc r="T167">
      <v>0</v>
    </nc>
  </rcc>
  <rcc rId="596" sId="1">
    <nc r="U167">
      <v>0</v>
    </nc>
  </rcc>
  <rcc rId="597" sId="1">
    <nc r="T168">
      <v>0</v>
    </nc>
  </rcc>
  <rcc rId="598" sId="1">
    <nc r="U168">
      <v>0</v>
    </nc>
  </rcc>
  <rcc rId="599" sId="1">
    <nc r="T170">
      <v>0</v>
    </nc>
  </rcc>
  <rcc rId="600" sId="1">
    <nc r="U170">
      <v>0</v>
    </nc>
  </rcc>
  <rcc rId="601" sId="1">
    <nc r="T172">
      <v>0</v>
    </nc>
  </rcc>
  <rcc rId="602" sId="1">
    <nc r="U172">
      <v>0</v>
    </nc>
  </rcc>
  <rcc rId="603" sId="1">
    <nc r="T173">
      <v>0</v>
    </nc>
  </rcc>
  <rcc rId="604" sId="1">
    <nc r="U173">
      <v>0</v>
    </nc>
  </rcc>
  <rcc rId="605" sId="1">
    <nc r="T175">
      <v>0</v>
    </nc>
  </rcc>
  <rcc rId="606" sId="1">
    <nc r="U175">
      <v>0</v>
    </nc>
  </rcc>
  <rcc rId="607" sId="1">
    <nc r="T177">
      <v>0</v>
    </nc>
  </rcc>
  <rcc rId="608" sId="1">
    <nc r="U177">
      <v>0</v>
    </nc>
  </rcc>
  <rcc rId="609" sId="1">
    <nc r="T179">
      <v>0</v>
    </nc>
  </rcc>
  <rcc rId="610" sId="1">
    <nc r="U179">
      <v>0</v>
    </nc>
  </rcc>
  <rcc rId="611" sId="1">
    <nc r="T181">
      <v>0</v>
    </nc>
  </rcc>
  <rcc rId="612" sId="1">
    <nc r="U181">
      <v>0</v>
    </nc>
  </rcc>
  <rcc rId="613" sId="1">
    <nc r="T182">
      <v>0</v>
    </nc>
  </rcc>
  <rcc rId="614" sId="1">
    <nc r="U182">
      <v>0</v>
    </nc>
  </rcc>
  <rcc rId="615" sId="1">
    <nc r="T183">
      <v>0</v>
    </nc>
  </rcc>
  <rcc rId="616" sId="1">
    <nc r="U183">
      <v>0</v>
    </nc>
  </rcc>
  <rcc rId="617" sId="1">
    <nc r="T184">
      <v>0</v>
    </nc>
  </rcc>
  <rcc rId="618" sId="1">
    <nc r="U184">
      <v>0</v>
    </nc>
  </rcc>
  <rcc rId="619" sId="1">
    <nc r="T190">
      <v>0</v>
    </nc>
  </rcc>
  <rcc rId="620" sId="1">
    <nc r="U190">
      <v>0</v>
    </nc>
  </rcc>
  <rcc rId="621" sId="1">
    <nc r="T192">
      <v>0</v>
    </nc>
  </rcc>
  <rcc rId="622" sId="1">
    <nc r="U192">
      <v>0</v>
    </nc>
  </rcc>
  <rcc rId="623" sId="1">
    <nc r="T193">
      <v>0</v>
    </nc>
  </rcc>
  <rcc rId="624" sId="1">
    <nc r="U193">
      <v>0</v>
    </nc>
  </rcc>
  <rcc rId="625" sId="1">
    <nc r="T195">
      <v>0</v>
    </nc>
  </rcc>
  <rcc rId="626" sId="1">
    <nc r="U195">
      <v>0</v>
    </nc>
  </rcc>
  <rcc rId="627" sId="1">
    <nc r="T196">
      <v>0</v>
    </nc>
  </rcc>
  <rcc rId="628" sId="1">
    <nc r="U196">
      <v>0</v>
    </nc>
  </rcc>
  <rcc rId="629" sId="1">
    <nc r="T197">
      <v>0</v>
    </nc>
  </rcc>
  <rcc rId="630" sId="1">
    <nc r="U197">
      <v>0</v>
    </nc>
  </rcc>
  <rcc rId="631" sId="1">
    <nc r="T198">
      <v>0</v>
    </nc>
  </rcc>
  <rcc rId="632" sId="1">
    <nc r="U198">
      <v>0</v>
    </nc>
  </rcc>
  <rcc rId="633" sId="1">
    <nc r="T199">
      <v>0</v>
    </nc>
  </rcc>
  <rcc rId="634" sId="1">
    <nc r="U199">
      <v>0</v>
    </nc>
  </rcc>
  <rcc rId="635" sId="1">
    <nc r="T200">
      <v>0</v>
    </nc>
  </rcc>
  <rcc rId="636" sId="1">
    <nc r="U200">
      <v>0</v>
    </nc>
  </rcc>
  <rcc rId="637" sId="1">
    <nc r="T201">
      <v>0</v>
    </nc>
  </rcc>
  <rcc rId="638" sId="1">
    <nc r="U201">
      <v>0</v>
    </nc>
  </rcc>
  <rcc rId="639" sId="1">
    <nc r="T202">
      <v>0</v>
    </nc>
  </rcc>
  <rcc rId="640" sId="1">
    <nc r="U202">
      <v>0</v>
    </nc>
  </rcc>
  <rcc rId="641" sId="1">
    <nc r="T203">
      <v>0</v>
    </nc>
  </rcc>
  <rcc rId="642" sId="1">
    <nc r="U203">
      <v>0</v>
    </nc>
  </rcc>
  <rcc rId="643" sId="1">
    <nc r="T204">
      <v>0</v>
    </nc>
  </rcc>
  <rcc rId="644" sId="1">
    <nc r="U204">
      <v>0</v>
    </nc>
  </rcc>
  <rcc rId="645" sId="1">
    <nc r="T205">
      <v>0</v>
    </nc>
  </rcc>
  <rcc rId="646" sId="1">
    <nc r="U205">
      <v>0</v>
    </nc>
  </rcc>
  <rcc rId="647" sId="1">
    <nc r="T206">
      <v>0</v>
    </nc>
  </rcc>
  <rcc rId="648" sId="1">
    <nc r="U206">
      <v>0</v>
    </nc>
  </rcc>
  <rcc rId="649" sId="1">
    <nc r="T207">
      <v>0</v>
    </nc>
  </rcc>
  <rcc rId="650" sId="1">
    <nc r="U207">
      <v>0</v>
    </nc>
  </rcc>
  <rcc rId="651" sId="1">
    <nc r="T208">
      <v>0</v>
    </nc>
  </rcc>
  <rcc rId="652" sId="1">
    <nc r="U208">
      <v>0</v>
    </nc>
  </rcc>
  <rcc rId="653" sId="1">
    <nc r="T209">
      <v>0</v>
    </nc>
  </rcc>
  <rcc rId="654" sId="1">
    <nc r="U209">
      <v>0</v>
    </nc>
  </rcc>
  <rcc rId="655" sId="1">
    <nc r="T210">
      <v>0</v>
    </nc>
  </rcc>
  <rcc rId="656" sId="1">
    <nc r="U210">
      <v>0</v>
    </nc>
  </rcc>
  <rcc rId="657" sId="1">
    <nc r="T211">
      <v>0</v>
    </nc>
  </rcc>
  <rcc rId="658" sId="1">
    <nc r="U211">
      <v>0</v>
    </nc>
  </rcc>
  <rcc rId="659" sId="1">
    <nc r="T212">
      <v>0</v>
    </nc>
  </rcc>
  <rcc rId="660" sId="1">
    <nc r="U212">
      <v>0</v>
    </nc>
  </rcc>
  <rcc rId="661" sId="1">
    <nc r="T213">
      <v>0</v>
    </nc>
  </rcc>
  <rcc rId="662" sId="1">
    <nc r="U213">
      <v>0</v>
    </nc>
  </rcc>
  <rcc rId="663" sId="1">
    <nc r="T214">
      <v>0</v>
    </nc>
  </rcc>
  <rcc rId="664" sId="1">
    <nc r="U214">
      <v>0</v>
    </nc>
  </rcc>
  <rcc rId="665" sId="1">
    <nc r="T215">
      <v>0</v>
    </nc>
  </rcc>
  <rcc rId="666" sId="1">
    <nc r="U215">
      <v>0</v>
    </nc>
  </rcc>
  <rcc rId="667" sId="1">
    <nc r="T216">
      <v>0</v>
    </nc>
  </rcc>
  <rcc rId="668" sId="1">
    <nc r="U216">
      <v>0</v>
    </nc>
  </rcc>
  <rcc rId="669" sId="1">
    <nc r="T217">
      <v>0</v>
    </nc>
  </rcc>
  <rcc rId="670" sId="1">
    <nc r="U217">
      <v>0</v>
    </nc>
  </rcc>
  <rcc rId="671" sId="1">
    <nc r="T218">
      <v>0</v>
    </nc>
  </rcc>
  <rcc rId="672" sId="1">
    <nc r="U218">
      <v>0</v>
    </nc>
  </rcc>
  <rcc rId="673" sId="1">
    <nc r="T219">
      <v>0</v>
    </nc>
  </rcc>
  <rcc rId="674" sId="1">
    <nc r="U219">
      <v>0</v>
    </nc>
  </rcc>
  <rcc rId="675" sId="1">
    <nc r="T220">
      <v>0</v>
    </nc>
  </rcc>
  <rcc rId="676" sId="1">
    <nc r="U220">
      <v>0</v>
    </nc>
  </rcc>
  <rcc rId="677" sId="1">
    <nc r="T221">
      <v>0</v>
    </nc>
  </rcc>
  <rcc rId="678" sId="1">
    <nc r="U221">
      <v>0</v>
    </nc>
  </rcc>
  <rcc rId="679" sId="1">
    <nc r="T222">
      <v>0</v>
    </nc>
  </rcc>
  <rcc rId="680" sId="1">
    <nc r="U222">
      <v>0</v>
    </nc>
  </rcc>
  <rcc rId="681" sId="1">
    <nc r="T223">
      <v>0</v>
    </nc>
  </rcc>
  <rcc rId="682" sId="1">
    <nc r="U223">
      <v>0</v>
    </nc>
  </rcc>
  <rcc rId="683" sId="1">
    <nc r="T224">
      <v>0</v>
    </nc>
  </rcc>
  <rcc rId="684" sId="1">
    <nc r="U224">
      <v>0</v>
    </nc>
  </rcc>
  <rcc rId="685" sId="1">
    <nc r="T225">
      <v>0</v>
    </nc>
  </rcc>
  <rcc rId="686" sId="1">
    <nc r="U225">
      <v>0</v>
    </nc>
  </rcc>
  <rcc rId="687" sId="1">
    <nc r="T226">
      <v>0</v>
    </nc>
  </rcc>
  <rcc rId="688" sId="1">
    <nc r="U226">
      <v>0</v>
    </nc>
  </rcc>
  <rcc rId="689" sId="1">
    <nc r="T227">
      <v>0</v>
    </nc>
  </rcc>
  <rcc rId="690" sId="1">
    <nc r="U227">
      <v>0</v>
    </nc>
  </rcc>
  <rcc rId="691" sId="1">
    <nc r="T228">
      <v>0</v>
    </nc>
  </rcc>
  <rcc rId="692" sId="1">
    <nc r="U228">
      <v>0</v>
    </nc>
  </rcc>
  <rcc rId="693" sId="1">
    <nc r="T229">
      <v>0</v>
    </nc>
  </rcc>
  <rcc rId="694" sId="1">
    <nc r="U229">
      <v>0</v>
    </nc>
  </rcc>
  <rcc rId="695" sId="1">
    <nc r="T230">
      <v>0</v>
    </nc>
  </rcc>
  <rcc rId="696" sId="1">
    <nc r="U230">
      <v>0</v>
    </nc>
  </rcc>
  <rcc rId="697" sId="1">
    <nc r="T231">
      <v>0</v>
    </nc>
  </rcc>
  <rcc rId="698" sId="1">
    <nc r="U231">
      <v>0</v>
    </nc>
  </rcc>
  <rcc rId="699" sId="1">
    <nc r="T232">
      <v>0</v>
    </nc>
  </rcc>
  <rcc rId="700" sId="1">
    <nc r="U232">
      <v>0</v>
    </nc>
  </rcc>
  <rcc rId="701" sId="1">
    <nc r="T233">
      <v>0</v>
    </nc>
  </rcc>
  <rcc rId="702" sId="1">
    <nc r="U233">
      <v>0</v>
    </nc>
  </rcc>
  <rcc rId="703" sId="1">
    <nc r="T234">
      <v>0</v>
    </nc>
  </rcc>
  <rcc rId="704" sId="1">
    <nc r="U234">
      <v>0</v>
    </nc>
  </rcc>
  <rcc rId="705" sId="1">
    <nc r="T235">
      <v>0</v>
    </nc>
  </rcc>
  <rcc rId="706" sId="1">
    <nc r="U235">
      <v>0</v>
    </nc>
  </rcc>
  <rcc rId="707" sId="1">
    <nc r="T236">
      <v>0</v>
    </nc>
  </rcc>
  <rcc rId="708" sId="1">
    <nc r="U236">
      <v>0</v>
    </nc>
  </rcc>
  <rcc rId="709" sId="1">
    <nc r="T237">
      <v>0</v>
    </nc>
  </rcc>
  <rcc rId="710" sId="1">
    <nc r="U237">
      <v>0</v>
    </nc>
  </rcc>
  <rcc rId="711" sId="1">
    <nc r="T238">
      <v>0</v>
    </nc>
  </rcc>
  <rcc rId="712" sId="1">
    <nc r="U238">
      <v>0</v>
    </nc>
  </rcc>
  <rcc rId="713" sId="1">
    <nc r="T239">
      <v>0</v>
    </nc>
  </rcc>
  <rcc rId="714" sId="1">
    <nc r="U239">
      <v>0</v>
    </nc>
  </rcc>
  <rcc rId="715" sId="1">
    <nc r="T240">
      <v>0</v>
    </nc>
  </rcc>
  <rcc rId="716" sId="1">
    <nc r="U240">
      <v>0</v>
    </nc>
  </rcc>
  <rcc rId="717" sId="1">
    <nc r="T241">
      <v>0</v>
    </nc>
  </rcc>
  <rcc rId="718" sId="1">
    <nc r="U241">
      <v>0</v>
    </nc>
  </rcc>
  <rcc rId="719" sId="1">
    <nc r="T242">
      <v>0</v>
    </nc>
  </rcc>
  <rcc rId="720" sId="1">
    <nc r="U242">
      <v>0</v>
    </nc>
  </rcc>
  <rcc rId="721" sId="1">
    <nc r="T244">
      <v>0</v>
    </nc>
  </rcc>
  <rcc rId="722" sId="1">
    <nc r="U244">
      <v>0</v>
    </nc>
  </rcc>
  <rcc rId="723" sId="1">
    <nc r="T245">
      <v>0</v>
    </nc>
  </rcc>
  <rcc rId="724" sId="1">
    <nc r="U245">
      <v>0</v>
    </nc>
  </rcc>
  <rcc rId="725" sId="1">
    <nc r="T246">
      <v>0</v>
    </nc>
  </rcc>
  <rcc rId="726" sId="1">
    <nc r="U246">
      <v>0</v>
    </nc>
  </rcc>
  <rcc rId="727" sId="1">
    <nc r="T247">
      <v>0</v>
    </nc>
  </rcc>
  <rcc rId="728" sId="1">
    <nc r="U247">
      <v>0</v>
    </nc>
  </rcc>
  <rcc rId="729" sId="1">
    <nc r="T248">
      <v>0</v>
    </nc>
  </rcc>
  <rcc rId="730" sId="1">
    <nc r="U248">
      <v>0</v>
    </nc>
  </rcc>
  <rcc rId="731" sId="1">
    <nc r="T249">
      <v>0</v>
    </nc>
  </rcc>
  <rcc rId="732" sId="1">
    <nc r="U249">
      <v>0</v>
    </nc>
  </rcc>
  <rcc rId="733" sId="1">
    <nc r="T250">
      <v>0</v>
    </nc>
  </rcc>
  <rcc rId="734" sId="1">
    <nc r="U250">
      <v>0</v>
    </nc>
  </rcc>
  <rcc rId="735" sId="1">
    <nc r="T251">
      <v>0</v>
    </nc>
  </rcc>
  <rcc rId="736" sId="1">
    <nc r="U251">
      <v>0</v>
    </nc>
  </rcc>
  <rcc rId="737" sId="1">
    <nc r="T252">
      <v>0</v>
    </nc>
  </rcc>
  <rcc rId="738" sId="1">
    <nc r="U252">
      <v>0</v>
    </nc>
  </rcc>
  <rcc rId="739" sId="1">
    <nc r="T253">
      <v>0</v>
    </nc>
  </rcc>
  <rcc rId="740" sId="1">
    <nc r="U253">
      <v>0</v>
    </nc>
  </rcc>
  <rcc rId="741" sId="1">
    <nc r="T254">
      <v>0</v>
    </nc>
  </rcc>
  <rcc rId="742" sId="1">
    <nc r="U254">
      <v>0</v>
    </nc>
  </rcc>
  <rcc rId="743" sId="1">
    <nc r="T255">
      <v>0</v>
    </nc>
  </rcc>
  <rcc rId="744" sId="1">
    <nc r="U255">
      <v>0</v>
    </nc>
  </rcc>
  <rcc rId="745" sId="1">
    <nc r="T256">
      <v>0</v>
    </nc>
  </rcc>
  <rcc rId="746" sId="1">
    <nc r="U256">
      <v>0</v>
    </nc>
  </rcc>
  <rcc rId="747" sId="1">
    <nc r="T257">
      <v>0</v>
    </nc>
  </rcc>
  <rcc rId="748" sId="1">
    <nc r="U257">
      <v>0</v>
    </nc>
  </rcc>
  <rcc rId="749" sId="1">
    <nc r="T258">
      <v>0</v>
    </nc>
  </rcc>
  <rcc rId="750" sId="1">
    <nc r="U258">
      <v>0</v>
    </nc>
  </rcc>
  <rcc rId="751" sId="1">
    <nc r="T259">
      <v>0</v>
    </nc>
  </rcc>
  <rcc rId="752" sId="1">
    <nc r="U259">
      <v>0</v>
    </nc>
  </rcc>
  <rcc rId="753" sId="1">
    <nc r="T260">
      <v>0</v>
    </nc>
  </rcc>
  <rcc rId="754" sId="1">
    <nc r="U260">
      <v>0</v>
    </nc>
  </rcc>
  <rcc rId="755" sId="1">
    <nc r="T261">
      <v>0</v>
    </nc>
  </rcc>
  <rcc rId="756" sId="1">
    <nc r="U261">
      <v>0</v>
    </nc>
  </rcc>
  <rcc rId="757" sId="1">
    <nc r="T262">
      <v>0</v>
    </nc>
  </rcc>
  <rcc rId="758" sId="1">
    <nc r="U262">
      <v>0</v>
    </nc>
  </rcc>
  <rcc rId="759" sId="1">
    <nc r="T263">
      <v>0</v>
    </nc>
  </rcc>
  <rcc rId="760" sId="1">
    <nc r="U263">
      <v>0</v>
    </nc>
  </rcc>
  <rcc rId="761" sId="1">
    <nc r="T264">
      <v>0</v>
    </nc>
  </rcc>
  <rcc rId="762" sId="1">
    <nc r="U264">
      <v>0</v>
    </nc>
  </rcc>
  <rcc rId="763" sId="1">
    <nc r="T265">
      <v>0</v>
    </nc>
  </rcc>
  <rcc rId="764" sId="1">
    <nc r="U265">
      <v>0</v>
    </nc>
  </rcc>
  <rcc rId="765" sId="1">
    <nc r="T266">
      <v>0</v>
    </nc>
  </rcc>
  <rcc rId="766" sId="1">
    <nc r="U266">
      <v>0</v>
    </nc>
  </rcc>
  <rcc rId="767" sId="1">
    <nc r="T267">
      <v>0</v>
    </nc>
  </rcc>
  <rcc rId="768" sId="1">
    <nc r="U267">
      <v>0</v>
    </nc>
  </rcc>
  <rcc rId="769" sId="1">
    <nc r="T268">
      <v>0</v>
    </nc>
  </rcc>
  <rcc rId="770" sId="1">
    <nc r="U268">
      <v>0</v>
    </nc>
  </rcc>
  <rcc rId="771" sId="1">
    <nc r="T269">
      <v>0</v>
    </nc>
  </rcc>
  <rcc rId="772" sId="1">
    <nc r="U269">
      <v>0</v>
    </nc>
  </rcc>
  <rcc rId="773" sId="1">
    <nc r="T270">
      <v>0</v>
    </nc>
  </rcc>
  <rcc rId="774" sId="1">
    <nc r="U270">
      <v>0</v>
    </nc>
  </rcc>
  <rcc rId="775" sId="1">
    <nc r="T271">
      <v>0</v>
    </nc>
  </rcc>
  <rcc rId="776" sId="1">
    <nc r="U271">
      <v>0</v>
    </nc>
  </rcc>
  <rcc rId="777" sId="1">
    <nc r="T272">
      <v>0</v>
    </nc>
  </rcc>
  <rcc rId="778" sId="1">
    <nc r="U272">
      <v>0</v>
    </nc>
  </rcc>
  <rcc rId="779" sId="1">
    <nc r="T273">
      <v>0</v>
    </nc>
  </rcc>
  <rcc rId="780" sId="1">
    <nc r="U273">
      <v>0</v>
    </nc>
  </rcc>
  <rcc rId="781" sId="1">
    <nc r="T275">
      <f>SUM(T5:T274)</f>
    </nc>
  </rcc>
  <rcc rId="782" sId="1">
    <nc r="U275">
      <f>SUM(U5:U274)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783" sheetId="1" source="V186:W188" destination="T186:U188" sourceSheetId="1">
    <rfmt sheetId="1" sqref="T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U186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T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U187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T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U188" start="0" length="0">
      <dxf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784" sId="1">
    <nc r="V186">
      <v>0</v>
    </nc>
  </rcc>
  <rcc rId="785" sId="1">
    <nc r="W186">
      <v>0</v>
    </nc>
  </rcc>
  <rcc rId="786" sId="1">
    <nc r="V187">
      <v>0</v>
    </nc>
  </rcc>
  <rcc rId="787" sId="1">
    <nc r="W187">
      <v>0</v>
    </nc>
  </rcc>
  <rcc rId="788" sId="1">
    <nc r="V188">
      <v>0</v>
    </nc>
  </rcc>
  <rcc rId="789" sId="1">
    <nc r="W188">
      <v>0</v>
    </nc>
  </rcc>
  <rcc rId="790" sId="1">
    <nc r="U5">
      <v>0</v>
    </nc>
  </rcc>
  <rcv guid="{08A22496-9943-414D-88D5-8400C06EAD7E}" action="delete"/>
  <rcv guid="{08A22496-9943-414D-88D5-8400C06EAD7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8A22496-9943-414D-88D5-8400C06EAD7E}" action="delete"/>
  <rcv guid="{08A22496-9943-414D-88D5-8400C06EAD7E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A064C51F-3B5C-E44B-8807-2BE48EA5EBE2}" name="Isabelle Gonçalves" id="-1474724491" dateTime="2016-04-14T14:52:50"/>
  <userInfo guid="{A49425FA-FD43-F34F-A58F-2DCFED5DDEFB}" name="Isabelle Gonçalves" id="-1474731666" dateTime="2016-10-18T10:11:41"/>
  <userInfo guid="{A49425FA-FD43-F34F-A58F-2DCFED5DDEFB}" name="Isabelle Gonçalves" id="-1474712639" dateTime="2016-10-21T15:53:34"/>
</user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76"/>
  <sheetViews>
    <sheetView tabSelected="1" workbookViewId="0">
      <selection activeCell="Z187" sqref="Z187"/>
    </sheetView>
  </sheetViews>
  <sheetFormatPr baseColWidth="10" defaultRowHeight="13" x14ac:dyDescent="0"/>
  <cols>
    <col min="1" max="1" width="43.7109375" customWidth="1"/>
    <col min="2" max="2" width="25.42578125" style="3" customWidth="1"/>
    <col min="3" max="3" width="9" bestFit="1" customWidth="1"/>
    <col min="4" max="4" width="3.28515625" bestFit="1" customWidth="1"/>
    <col min="5" max="5" width="3.140625" bestFit="1" customWidth="1"/>
    <col min="6" max="10" width="3.28515625" bestFit="1" customWidth="1"/>
    <col min="11" max="11" width="3.42578125" bestFit="1" customWidth="1"/>
    <col min="12" max="12" width="7.7109375" bestFit="1" customWidth="1"/>
    <col min="13" max="13" width="8.7109375" style="4" bestFit="1" customWidth="1"/>
    <col min="14" max="14" width="9" bestFit="1" customWidth="1"/>
    <col min="15" max="15" width="3.28515625" bestFit="1" customWidth="1"/>
    <col min="16" max="16" width="3.28515625" customWidth="1"/>
    <col min="17" max="17" width="3.85546875" bestFit="1" customWidth="1"/>
    <col min="18" max="18" width="4" bestFit="1" customWidth="1"/>
    <col min="19" max="19" width="3.28515625" bestFit="1" customWidth="1"/>
    <col min="20" max="21" width="3.28515625" customWidth="1"/>
    <col min="22" max="23" width="3.28515625" bestFit="1" customWidth="1"/>
    <col min="24" max="24" width="4.140625" bestFit="1" customWidth="1"/>
    <col min="25" max="25" width="5.28515625" bestFit="1" customWidth="1"/>
    <col min="26" max="26" width="8.7109375" bestFit="1" customWidth="1"/>
    <col min="27" max="27" width="7.85546875" style="6" bestFit="1" customWidth="1"/>
    <col min="28" max="28" width="8.42578125" style="6" bestFit="1" customWidth="1"/>
    <col min="29" max="29" width="10.85546875" style="6" bestFit="1" customWidth="1"/>
    <col min="30" max="30" width="8.5703125" bestFit="1" customWidth="1"/>
    <col min="31" max="72" width="10.7109375" style="73"/>
  </cols>
  <sheetData>
    <row r="1" spans="1:72" ht="25" customHeight="1">
      <c r="A1" s="64" t="s">
        <v>397</v>
      </c>
    </row>
    <row r="2" spans="1:72" s="5" customFormat="1">
      <c r="A2" s="78" t="s">
        <v>69</v>
      </c>
      <c r="B2" s="78" t="s">
        <v>70</v>
      </c>
      <c r="C2" s="82" t="s">
        <v>390</v>
      </c>
      <c r="D2" s="82"/>
      <c r="E2" s="82"/>
      <c r="F2" s="82"/>
      <c r="G2" s="82"/>
      <c r="H2" s="82"/>
      <c r="I2" s="82"/>
      <c r="J2" s="82"/>
      <c r="K2" s="82"/>
      <c r="L2" s="82"/>
      <c r="M2" s="78" t="s">
        <v>389</v>
      </c>
      <c r="N2" s="83" t="s">
        <v>391</v>
      </c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4" t="s">
        <v>387</v>
      </c>
      <c r="AA2" s="65" t="s">
        <v>343</v>
      </c>
      <c r="AB2" s="80" t="s">
        <v>354</v>
      </c>
      <c r="AC2" s="78" t="s">
        <v>323</v>
      </c>
      <c r="AD2" s="78" t="s">
        <v>388</v>
      </c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</row>
    <row r="3" spans="1:72" s="5" customFormat="1">
      <c r="A3" s="79"/>
      <c r="B3" s="79"/>
      <c r="C3" s="67" t="s">
        <v>344</v>
      </c>
      <c r="D3" s="67" t="s">
        <v>396</v>
      </c>
      <c r="E3" s="67" t="s">
        <v>395</v>
      </c>
      <c r="F3" s="67" t="s">
        <v>394</v>
      </c>
      <c r="G3" s="67" t="s">
        <v>393</v>
      </c>
      <c r="H3" s="67" t="s">
        <v>392</v>
      </c>
      <c r="I3" s="67" t="s">
        <v>227</v>
      </c>
      <c r="J3" s="67" t="s">
        <v>228</v>
      </c>
      <c r="K3" s="67" t="s">
        <v>229</v>
      </c>
      <c r="L3" s="67" t="s">
        <v>341</v>
      </c>
      <c r="M3" s="79"/>
      <c r="N3" s="67" t="s">
        <v>345</v>
      </c>
      <c r="O3" s="67" t="s">
        <v>171</v>
      </c>
      <c r="P3" s="72" t="s">
        <v>398</v>
      </c>
      <c r="Q3" s="67" t="s">
        <v>173</v>
      </c>
      <c r="R3" s="67" t="s">
        <v>172</v>
      </c>
      <c r="S3" s="67" t="s">
        <v>174</v>
      </c>
      <c r="T3" s="72" t="s">
        <v>399</v>
      </c>
      <c r="U3" s="72" t="s">
        <v>400</v>
      </c>
      <c r="V3" s="67" t="s">
        <v>176</v>
      </c>
      <c r="W3" s="67" t="s">
        <v>175</v>
      </c>
      <c r="X3" s="67" t="s">
        <v>324</v>
      </c>
      <c r="Y3" s="67" t="s">
        <v>386</v>
      </c>
      <c r="Z3" s="85"/>
      <c r="AA3" s="66" t="s">
        <v>385</v>
      </c>
      <c r="AB3" s="81"/>
      <c r="AC3" s="79"/>
      <c r="AD3" s="79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</row>
    <row r="4" spans="1:72" s="1" customFormat="1">
      <c r="A4" s="23" t="s">
        <v>325</v>
      </c>
      <c r="B4" s="24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70"/>
      <c r="AA4" s="66"/>
      <c r="AB4" s="67"/>
      <c r="AC4" s="67"/>
      <c r="AD4" s="71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>
      <c r="A5" s="21" t="s">
        <v>26</v>
      </c>
      <c r="B5" s="22" t="s">
        <v>12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1</v>
      </c>
      <c r="M5" s="53">
        <f>SUM(C5:L5)</f>
        <v>1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53">
        <f>SUM(N5:Y5)</f>
        <v>0</v>
      </c>
      <c r="AA5" s="51">
        <v>0</v>
      </c>
      <c r="AB5" s="51">
        <v>0</v>
      </c>
      <c r="AC5" s="51">
        <v>0</v>
      </c>
      <c r="AD5" s="54">
        <f>M5+Z5+AB5+AA5+AC5</f>
        <v>1</v>
      </c>
    </row>
    <row r="6" spans="1:72" s="8" customFormat="1">
      <c r="A6" s="25" t="s">
        <v>326</v>
      </c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53"/>
      <c r="N6" s="27"/>
      <c r="O6" s="27"/>
      <c r="P6" s="56"/>
      <c r="Q6" s="27"/>
      <c r="R6" s="27"/>
      <c r="S6" s="27"/>
      <c r="T6" s="56"/>
      <c r="U6" s="56"/>
      <c r="V6" s="27"/>
      <c r="W6" s="27"/>
      <c r="X6" s="27"/>
      <c r="Y6" s="27"/>
      <c r="Z6" s="56"/>
      <c r="AA6" s="30"/>
      <c r="AB6" s="30"/>
      <c r="AC6" s="30"/>
      <c r="AD6" s="55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</row>
    <row r="7" spans="1:72">
      <c r="A7" s="20" t="s">
        <v>23</v>
      </c>
      <c r="B7" s="22" t="s">
        <v>14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</v>
      </c>
      <c r="M7" s="53">
        <f t="shared" ref="M7:M13" si="0">SUM(C7:L7)</f>
        <v>1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53">
        <f t="shared" ref="Z7:Z13" si="1">SUM(N7:Y7)</f>
        <v>0</v>
      </c>
      <c r="AA7" s="51">
        <v>0</v>
      </c>
      <c r="AB7" s="51">
        <v>0</v>
      </c>
      <c r="AC7" s="51">
        <v>0</v>
      </c>
      <c r="AD7" s="54">
        <f t="shared" ref="AD7:AD13" si="2">M7+Z7+AB7+AA7+AC7</f>
        <v>1</v>
      </c>
    </row>
    <row r="8" spans="1:72">
      <c r="A8" s="20" t="s">
        <v>23</v>
      </c>
      <c r="B8" s="22" t="s">
        <v>351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53">
        <v>1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53">
        <f t="shared" si="1"/>
        <v>0</v>
      </c>
      <c r="AA8" s="51">
        <v>0</v>
      </c>
      <c r="AB8" s="51">
        <v>0</v>
      </c>
      <c r="AC8" s="51">
        <v>0</v>
      </c>
      <c r="AD8" s="54">
        <f t="shared" si="2"/>
        <v>1</v>
      </c>
    </row>
    <row r="9" spans="1:72">
      <c r="A9" s="21" t="s">
        <v>23</v>
      </c>
      <c r="B9" s="22" t="s">
        <v>27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1</v>
      </c>
      <c r="M9" s="53">
        <f t="shared" si="0"/>
        <v>1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53">
        <f t="shared" si="1"/>
        <v>0</v>
      </c>
      <c r="AA9" s="51">
        <v>0</v>
      </c>
      <c r="AB9" s="51">
        <v>0</v>
      </c>
      <c r="AC9" s="51">
        <v>0</v>
      </c>
      <c r="AD9" s="54">
        <f t="shared" si="2"/>
        <v>1</v>
      </c>
    </row>
    <row r="10" spans="1:72">
      <c r="A10" s="21" t="s">
        <v>23</v>
      </c>
      <c r="B10" s="22" t="s">
        <v>24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2</v>
      </c>
      <c r="M10" s="53">
        <f t="shared" si="0"/>
        <v>2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53">
        <f t="shared" si="1"/>
        <v>0</v>
      </c>
      <c r="AA10" s="51">
        <v>0</v>
      </c>
      <c r="AB10" s="51">
        <v>0</v>
      </c>
      <c r="AC10" s="51">
        <v>0</v>
      </c>
      <c r="AD10" s="54">
        <f t="shared" si="2"/>
        <v>2</v>
      </c>
    </row>
    <row r="11" spans="1:72">
      <c r="A11" s="21" t="s">
        <v>23</v>
      </c>
      <c r="B11" s="22" t="s">
        <v>28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1</v>
      </c>
      <c r="M11" s="53">
        <f t="shared" si="0"/>
        <v>1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53">
        <f t="shared" si="1"/>
        <v>0</v>
      </c>
      <c r="AA11" s="51">
        <v>0</v>
      </c>
      <c r="AB11" s="51">
        <v>0</v>
      </c>
      <c r="AC11" s="51">
        <v>0</v>
      </c>
      <c r="AD11" s="54">
        <f t="shared" si="2"/>
        <v>1</v>
      </c>
    </row>
    <row r="12" spans="1:72">
      <c r="A12" s="21" t="s">
        <v>23</v>
      </c>
      <c r="B12" s="22" t="s">
        <v>29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1</v>
      </c>
      <c r="M12" s="53">
        <f t="shared" si="0"/>
        <v>1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53">
        <f t="shared" si="1"/>
        <v>0</v>
      </c>
      <c r="AA12" s="51">
        <v>0</v>
      </c>
      <c r="AB12" s="51">
        <v>0</v>
      </c>
      <c r="AC12" s="51">
        <v>0</v>
      </c>
      <c r="AD12" s="54">
        <f t="shared" si="2"/>
        <v>1</v>
      </c>
    </row>
    <row r="13" spans="1:72" s="2" customFormat="1">
      <c r="A13" s="28" t="s">
        <v>23</v>
      </c>
      <c r="B13" s="22" t="s">
        <v>30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1</v>
      </c>
      <c r="M13" s="53">
        <f t="shared" si="0"/>
        <v>1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53">
        <f t="shared" si="1"/>
        <v>0</v>
      </c>
      <c r="AA13" s="51">
        <v>0</v>
      </c>
      <c r="AB13" s="51">
        <v>0</v>
      </c>
      <c r="AC13" s="51">
        <v>0</v>
      </c>
      <c r="AD13" s="54">
        <f t="shared" si="2"/>
        <v>1</v>
      </c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</row>
    <row r="14" spans="1:72" s="57" customFormat="1">
      <c r="A14" s="54" t="s">
        <v>347</v>
      </c>
      <c r="B14" s="2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3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3"/>
      <c r="AA14" s="54"/>
      <c r="AB14" s="54"/>
      <c r="AC14" s="54"/>
      <c r="AD14" s="54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</row>
    <row r="15" spans="1:72" s="59" customFormat="1">
      <c r="A15" s="58" t="s">
        <v>348</v>
      </c>
      <c r="B15" s="60" t="s">
        <v>350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1</v>
      </c>
      <c r="M15" s="53">
        <v>1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53">
        <f>SUM(N15:Y15)</f>
        <v>0</v>
      </c>
      <c r="AA15" s="51">
        <v>0</v>
      </c>
      <c r="AB15" s="51">
        <v>0</v>
      </c>
      <c r="AC15" s="51">
        <v>0</v>
      </c>
      <c r="AD15" s="54">
        <f>M15+Z15+AB15+AA15+AC15</f>
        <v>1</v>
      </c>
    </row>
    <row r="16" spans="1:72" s="59" customFormat="1">
      <c r="A16" s="61" t="s">
        <v>352</v>
      </c>
      <c r="B16" s="26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3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3"/>
      <c r="AA16" s="63"/>
      <c r="AB16" s="63"/>
      <c r="AC16" s="63"/>
      <c r="AD16" s="63"/>
      <c r="AE16" s="73"/>
    </row>
    <row r="17" spans="1:72" s="59" customFormat="1">
      <c r="A17" s="58" t="s">
        <v>353</v>
      </c>
      <c r="B17" s="60" t="s">
        <v>349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1</v>
      </c>
      <c r="M17" s="53">
        <v>1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53">
        <f>SUM(N17:Y17)</f>
        <v>0</v>
      </c>
      <c r="AA17" s="51">
        <v>0</v>
      </c>
      <c r="AB17" s="51">
        <v>0</v>
      </c>
      <c r="AC17" s="51">
        <v>0</v>
      </c>
      <c r="AD17" s="54">
        <f>M17+Z17+AB17+AA17+AC17</f>
        <v>1</v>
      </c>
    </row>
    <row r="18" spans="1:72" s="59" customFormat="1">
      <c r="A18" s="58" t="s">
        <v>353</v>
      </c>
      <c r="B18" s="22" t="s">
        <v>59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</v>
      </c>
      <c r="M18" s="53">
        <f>SUM(C18:L18)</f>
        <v>1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53">
        <f>SUM(N18:Y18)</f>
        <v>0</v>
      </c>
      <c r="AA18" s="51">
        <v>0</v>
      </c>
      <c r="AB18" s="51">
        <v>0</v>
      </c>
      <c r="AC18" s="51">
        <v>0</v>
      </c>
      <c r="AD18" s="54">
        <f>M18+Z18+AB18+AA18+AC18</f>
        <v>1</v>
      </c>
    </row>
    <row r="19" spans="1:72" s="7" customFormat="1">
      <c r="A19" s="25" t="s">
        <v>327</v>
      </c>
      <c r="B19" s="29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3"/>
      <c r="N19" s="27"/>
      <c r="O19" s="27"/>
      <c r="P19" s="56"/>
      <c r="Q19" s="27"/>
      <c r="R19" s="27"/>
      <c r="S19" s="27"/>
      <c r="T19" s="56"/>
      <c r="U19" s="56"/>
      <c r="V19" s="27"/>
      <c r="W19" s="27"/>
      <c r="X19" s="27"/>
      <c r="Y19" s="27"/>
      <c r="Z19" s="56"/>
      <c r="AA19" s="30"/>
      <c r="AB19" s="30"/>
      <c r="AC19" s="30"/>
      <c r="AD19" s="55"/>
      <c r="AE19" s="73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</row>
    <row r="20" spans="1:72">
      <c r="A20" s="21" t="s">
        <v>63</v>
      </c>
      <c r="B20" s="22" t="s">
        <v>64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53">
        <f>SUM(C20:L20)</f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1</v>
      </c>
      <c r="Y20" s="21">
        <v>0</v>
      </c>
      <c r="Z20" s="53">
        <f>SUM(N20:Y20)</f>
        <v>1</v>
      </c>
      <c r="AA20" s="51">
        <v>0</v>
      </c>
      <c r="AB20" s="51">
        <v>0</v>
      </c>
      <c r="AC20" s="51">
        <v>0</v>
      </c>
      <c r="AD20" s="54">
        <f>M20+Z20+AB20+AA20+AC20</f>
        <v>1</v>
      </c>
    </row>
    <row r="21" spans="1:72" s="3" customFormat="1">
      <c r="A21" s="20" t="s">
        <v>107</v>
      </c>
      <c r="B21" s="22" t="s">
        <v>85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53">
        <f>SUM(C21:L21)</f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53">
        <f>SUM(N21:Y21)</f>
        <v>0</v>
      </c>
      <c r="AA21" s="51">
        <v>0</v>
      </c>
      <c r="AB21" s="51">
        <v>0</v>
      </c>
      <c r="AC21" s="51">
        <v>0</v>
      </c>
      <c r="AD21" s="54">
        <f>M21+Z21+AB21+AA21+AC21</f>
        <v>0</v>
      </c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</row>
    <row r="22" spans="1:72">
      <c r="A22" s="20" t="s">
        <v>107</v>
      </c>
      <c r="B22" s="22" t="s">
        <v>108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53">
        <f>SUM(C22:L22)</f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2</v>
      </c>
      <c r="Z22" s="53">
        <f>SUM(N22:Y22)</f>
        <v>2</v>
      </c>
      <c r="AA22" s="51">
        <v>0</v>
      </c>
      <c r="AB22" s="51">
        <v>0</v>
      </c>
      <c r="AC22" s="51">
        <v>0</v>
      </c>
      <c r="AD22" s="54">
        <f>M22+Z22+AB22+AA22+AC22</f>
        <v>2</v>
      </c>
    </row>
    <row r="23" spans="1:72" s="3" customFormat="1">
      <c r="A23" s="20" t="s">
        <v>107</v>
      </c>
      <c r="B23" s="22" t="s">
        <v>86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53">
        <f>SUM(C23:L23)</f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53">
        <f>SUM(N23:Y23)</f>
        <v>0</v>
      </c>
      <c r="AA23" s="51">
        <v>0</v>
      </c>
      <c r="AB23" s="51">
        <v>0</v>
      </c>
      <c r="AC23" s="51">
        <v>0</v>
      </c>
      <c r="AD23" s="54">
        <f>M23+Z23+AB23+AA23+AC23</f>
        <v>0</v>
      </c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</row>
    <row r="24" spans="1:72">
      <c r="A24" s="20" t="s">
        <v>107</v>
      </c>
      <c r="B24" s="22" t="s">
        <v>109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53">
        <f>SUM(C24:L24)</f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2</v>
      </c>
      <c r="Z24" s="53">
        <f>SUM(N24:Y24)</f>
        <v>2</v>
      </c>
      <c r="AA24" s="51">
        <v>0</v>
      </c>
      <c r="AB24" s="51">
        <v>0</v>
      </c>
      <c r="AC24" s="51">
        <v>0</v>
      </c>
      <c r="AD24" s="54">
        <f>M24+Z24+AB24+AA24+AC24</f>
        <v>2</v>
      </c>
    </row>
    <row r="25" spans="1:72" s="13" customFormat="1">
      <c r="A25" s="30" t="s">
        <v>331</v>
      </c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54"/>
      <c r="N25" s="30"/>
      <c r="O25" s="30"/>
      <c r="P25" s="54"/>
      <c r="Q25" s="30"/>
      <c r="R25" s="30"/>
      <c r="S25" s="30"/>
      <c r="T25" s="54"/>
      <c r="U25" s="54"/>
      <c r="V25" s="30"/>
      <c r="W25" s="30"/>
      <c r="X25" s="30"/>
      <c r="Y25" s="30"/>
      <c r="Z25" s="54"/>
      <c r="AA25" s="30"/>
      <c r="AB25" s="30"/>
      <c r="AC25" s="30"/>
      <c r="AD25" s="54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</row>
    <row r="26" spans="1:72" s="3" customFormat="1">
      <c r="A26" s="20" t="s">
        <v>31</v>
      </c>
      <c r="B26" s="22" t="s">
        <v>32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53">
        <f>SUM(C26:L26)</f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53">
        <f>SUM(N26:Y26)</f>
        <v>0</v>
      </c>
      <c r="AA26" s="51">
        <v>0</v>
      </c>
      <c r="AB26" s="51">
        <v>0</v>
      </c>
      <c r="AC26" s="51">
        <v>0</v>
      </c>
      <c r="AD26" s="54">
        <f>M26+Z26+AB26+AA26+AC26</f>
        <v>0</v>
      </c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</row>
    <row r="27" spans="1:72" s="14" customFormat="1">
      <c r="A27" s="30" t="s">
        <v>332</v>
      </c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4"/>
      <c r="N27" s="30"/>
      <c r="O27" s="30"/>
      <c r="P27" s="54"/>
      <c r="Q27" s="30"/>
      <c r="R27" s="30"/>
      <c r="S27" s="30"/>
      <c r="T27" s="54"/>
      <c r="U27" s="54"/>
      <c r="V27" s="30"/>
      <c r="W27" s="30"/>
      <c r="X27" s="30"/>
      <c r="Y27" s="30"/>
      <c r="Z27" s="54"/>
      <c r="AA27" s="30"/>
      <c r="AB27" s="30"/>
      <c r="AC27" s="30"/>
      <c r="AD27" s="54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</row>
    <row r="28" spans="1:72">
      <c r="A28" s="20" t="s">
        <v>33</v>
      </c>
      <c r="B28" s="22" t="s">
        <v>34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53">
        <f>SUM(C28:L28)</f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53">
        <f>SUM(N28:Y28)</f>
        <v>0</v>
      </c>
      <c r="AA28" s="51">
        <v>0</v>
      </c>
      <c r="AB28" s="51">
        <v>0</v>
      </c>
      <c r="AC28" s="51">
        <v>0</v>
      </c>
      <c r="AD28" s="54">
        <f>M28+Z28+AB28+AA28+AC28</f>
        <v>0</v>
      </c>
    </row>
    <row r="29" spans="1:72" s="13" customFormat="1">
      <c r="A29" s="30" t="s">
        <v>333</v>
      </c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54"/>
      <c r="N29" s="30"/>
      <c r="O29" s="30"/>
      <c r="P29" s="54"/>
      <c r="Q29" s="30"/>
      <c r="R29" s="30"/>
      <c r="S29" s="30"/>
      <c r="T29" s="54"/>
      <c r="U29" s="54"/>
      <c r="V29" s="30"/>
      <c r="W29" s="30"/>
      <c r="X29" s="30"/>
      <c r="Y29" s="30"/>
      <c r="Z29" s="54"/>
      <c r="AA29" s="30"/>
      <c r="AB29" s="30"/>
      <c r="AC29" s="30"/>
      <c r="AD29" s="54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</row>
    <row r="30" spans="1:72" s="3" customFormat="1">
      <c r="A30" s="20" t="s">
        <v>35</v>
      </c>
      <c r="B30" s="22" t="s">
        <v>36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53">
        <f>SUM(C30:L30)</f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53">
        <f>SUM(N30:Y30)</f>
        <v>0</v>
      </c>
      <c r="AA30" s="51">
        <v>0</v>
      </c>
      <c r="AB30" s="51">
        <v>0</v>
      </c>
      <c r="AC30" s="51">
        <v>0</v>
      </c>
      <c r="AD30" s="54">
        <f>M30+Z30+AB30+AA30+AC30</f>
        <v>0</v>
      </c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</row>
    <row r="31" spans="1:72" s="14" customFormat="1">
      <c r="A31" s="30" t="s">
        <v>334</v>
      </c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54"/>
      <c r="N31" s="30"/>
      <c r="O31" s="30"/>
      <c r="P31" s="54"/>
      <c r="Q31" s="30"/>
      <c r="R31" s="30"/>
      <c r="S31" s="30"/>
      <c r="T31" s="54"/>
      <c r="U31" s="54"/>
      <c r="V31" s="30"/>
      <c r="W31" s="30"/>
      <c r="X31" s="30"/>
      <c r="Y31" s="30"/>
      <c r="Z31" s="54"/>
      <c r="AA31" s="30"/>
      <c r="AB31" s="30"/>
      <c r="AC31" s="30"/>
      <c r="AD31" s="54"/>
      <c r="AE31" s="75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</row>
    <row r="32" spans="1:72" s="3" customFormat="1">
      <c r="A32" s="20" t="s">
        <v>319</v>
      </c>
      <c r="B32" s="22" t="s">
        <v>320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53">
        <f>SUM(C32:L32)</f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53">
        <f>SUM(N32:Y32)</f>
        <v>0</v>
      </c>
      <c r="AA32" s="51">
        <v>0</v>
      </c>
      <c r="AB32" s="51">
        <v>0</v>
      </c>
      <c r="AC32" s="51">
        <v>0</v>
      </c>
      <c r="AD32" s="54">
        <f>M32+Z32+AB32+AA32+AC32</f>
        <v>0</v>
      </c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</row>
    <row r="33" spans="1:72" s="15" customFormat="1">
      <c r="A33" s="32" t="s">
        <v>335</v>
      </c>
      <c r="B33" s="33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3"/>
      <c r="N33" s="27"/>
      <c r="O33" s="27"/>
      <c r="P33" s="56"/>
      <c r="Q33" s="27"/>
      <c r="R33" s="27"/>
      <c r="S33" s="27"/>
      <c r="T33" s="56"/>
      <c r="U33" s="56"/>
      <c r="V33" s="27"/>
      <c r="W33" s="27"/>
      <c r="X33" s="27"/>
      <c r="Y33" s="27"/>
      <c r="Z33" s="56"/>
      <c r="AA33" s="30"/>
      <c r="AB33" s="30"/>
      <c r="AC33" s="30"/>
      <c r="AD33" s="55"/>
      <c r="AE33" s="73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</row>
    <row r="34" spans="1:72" s="3" customFormat="1">
      <c r="A34" s="20" t="s">
        <v>37</v>
      </c>
      <c r="B34" s="22" t="s">
        <v>38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53">
        <f>SUM(C34:L34)</f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53">
        <f>SUM(N34:Y34)</f>
        <v>0</v>
      </c>
      <c r="AA34" s="51">
        <v>0</v>
      </c>
      <c r="AB34" s="51">
        <v>0</v>
      </c>
      <c r="AC34" s="51">
        <v>0</v>
      </c>
      <c r="AD34" s="54">
        <f>M34+Z34+AB34+AA34+AC34</f>
        <v>0</v>
      </c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</row>
    <row r="35" spans="1:72" s="10" customFormat="1">
      <c r="A35" s="30" t="s">
        <v>336</v>
      </c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3"/>
      <c r="N35" s="27"/>
      <c r="O35" s="27"/>
      <c r="P35" s="56"/>
      <c r="Q35" s="27"/>
      <c r="R35" s="27"/>
      <c r="S35" s="27"/>
      <c r="T35" s="56"/>
      <c r="U35" s="56"/>
      <c r="V35" s="27"/>
      <c r="W35" s="27"/>
      <c r="X35" s="27"/>
      <c r="Y35" s="27"/>
      <c r="Z35" s="56"/>
      <c r="AA35" s="30"/>
      <c r="AB35" s="30"/>
      <c r="AC35" s="30"/>
      <c r="AD35" s="55"/>
      <c r="AE35" s="73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</row>
    <row r="36" spans="1:72" s="3" customFormat="1">
      <c r="A36" s="20" t="s">
        <v>8</v>
      </c>
      <c r="B36" s="22" t="s">
        <v>9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53">
        <f>SUM(C36:L36)</f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53">
        <f>SUM(N36:Y36)</f>
        <v>0</v>
      </c>
      <c r="AA36" s="51">
        <v>0</v>
      </c>
      <c r="AB36" s="51">
        <v>0</v>
      </c>
      <c r="AC36" s="51">
        <v>0</v>
      </c>
      <c r="AD36" s="54">
        <f>M36+Z36+AB36+AA36+AC36</f>
        <v>0</v>
      </c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</row>
    <row r="37" spans="1:72" s="16" customFormat="1">
      <c r="A37" s="34" t="s">
        <v>337</v>
      </c>
      <c r="B37" s="35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3"/>
      <c r="N37" s="27"/>
      <c r="O37" s="27"/>
      <c r="P37" s="56"/>
      <c r="Q37" s="27"/>
      <c r="R37" s="27"/>
      <c r="S37" s="27"/>
      <c r="T37" s="56"/>
      <c r="U37" s="56"/>
      <c r="V37" s="27"/>
      <c r="W37" s="27"/>
      <c r="X37" s="27"/>
      <c r="Y37" s="27"/>
      <c r="Z37" s="56"/>
      <c r="AA37" s="30"/>
      <c r="AB37" s="30"/>
      <c r="AC37" s="30"/>
      <c r="AD37" s="55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</row>
    <row r="38" spans="1:72">
      <c r="A38" s="21" t="s">
        <v>10</v>
      </c>
      <c r="B38" s="22" t="s">
        <v>200</v>
      </c>
      <c r="C38" s="21">
        <v>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53">
        <f t="shared" ref="M38:M45" si="3">SUM(C38:L38)</f>
        <v>2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53">
        <f t="shared" ref="Z38:Z45" si="4">SUM(N38:Y38)</f>
        <v>0</v>
      </c>
      <c r="AA38" s="51">
        <v>0</v>
      </c>
      <c r="AB38" s="51">
        <v>0</v>
      </c>
      <c r="AC38" s="51">
        <v>0</v>
      </c>
      <c r="AD38" s="54">
        <f t="shared" ref="AD38:AD45" si="5">M38+Z38+AB38+AA38+AC38</f>
        <v>2</v>
      </c>
    </row>
    <row r="39" spans="1:72">
      <c r="A39" s="21" t="s">
        <v>10</v>
      </c>
      <c r="B39" s="22" t="s">
        <v>11</v>
      </c>
      <c r="C39" s="21">
        <v>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53">
        <f t="shared" si="3"/>
        <v>2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53">
        <f t="shared" si="4"/>
        <v>0</v>
      </c>
      <c r="AA39" s="51">
        <v>0</v>
      </c>
      <c r="AB39" s="51">
        <v>0</v>
      </c>
      <c r="AC39" s="51">
        <v>0</v>
      </c>
      <c r="AD39" s="54">
        <f t="shared" si="5"/>
        <v>2</v>
      </c>
    </row>
    <row r="40" spans="1:72">
      <c r="A40" s="21" t="s">
        <v>39</v>
      </c>
      <c r="B40" s="22" t="s">
        <v>40</v>
      </c>
      <c r="C40" s="21">
        <v>1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53">
        <f t="shared" si="3"/>
        <v>1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53">
        <f t="shared" si="4"/>
        <v>0</v>
      </c>
      <c r="AA40" s="51">
        <v>0</v>
      </c>
      <c r="AB40" s="51">
        <v>0</v>
      </c>
      <c r="AC40" s="51">
        <v>0</v>
      </c>
      <c r="AD40" s="54">
        <f t="shared" si="5"/>
        <v>1</v>
      </c>
    </row>
    <row r="41" spans="1:72">
      <c r="A41" s="21" t="s">
        <v>41</v>
      </c>
      <c r="B41" s="22" t="s">
        <v>42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53">
        <f t="shared" si="3"/>
        <v>0</v>
      </c>
      <c r="N41" s="21">
        <v>6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53">
        <f t="shared" si="4"/>
        <v>6</v>
      </c>
      <c r="AA41" s="51">
        <v>0</v>
      </c>
      <c r="AB41" s="51">
        <v>0</v>
      </c>
      <c r="AC41" s="51">
        <v>0</v>
      </c>
      <c r="AD41" s="54">
        <f t="shared" si="5"/>
        <v>6</v>
      </c>
    </row>
    <row r="42" spans="1:72">
      <c r="A42" s="21" t="s">
        <v>43</v>
      </c>
      <c r="B42" s="22" t="s">
        <v>44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2</v>
      </c>
      <c r="J42" s="21">
        <v>0</v>
      </c>
      <c r="K42" s="21">
        <v>0</v>
      </c>
      <c r="L42" s="21">
        <v>0</v>
      </c>
      <c r="M42" s="53">
        <f t="shared" si="3"/>
        <v>2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53">
        <f t="shared" si="4"/>
        <v>0</v>
      </c>
      <c r="AA42" s="51">
        <v>0</v>
      </c>
      <c r="AB42" s="51">
        <v>0</v>
      </c>
      <c r="AC42" s="51">
        <v>0</v>
      </c>
      <c r="AD42" s="54">
        <f t="shared" si="5"/>
        <v>2</v>
      </c>
    </row>
    <row r="43" spans="1:72">
      <c r="A43" s="21" t="s">
        <v>45</v>
      </c>
      <c r="B43" s="22" t="s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53">
        <f t="shared" si="3"/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1</v>
      </c>
      <c r="Y43" s="21">
        <v>0</v>
      </c>
      <c r="Z43" s="53">
        <f t="shared" si="4"/>
        <v>1</v>
      </c>
      <c r="AA43" s="51">
        <v>0</v>
      </c>
      <c r="AB43" s="51">
        <v>0</v>
      </c>
      <c r="AC43" s="51">
        <v>0</v>
      </c>
      <c r="AD43" s="54">
        <f t="shared" si="5"/>
        <v>1</v>
      </c>
    </row>
    <row r="44" spans="1:72" s="3" customFormat="1">
      <c r="A44" s="20" t="s">
        <v>1</v>
      </c>
      <c r="B44" s="22" t="s">
        <v>2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53">
        <f t="shared" si="3"/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53">
        <f t="shared" si="4"/>
        <v>0</v>
      </c>
      <c r="AA44" s="51">
        <v>0</v>
      </c>
      <c r="AB44" s="51">
        <v>0</v>
      </c>
      <c r="AC44" s="51">
        <v>0</v>
      </c>
      <c r="AD44" s="54">
        <f t="shared" si="5"/>
        <v>0</v>
      </c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</row>
    <row r="45" spans="1:72">
      <c r="A45" s="21" t="s">
        <v>3</v>
      </c>
      <c r="B45" s="22" t="s">
        <v>4</v>
      </c>
      <c r="C45" s="21">
        <v>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53">
        <f t="shared" si="3"/>
        <v>1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53">
        <f t="shared" si="4"/>
        <v>0</v>
      </c>
      <c r="AA45" s="51">
        <v>0</v>
      </c>
      <c r="AB45" s="51">
        <v>0</v>
      </c>
      <c r="AC45" s="51">
        <v>0</v>
      </c>
      <c r="AD45" s="54">
        <f t="shared" si="5"/>
        <v>1</v>
      </c>
    </row>
    <row r="46" spans="1:72" s="17" customFormat="1">
      <c r="A46" s="36" t="s">
        <v>338</v>
      </c>
      <c r="B46" s="3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3"/>
      <c r="N46" s="27"/>
      <c r="O46" s="27"/>
      <c r="P46" s="56"/>
      <c r="Q46" s="27"/>
      <c r="R46" s="27"/>
      <c r="S46" s="27"/>
      <c r="T46" s="56"/>
      <c r="U46" s="56"/>
      <c r="V46" s="27"/>
      <c r="W46" s="27"/>
      <c r="X46" s="27"/>
      <c r="Y46" s="27"/>
      <c r="Z46" s="56"/>
      <c r="AA46" s="30"/>
      <c r="AB46" s="30"/>
      <c r="AC46" s="30"/>
      <c r="AD46" s="55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</row>
    <row r="47" spans="1:72">
      <c r="A47" s="21" t="s">
        <v>5</v>
      </c>
      <c r="B47" s="22" t="s">
        <v>6</v>
      </c>
      <c r="C47" s="21">
        <v>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53">
        <f>SUM(C47:L47)</f>
        <v>3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53">
        <f>SUM(N47:Y47)</f>
        <v>0</v>
      </c>
      <c r="AA47" s="51">
        <v>0</v>
      </c>
      <c r="AB47" s="51">
        <v>0</v>
      </c>
      <c r="AC47" s="51">
        <v>0</v>
      </c>
      <c r="AD47" s="54">
        <f>M47+Z47+AB47+AA47+AC47</f>
        <v>3</v>
      </c>
    </row>
    <row r="48" spans="1:72" s="8" customFormat="1">
      <c r="A48" s="30" t="s">
        <v>339</v>
      </c>
      <c r="B48" s="26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3"/>
      <c r="N48" s="27"/>
      <c r="O48" s="27"/>
      <c r="P48" s="56"/>
      <c r="Q48" s="27"/>
      <c r="R48" s="27"/>
      <c r="S48" s="27"/>
      <c r="T48" s="56"/>
      <c r="U48" s="56"/>
      <c r="V48" s="27"/>
      <c r="W48" s="27"/>
      <c r="X48" s="27"/>
      <c r="Y48" s="27"/>
      <c r="Z48" s="56"/>
      <c r="AA48" s="30"/>
      <c r="AB48" s="30"/>
      <c r="AC48" s="30"/>
      <c r="AD48" s="55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</row>
    <row r="49" spans="1:72">
      <c r="A49" s="21" t="s">
        <v>13</v>
      </c>
      <c r="B49" s="22" t="s">
        <v>51</v>
      </c>
      <c r="C49" s="21">
        <v>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53">
        <f>SUM(C49:L49)</f>
        <v>3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53">
        <f>SUM(N49:Y49)</f>
        <v>0</v>
      </c>
      <c r="AA49" s="51">
        <v>0</v>
      </c>
      <c r="AB49" s="51">
        <v>0</v>
      </c>
      <c r="AC49" s="51">
        <v>0</v>
      </c>
      <c r="AD49" s="54">
        <f>M49+Z49+AB49+AA49+AC49</f>
        <v>3</v>
      </c>
    </row>
    <row r="50" spans="1:72">
      <c r="A50" s="21" t="s">
        <v>52</v>
      </c>
      <c r="B50" s="22" t="s">
        <v>138</v>
      </c>
      <c r="C50" s="38">
        <v>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53">
        <f>SUM(C50:L50)</f>
        <v>9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53">
        <f>SUM(N50:Y50)</f>
        <v>0</v>
      </c>
      <c r="AA50" s="51">
        <v>0</v>
      </c>
      <c r="AB50" s="51">
        <v>0</v>
      </c>
      <c r="AC50" s="51">
        <v>0</v>
      </c>
      <c r="AD50" s="54">
        <f>M50+Z50+AB50+AA50+AC50</f>
        <v>9</v>
      </c>
    </row>
    <row r="51" spans="1:72" s="8" customFormat="1">
      <c r="A51" s="30" t="s">
        <v>340</v>
      </c>
      <c r="B51" s="26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3"/>
      <c r="N51" s="27"/>
      <c r="O51" s="27"/>
      <c r="P51" s="56"/>
      <c r="Q51" s="27"/>
      <c r="R51" s="27"/>
      <c r="S51" s="27"/>
      <c r="T51" s="56"/>
      <c r="U51" s="56"/>
      <c r="V51" s="27"/>
      <c r="W51" s="27"/>
      <c r="X51" s="27"/>
      <c r="Y51" s="27"/>
      <c r="Z51" s="56"/>
      <c r="AA51" s="30"/>
      <c r="AB51" s="30"/>
      <c r="AC51" s="30"/>
      <c r="AD51" s="55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</row>
    <row r="52" spans="1:72" s="3" customFormat="1">
      <c r="A52" s="20" t="s">
        <v>139</v>
      </c>
      <c r="B52" s="22" t="s">
        <v>140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21">
        <v>0</v>
      </c>
      <c r="J52" s="21">
        <v>0</v>
      </c>
      <c r="K52" s="21">
        <v>0</v>
      </c>
      <c r="L52" s="21">
        <v>0</v>
      </c>
      <c r="M52" s="53">
        <f>SUM(C52:L52)</f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53">
        <f>SUM(N52:Y52)</f>
        <v>0</v>
      </c>
      <c r="AA52" s="51">
        <v>0</v>
      </c>
      <c r="AB52" s="51">
        <v>0</v>
      </c>
      <c r="AC52" s="51">
        <v>0</v>
      </c>
      <c r="AD52" s="54">
        <f>M52+Z52+AB52+AA52+AC52</f>
        <v>0</v>
      </c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</row>
    <row r="53" spans="1:72" s="3" customFormat="1">
      <c r="A53" s="20" t="s">
        <v>53</v>
      </c>
      <c r="B53" s="22" t="s">
        <v>54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21">
        <v>0</v>
      </c>
      <c r="J53" s="21">
        <v>0</v>
      </c>
      <c r="K53" s="21">
        <v>0</v>
      </c>
      <c r="L53" s="21">
        <v>0</v>
      </c>
      <c r="M53" s="53">
        <f>SUM(C53:L53)</f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53">
        <f>SUM(N53:Y53)</f>
        <v>0</v>
      </c>
      <c r="AA53" s="51">
        <v>0</v>
      </c>
      <c r="AB53" s="51">
        <v>0</v>
      </c>
      <c r="AC53" s="51">
        <v>0</v>
      </c>
      <c r="AD53" s="54">
        <f>M53+Z53+AB53+AA53+AC53</f>
        <v>0</v>
      </c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</row>
    <row r="54" spans="1:72" s="3" customFormat="1">
      <c r="A54" s="20" t="s">
        <v>55</v>
      </c>
      <c r="B54" s="22" t="s">
        <v>56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21">
        <v>0</v>
      </c>
      <c r="J54" s="21">
        <v>0</v>
      </c>
      <c r="K54" s="21">
        <v>0</v>
      </c>
      <c r="L54" s="21">
        <v>0</v>
      </c>
      <c r="M54" s="53">
        <f>SUM(C54:L54)</f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53">
        <f>SUM(N54:Y54)</f>
        <v>0</v>
      </c>
      <c r="AA54" s="51">
        <v>0</v>
      </c>
      <c r="AB54" s="51">
        <v>0</v>
      </c>
      <c r="AC54" s="51">
        <v>0</v>
      </c>
      <c r="AD54" s="54">
        <f>M54+Z54+AB54+AA54+AC54</f>
        <v>0</v>
      </c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</row>
    <row r="55" spans="1:72" s="3" customFormat="1">
      <c r="A55" s="20" t="s">
        <v>55</v>
      </c>
      <c r="B55" s="22" t="s">
        <v>57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21">
        <v>0</v>
      </c>
      <c r="J55" s="21">
        <v>0</v>
      </c>
      <c r="K55" s="21">
        <v>0</v>
      </c>
      <c r="L55" s="21">
        <v>0</v>
      </c>
      <c r="M55" s="53">
        <f>SUM(C55:L55)</f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53">
        <f>SUM(N55:Y55)</f>
        <v>0</v>
      </c>
      <c r="AA55" s="51">
        <v>0</v>
      </c>
      <c r="AB55" s="51">
        <v>0</v>
      </c>
      <c r="AC55" s="51">
        <v>0</v>
      </c>
      <c r="AD55" s="54">
        <f>M55+Z55+AB55+AA55+AC55</f>
        <v>0</v>
      </c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</row>
    <row r="56" spans="1:72" s="9" customFormat="1">
      <c r="A56" s="39" t="s">
        <v>329</v>
      </c>
      <c r="B56" s="40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3"/>
      <c r="N56" s="27"/>
      <c r="O56" s="27"/>
      <c r="P56" s="56"/>
      <c r="Q56" s="27"/>
      <c r="R56" s="27"/>
      <c r="S56" s="27"/>
      <c r="T56" s="56"/>
      <c r="U56" s="56"/>
      <c r="V56" s="27"/>
      <c r="W56" s="27"/>
      <c r="X56" s="27"/>
      <c r="Y56" s="27"/>
      <c r="Z56" s="56"/>
      <c r="AA56" s="30"/>
      <c r="AB56" s="30"/>
      <c r="AC56" s="30"/>
      <c r="AD56" s="55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</row>
    <row r="57" spans="1:72" s="3" customFormat="1">
      <c r="A57" s="22" t="s">
        <v>146</v>
      </c>
      <c r="B57" s="22" t="s">
        <v>147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21">
        <v>0</v>
      </c>
      <c r="J57" s="21">
        <v>0</v>
      </c>
      <c r="K57" s="21">
        <v>0</v>
      </c>
      <c r="L57" s="21">
        <v>0</v>
      </c>
      <c r="M57" s="53">
        <f t="shared" ref="M57:M67" si="6">SUM(C57:L57)</f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53">
        <f t="shared" ref="Z57:Z67" si="7">SUM(N57:Y57)</f>
        <v>0</v>
      </c>
      <c r="AA57" s="51">
        <v>0</v>
      </c>
      <c r="AB57" s="51">
        <v>0</v>
      </c>
      <c r="AC57" s="51">
        <v>0</v>
      </c>
      <c r="AD57" s="54">
        <f t="shared" ref="AD57:AD67" si="8">M57+Z57+AB57+AA57+AC57</f>
        <v>0</v>
      </c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</row>
    <row r="58" spans="1:72">
      <c r="A58" s="21" t="s">
        <v>148</v>
      </c>
      <c r="B58" s="22" t="s">
        <v>149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21">
        <v>0</v>
      </c>
      <c r="J58" s="21">
        <v>0</v>
      </c>
      <c r="K58" s="21">
        <v>0</v>
      </c>
      <c r="L58" s="21">
        <v>0</v>
      </c>
      <c r="M58" s="53">
        <f t="shared" si="6"/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53">
        <f t="shared" si="7"/>
        <v>0</v>
      </c>
      <c r="AA58" s="51">
        <v>0</v>
      </c>
      <c r="AB58" s="51">
        <v>0</v>
      </c>
      <c r="AC58" s="51">
        <v>0</v>
      </c>
      <c r="AD58" s="54">
        <f t="shared" si="8"/>
        <v>0</v>
      </c>
    </row>
    <row r="59" spans="1:72" s="3" customFormat="1">
      <c r="A59" s="22" t="s">
        <v>65</v>
      </c>
      <c r="B59" s="22" t="s">
        <v>66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21">
        <v>0</v>
      </c>
      <c r="J59" s="21">
        <v>0</v>
      </c>
      <c r="K59" s="21">
        <v>0</v>
      </c>
      <c r="L59" s="21">
        <v>0</v>
      </c>
      <c r="M59" s="53">
        <f t="shared" si="6"/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53">
        <f t="shared" si="7"/>
        <v>0</v>
      </c>
      <c r="AA59" s="51">
        <v>0</v>
      </c>
      <c r="AB59" s="51">
        <v>0</v>
      </c>
      <c r="AC59" s="51">
        <v>0</v>
      </c>
      <c r="AD59" s="54">
        <f t="shared" si="8"/>
        <v>0</v>
      </c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</row>
    <row r="60" spans="1:72" s="3" customFormat="1">
      <c r="A60" s="22" t="s">
        <v>67</v>
      </c>
      <c r="B60" s="22" t="s">
        <v>68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21">
        <v>0</v>
      </c>
      <c r="J60" s="21">
        <v>0</v>
      </c>
      <c r="K60" s="21">
        <v>0</v>
      </c>
      <c r="L60" s="21">
        <v>0</v>
      </c>
      <c r="M60" s="53">
        <f t="shared" si="6"/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53">
        <f t="shared" si="7"/>
        <v>0</v>
      </c>
      <c r="AA60" s="51">
        <v>0</v>
      </c>
      <c r="AB60" s="51">
        <v>0</v>
      </c>
      <c r="AC60" s="51">
        <v>0</v>
      </c>
      <c r="AD60" s="54">
        <f t="shared" si="8"/>
        <v>0</v>
      </c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</row>
    <row r="61" spans="1:72">
      <c r="A61" s="21" t="s">
        <v>67</v>
      </c>
      <c r="B61" s="22" t="s">
        <v>153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21">
        <v>0</v>
      </c>
      <c r="J61" s="21">
        <v>0</v>
      </c>
      <c r="K61" s="21">
        <v>0</v>
      </c>
      <c r="L61" s="21">
        <v>0</v>
      </c>
      <c r="M61" s="53">
        <f t="shared" si="6"/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53">
        <f t="shared" si="7"/>
        <v>0</v>
      </c>
      <c r="AA61" s="51">
        <v>0</v>
      </c>
      <c r="AB61" s="51">
        <v>0</v>
      </c>
      <c r="AC61" s="51">
        <v>0</v>
      </c>
      <c r="AD61" s="54">
        <f t="shared" si="8"/>
        <v>0</v>
      </c>
    </row>
    <row r="62" spans="1:72" s="3" customFormat="1">
      <c r="A62" s="22" t="s">
        <v>154</v>
      </c>
      <c r="B62" s="22" t="s">
        <v>155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21">
        <v>0</v>
      </c>
      <c r="J62" s="21">
        <v>0</v>
      </c>
      <c r="K62" s="21">
        <v>0</v>
      </c>
      <c r="L62" s="21">
        <v>0</v>
      </c>
      <c r="M62" s="53">
        <f t="shared" si="6"/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53">
        <f t="shared" si="7"/>
        <v>0</v>
      </c>
      <c r="AA62" s="51">
        <v>0</v>
      </c>
      <c r="AB62" s="51">
        <v>0</v>
      </c>
      <c r="AC62" s="51">
        <v>0</v>
      </c>
      <c r="AD62" s="54">
        <f t="shared" si="8"/>
        <v>0</v>
      </c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</row>
    <row r="63" spans="1:72">
      <c r="A63" s="21" t="s">
        <v>156</v>
      </c>
      <c r="B63" s="22" t="s">
        <v>157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21">
        <v>0</v>
      </c>
      <c r="J63" s="21">
        <v>0</v>
      </c>
      <c r="K63" s="21">
        <v>0</v>
      </c>
      <c r="L63" s="21">
        <v>0</v>
      </c>
      <c r="M63" s="53">
        <f t="shared" si="6"/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53">
        <f t="shared" si="7"/>
        <v>0</v>
      </c>
      <c r="AA63" s="51">
        <v>0</v>
      </c>
      <c r="AB63" s="51">
        <v>0</v>
      </c>
      <c r="AC63" s="51">
        <v>0</v>
      </c>
      <c r="AD63" s="54">
        <f t="shared" si="8"/>
        <v>0</v>
      </c>
    </row>
    <row r="64" spans="1:72" s="3" customFormat="1">
      <c r="A64" s="22" t="s">
        <v>158</v>
      </c>
      <c r="B64" s="22" t="s">
        <v>159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21">
        <v>0</v>
      </c>
      <c r="J64" s="21">
        <v>0</v>
      </c>
      <c r="K64" s="21">
        <v>0</v>
      </c>
      <c r="L64" s="21">
        <v>0</v>
      </c>
      <c r="M64" s="53">
        <f t="shared" si="6"/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53">
        <f t="shared" si="7"/>
        <v>0</v>
      </c>
      <c r="AA64" s="51">
        <v>0</v>
      </c>
      <c r="AB64" s="51">
        <v>0</v>
      </c>
      <c r="AC64" s="51">
        <v>0</v>
      </c>
      <c r="AD64" s="54">
        <f t="shared" si="8"/>
        <v>0</v>
      </c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</row>
    <row r="65" spans="1:72" s="3" customFormat="1">
      <c r="A65" s="22" t="s">
        <v>71</v>
      </c>
      <c r="B65" s="22" t="s">
        <v>72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21">
        <v>0</v>
      </c>
      <c r="J65" s="21">
        <v>0</v>
      </c>
      <c r="K65" s="21">
        <v>0</v>
      </c>
      <c r="L65" s="21">
        <v>0</v>
      </c>
      <c r="M65" s="53">
        <f t="shared" si="6"/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53">
        <f t="shared" si="7"/>
        <v>0</v>
      </c>
      <c r="AA65" s="51">
        <v>0</v>
      </c>
      <c r="AB65" s="51">
        <v>0</v>
      </c>
      <c r="AC65" s="51">
        <v>0</v>
      </c>
      <c r="AD65" s="54">
        <f t="shared" si="8"/>
        <v>0</v>
      </c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</row>
    <row r="66" spans="1:72" s="3" customFormat="1">
      <c r="A66" s="22" t="s">
        <v>71</v>
      </c>
      <c r="B66" s="22" t="s">
        <v>73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21">
        <v>0</v>
      </c>
      <c r="J66" s="21">
        <v>0</v>
      </c>
      <c r="K66" s="21">
        <v>0</v>
      </c>
      <c r="L66" s="21">
        <v>0</v>
      </c>
      <c r="M66" s="53">
        <f t="shared" si="6"/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53">
        <f t="shared" si="7"/>
        <v>0</v>
      </c>
      <c r="AA66" s="51">
        <v>0</v>
      </c>
      <c r="AB66" s="51">
        <v>0</v>
      </c>
      <c r="AC66" s="51">
        <v>0</v>
      </c>
      <c r="AD66" s="54">
        <f t="shared" si="8"/>
        <v>0</v>
      </c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</row>
    <row r="67" spans="1:72" s="3" customFormat="1">
      <c r="A67" s="22" t="s">
        <v>71</v>
      </c>
      <c r="B67" s="22" t="s">
        <v>60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21">
        <v>0</v>
      </c>
      <c r="J67" s="21">
        <v>0</v>
      </c>
      <c r="K67" s="21">
        <v>0</v>
      </c>
      <c r="L67" s="21">
        <v>0</v>
      </c>
      <c r="M67" s="53">
        <f t="shared" si="6"/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53">
        <f t="shared" si="7"/>
        <v>0</v>
      </c>
      <c r="AA67" s="51">
        <v>0</v>
      </c>
      <c r="AB67" s="51">
        <v>0</v>
      </c>
      <c r="AC67" s="51">
        <v>0</v>
      </c>
      <c r="AD67" s="54">
        <f t="shared" si="8"/>
        <v>0</v>
      </c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</row>
    <row r="68" spans="1:72" s="10" customFormat="1">
      <c r="A68" s="39" t="s">
        <v>328</v>
      </c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53"/>
      <c r="N68" s="27"/>
      <c r="O68" s="27"/>
      <c r="P68" s="56"/>
      <c r="Q68" s="27"/>
      <c r="R68" s="27"/>
      <c r="S68" s="27"/>
      <c r="T68" s="56"/>
      <c r="U68" s="56"/>
      <c r="V68" s="27"/>
      <c r="W68" s="27"/>
      <c r="X68" s="27"/>
      <c r="Y68" s="27"/>
      <c r="Z68" s="56"/>
      <c r="AA68" s="30"/>
      <c r="AB68" s="30"/>
      <c r="AC68" s="30"/>
      <c r="AD68" s="55"/>
      <c r="AE68" s="73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</row>
    <row r="69" spans="1:72" s="3" customFormat="1">
      <c r="A69" s="22" t="s">
        <v>74</v>
      </c>
      <c r="B69" s="22" t="s">
        <v>75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21">
        <v>0</v>
      </c>
      <c r="J69" s="21">
        <v>0</v>
      </c>
      <c r="K69" s="21">
        <v>0</v>
      </c>
      <c r="L69" s="21">
        <v>0</v>
      </c>
      <c r="M69" s="53">
        <f t="shared" ref="M69:M74" si="9">SUM(C69:L69)</f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53">
        <f t="shared" ref="Z69:Z74" si="10">SUM(N69:Y69)</f>
        <v>0</v>
      </c>
      <c r="AA69" s="51">
        <v>0</v>
      </c>
      <c r="AB69" s="51">
        <v>0</v>
      </c>
      <c r="AC69" s="51">
        <v>0</v>
      </c>
      <c r="AD69" s="54">
        <f t="shared" ref="AD69:AD74" si="11">M69+Z69+AB69+AA69+AC69</f>
        <v>0</v>
      </c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</row>
    <row r="70" spans="1:72" s="3" customFormat="1">
      <c r="A70" s="22" t="s">
        <v>74</v>
      </c>
      <c r="B70" s="22" t="s">
        <v>76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21">
        <v>0</v>
      </c>
      <c r="J70" s="21">
        <v>0</v>
      </c>
      <c r="K70" s="21">
        <v>0</v>
      </c>
      <c r="L70" s="21">
        <v>0</v>
      </c>
      <c r="M70" s="53">
        <f t="shared" si="9"/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53">
        <f t="shared" si="10"/>
        <v>0</v>
      </c>
      <c r="AA70" s="51">
        <v>0</v>
      </c>
      <c r="AB70" s="51">
        <v>0</v>
      </c>
      <c r="AC70" s="51">
        <v>0</v>
      </c>
      <c r="AD70" s="54">
        <f t="shared" si="11"/>
        <v>0</v>
      </c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</row>
    <row r="71" spans="1:72" s="3" customFormat="1">
      <c r="A71" s="22" t="s">
        <v>77</v>
      </c>
      <c r="B71" s="22" t="s">
        <v>78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21">
        <v>0</v>
      </c>
      <c r="J71" s="21">
        <v>0</v>
      </c>
      <c r="K71" s="21">
        <v>0</v>
      </c>
      <c r="L71" s="21">
        <v>0</v>
      </c>
      <c r="M71" s="53">
        <f t="shared" si="9"/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53">
        <f t="shared" si="10"/>
        <v>0</v>
      </c>
      <c r="AA71" s="51">
        <v>0</v>
      </c>
      <c r="AB71" s="51">
        <v>0</v>
      </c>
      <c r="AC71" s="51">
        <v>0</v>
      </c>
      <c r="AD71" s="54">
        <f t="shared" si="11"/>
        <v>0</v>
      </c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</row>
    <row r="72" spans="1:72" s="3" customFormat="1">
      <c r="A72" s="22" t="s">
        <v>79</v>
      </c>
      <c r="B72" s="22" t="s">
        <v>15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21">
        <v>0</v>
      </c>
      <c r="J72" s="21">
        <v>0</v>
      </c>
      <c r="K72" s="21">
        <v>0</v>
      </c>
      <c r="L72" s="21">
        <v>0</v>
      </c>
      <c r="M72" s="53">
        <f t="shared" si="9"/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53">
        <f t="shared" si="10"/>
        <v>0</v>
      </c>
      <c r="AA72" s="51">
        <v>0</v>
      </c>
      <c r="AB72" s="51">
        <v>0</v>
      </c>
      <c r="AC72" s="51">
        <v>0</v>
      </c>
      <c r="AD72" s="54">
        <f t="shared" si="11"/>
        <v>0</v>
      </c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</row>
    <row r="73" spans="1:72" s="3" customFormat="1">
      <c r="A73" s="22" t="s">
        <v>77</v>
      </c>
      <c r="B73" s="22" t="s">
        <v>25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21">
        <v>0</v>
      </c>
      <c r="J73" s="21">
        <v>0</v>
      </c>
      <c r="K73" s="21">
        <v>0</v>
      </c>
      <c r="L73" s="21">
        <v>0</v>
      </c>
      <c r="M73" s="53">
        <f t="shared" si="9"/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53">
        <f t="shared" si="10"/>
        <v>0</v>
      </c>
      <c r="AA73" s="51">
        <v>0</v>
      </c>
      <c r="AB73" s="51">
        <v>0</v>
      </c>
      <c r="AC73" s="51">
        <v>0</v>
      </c>
      <c r="AD73" s="54">
        <f t="shared" si="11"/>
        <v>0</v>
      </c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</row>
    <row r="74" spans="1:72">
      <c r="A74" s="21" t="s">
        <v>82</v>
      </c>
      <c r="B74" s="22" t="s">
        <v>16</v>
      </c>
      <c r="C74" s="38">
        <v>2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21">
        <v>0</v>
      </c>
      <c r="J74" s="21">
        <v>0</v>
      </c>
      <c r="K74" s="21">
        <v>0</v>
      </c>
      <c r="L74" s="21">
        <v>0</v>
      </c>
      <c r="M74" s="53">
        <f t="shared" si="9"/>
        <v>2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53">
        <f t="shared" si="10"/>
        <v>0</v>
      </c>
      <c r="AA74" s="51">
        <v>0</v>
      </c>
      <c r="AB74" s="51">
        <v>0</v>
      </c>
      <c r="AC74" s="51">
        <v>0</v>
      </c>
      <c r="AD74" s="54">
        <f t="shared" si="11"/>
        <v>2</v>
      </c>
    </row>
    <row r="75" spans="1:72" s="11" customFormat="1">
      <c r="A75" s="39" t="s">
        <v>330</v>
      </c>
      <c r="B75" s="41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53"/>
      <c r="N75" s="27"/>
      <c r="O75" s="27"/>
      <c r="P75" s="56"/>
      <c r="Q75" s="27"/>
      <c r="R75" s="27"/>
      <c r="S75" s="27"/>
      <c r="T75" s="56"/>
      <c r="U75" s="56"/>
      <c r="V75" s="27"/>
      <c r="W75" s="27"/>
      <c r="X75" s="27"/>
      <c r="Y75" s="27"/>
      <c r="Z75" s="56"/>
      <c r="AA75" s="30"/>
      <c r="AB75" s="30"/>
      <c r="AC75" s="30"/>
      <c r="AD75" s="55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</row>
    <row r="76" spans="1:72">
      <c r="A76" s="21" t="s">
        <v>87</v>
      </c>
      <c r="B76" s="22" t="s">
        <v>88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21">
        <v>0</v>
      </c>
      <c r="J76" s="21">
        <v>0</v>
      </c>
      <c r="K76" s="21">
        <v>0</v>
      </c>
      <c r="L76" s="21">
        <v>0</v>
      </c>
      <c r="M76" s="53">
        <f>SUM(C76:L76)</f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53">
        <f>SUM(N76:Y76)</f>
        <v>0</v>
      </c>
      <c r="AA76" s="51">
        <v>0</v>
      </c>
      <c r="AB76" s="51">
        <v>0</v>
      </c>
      <c r="AC76" s="51">
        <v>0</v>
      </c>
      <c r="AD76" s="54">
        <f>M76+Z76+AB76+AA76+AC76</f>
        <v>0</v>
      </c>
    </row>
    <row r="77" spans="1:72" s="18" customFormat="1">
      <c r="A77" s="42" t="s">
        <v>356</v>
      </c>
      <c r="B77" s="43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53"/>
      <c r="N77" s="27"/>
      <c r="O77" s="27"/>
      <c r="P77" s="56"/>
      <c r="Q77" s="27"/>
      <c r="R77" s="27"/>
      <c r="S77" s="27"/>
      <c r="T77" s="56"/>
      <c r="U77" s="56"/>
      <c r="V77" s="27"/>
      <c r="W77" s="27"/>
      <c r="X77" s="27"/>
      <c r="Y77" s="27"/>
      <c r="Z77" s="56"/>
      <c r="AA77" s="30"/>
      <c r="AB77" s="30"/>
      <c r="AC77" s="30"/>
      <c r="AD77" s="55"/>
      <c r="AE77" s="73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</row>
    <row r="78" spans="1:72" s="3" customFormat="1">
      <c r="A78" s="22" t="s">
        <v>89</v>
      </c>
      <c r="B78" s="22" t="s">
        <v>90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21">
        <v>0</v>
      </c>
      <c r="J78" s="21">
        <v>0</v>
      </c>
      <c r="K78" s="21">
        <v>0</v>
      </c>
      <c r="L78" s="21">
        <v>0</v>
      </c>
      <c r="M78" s="53">
        <f>SUM(C78:L78)</f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53">
        <f>SUM(N78:Y78)</f>
        <v>0</v>
      </c>
      <c r="AA78" s="51">
        <v>0</v>
      </c>
      <c r="AB78" s="51">
        <v>0</v>
      </c>
      <c r="AC78" s="51">
        <v>0</v>
      </c>
      <c r="AD78" s="54">
        <f>M78+Z78+AB78+AA78+AC78</f>
        <v>0</v>
      </c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</row>
    <row r="79" spans="1:72">
      <c r="A79" s="21" t="s">
        <v>91</v>
      </c>
      <c r="B79" s="22" t="s">
        <v>92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21">
        <v>0</v>
      </c>
      <c r="J79" s="21">
        <v>0</v>
      </c>
      <c r="K79" s="21">
        <v>0</v>
      </c>
      <c r="L79" s="21">
        <v>0</v>
      </c>
      <c r="M79" s="53">
        <f>SUM(C79:L79)</f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53">
        <f>SUM(N79:Y79)</f>
        <v>0</v>
      </c>
      <c r="AA79" s="51">
        <v>1</v>
      </c>
      <c r="AB79" s="51">
        <v>0</v>
      </c>
      <c r="AC79" s="51">
        <v>1</v>
      </c>
      <c r="AD79" s="54">
        <f>M79+Z79+AB79+AA79+AC79</f>
        <v>2</v>
      </c>
    </row>
    <row r="80" spans="1:72" s="12" customFormat="1">
      <c r="A80" s="44" t="s">
        <v>357</v>
      </c>
      <c r="B80" s="45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3"/>
      <c r="N80" s="27"/>
      <c r="O80" s="27"/>
      <c r="P80" s="56"/>
      <c r="Q80" s="27"/>
      <c r="R80" s="27"/>
      <c r="S80" s="27"/>
      <c r="T80" s="56"/>
      <c r="U80" s="56"/>
      <c r="V80" s="27"/>
      <c r="W80" s="27"/>
      <c r="X80" s="27"/>
      <c r="Y80" s="27"/>
      <c r="Z80" s="56"/>
      <c r="AA80" s="30"/>
      <c r="AB80" s="30"/>
      <c r="AC80" s="30"/>
      <c r="AD80" s="55"/>
      <c r="AE80" s="73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</row>
    <row r="81" spans="1:72">
      <c r="A81" s="21" t="s">
        <v>355</v>
      </c>
      <c r="B81" s="22" t="s">
        <v>110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53">
        <f>SUM(C81:L81)</f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53">
        <f>SUM(N81:Y81)</f>
        <v>0</v>
      </c>
      <c r="AA81" s="51">
        <v>1</v>
      </c>
      <c r="AB81" s="51">
        <v>0</v>
      </c>
      <c r="AC81" s="51">
        <v>0</v>
      </c>
      <c r="AD81" s="54">
        <f>M81+Z81+AB81+AA81+AC81</f>
        <v>1</v>
      </c>
    </row>
    <row r="82" spans="1:72" s="19" customFormat="1">
      <c r="A82" s="46" t="s">
        <v>358</v>
      </c>
      <c r="B82" s="4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53"/>
      <c r="N82" s="27"/>
      <c r="O82" s="27"/>
      <c r="P82" s="56"/>
      <c r="Q82" s="27"/>
      <c r="R82" s="27"/>
      <c r="S82" s="27"/>
      <c r="T82" s="56"/>
      <c r="U82" s="56"/>
      <c r="V82" s="27"/>
      <c r="W82" s="27"/>
      <c r="X82" s="27"/>
      <c r="Y82" s="27"/>
      <c r="Z82" s="56"/>
      <c r="AA82" s="30"/>
      <c r="AB82" s="30"/>
      <c r="AC82" s="30"/>
      <c r="AD82" s="55"/>
      <c r="AE82" s="73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</row>
    <row r="83" spans="1:72">
      <c r="A83" s="21" t="s">
        <v>230</v>
      </c>
      <c r="B83" s="22" t="s">
        <v>17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21">
        <v>0</v>
      </c>
      <c r="J83" s="21">
        <v>0</v>
      </c>
      <c r="K83" s="21">
        <v>0</v>
      </c>
      <c r="L83" s="21">
        <v>0</v>
      </c>
      <c r="M83" s="53">
        <f>SUM(C83:L83)</f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53">
        <f>SUM(N83:Y83)</f>
        <v>0</v>
      </c>
      <c r="AA83" s="51">
        <v>1</v>
      </c>
      <c r="AB83" s="51">
        <v>0</v>
      </c>
      <c r="AC83" s="51">
        <v>0</v>
      </c>
      <c r="AD83" s="54">
        <f>M83+Z83+AB83+AA83+AC83</f>
        <v>1</v>
      </c>
    </row>
    <row r="84" spans="1:72">
      <c r="A84" s="21" t="s">
        <v>230</v>
      </c>
      <c r="B84" s="22" t="s">
        <v>18</v>
      </c>
      <c r="C84" s="38">
        <v>1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21">
        <v>0</v>
      </c>
      <c r="J84" s="21">
        <v>0</v>
      </c>
      <c r="K84" s="21">
        <v>0</v>
      </c>
      <c r="L84" s="21">
        <v>0</v>
      </c>
      <c r="M84" s="53">
        <f>SUM(C84:L84)</f>
        <v>1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53">
        <f>SUM(N84:Y84)</f>
        <v>0</v>
      </c>
      <c r="AA84" s="51">
        <v>1</v>
      </c>
      <c r="AB84" s="51">
        <v>0</v>
      </c>
      <c r="AC84" s="51">
        <v>0</v>
      </c>
      <c r="AD84" s="54">
        <f>M84+Z84+AB84+AA84+AC84</f>
        <v>2</v>
      </c>
    </row>
    <row r="85" spans="1:72" s="8" customFormat="1">
      <c r="A85" s="46" t="s">
        <v>359</v>
      </c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53"/>
      <c r="N85" s="27"/>
      <c r="O85" s="27"/>
      <c r="P85" s="56"/>
      <c r="Q85" s="27"/>
      <c r="R85" s="27"/>
      <c r="S85" s="27"/>
      <c r="T85" s="56"/>
      <c r="U85" s="56"/>
      <c r="V85" s="27"/>
      <c r="W85" s="27"/>
      <c r="X85" s="27"/>
      <c r="Y85" s="27"/>
      <c r="Z85" s="56"/>
      <c r="AA85" s="30"/>
      <c r="AB85" s="30"/>
      <c r="AC85" s="30"/>
      <c r="AD85" s="55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</row>
    <row r="86" spans="1:72">
      <c r="A86" s="21" t="s">
        <v>253</v>
      </c>
      <c r="B86" s="22" t="s">
        <v>310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21">
        <v>0</v>
      </c>
      <c r="J86" s="21">
        <v>0</v>
      </c>
      <c r="K86" s="21">
        <v>0</v>
      </c>
      <c r="L86" s="21">
        <v>0</v>
      </c>
      <c r="M86" s="53">
        <f t="shared" ref="M86:M124" si="12">SUM(C86:L86)</f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53">
        <f t="shared" ref="Z86:Z124" si="13">SUM(N86:Y86)</f>
        <v>0</v>
      </c>
      <c r="AA86" s="51">
        <v>0</v>
      </c>
      <c r="AB86" s="51">
        <v>0</v>
      </c>
      <c r="AC86" s="51">
        <v>0</v>
      </c>
      <c r="AD86" s="54">
        <f t="shared" ref="AD86:AD124" si="14">M86+Z86+AB86+AA86+AC86</f>
        <v>0</v>
      </c>
    </row>
    <row r="87" spans="1:72">
      <c r="A87" s="21" t="s">
        <v>253</v>
      </c>
      <c r="B87" s="22" t="s">
        <v>309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21">
        <v>0</v>
      </c>
      <c r="J87" s="21">
        <v>0</v>
      </c>
      <c r="K87" s="21">
        <v>0</v>
      </c>
      <c r="L87" s="21">
        <v>0</v>
      </c>
      <c r="M87" s="53">
        <f t="shared" si="12"/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53">
        <f t="shared" si="13"/>
        <v>0</v>
      </c>
      <c r="AA87" s="51">
        <v>0</v>
      </c>
      <c r="AB87" s="51">
        <v>0</v>
      </c>
      <c r="AC87" s="51">
        <v>0</v>
      </c>
      <c r="AD87" s="54">
        <f t="shared" si="14"/>
        <v>0</v>
      </c>
    </row>
    <row r="88" spans="1:72">
      <c r="A88" s="21" t="s">
        <v>253</v>
      </c>
      <c r="B88" s="22" t="s">
        <v>308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21">
        <v>0</v>
      </c>
      <c r="J88" s="21">
        <v>0</v>
      </c>
      <c r="K88" s="21">
        <v>0</v>
      </c>
      <c r="L88" s="21">
        <v>0</v>
      </c>
      <c r="M88" s="53">
        <f t="shared" si="12"/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53">
        <f t="shared" si="13"/>
        <v>0</v>
      </c>
      <c r="AA88" s="51">
        <v>0</v>
      </c>
      <c r="AB88" s="51">
        <v>0</v>
      </c>
      <c r="AC88" s="51">
        <v>0</v>
      </c>
      <c r="AD88" s="54">
        <f t="shared" si="14"/>
        <v>0</v>
      </c>
    </row>
    <row r="89" spans="1:72">
      <c r="A89" s="21" t="s">
        <v>253</v>
      </c>
      <c r="B89" s="22" t="s">
        <v>307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21">
        <v>0</v>
      </c>
      <c r="J89" s="21">
        <v>0</v>
      </c>
      <c r="K89" s="21">
        <v>0</v>
      </c>
      <c r="L89" s="21">
        <v>0</v>
      </c>
      <c r="M89" s="53">
        <f t="shared" si="12"/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53">
        <f t="shared" si="13"/>
        <v>0</v>
      </c>
      <c r="AA89" s="51">
        <v>0</v>
      </c>
      <c r="AB89" s="51">
        <v>0</v>
      </c>
      <c r="AC89" s="51">
        <v>0</v>
      </c>
      <c r="AD89" s="54">
        <f t="shared" si="14"/>
        <v>0</v>
      </c>
    </row>
    <row r="90" spans="1:72">
      <c r="A90" s="21" t="s">
        <v>253</v>
      </c>
      <c r="B90" s="22" t="s">
        <v>239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21">
        <v>0</v>
      </c>
      <c r="J90" s="21">
        <v>0</v>
      </c>
      <c r="K90" s="21">
        <v>0</v>
      </c>
      <c r="L90" s="21">
        <v>0</v>
      </c>
      <c r="M90" s="53">
        <f t="shared" si="12"/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53">
        <f t="shared" si="13"/>
        <v>0</v>
      </c>
      <c r="AA90" s="51">
        <v>0</v>
      </c>
      <c r="AB90" s="51">
        <v>0</v>
      </c>
      <c r="AC90" s="51">
        <v>0</v>
      </c>
      <c r="AD90" s="54">
        <f t="shared" si="14"/>
        <v>0</v>
      </c>
    </row>
    <row r="91" spans="1:72">
      <c r="A91" s="21" t="s">
        <v>253</v>
      </c>
      <c r="B91" s="48" t="s">
        <v>240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21">
        <v>0</v>
      </c>
      <c r="J91" s="21">
        <v>0</v>
      </c>
      <c r="K91" s="21">
        <v>0</v>
      </c>
      <c r="L91" s="21">
        <v>0</v>
      </c>
      <c r="M91" s="53">
        <f t="shared" si="12"/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53">
        <f t="shared" si="13"/>
        <v>0</v>
      </c>
      <c r="AA91" s="51">
        <v>0</v>
      </c>
      <c r="AB91" s="51">
        <v>0</v>
      </c>
      <c r="AC91" s="51">
        <v>0</v>
      </c>
      <c r="AD91" s="54">
        <f t="shared" si="14"/>
        <v>0</v>
      </c>
    </row>
    <row r="92" spans="1:72">
      <c r="A92" s="21" t="s">
        <v>253</v>
      </c>
      <c r="B92" s="48" t="s">
        <v>241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21">
        <v>0</v>
      </c>
      <c r="J92" s="21">
        <v>0</v>
      </c>
      <c r="K92" s="21">
        <v>0</v>
      </c>
      <c r="L92" s="21">
        <v>0</v>
      </c>
      <c r="M92" s="53">
        <f t="shared" si="12"/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53">
        <f t="shared" si="13"/>
        <v>0</v>
      </c>
      <c r="AA92" s="51">
        <v>0</v>
      </c>
      <c r="AB92" s="51">
        <v>0</v>
      </c>
      <c r="AC92" s="51">
        <v>0</v>
      </c>
      <c r="AD92" s="54">
        <f t="shared" si="14"/>
        <v>0</v>
      </c>
    </row>
    <row r="93" spans="1:72">
      <c r="A93" s="21" t="s">
        <v>253</v>
      </c>
      <c r="B93" s="22" t="s">
        <v>306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21">
        <v>0</v>
      </c>
      <c r="J93" s="21">
        <v>0</v>
      </c>
      <c r="K93" s="21">
        <v>0</v>
      </c>
      <c r="L93" s="21">
        <v>0</v>
      </c>
      <c r="M93" s="53">
        <f t="shared" si="12"/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53">
        <f t="shared" si="13"/>
        <v>0</v>
      </c>
      <c r="AA93" s="51">
        <v>0</v>
      </c>
      <c r="AB93" s="51">
        <v>0</v>
      </c>
      <c r="AC93" s="51">
        <v>0</v>
      </c>
      <c r="AD93" s="54">
        <f t="shared" si="14"/>
        <v>0</v>
      </c>
    </row>
    <row r="94" spans="1:72">
      <c r="A94" s="21" t="s">
        <v>253</v>
      </c>
      <c r="B94" s="48" t="s">
        <v>242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21">
        <v>0</v>
      </c>
      <c r="J94" s="21">
        <v>0</v>
      </c>
      <c r="K94" s="21">
        <v>0</v>
      </c>
      <c r="L94" s="21">
        <v>0</v>
      </c>
      <c r="M94" s="53">
        <f t="shared" si="12"/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53">
        <f t="shared" si="13"/>
        <v>0</v>
      </c>
      <c r="AA94" s="51">
        <v>0</v>
      </c>
      <c r="AB94" s="51">
        <v>0</v>
      </c>
      <c r="AC94" s="51">
        <v>0</v>
      </c>
      <c r="AD94" s="54">
        <f t="shared" si="14"/>
        <v>0</v>
      </c>
    </row>
    <row r="95" spans="1:72">
      <c r="A95" s="21" t="s">
        <v>253</v>
      </c>
      <c r="B95" s="22" t="s">
        <v>305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21">
        <v>0</v>
      </c>
      <c r="J95" s="21">
        <v>0</v>
      </c>
      <c r="K95" s="21">
        <v>0</v>
      </c>
      <c r="L95" s="21">
        <v>0</v>
      </c>
      <c r="M95" s="53">
        <f t="shared" si="12"/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53">
        <f t="shared" si="13"/>
        <v>0</v>
      </c>
      <c r="AA95" s="51">
        <v>0</v>
      </c>
      <c r="AB95" s="51">
        <v>0</v>
      </c>
      <c r="AC95" s="51">
        <v>0</v>
      </c>
      <c r="AD95" s="54">
        <f t="shared" si="14"/>
        <v>0</v>
      </c>
    </row>
    <row r="96" spans="1:72">
      <c r="A96" s="21" t="s">
        <v>253</v>
      </c>
      <c r="B96" s="22" t="s">
        <v>304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21">
        <v>0</v>
      </c>
      <c r="J96" s="21">
        <v>0</v>
      </c>
      <c r="K96" s="21">
        <v>0</v>
      </c>
      <c r="L96" s="21">
        <v>0</v>
      </c>
      <c r="M96" s="53">
        <f t="shared" si="12"/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53">
        <f t="shared" si="13"/>
        <v>0</v>
      </c>
      <c r="AA96" s="51">
        <v>0</v>
      </c>
      <c r="AB96" s="51">
        <v>0</v>
      </c>
      <c r="AC96" s="51">
        <v>0</v>
      </c>
      <c r="AD96" s="54">
        <f t="shared" si="14"/>
        <v>0</v>
      </c>
    </row>
    <row r="97" spans="1:30">
      <c r="A97" s="21" t="s">
        <v>253</v>
      </c>
      <c r="B97" s="22" t="s">
        <v>303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21">
        <v>0</v>
      </c>
      <c r="J97" s="21">
        <v>0</v>
      </c>
      <c r="K97" s="21">
        <v>0</v>
      </c>
      <c r="L97" s="21">
        <v>0</v>
      </c>
      <c r="M97" s="53">
        <f t="shared" si="12"/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53">
        <f t="shared" si="13"/>
        <v>0</v>
      </c>
      <c r="AA97" s="51">
        <v>0</v>
      </c>
      <c r="AB97" s="51">
        <v>0</v>
      </c>
      <c r="AC97" s="51">
        <v>0</v>
      </c>
      <c r="AD97" s="54">
        <f t="shared" si="14"/>
        <v>0</v>
      </c>
    </row>
    <row r="98" spans="1:30">
      <c r="A98" s="21" t="s">
        <v>253</v>
      </c>
      <c r="B98" s="22" t="s">
        <v>302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21">
        <v>0</v>
      </c>
      <c r="J98" s="21">
        <v>0</v>
      </c>
      <c r="K98" s="21">
        <v>0</v>
      </c>
      <c r="L98" s="21">
        <v>0</v>
      </c>
      <c r="M98" s="53">
        <f t="shared" si="12"/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53">
        <f t="shared" si="13"/>
        <v>0</v>
      </c>
      <c r="AA98" s="51">
        <v>0</v>
      </c>
      <c r="AB98" s="51">
        <v>0</v>
      </c>
      <c r="AC98" s="51">
        <v>0</v>
      </c>
      <c r="AD98" s="54">
        <f t="shared" si="14"/>
        <v>0</v>
      </c>
    </row>
    <row r="99" spans="1:30">
      <c r="A99" s="21" t="s">
        <v>253</v>
      </c>
      <c r="B99" s="22" t="s">
        <v>301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21">
        <v>0</v>
      </c>
      <c r="J99" s="21">
        <v>0</v>
      </c>
      <c r="K99" s="21">
        <v>0</v>
      </c>
      <c r="L99" s="21">
        <v>0</v>
      </c>
      <c r="M99" s="53">
        <f t="shared" si="12"/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53">
        <f t="shared" si="13"/>
        <v>0</v>
      </c>
      <c r="AA99" s="51">
        <v>0</v>
      </c>
      <c r="AB99" s="51">
        <v>0</v>
      </c>
      <c r="AC99" s="51">
        <v>0</v>
      </c>
      <c r="AD99" s="54">
        <f t="shared" si="14"/>
        <v>0</v>
      </c>
    </row>
    <row r="100" spans="1:30">
      <c r="A100" s="21" t="s">
        <v>253</v>
      </c>
      <c r="B100" s="22" t="s">
        <v>300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21">
        <v>0</v>
      </c>
      <c r="J100" s="21">
        <v>0</v>
      </c>
      <c r="K100" s="21">
        <v>0</v>
      </c>
      <c r="L100" s="21">
        <v>0</v>
      </c>
      <c r="M100" s="53">
        <f t="shared" si="12"/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53">
        <f t="shared" si="13"/>
        <v>0</v>
      </c>
      <c r="AA100" s="51">
        <v>0</v>
      </c>
      <c r="AB100" s="51">
        <v>0</v>
      </c>
      <c r="AC100" s="51">
        <v>0</v>
      </c>
      <c r="AD100" s="54">
        <f t="shared" si="14"/>
        <v>0</v>
      </c>
    </row>
    <row r="101" spans="1:30">
      <c r="A101" s="21" t="s">
        <v>253</v>
      </c>
      <c r="B101" s="22" t="s">
        <v>299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21">
        <v>0</v>
      </c>
      <c r="J101" s="21">
        <v>0</v>
      </c>
      <c r="K101" s="21">
        <v>0</v>
      </c>
      <c r="L101" s="21">
        <v>0</v>
      </c>
      <c r="M101" s="53">
        <f t="shared" si="12"/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53">
        <f t="shared" si="13"/>
        <v>0</v>
      </c>
      <c r="AA101" s="51">
        <v>0</v>
      </c>
      <c r="AB101" s="51">
        <v>0</v>
      </c>
      <c r="AC101" s="51">
        <v>0</v>
      </c>
      <c r="AD101" s="54">
        <f t="shared" si="14"/>
        <v>0</v>
      </c>
    </row>
    <row r="102" spans="1:30">
      <c r="A102" s="21" t="s">
        <v>253</v>
      </c>
      <c r="B102" s="22" t="s">
        <v>298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21">
        <v>0</v>
      </c>
      <c r="J102" s="21">
        <v>0</v>
      </c>
      <c r="K102" s="21">
        <v>0</v>
      </c>
      <c r="L102" s="21">
        <v>0</v>
      </c>
      <c r="M102" s="53">
        <f t="shared" si="12"/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53">
        <f t="shared" si="13"/>
        <v>0</v>
      </c>
      <c r="AA102" s="51">
        <v>0</v>
      </c>
      <c r="AB102" s="51">
        <v>0</v>
      </c>
      <c r="AC102" s="51">
        <v>0</v>
      </c>
      <c r="AD102" s="54">
        <f t="shared" si="14"/>
        <v>0</v>
      </c>
    </row>
    <row r="103" spans="1:30">
      <c r="A103" s="21" t="s">
        <v>253</v>
      </c>
      <c r="B103" s="22" t="s">
        <v>297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21">
        <v>0</v>
      </c>
      <c r="J103" s="21">
        <v>0</v>
      </c>
      <c r="K103" s="21">
        <v>0</v>
      </c>
      <c r="L103" s="21">
        <v>0</v>
      </c>
      <c r="M103" s="53">
        <f t="shared" si="12"/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53">
        <f t="shared" si="13"/>
        <v>0</v>
      </c>
      <c r="AA103" s="51">
        <v>0</v>
      </c>
      <c r="AB103" s="51">
        <v>0</v>
      </c>
      <c r="AC103" s="51">
        <v>0</v>
      </c>
      <c r="AD103" s="54">
        <f t="shared" si="14"/>
        <v>0</v>
      </c>
    </row>
    <row r="104" spans="1:30">
      <c r="A104" s="21" t="s">
        <v>253</v>
      </c>
      <c r="B104" s="22" t="s">
        <v>296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21">
        <v>0</v>
      </c>
      <c r="J104" s="21">
        <v>0</v>
      </c>
      <c r="K104" s="21">
        <v>0</v>
      </c>
      <c r="L104" s="21">
        <v>0</v>
      </c>
      <c r="M104" s="53">
        <f t="shared" si="12"/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53">
        <f t="shared" si="13"/>
        <v>0</v>
      </c>
      <c r="AA104" s="51">
        <v>0</v>
      </c>
      <c r="AB104" s="51">
        <v>0</v>
      </c>
      <c r="AC104" s="51">
        <v>0</v>
      </c>
      <c r="AD104" s="54">
        <f t="shared" si="14"/>
        <v>0</v>
      </c>
    </row>
    <row r="105" spans="1:30">
      <c r="A105" s="21" t="s">
        <v>253</v>
      </c>
      <c r="B105" s="22" t="s">
        <v>295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21">
        <v>0</v>
      </c>
      <c r="J105" s="21">
        <v>0</v>
      </c>
      <c r="K105" s="21">
        <v>0</v>
      </c>
      <c r="L105" s="21">
        <v>0</v>
      </c>
      <c r="M105" s="53">
        <f t="shared" si="12"/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53">
        <f t="shared" si="13"/>
        <v>0</v>
      </c>
      <c r="AA105" s="51">
        <v>0</v>
      </c>
      <c r="AB105" s="51">
        <v>0</v>
      </c>
      <c r="AC105" s="51">
        <v>0</v>
      </c>
      <c r="AD105" s="54">
        <f t="shared" si="14"/>
        <v>0</v>
      </c>
    </row>
    <row r="106" spans="1:30">
      <c r="A106" s="21" t="s">
        <v>253</v>
      </c>
      <c r="B106" s="22" t="s">
        <v>294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21">
        <v>0</v>
      </c>
      <c r="J106" s="21">
        <v>0</v>
      </c>
      <c r="K106" s="21">
        <v>0</v>
      </c>
      <c r="L106" s="21">
        <v>0</v>
      </c>
      <c r="M106" s="53">
        <f t="shared" si="12"/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53">
        <f t="shared" si="13"/>
        <v>0</v>
      </c>
      <c r="AA106" s="51">
        <v>0</v>
      </c>
      <c r="AB106" s="51">
        <v>0</v>
      </c>
      <c r="AC106" s="51">
        <v>0</v>
      </c>
      <c r="AD106" s="54">
        <f t="shared" si="14"/>
        <v>0</v>
      </c>
    </row>
    <row r="107" spans="1:30">
      <c r="A107" s="21" t="s">
        <v>253</v>
      </c>
      <c r="B107" s="22" t="s">
        <v>293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21">
        <v>0</v>
      </c>
      <c r="J107" s="21">
        <v>0</v>
      </c>
      <c r="K107" s="21">
        <v>0</v>
      </c>
      <c r="L107" s="21">
        <v>0</v>
      </c>
      <c r="M107" s="53">
        <f t="shared" si="12"/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53">
        <f t="shared" si="13"/>
        <v>0</v>
      </c>
      <c r="AA107" s="51">
        <v>0</v>
      </c>
      <c r="AB107" s="51">
        <v>0</v>
      </c>
      <c r="AC107" s="51">
        <v>0</v>
      </c>
      <c r="AD107" s="54">
        <f t="shared" si="14"/>
        <v>0</v>
      </c>
    </row>
    <row r="108" spans="1:30">
      <c r="A108" s="21" t="s">
        <v>253</v>
      </c>
      <c r="B108" s="22" t="s">
        <v>292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21">
        <v>0</v>
      </c>
      <c r="J108" s="21">
        <v>0</v>
      </c>
      <c r="K108" s="21">
        <v>0</v>
      </c>
      <c r="L108" s="21">
        <v>0</v>
      </c>
      <c r="M108" s="53">
        <f t="shared" si="12"/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53">
        <f t="shared" si="13"/>
        <v>0</v>
      </c>
      <c r="AA108" s="51">
        <v>0</v>
      </c>
      <c r="AB108" s="51">
        <v>0</v>
      </c>
      <c r="AC108" s="51">
        <v>0</v>
      </c>
      <c r="AD108" s="54">
        <f t="shared" si="14"/>
        <v>0</v>
      </c>
    </row>
    <row r="109" spans="1:30">
      <c r="A109" s="21" t="s">
        <v>253</v>
      </c>
      <c r="B109" s="22" t="s">
        <v>291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21">
        <v>0</v>
      </c>
      <c r="J109" s="21">
        <v>0</v>
      </c>
      <c r="K109" s="21">
        <v>0</v>
      </c>
      <c r="L109" s="21">
        <v>0</v>
      </c>
      <c r="M109" s="53">
        <f t="shared" si="12"/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53">
        <f t="shared" si="13"/>
        <v>0</v>
      </c>
      <c r="AA109" s="51">
        <v>0</v>
      </c>
      <c r="AB109" s="51">
        <v>0</v>
      </c>
      <c r="AC109" s="51">
        <v>0</v>
      </c>
      <c r="AD109" s="54">
        <f t="shared" si="14"/>
        <v>0</v>
      </c>
    </row>
    <row r="110" spans="1:30">
      <c r="A110" s="21" t="s">
        <v>253</v>
      </c>
      <c r="B110" s="22" t="s">
        <v>290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21">
        <v>0</v>
      </c>
      <c r="J110" s="21">
        <v>0</v>
      </c>
      <c r="K110" s="21">
        <v>0</v>
      </c>
      <c r="L110" s="21">
        <v>0</v>
      </c>
      <c r="M110" s="53">
        <f t="shared" si="12"/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53">
        <f t="shared" si="13"/>
        <v>0</v>
      </c>
      <c r="AA110" s="51">
        <v>0</v>
      </c>
      <c r="AB110" s="51">
        <v>0</v>
      </c>
      <c r="AC110" s="51">
        <v>0</v>
      </c>
      <c r="AD110" s="54">
        <f t="shared" si="14"/>
        <v>0</v>
      </c>
    </row>
    <row r="111" spans="1:30">
      <c r="A111" s="21" t="s">
        <v>253</v>
      </c>
      <c r="B111" s="22" t="s">
        <v>289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21">
        <v>0</v>
      </c>
      <c r="J111" s="21">
        <v>0</v>
      </c>
      <c r="K111" s="21">
        <v>0</v>
      </c>
      <c r="L111" s="21">
        <v>0</v>
      </c>
      <c r="M111" s="53">
        <f t="shared" si="12"/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53">
        <f t="shared" si="13"/>
        <v>0</v>
      </c>
      <c r="AA111" s="51">
        <v>0</v>
      </c>
      <c r="AB111" s="51">
        <v>0</v>
      </c>
      <c r="AC111" s="51">
        <v>0</v>
      </c>
      <c r="AD111" s="54">
        <f t="shared" si="14"/>
        <v>0</v>
      </c>
    </row>
    <row r="112" spans="1:30">
      <c r="A112" s="21" t="s">
        <v>253</v>
      </c>
      <c r="B112" s="22" t="s">
        <v>288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21">
        <v>0</v>
      </c>
      <c r="J112" s="21">
        <v>0</v>
      </c>
      <c r="K112" s="21">
        <v>0</v>
      </c>
      <c r="L112" s="21">
        <v>0</v>
      </c>
      <c r="M112" s="53">
        <f t="shared" si="12"/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53">
        <f t="shared" si="13"/>
        <v>0</v>
      </c>
      <c r="AA112" s="51">
        <v>0</v>
      </c>
      <c r="AB112" s="51">
        <v>0</v>
      </c>
      <c r="AC112" s="51">
        <v>0</v>
      </c>
      <c r="AD112" s="54">
        <f t="shared" si="14"/>
        <v>0</v>
      </c>
    </row>
    <row r="113" spans="1:72">
      <c r="A113" s="21" t="s">
        <v>253</v>
      </c>
      <c r="B113" s="22" t="s">
        <v>243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21">
        <v>0</v>
      </c>
      <c r="J113" s="21">
        <v>0</v>
      </c>
      <c r="K113" s="21">
        <v>0</v>
      </c>
      <c r="L113" s="21">
        <v>0</v>
      </c>
      <c r="M113" s="53">
        <f t="shared" si="12"/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53">
        <f t="shared" si="13"/>
        <v>0</v>
      </c>
      <c r="AA113" s="51">
        <v>0</v>
      </c>
      <c r="AB113" s="51">
        <v>0</v>
      </c>
      <c r="AC113" s="51">
        <v>0</v>
      </c>
      <c r="AD113" s="54">
        <f t="shared" si="14"/>
        <v>0</v>
      </c>
    </row>
    <row r="114" spans="1:72">
      <c r="A114" s="21" t="s">
        <v>253</v>
      </c>
      <c r="B114" s="22" t="s">
        <v>244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21">
        <v>0</v>
      </c>
      <c r="J114" s="21">
        <v>0</v>
      </c>
      <c r="K114" s="21">
        <v>0</v>
      </c>
      <c r="L114" s="21">
        <v>0</v>
      </c>
      <c r="M114" s="53">
        <f t="shared" si="12"/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53">
        <f t="shared" si="13"/>
        <v>0</v>
      </c>
      <c r="AA114" s="51">
        <v>0</v>
      </c>
      <c r="AB114" s="51">
        <v>0</v>
      </c>
      <c r="AC114" s="51">
        <v>0</v>
      </c>
      <c r="AD114" s="54">
        <f t="shared" si="14"/>
        <v>0</v>
      </c>
    </row>
    <row r="115" spans="1:72">
      <c r="A115" s="21" t="s">
        <v>253</v>
      </c>
      <c r="B115" s="22" t="s">
        <v>287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21">
        <v>0</v>
      </c>
      <c r="J115" s="21">
        <v>0</v>
      </c>
      <c r="K115" s="21">
        <v>0</v>
      </c>
      <c r="L115" s="21">
        <v>0</v>
      </c>
      <c r="M115" s="53">
        <f t="shared" si="12"/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53">
        <f t="shared" si="13"/>
        <v>0</v>
      </c>
      <c r="AA115" s="51">
        <v>0</v>
      </c>
      <c r="AB115" s="51">
        <v>0</v>
      </c>
      <c r="AC115" s="51">
        <v>0</v>
      </c>
      <c r="AD115" s="54">
        <f t="shared" si="14"/>
        <v>0</v>
      </c>
    </row>
    <row r="116" spans="1:72">
      <c r="A116" s="21" t="s">
        <v>253</v>
      </c>
      <c r="B116" s="22" t="s">
        <v>286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21">
        <v>0</v>
      </c>
      <c r="J116" s="21">
        <v>0</v>
      </c>
      <c r="K116" s="21">
        <v>0</v>
      </c>
      <c r="L116" s="21">
        <v>0</v>
      </c>
      <c r="M116" s="53">
        <f t="shared" si="12"/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53">
        <f t="shared" si="13"/>
        <v>0</v>
      </c>
      <c r="AA116" s="51">
        <v>0</v>
      </c>
      <c r="AB116" s="51">
        <v>0</v>
      </c>
      <c r="AC116" s="51">
        <v>0</v>
      </c>
      <c r="AD116" s="54">
        <f t="shared" si="14"/>
        <v>0</v>
      </c>
    </row>
    <row r="117" spans="1:72">
      <c r="A117" s="21" t="s">
        <v>253</v>
      </c>
      <c r="B117" s="48" t="s">
        <v>22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21">
        <v>0</v>
      </c>
      <c r="J117" s="21">
        <v>0</v>
      </c>
      <c r="K117" s="21">
        <v>0</v>
      </c>
      <c r="L117" s="21">
        <v>0</v>
      </c>
      <c r="M117" s="53">
        <f t="shared" si="12"/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53">
        <f t="shared" si="13"/>
        <v>0</v>
      </c>
      <c r="AA117" s="51">
        <v>0</v>
      </c>
      <c r="AB117" s="51">
        <v>0</v>
      </c>
      <c r="AC117" s="51">
        <v>0</v>
      </c>
      <c r="AD117" s="54">
        <f t="shared" si="14"/>
        <v>0</v>
      </c>
    </row>
    <row r="118" spans="1:72">
      <c r="A118" s="21" t="s">
        <v>253</v>
      </c>
      <c r="B118" s="22" t="s">
        <v>245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21">
        <v>0</v>
      </c>
      <c r="J118" s="21">
        <v>0</v>
      </c>
      <c r="K118" s="21">
        <v>0</v>
      </c>
      <c r="L118" s="21">
        <v>0</v>
      </c>
      <c r="M118" s="53">
        <f t="shared" si="12"/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53">
        <f t="shared" si="13"/>
        <v>0</v>
      </c>
      <c r="AA118" s="51">
        <v>0</v>
      </c>
      <c r="AB118" s="51">
        <v>0</v>
      </c>
      <c r="AC118" s="51">
        <v>0</v>
      </c>
      <c r="AD118" s="54">
        <f t="shared" si="14"/>
        <v>0</v>
      </c>
    </row>
    <row r="119" spans="1:72">
      <c r="A119" s="21" t="s">
        <v>253</v>
      </c>
      <c r="B119" s="22" t="s">
        <v>285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21">
        <v>0</v>
      </c>
      <c r="J119" s="21">
        <v>0</v>
      </c>
      <c r="K119" s="21">
        <v>0</v>
      </c>
      <c r="L119" s="21">
        <v>0</v>
      </c>
      <c r="M119" s="53">
        <f t="shared" si="12"/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53">
        <f t="shared" si="13"/>
        <v>0</v>
      </c>
      <c r="AA119" s="51">
        <v>0</v>
      </c>
      <c r="AB119" s="51">
        <v>0</v>
      </c>
      <c r="AC119" s="51">
        <v>0</v>
      </c>
      <c r="AD119" s="54">
        <f t="shared" si="14"/>
        <v>0</v>
      </c>
    </row>
    <row r="120" spans="1:72">
      <c r="A120" s="21" t="s">
        <v>253</v>
      </c>
      <c r="B120" s="22" t="s">
        <v>284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21">
        <v>0</v>
      </c>
      <c r="J120" s="21">
        <v>0</v>
      </c>
      <c r="K120" s="21">
        <v>0</v>
      </c>
      <c r="L120" s="21">
        <v>0</v>
      </c>
      <c r="M120" s="53">
        <f t="shared" si="12"/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53">
        <f t="shared" si="13"/>
        <v>0</v>
      </c>
      <c r="AA120" s="51">
        <v>0</v>
      </c>
      <c r="AB120" s="51">
        <v>0</v>
      </c>
      <c r="AC120" s="51">
        <v>0</v>
      </c>
      <c r="AD120" s="54">
        <f t="shared" si="14"/>
        <v>0</v>
      </c>
    </row>
    <row r="121" spans="1:72">
      <c r="A121" s="21" t="s">
        <v>253</v>
      </c>
      <c r="B121" s="22" t="s">
        <v>283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21">
        <v>0</v>
      </c>
      <c r="J121" s="21">
        <v>0</v>
      </c>
      <c r="K121" s="21">
        <v>0</v>
      </c>
      <c r="L121" s="21">
        <v>0</v>
      </c>
      <c r="M121" s="53">
        <f t="shared" si="12"/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53">
        <f t="shared" si="13"/>
        <v>0</v>
      </c>
      <c r="AA121" s="51">
        <v>0</v>
      </c>
      <c r="AB121" s="51">
        <v>0</v>
      </c>
      <c r="AC121" s="51">
        <v>0</v>
      </c>
      <c r="AD121" s="54">
        <f t="shared" si="14"/>
        <v>0</v>
      </c>
    </row>
    <row r="122" spans="1:72">
      <c r="A122" s="21" t="s">
        <v>253</v>
      </c>
      <c r="B122" s="22" t="s">
        <v>282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21">
        <v>0</v>
      </c>
      <c r="J122" s="21">
        <v>0</v>
      </c>
      <c r="K122" s="21">
        <v>0</v>
      </c>
      <c r="L122" s="21">
        <v>0</v>
      </c>
      <c r="M122" s="53">
        <f t="shared" si="12"/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53">
        <f t="shared" si="13"/>
        <v>0</v>
      </c>
      <c r="AA122" s="51">
        <v>0</v>
      </c>
      <c r="AB122" s="51">
        <v>0</v>
      </c>
      <c r="AC122" s="51">
        <v>0</v>
      </c>
      <c r="AD122" s="54">
        <f t="shared" si="14"/>
        <v>0</v>
      </c>
    </row>
    <row r="123" spans="1:72">
      <c r="A123" s="21" t="s">
        <v>253</v>
      </c>
      <c r="B123" s="22" t="s">
        <v>281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21">
        <v>0</v>
      </c>
      <c r="J123" s="21">
        <v>0</v>
      </c>
      <c r="K123" s="21">
        <v>0</v>
      </c>
      <c r="L123" s="21">
        <v>0</v>
      </c>
      <c r="M123" s="53">
        <f t="shared" si="12"/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53">
        <f t="shared" si="13"/>
        <v>0</v>
      </c>
      <c r="AA123" s="51">
        <v>0</v>
      </c>
      <c r="AB123" s="51">
        <v>0</v>
      </c>
      <c r="AC123" s="51">
        <v>0</v>
      </c>
      <c r="AD123" s="54">
        <f t="shared" si="14"/>
        <v>0</v>
      </c>
    </row>
    <row r="124" spans="1:72">
      <c r="A124" s="21" t="s">
        <v>253</v>
      </c>
      <c r="B124" s="22" t="s">
        <v>280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21">
        <v>0</v>
      </c>
      <c r="J124" s="21">
        <v>0</v>
      </c>
      <c r="K124" s="21">
        <v>0</v>
      </c>
      <c r="L124" s="21">
        <v>0</v>
      </c>
      <c r="M124" s="53">
        <f t="shared" si="12"/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53">
        <f t="shared" si="13"/>
        <v>0</v>
      </c>
      <c r="AA124" s="51">
        <v>0</v>
      </c>
      <c r="AB124" s="51">
        <v>0</v>
      </c>
      <c r="AC124" s="51">
        <v>0</v>
      </c>
      <c r="AD124" s="54">
        <f t="shared" si="14"/>
        <v>0</v>
      </c>
    </row>
    <row r="125" spans="1:72" s="8" customFormat="1">
      <c r="A125" s="30" t="s">
        <v>360</v>
      </c>
      <c r="B125" s="26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53"/>
      <c r="N125" s="27"/>
      <c r="O125" s="27"/>
      <c r="P125" s="56"/>
      <c r="Q125" s="27"/>
      <c r="R125" s="27"/>
      <c r="S125" s="27"/>
      <c r="T125" s="56"/>
      <c r="U125" s="56"/>
      <c r="V125" s="27"/>
      <c r="W125" s="27"/>
      <c r="X125" s="27"/>
      <c r="Y125" s="27"/>
      <c r="Z125" s="56"/>
      <c r="AA125" s="30"/>
      <c r="AB125" s="30"/>
      <c r="AC125" s="30"/>
      <c r="AD125" s="55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</row>
    <row r="126" spans="1:72">
      <c r="A126" s="21" t="s">
        <v>254</v>
      </c>
      <c r="B126" s="22" t="s">
        <v>233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21">
        <v>0</v>
      </c>
      <c r="J126" s="21">
        <v>0</v>
      </c>
      <c r="K126" s="21">
        <v>0</v>
      </c>
      <c r="L126" s="21">
        <v>0</v>
      </c>
      <c r="M126" s="53">
        <f>SUM(C126:L126)</f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53">
        <f>SUM(N126:Y126)</f>
        <v>0</v>
      </c>
      <c r="AA126" s="51">
        <v>0</v>
      </c>
      <c r="AB126" s="51">
        <v>0</v>
      </c>
      <c r="AC126" s="51">
        <v>0</v>
      </c>
      <c r="AD126" s="54">
        <f>M126+Z126+AB126+AA126+AC126</f>
        <v>0</v>
      </c>
    </row>
    <row r="127" spans="1:72" s="8" customFormat="1">
      <c r="A127" s="30" t="s">
        <v>361</v>
      </c>
      <c r="B127" s="26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53"/>
      <c r="N127" s="27"/>
      <c r="O127" s="27"/>
      <c r="P127" s="56"/>
      <c r="Q127" s="27"/>
      <c r="R127" s="27"/>
      <c r="S127" s="27"/>
      <c r="T127" s="56"/>
      <c r="U127" s="56"/>
      <c r="V127" s="27"/>
      <c r="W127" s="27"/>
      <c r="X127" s="27"/>
      <c r="Y127" s="27"/>
      <c r="Z127" s="56"/>
      <c r="AA127" s="30"/>
      <c r="AB127" s="30"/>
      <c r="AC127" s="30"/>
      <c r="AD127" s="55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</row>
    <row r="128" spans="1:72">
      <c r="A128" s="21" t="s">
        <v>255</v>
      </c>
      <c r="B128" s="22" t="s">
        <v>234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21">
        <v>0</v>
      </c>
      <c r="J128" s="21">
        <v>0</v>
      </c>
      <c r="K128" s="21">
        <v>0</v>
      </c>
      <c r="L128" s="21">
        <v>0</v>
      </c>
      <c r="M128" s="53">
        <f>SUM(C128:L128)</f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53">
        <f>SUM(N128:Y128)</f>
        <v>0</v>
      </c>
      <c r="AA128" s="51">
        <v>0</v>
      </c>
      <c r="AB128" s="51">
        <v>0</v>
      </c>
      <c r="AC128" s="51">
        <v>0</v>
      </c>
      <c r="AD128" s="54">
        <f>M128+Z128+AB128+AA128+AC128</f>
        <v>0</v>
      </c>
    </row>
    <row r="129" spans="1:72">
      <c r="A129" s="21" t="s">
        <v>255</v>
      </c>
      <c r="B129" s="22" t="s">
        <v>235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21">
        <v>0</v>
      </c>
      <c r="J129" s="21">
        <v>0</v>
      </c>
      <c r="K129" s="21">
        <v>0</v>
      </c>
      <c r="L129" s="21">
        <v>0</v>
      </c>
      <c r="M129" s="53">
        <f>SUM(C129:L129)</f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53">
        <f>SUM(N129:Y129)</f>
        <v>0</v>
      </c>
      <c r="AA129" s="51">
        <v>0</v>
      </c>
      <c r="AB129" s="51">
        <v>0</v>
      </c>
      <c r="AC129" s="51">
        <v>0</v>
      </c>
      <c r="AD129" s="54">
        <f>M129+Z129+AB129+AA129+AC129</f>
        <v>0</v>
      </c>
    </row>
    <row r="130" spans="1:72">
      <c r="A130" s="21" t="s">
        <v>255</v>
      </c>
      <c r="B130" s="22" t="s">
        <v>236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21">
        <v>0</v>
      </c>
      <c r="J130" s="21">
        <v>0</v>
      </c>
      <c r="K130" s="21">
        <v>0</v>
      </c>
      <c r="L130" s="21">
        <v>0</v>
      </c>
      <c r="M130" s="53">
        <f>SUM(C130:L130)</f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53">
        <f>SUM(N130:Y130)</f>
        <v>0</v>
      </c>
      <c r="AA130" s="51">
        <v>0</v>
      </c>
      <c r="AB130" s="51">
        <v>0</v>
      </c>
      <c r="AC130" s="51">
        <v>0</v>
      </c>
      <c r="AD130" s="54">
        <f>M130+Z130+AB130+AA130+AC130</f>
        <v>0</v>
      </c>
    </row>
    <row r="131" spans="1:72">
      <c r="A131" s="21" t="s">
        <v>256</v>
      </c>
      <c r="B131" s="22" t="s">
        <v>237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21">
        <v>0</v>
      </c>
      <c r="J131" s="21">
        <v>0</v>
      </c>
      <c r="K131" s="21">
        <v>0</v>
      </c>
      <c r="L131" s="21">
        <v>0</v>
      </c>
      <c r="M131" s="53">
        <f>SUM(C131:L131)</f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53">
        <f>SUM(N131:Y131)</f>
        <v>0</v>
      </c>
      <c r="AA131" s="51">
        <v>0</v>
      </c>
      <c r="AB131" s="51">
        <v>0</v>
      </c>
      <c r="AC131" s="51">
        <v>0</v>
      </c>
      <c r="AD131" s="54">
        <f>M131+Z131+AB131+AA131+AC131</f>
        <v>0</v>
      </c>
    </row>
    <row r="132" spans="1:72" s="8" customFormat="1">
      <c r="A132" s="30" t="s">
        <v>362</v>
      </c>
      <c r="B132" s="26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53"/>
      <c r="N132" s="27"/>
      <c r="O132" s="27"/>
      <c r="P132" s="56"/>
      <c r="Q132" s="27"/>
      <c r="R132" s="27"/>
      <c r="S132" s="27"/>
      <c r="T132" s="56"/>
      <c r="U132" s="56"/>
      <c r="V132" s="27"/>
      <c r="W132" s="27"/>
      <c r="X132" s="27"/>
      <c r="Y132" s="27"/>
      <c r="Z132" s="56"/>
      <c r="AA132" s="30"/>
      <c r="AB132" s="30"/>
      <c r="AC132" s="30"/>
      <c r="AD132" s="55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</row>
    <row r="133" spans="1:72">
      <c r="A133" s="21" t="s">
        <v>257</v>
      </c>
      <c r="B133" s="48" t="s">
        <v>238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21">
        <v>0</v>
      </c>
      <c r="J133" s="21">
        <v>0</v>
      </c>
      <c r="K133" s="21">
        <v>0</v>
      </c>
      <c r="L133" s="21">
        <v>0</v>
      </c>
      <c r="M133" s="53">
        <f>SUM(C133:L133)</f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53">
        <f>SUM(N133:Y133)</f>
        <v>0</v>
      </c>
      <c r="AA133" s="51">
        <v>0</v>
      </c>
      <c r="AB133" s="51">
        <v>0</v>
      </c>
      <c r="AC133" s="51">
        <v>0</v>
      </c>
      <c r="AD133" s="54">
        <f>M133+Z133+AB133+AA133+AC133</f>
        <v>0</v>
      </c>
    </row>
    <row r="134" spans="1:72" s="8" customFormat="1">
      <c r="A134" s="30" t="s">
        <v>363</v>
      </c>
      <c r="B134" s="26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53"/>
      <c r="N134" s="27"/>
      <c r="O134" s="27"/>
      <c r="P134" s="56"/>
      <c r="Q134" s="27"/>
      <c r="R134" s="27"/>
      <c r="S134" s="27"/>
      <c r="T134" s="56"/>
      <c r="U134" s="56"/>
      <c r="V134" s="27"/>
      <c r="W134" s="27"/>
      <c r="X134" s="27"/>
      <c r="Y134" s="27"/>
      <c r="Z134" s="56"/>
      <c r="AA134" s="30"/>
      <c r="AB134" s="30"/>
      <c r="AC134" s="30"/>
      <c r="AD134" s="55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</row>
    <row r="135" spans="1:72">
      <c r="A135" s="21" t="s">
        <v>258</v>
      </c>
      <c r="B135" s="22" t="s">
        <v>279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21">
        <v>0</v>
      </c>
      <c r="J135" s="21">
        <v>0</v>
      </c>
      <c r="K135" s="21">
        <v>0</v>
      </c>
      <c r="L135" s="21">
        <v>0</v>
      </c>
      <c r="M135" s="53">
        <f t="shared" ref="M135:M141" si="15">SUM(C135:L135)</f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53">
        <f t="shared" ref="Z135:Z141" si="16">SUM(N135:Y135)</f>
        <v>0</v>
      </c>
      <c r="AA135" s="51">
        <v>4</v>
      </c>
      <c r="AB135" s="51">
        <v>0</v>
      </c>
      <c r="AC135" s="51">
        <v>0</v>
      </c>
      <c r="AD135" s="54">
        <f t="shared" ref="AD135:AD141" si="17">M135+Z135+AB135+AA135+AC135</f>
        <v>4</v>
      </c>
    </row>
    <row r="136" spans="1:72">
      <c r="A136" s="21" t="s">
        <v>258</v>
      </c>
      <c r="B136" s="22" t="s">
        <v>278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21">
        <v>0</v>
      </c>
      <c r="J136" s="21">
        <v>0</v>
      </c>
      <c r="K136" s="21">
        <v>0</v>
      </c>
      <c r="L136" s="21">
        <v>0</v>
      </c>
      <c r="M136" s="53">
        <f t="shared" si="15"/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53">
        <f t="shared" si="16"/>
        <v>0</v>
      </c>
      <c r="AA136" s="51">
        <v>0</v>
      </c>
      <c r="AB136" s="51">
        <v>0</v>
      </c>
      <c r="AC136" s="51">
        <v>0</v>
      </c>
      <c r="AD136" s="54">
        <f t="shared" si="17"/>
        <v>0</v>
      </c>
    </row>
    <row r="137" spans="1:72">
      <c r="A137" s="21" t="s">
        <v>258</v>
      </c>
      <c r="B137" s="22" t="s">
        <v>277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21">
        <v>0</v>
      </c>
      <c r="J137" s="21">
        <v>0</v>
      </c>
      <c r="K137" s="21">
        <v>0</v>
      </c>
      <c r="L137" s="21">
        <v>0</v>
      </c>
      <c r="M137" s="53">
        <f t="shared" si="15"/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53">
        <f t="shared" si="16"/>
        <v>0</v>
      </c>
      <c r="AA137" s="51">
        <v>0</v>
      </c>
      <c r="AB137" s="51">
        <v>0</v>
      </c>
      <c r="AC137" s="51">
        <v>0</v>
      </c>
      <c r="AD137" s="54">
        <f t="shared" si="17"/>
        <v>0</v>
      </c>
    </row>
    <row r="138" spans="1:72">
      <c r="A138" s="21" t="s">
        <v>258</v>
      </c>
      <c r="B138" s="22" t="s">
        <v>276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21">
        <v>0</v>
      </c>
      <c r="J138" s="21">
        <v>0</v>
      </c>
      <c r="K138" s="21">
        <v>0</v>
      </c>
      <c r="L138" s="21">
        <v>0</v>
      </c>
      <c r="M138" s="53">
        <f t="shared" si="15"/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53">
        <f t="shared" si="16"/>
        <v>0</v>
      </c>
      <c r="AA138" s="51">
        <v>0</v>
      </c>
      <c r="AB138" s="51">
        <v>0</v>
      </c>
      <c r="AC138" s="51">
        <v>0</v>
      </c>
      <c r="AD138" s="54">
        <f t="shared" si="17"/>
        <v>0</v>
      </c>
    </row>
    <row r="139" spans="1:72">
      <c r="A139" s="21" t="s">
        <v>258</v>
      </c>
      <c r="B139" s="22" t="s">
        <v>275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21">
        <v>0</v>
      </c>
      <c r="J139" s="21">
        <v>0</v>
      </c>
      <c r="K139" s="21">
        <v>0</v>
      </c>
      <c r="L139" s="21">
        <v>0</v>
      </c>
      <c r="M139" s="53">
        <f t="shared" si="15"/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53">
        <f t="shared" si="16"/>
        <v>0</v>
      </c>
      <c r="AA139" s="51">
        <v>0</v>
      </c>
      <c r="AB139" s="51">
        <v>0</v>
      </c>
      <c r="AC139" s="51">
        <v>0</v>
      </c>
      <c r="AD139" s="54">
        <f t="shared" si="17"/>
        <v>0</v>
      </c>
    </row>
    <row r="140" spans="1:72">
      <c r="A140" s="21" t="s">
        <v>258</v>
      </c>
      <c r="B140" s="22" t="s">
        <v>274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21">
        <v>0</v>
      </c>
      <c r="J140" s="21">
        <v>0</v>
      </c>
      <c r="K140" s="21">
        <v>0</v>
      </c>
      <c r="L140" s="21">
        <v>0</v>
      </c>
      <c r="M140" s="53">
        <f t="shared" si="15"/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53">
        <f t="shared" si="16"/>
        <v>0</v>
      </c>
      <c r="AA140" s="51">
        <v>0</v>
      </c>
      <c r="AB140" s="51">
        <v>0</v>
      </c>
      <c r="AC140" s="51">
        <v>0</v>
      </c>
      <c r="AD140" s="54">
        <f t="shared" si="17"/>
        <v>0</v>
      </c>
    </row>
    <row r="141" spans="1:72">
      <c r="A141" s="21" t="s">
        <v>258</v>
      </c>
      <c r="B141" s="48" t="s">
        <v>273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21">
        <v>0</v>
      </c>
      <c r="J141" s="21">
        <v>0</v>
      </c>
      <c r="K141" s="21">
        <v>0</v>
      </c>
      <c r="L141" s="21">
        <v>0</v>
      </c>
      <c r="M141" s="53">
        <f t="shared" si="15"/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53">
        <f t="shared" si="16"/>
        <v>0</v>
      </c>
      <c r="AA141" s="51">
        <v>0</v>
      </c>
      <c r="AB141" s="51">
        <v>0</v>
      </c>
      <c r="AC141" s="51">
        <v>0</v>
      </c>
      <c r="AD141" s="54">
        <f t="shared" si="17"/>
        <v>0</v>
      </c>
    </row>
    <row r="142" spans="1:72" s="8" customFormat="1">
      <c r="A142" s="30" t="s">
        <v>364</v>
      </c>
      <c r="B142" s="26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53"/>
      <c r="N142" s="27"/>
      <c r="O142" s="27"/>
      <c r="P142" s="56"/>
      <c r="Q142" s="27"/>
      <c r="R142" s="27"/>
      <c r="S142" s="27"/>
      <c r="T142" s="56"/>
      <c r="U142" s="56"/>
      <c r="V142" s="27"/>
      <c r="W142" s="27"/>
      <c r="X142" s="27"/>
      <c r="Y142" s="27"/>
      <c r="Z142" s="56"/>
      <c r="AA142" s="30"/>
      <c r="AB142" s="30"/>
      <c r="AC142" s="30"/>
      <c r="AD142" s="55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</row>
    <row r="143" spans="1:72">
      <c r="A143" s="21" t="s">
        <v>259</v>
      </c>
      <c r="B143" s="22" t="s">
        <v>232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21">
        <v>0</v>
      </c>
      <c r="J143" s="21">
        <v>0</v>
      </c>
      <c r="K143" s="21">
        <v>0</v>
      </c>
      <c r="L143" s="21">
        <v>0</v>
      </c>
      <c r="M143" s="53">
        <f>SUM(C143:L143)</f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53">
        <f>SUM(N143:Y143)</f>
        <v>0</v>
      </c>
      <c r="AA143" s="51">
        <v>0</v>
      </c>
      <c r="AB143" s="51">
        <v>0</v>
      </c>
      <c r="AC143" s="51">
        <v>0</v>
      </c>
      <c r="AD143" s="54">
        <f>M143+Z143+AB143+AA143+AC143</f>
        <v>0</v>
      </c>
    </row>
    <row r="144" spans="1:72" s="8" customFormat="1">
      <c r="A144" s="30" t="s">
        <v>365</v>
      </c>
      <c r="B144" s="26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53"/>
      <c r="N144" s="27"/>
      <c r="O144" s="27"/>
      <c r="P144" s="56"/>
      <c r="Q144" s="27"/>
      <c r="R144" s="27"/>
      <c r="S144" s="27"/>
      <c r="T144" s="56"/>
      <c r="U144" s="56"/>
      <c r="V144" s="27"/>
      <c r="W144" s="27"/>
      <c r="X144" s="27"/>
      <c r="Y144" s="27"/>
      <c r="Z144" s="56"/>
      <c r="AA144" s="30"/>
      <c r="AB144" s="30"/>
      <c r="AC144" s="30"/>
      <c r="AD144" s="55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</row>
    <row r="145" spans="1:72">
      <c r="A145" s="21" t="s">
        <v>260</v>
      </c>
      <c r="B145" s="48" t="s">
        <v>231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21">
        <v>0</v>
      </c>
      <c r="J145" s="21">
        <v>0</v>
      </c>
      <c r="K145" s="21">
        <v>0</v>
      </c>
      <c r="L145" s="21">
        <v>0</v>
      </c>
      <c r="M145" s="53">
        <f>SUM(C145:L145)</f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53">
        <f>SUM(N145:Y145)</f>
        <v>0</v>
      </c>
      <c r="AA145" s="51">
        <v>1</v>
      </c>
      <c r="AB145" s="51">
        <v>0</v>
      </c>
      <c r="AC145" s="51">
        <v>0</v>
      </c>
      <c r="AD145" s="54">
        <f>M145+Z145+AB145+AA145+AC145</f>
        <v>1</v>
      </c>
    </row>
    <row r="146" spans="1:72">
      <c r="A146" s="21" t="s">
        <v>260</v>
      </c>
      <c r="B146" s="22" t="s">
        <v>97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21">
        <v>0</v>
      </c>
      <c r="J146" s="21">
        <v>0</v>
      </c>
      <c r="K146" s="21">
        <v>0</v>
      </c>
      <c r="L146" s="21">
        <v>0</v>
      </c>
      <c r="M146" s="53">
        <f>SUM(C146:L146)</f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53">
        <f>SUM(N146:Y146)</f>
        <v>0</v>
      </c>
      <c r="AA146" s="51">
        <v>0</v>
      </c>
      <c r="AB146" s="51">
        <v>0</v>
      </c>
      <c r="AC146" s="51">
        <v>0</v>
      </c>
      <c r="AD146" s="54">
        <f>M146+Z146+AB146+AA146+AC146</f>
        <v>0</v>
      </c>
    </row>
    <row r="147" spans="1:72" s="8" customFormat="1">
      <c r="A147" s="30" t="s">
        <v>366</v>
      </c>
      <c r="B147" s="26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53"/>
      <c r="N147" s="27"/>
      <c r="O147" s="27"/>
      <c r="P147" s="56"/>
      <c r="Q147" s="27"/>
      <c r="R147" s="27"/>
      <c r="S147" s="27"/>
      <c r="T147" s="56"/>
      <c r="U147" s="56"/>
      <c r="V147" s="27"/>
      <c r="W147" s="27"/>
      <c r="X147" s="27"/>
      <c r="Y147" s="27"/>
      <c r="Z147" s="56"/>
      <c r="AA147" s="30"/>
      <c r="AB147" s="30"/>
      <c r="AC147" s="30"/>
      <c r="AD147" s="55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</row>
    <row r="148" spans="1:72">
      <c r="A148" s="21" t="s">
        <v>261</v>
      </c>
      <c r="B148" s="22" t="s">
        <v>246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21">
        <v>0</v>
      </c>
      <c r="J148" s="21">
        <v>0</v>
      </c>
      <c r="K148" s="21">
        <v>0</v>
      </c>
      <c r="L148" s="21">
        <v>0</v>
      </c>
      <c r="M148" s="53">
        <f>SUM(C148:L148)</f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53">
        <f>SUM(N148:Y148)</f>
        <v>0</v>
      </c>
      <c r="AA148" s="51">
        <v>13</v>
      </c>
      <c r="AB148" s="51">
        <v>0</v>
      </c>
      <c r="AC148" s="51">
        <v>0</v>
      </c>
      <c r="AD148" s="54">
        <f>M148+Z148+AB148+AA148+AC148</f>
        <v>13</v>
      </c>
    </row>
    <row r="149" spans="1:72" s="8" customFormat="1">
      <c r="A149" s="30" t="s">
        <v>367</v>
      </c>
      <c r="B149" s="26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53"/>
      <c r="N149" s="27"/>
      <c r="O149" s="27"/>
      <c r="P149" s="56"/>
      <c r="Q149" s="27"/>
      <c r="R149" s="27"/>
      <c r="S149" s="27"/>
      <c r="T149" s="56"/>
      <c r="U149" s="56"/>
      <c r="V149" s="27"/>
      <c r="W149" s="27"/>
      <c r="X149" s="27"/>
      <c r="Y149" s="27"/>
      <c r="Z149" s="56"/>
      <c r="AA149" s="30"/>
      <c r="AB149" s="30"/>
      <c r="AC149" s="30"/>
      <c r="AD149" s="55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</row>
    <row r="150" spans="1:72">
      <c r="A150" s="21" t="s">
        <v>311</v>
      </c>
      <c r="B150" s="49" t="s">
        <v>312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21">
        <v>0</v>
      </c>
      <c r="J150" s="21">
        <v>0</v>
      </c>
      <c r="K150" s="21">
        <v>0</v>
      </c>
      <c r="L150" s="21">
        <v>0</v>
      </c>
      <c r="M150" s="53">
        <f>SUM(C150:L150)</f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53">
        <f>SUM(N150:Y150)</f>
        <v>0</v>
      </c>
      <c r="AA150" s="51">
        <v>0</v>
      </c>
      <c r="AB150" s="51">
        <v>0</v>
      </c>
      <c r="AC150" s="51">
        <v>0</v>
      </c>
      <c r="AD150" s="54">
        <f>M150+Z150+AB150+AA150+AC150</f>
        <v>0</v>
      </c>
    </row>
    <row r="151" spans="1:72" s="8" customFormat="1">
      <c r="A151" s="30" t="s">
        <v>368</v>
      </c>
      <c r="B151" s="50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53"/>
      <c r="N151" s="27"/>
      <c r="O151" s="27"/>
      <c r="P151" s="56"/>
      <c r="Q151" s="27"/>
      <c r="R151" s="27"/>
      <c r="S151" s="27"/>
      <c r="T151" s="56"/>
      <c r="U151" s="56"/>
      <c r="V151" s="27"/>
      <c r="W151" s="27"/>
      <c r="X151" s="27"/>
      <c r="Y151" s="27"/>
      <c r="Z151" s="56"/>
      <c r="AA151" s="30"/>
      <c r="AB151" s="30"/>
      <c r="AC151" s="30"/>
      <c r="AD151" s="55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</row>
    <row r="152" spans="1:72">
      <c r="A152" s="21" t="s">
        <v>313</v>
      </c>
      <c r="B152" s="49" t="s">
        <v>314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53">
        <f>SUM(C152:L152)</f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53">
        <f>SUM(N152:Y152)</f>
        <v>0</v>
      </c>
      <c r="AA152" s="51">
        <v>0</v>
      </c>
      <c r="AB152" s="51">
        <v>0</v>
      </c>
      <c r="AC152" s="51">
        <v>0</v>
      </c>
      <c r="AD152" s="54">
        <f>M152+Z152+AB152+AA152+AC152</f>
        <v>0</v>
      </c>
    </row>
    <row r="153" spans="1:72" s="8" customFormat="1">
      <c r="A153" s="30" t="s">
        <v>369</v>
      </c>
      <c r="B153" s="50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53"/>
      <c r="N153" s="27"/>
      <c r="O153" s="27"/>
      <c r="P153" s="56"/>
      <c r="Q153" s="27"/>
      <c r="R153" s="27"/>
      <c r="S153" s="27"/>
      <c r="T153" s="56"/>
      <c r="U153" s="56"/>
      <c r="V153" s="27"/>
      <c r="W153" s="27"/>
      <c r="X153" s="27"/>
      <c r="Y153" s="27"/>
      <c r="Z153" s="56"/>
      <c r="AA153" s="30"/>
      <c r="AB153" s="30"/>
      <c r="AC153" s="30"/>
      <c r="AD153" s="55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</row>
    <row r="154" spans="1:72">
      <c r="A154" s="21" t="s">
        <v>262</v>
      </c>
      <c r="B154" s="22" t="s">
        <v>248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53">
        <f>SUM(C154:L154)</f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53">
        <f>SUM(N154:Y154)</f>
        <v>0</v>
      </c>
      <c r="AA154" s="51">
        <v>3</v>
      </c>
      <c r="AB154" s="51">
        <v>0</v>
      </c>
      <c r="AC154" s="51">
        <v>0</v>
      </c>
      <c r="AD154" s="54">
        <f>M154+Z154+AB154+AA154+AC154</f>
        <v>3</v>
      </c>
    </row>
    <row r="155" spans="1:72" s="8" customFormat="1">
      <c r="A155" s="30" t="s">
        <v>370</v>
      </c>
      <c r="B155" s="26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53"/>
      <c r="N155" s="27"/>
      <c r="O155" s="27"/>
      <c r="P155" s="56"/>
      <c r="Q155" s="27"/>
      <c r="R155" s="27"/>
      <c r="S155" s="27"/>
      <c r="T155" s="56"/>
      <c r="U155" s="56"/>
      <c r="V155" s="27"/>
      <c r="W155" s="27"/>
      <c r="X155" s="27"/>
      <c r="Y155" s="27"/>
      <c r="Z155" s="56"/>
      <c r="AA155" s="30"/>
      <c r="AB155" s="30"/>
      <c r="AC155" s="30"/>
      <c r="AD155" s="55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</row>
    <row r="156" spans="1:72">
      <c r="A156" s="21" t="s">
        <v>263</v>
      </c>
      <c r="B156" s="22" t="s">
        <v>19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53">
        <f>SUM(C156:L156)</f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53">
        <f>SUM(N156:Y156)</f>
        <v>0</v>
      </c>
      <c r="AA156" s="51">
        <v>2</v>
      </c>
      <c r="AB156" s="51">
        <v>0</v>
      </c>
      <c r="AC156" s="51">
        <v>0</v>
      </c>
      <c r="AD156" s="54">
        <f>M156+Z156+AB156+AA156+AC156</f>
        <v>2</v>
      </c>
    </row>
    <row r="157" spans="1:72">
      <c r="A157" s="21" t="s">
        <v>263</v>
      </c>
      <c r="B157" s="22" t="s">
        <v>268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53">
        <f>SUM(C157:L157)</f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53">
        <f>SUM(N157:Y157)</f>
        <v>0</v>
      </c>
      <c r="AA157" s="51">
        <v>2</v>
      </c>
      <c r="AB157" s="51">
        <v>0</v>
      </c>
      <c r="AC157" s="51">
        <v>0</v>
      </c>
      <c r="AD157" s="54">
        <f>M157+Z157+AB157+AA157+AC157</f>
        <v>2</v>
      </c>
    </row>
    <row r="158" spans="1:72">
      <c r="A158" s="21" t="s">
        <v>263</v>
      </c>
      <c r="B158" s="22" t="s">
        <v>269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53">
        <f>SUM(C158:L158)</f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53">
        <f>SUM(N158:Y158)</f>
        <v>0</v>
      </c>
      <c r="AA158" s="51">
        <v>2</v>
      </c>
      <c r="AB158" s="51">
        <v>0</v>
      </c>
      <c r="AC158" s="51">
        <v>0</v>
      </c>
      <c r="AD158" s="54">
        <f>M158+Z158+AB158+AA158+AC158</f>
        <v>2</v>
      </c>
    </row>
    <row r="159" spans="1:72">
      <c r="A159" s="21" t="s">
        <v>263</v>
      </c>
      <c r="B159" s="22" t="s">
        <v>270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53">
        <f>SUM(C159:L159)</f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53">
        <f>SUM(N159:Y159)</f>
        <v>0</v>
      </c>
      <c r="AA159" s="51">
        <v>2</v>
      </c>
      <c r="AB159" s="51">
        <v>0</v>
      </c>
      <c r="AC159" s="51">
        <v>0</v>
      </c>
      <c r="AD159" s="54">
        <f>M159+Z159+AB159+AA159+AC159</f>
        <v>2</v>
      </c>
    </row>
    <row r="160" spans="1:72">
      <c r="A160" s="21" t="s">
        <v>263</v>
      </c>
      <c r="B160" s="22" t="s">
        <v>271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53">
        <f>SUM(C160:L160)</f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53">
        <f>SUM(N160:Y160)</f>
        <v>0</v>
      </c>
      <c r="AA160" s="51">
        <v>2</v>
      </c>
      <c r="AB160" s="51">
        <v>0</v>
      </c>
      <c r="AC160" s="51">
        <v>0</v>
      </c>
      <c r="AD160" s="54">
        <f>M160+Z160+AB160+AA160+AC160</f>
        <v>2</v>
      </c>
    </row>
    <row r="161" spans="1:72" s="8" customFormat="1">
      <c r="A161" s="30" t="s">
        <v>371</v>
      </c>
      <c r="B161" s="26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53"/>
      <c r="N161" s="27"/>
      <c r="O161" s="27"/>
      <c r="P161" s="56"/>
      <c r="Q161" s="27"/>
      <c r="R161" s="27"/>
      <c r="S161" s="27"/>
      <c r="T161" s="56"/>
      <c r="U161" s="56"/>
      <c r="V161" s="27"/>
      <c r="W161" s="27"/>
      <c r="X161" s="27"/>
      <c r="Y161" s="27"/>
      <c r="Z161" s="56"/>
      <c r="AA161" s="30"/>
      <c r="AB161" s="30"/>
      <c r="AC161" s="30"/>
      <c r="AD161" s="55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</row>
    <row r="162" spans="1:72">
      <c r="A162" s="21" t="s">
        <v>321</v>
      </c>
      <c r="B162" s="49" t="s">
        <v>322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53">
        <f>SUM(C162:L162)</f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53">
        <f>SUM(N162:Y162)</f>
        <v>0</v>
      </c>
      <c r="AA162" s="51">
        <v>2</v>
      </c>
      <c r="AB162" s="51">
        <v>0</v>
      </c>
      <c r="AC162" s="51">
        <v>0</v>
      </c>
      <c r="AD162" s="54">
        <f>M162+Z162+AB162+AA162+AC162</f>
        <v>2</v>
      </c>
    </row>
    <row r="163" spans="1:72" s="8" customFormat="1">
      <c r="A163" s="30" t="s">
        <v>372</v>
      </c>
      <c r="B163" s="50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53"/>
      <c r="N163" s="27"/>
      <c r="O163" s="27"/>
      <c r="P163" s="56"/>
      <c r="Q163" s="27"/>
      <c r="R163" s="27"/>
      <c r="S163" s="27"/>
      <c r="T163" s="56"/>
      <c r="U163" s="56"/>
      <c r="V163" s="27"/>
      <c r="W163" s="27"/>
      <c r="X163" s="27"/>
      <c r="Y163" s="27"/>
      <c r="Z163" s="56"/>
      <c r="AA163" s="30"/>
      <c r="AB163" s="30"/>
      <c r="AC163" s="30"/>
      <c r="AD163" s="55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</row>
    <row r="164" spans="1:72">
      <c r="A164" s="21" t="s">
        <v>264</v>
      </c>
      <c r="B164" s="22" t="s">
        <v>132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53">
        <f>SUM(C164:L164)</f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53">
        <f>SUM(N164:Y164)</f>
        <v>0</v>
      </c>
      <c r="AA164" s="51">
        <v>2</v>
      </c>
      <c r="AB164" s="51">
        <v>0</v>
      </c>
      <c r="AC164" s="51">
        <v>0</v>
      </c>
      <c r="AD164" s="54">
        <f>M164+Z164+AB164+AA164+AC164</f>
        <v>2</v>
      </c>
    </row>
    <row r="165" spans="1:72">
      <c r="A165" s="21" t="s">
        <v>264</v>
      </c>
      <c r="B165" s="22" t="s">
        <v>272</v>
      </c>
      <c r="C165" s="38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53">
        <f>SUM(C165:L165)</f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53">
        <f>SUM(N165:Y165)</f>
        <v>0</v>
      </c>
      <c r="AA165" s="51">
        <v>2</v>
      </c>
      <c r="AB165" s="51">
        <v>0</v>
      </c>
      <c r="AC165" s="51">
        <v>0</v>
      </c>
      <c r="AD165" s="54">
        <f>M165+Z165+AB165+AA165+AC165</f>
        <v>2</v>
      </c>
    </row>
    <row r="166" spans="1:72" s="8" customFormat="1">
      <c r="A166" s="30" t="s">
        <v>373</v>
      </c>
      <c r="B166" s="26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53"/>
      <c r="N166" s="27"/>
      <c r="O166" s="27"/>
      <c r="P166" s="56"/>
      <c r="Q166" s="27"/>
      <c r="R166" s="27"/>
      <c r="S166" s="27"/>
      <c r="T166" s="56"/>
      <c r="U166" s="56"/>
      <c r="V166" s="27"/>
      <c r="W166" s="27"/>
      <c r="X166" s="27"/>
      <c r="Y166" s="27"/>
      <c r="Z166" s="56"/>
      <c r="AA166" s="30"/>
      <c r="AB166" s="30"/>
      <c r="AC166" s="30"/>
      <c r="AD166" s="55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</row>
    <row r="167" spans="1:72">
      <c r="A167" s="21" t="s">
        <v>265</v>
      </c>
      <c r="B167" s="22" t="s">
        <v>247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21">
        <v>0</v>
      </c>
      <c r="J167" s="21">
        <v>0</v>
      </c>
      <c r="K167" s="21">
        <v>0</v>
      </c>
      <c r="L167" s="21">
        <v>0</v>
      </c>
      <c r="M167" s="53">
        <f>SUM(C167:L167)</f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53">
        <f>SUM(N167:Y167)</f>
        <v>0</v>
      </c>
      <c r="AA167" s="51">
        <v>6</v>
      </c>
      <c r="AB167" s="51">
        <v>0</v>
      </c>
      <c r="AC167" s="51">
        <v>0</v>
      </c>
      <c r="AD167" s="54">
        <f>M167+Z167+AB167+AA167+AC167</f>
        <v>6</v>
      </c>
    </row>
    <row r="168" spans="1:72">
      <c r="A168" s="21" t="s">
        <v>265</v>
      </c>
      <c r="B168" s="22" t="s">
        <v>249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21">
        <v>0</v>
      </c>
      <c r="J168" s="21">
        <v>0</v>
      </c>
      <c r="K168" s="21">
        <v>0</v>
      </c>
      <c r="L168" s="21">
        <v>0</v>
      </c>
      <c r="M168" s="53">
        <f>SUM(C168:L168)</f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53">
        <f>SUM(N168:Y168)</f>
        <v>0</v>
      </c>
      <c r="AA168" s="51">
        <v>2</v>
      </c>
      <c r="AB168" s="51">
        <v>0</v>
      </c>
      <c r="AC168" s="51">
        <v>0</v>
      </c>
      <c r="AD168" s="54">
        <f>M168+Z168+AB168+AA168+AC168</f>
        <v>2</v>
      </c>
    </row>
    <row r="169" spans="1:72" s="8" customFormat="1">
      <c r="A169" s="30" t="s">
        <v>374</v>
      </c>
      <c r="B169" s="26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53"/>
      <c r="N169" s="27"/>
      <c r="O169" s="27"/>
      <c r="P169" s="56"/>
      <c r="Q169" s="27"/>
      <c r="R169" s="27"/>
      <c r="S169" s="27"/>
      <c r="T169" s="56"/>
      <c r="U169" s="56"/>
      <c r="V169" s="27"/>
      <c r="W169" s="27"/>
      <c r="X169" s="27"/>
      <c r="Y169" s="27"/>
      <c r="Z169" s="56"/>
      <c r="AA169" s="30"/>
      <c r="AB169" s="30"/>
      <c r="AC169" s="30"/>
      <c r="AD169" s="55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</row>
    <row r="170" spans="1:72">
      <c r="A170" s="21" t="s">
        <v>266</v>
      </c>
      <c r="B170" s="22" t="s">
        <v>250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21">
        <v>0</v>
      </c>
      <c r="J170" s="21">
        <v>0</v>
      </c>
      <c r="K170" s="21">
        <v>0</v>
      </c>
      <c r="L170" s="21">
        <v>0</v>
      </c>
      <c r="M170" s="53">
        <f>SUM(C170:L170)</f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53">
        <f>SUM(N170:Y170)</f>
        <v>0</v>
      </c>
      <c r="AA170" s="51">
        <v>15</v>
      </c>
      <c r="AB170" s="51">
        <v>0</v>
      </c>
      <c r="AC170" s="51">
        <v>0</v>
      </c>
      <c r="AD170" s="54">
        <f>M170+Z170+AB170+AA170+AC170</f>
        <v>15</v>
      </c>
    </row>
    <row r="171" spans="1:72" s="8" customFormat="1">
      <c r="A171" s="30" t="s">
        <v>375</v>
      </c>
      <c r="B171" s="26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53"/>
      <c r="N171" s="27"/>
      <c r="O171" s="27"/>
      <c r="P171" s="56"/>
      <c r="Q171" s="27"/>
      <c r="R171" s="27"/>
      <c r="S171" s="27"/>
      <c r="T171" s="56"/>
      <c r="U171" s="56"/>
      <c r="V171" s="27"/>
      <c r="W171" s="27"/>
      <c r="X171" s="27"/>
      <c r="Y171" s="27"/>
      <c r="Z171" s="56"/>
      <c r="AA171" s="30"/>
      <c r="AB171" s="30"/>
      <c r="AC171" s="30"/>
      <c r="AD171" s="55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</row>
    <row r="172" spans="1:72">
      <c r="A172" s="21" t="s">
        <v>315</v>
      </c>
      <c r="B172" s="49" t="s">
        <v>316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21">
        <v>0</v>
      </c>
      <c r="J172" s="21">
        <v>0</v>
      </c>
      <c r="K172" s="21">
        <v>0</v>
      </c>
      <c r="L172" s="21">
        <v>0</v>
      </c>
      <c r="M172" s="54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53">
        <f>SUM(N172:Y172)</f>
        <v>0</v>
      </c>
      <c r="AA172" s="51">
        <v>0</v>
      </c>
      <c r="AB172" s="51">
        <v>0</v>
      </c>
      <c r="AC172" s="51">
        <v>0</v>
      </c>
      <c r="AD172" s="54">
        <f>M172+Z172+AB172+AA172+AC172</f>
        <v>0</v>
      </c>
    </row>
    <row r="173" spans="1:72">
      <c r="A173" s="21" t="s">
        <v>317</v>
      </c>
      <c r="B173" s="22" t="s">
        <v>318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21">
        <v>0</v>
      </c>
      <c r="J173" s="21">
        <v>0</v>
      </c>
      <c r="K173" s="21">
        <v>0</v>
      </c>
      <c r="L173" s="21">
        <v>0</v>
      </c>
      <c r="M173" s="54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53">
        <f>SUM(N173:Y173)</f>
        <v>0</v>
      </c>
      <c r="AA173" s="51">
        <v>0</v>
      </c>
      <c r="AB173" s="51">
        <v>0</v>
      </c>
      <c r="AC173" s="51">
        <v>0</v>
      </c>
      <c r="AD173" s="54">
        <f>M173+Z173+AB173+AA173+AC173</f>
        <v>0</v>
      </c>
    </row>
    <row r="174" spans="1:72" s="8" customFormat="1">
      <c r="A174" s="30" t="s">
        <v>376</v>
      </c>
      <c r="B174" s="26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54"/>
      <c r="N174" s="27"/>
      <c r="O174" s="27"/>
      <c r="P174" s="56"/>
      <c r="Q174" s="27"/>
      <c r="R174" s="27"/>
      <c r="S174" s="27"/>
      <c r="T174" s="56"/>
      <c r="U174" s="56"/>
      <c r="V174" s="27"/>
      <c r="W174" s="27"/>
      <c r="X174" s="27"/>
      <c r="Y174" s="27"/>
      <c r="Z174" s="56"/>
      <c r="AA174" s="30"/>
      <c r="AB174" s="30"/>
      <c r="AC174" s="30"/>
      <c r="AD174" s="55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</row>
    <row r="175" spans="1:72">
      <c r="A175" s="21" t="s">
        <v>252</v>
      </c>
      <c r="B175" s="22" t="s">
        <v>98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21">
        <v>0</v>
      </c>
      <c r="J175" s="21">
        <v>0</v>
      </c>
      <c r="K175" s="21">
        <v>0</v>
      </c>
      <c r="L175" s="21">
        <v>0</v>
      </c>
      <c r="M175" s="53">
        <f>SUM(C175:L175)</f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53">
        <f>SUM(N175:Y175)</f>
        <v>0</v>
      </c>
      <c r="AA175" s="51">
        <v>3</v>
      </c>
      <c r="AB175" s="51">
        <v>0</v>
      </c>
      <c r="AC175" s="51">
        <v>0</v>
      </c>
      <c r="AD175" s="54">
        <f>M175+Z175+AB175+AA175+AC175</f>
        <v>3</v>
      </c>
    </row>
    <row r="176" spans="1:72" s="8" customFormat="1">
      <c r="A176" s="30" t="s">
        <v>377</v>
      </c>
      <c r="B176" s="26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53"/>
      <c r="N176" s="27"/>
      <c r="O176" s="27"/>
      <c r="P176" s="56"/>
      <c r="Q176" s="27"/>
      <c r="R176" s="27"/>
      <c r="S176" s="27"/>
      <c r="T176" s="56"/>
      <c r="U176" s="56"/>
      <c r="V176" s="27"/>
      <c r="W176" s="27"/>
      <c r="X176" s="27"/>
      <c r="Y176" s="27"/>
      <c r="Z176" s="56"/>
      <c r="AA176" s="30"/>
      <c r="AB176" s="30"/>
      <c r="AC176" s="30"/>
      <c r="AD176" s="55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</row>
    <row r="177" spans="1:72">
      <c r="A177" s="21" t="s">
        <v>251</v>
      </c>
      <c r="B177" s="22" t="s">
        <v>267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21">
        <v>0</v>
      </c>
      <c r="J177" s="21">
        <v>0</v>
      </c>
      <c r="K177" s="21">
        <v>0</v>
      </c>
      <c r="L177" s="21">
        <v>0</v>
      </c>
      <c r="M177" s="53">
        <f>SUM(C177:L177)</f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53">
        <f>SUM(N177:Y177)</f>
        <v>0</v>
      </c>
      <c r="AA177" s="51">
        <v>0</v>
      </c>
      <c r="AB177" s="51">
        <v>0</v>
      </c>
      <c r="AC177" s="51">
        <v>0</v>
      </c>
      <c r="AD177" s="54">
        <f>M177+Z177+AB177+AA177+AC177</f>
        <v>0</v>
      </c>
    </row>
    <row r="178" spans="1:72" s="8" customFormat="1">
      <c r="A178" s="30" t="s">
        <v>378</v>
      </c>
      <c r="B178" s="26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53"/>
      <c r="N178" s="27"/>
      <c r="O178" s="27"/>
      <c r="P178" s="56"/>
      <c r="Q178" s="27"/>
      <c r="R178" s="27"/>
      <c r="S178" s="27"/>
      <c r="T178" s="56"/>
      <c r="U178" s="56"/>
      <c r="V178" s="27"/>
      <c r="W178" s="27"/>
      <c r="X178" s="27"/>
      <c r="Y178" s="27"/>
      <c r="Z178" s="56"/>
      <c r="AA178" s="30"/>
      <c r="AB178" s="30"/>
      <c r="AC178" s="30"/>
      <c r="AD178" s="55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</row>
    <row r="179" spans="1:72">
      <c r="A179" s="21" t="s">
        <v>342</v>
      </c>
      <c r="B179" s="22" t="s">
        <v>99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53">
        <f>SUM(C179:L179)</f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53">
        <f>SUM(N179:Y179)</f>
        <v>0</v>
      </c>
      <c r="AA179" s="51">
        <v>1</v>
      </c>
      <c r="AB179" s="51">
        <v>0</v>
      </c>
      <c r="AC179" s="51">
        <v>0</v>
      </c>
      <c r="AD179" s="54">
        <f>M179+Z179+AB179+AA179+AC179</f>
        <v>1</v>
      </c>
    </row>
    <row r="180" spans="1:72" s="8" customFormat="1">
      <c r="A180" s="30" t="s">
        <v>379</v>
      </c>
      <c r="B180" s="26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53"/>
      <c r="N180" s="27"/>
      <c r="O180" s="27"/>
      <c r="P180" s="56"/>
      <c r="Q180" s="27"/>
      <c r="R180" s="27"/>
      <c r="S180" s="27"/>
      <c r="T180" s="56"/>
      <c r="U180" s="56"/>
      <c r="V180" s="27"/>
      <c r="W180" s="27"/>
      <c r="X180" s="27"/>
      <c r="Y180" s="27"/>
      <c r="Z180" s="56"/>
      <c r="AA180" s="30"/>
      <c r="AB180" s="30"/>
      <c r="AC180" s="30"/>
      <c r="AD180" s="55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</row>
    <row r="181" spans="1:72">
      <c r="A181" s="21" t="s">
        <v>100</v>
      </c>
      <c r="B181" s="22" t="s">
        <v>101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53">
        <f>SUM(C181:L181)</f>
        <v>0</v>
      </c>
      <c r="N181" s="21">
        <v>0</v>
      </c>
      <c r="O181" s="21">
        <v>1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53">
        <f>SUM(N181:Y181)</f>
        <v>1</v>
      </c>
      <c r="AA181" s="51">
        <v>0</v>
      </c>
      <c r="AB181" s="51">
        <v>0</v>
      </c>
      <c r="AC181" s="51">
        <v>0</v>
      </c>
      <c r="AD181" s="54">
        <f>M181+Z181+AB181+AA181+AC181</f>
        <v>1</v>
      </c>
    </row>
    <row r="182" spans="1:72">
      <c r="A182" s="21" t="s">
        <v>100</v>
      </c>
      <c r="B182" s="22" t="s">
        <v>102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53">
        <f>SUM(C182:L182)</f>
        <v>0</v>
      </c>
      <c r="N182" s="21">
        <v>0</v>
      </c>
      <c r="O182" s="21">
        <v>1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53">
        <f>SUM(N182:Y182)</f>
        <v>1</v>
      </c>
      <c r="AA182" s="51">
        <v>0</v>
      </c>
      <c r="AB182" s="51">
        <v>0</v>
      </c>
      <c r="AC182" s="51">
        <v>0</v>
      </c>
      <c r="AD182" s="54">
        <f>M182+Z182+AB182+AA182+AC182</f>
        <v>1</v>
      </c>
    </row>
    <row r="183" spans="1:72">
      <c r="A183" s="21" t="s">
        <v>100</v>
      </c>
      <c r="B183" s="22" t="s">
        <v>61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53">
        <f>SUM(C183:L183)</f>
        <v>0</v>
      </c>
      <c r="N183" s="21">
        <v>0</v>
      </c>
      <c r="O183" s="21">
        <v>1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53">
        <f>SUM(N183:Y183)</f>
        <v>1</v>
      </c>
      <c r="AA183" s="51">
        <v>0</v>
      </c>
      <c r="AB183" s="51">
        <v>0</v>
      </c>
      <c r="AC183" s="51">
        <v>0</v>
      </c>
      <c r="AD183" s="54">
        <f>M183+Z183+AB183+AA183+AC183</f>
        <v>1</v>
      </c>
    </row>
    <row r="184" spans="1:72" s="3" customFormat="1">
      <c r="A184" s="20" t="s">
        <v>100</v>
      </c>
      <c r="B184" s="22" t="s">
        <v>206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53">
        <f>SUM(C184:L184)</f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53">
        <f>SUM(N184:Y184)</f>
        <v>0</v>
      </c>
      <c r="AA184" s="51">
        <v>0</v>
      </c>
      <c r="AB184" s="51">
        <v>0</v>
      </c>
      <c r="AC184" s="51">
        <v>0</v>
      </c>
      <c r="AD184" s="54">
        <f>M184+Z184+AB184+AA184+AC184</f>
        <v>0</v>
      </c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</row>
    <row r="185" spans="1:72" s="10" customFormat="1">
      <c r="A185" s="30" t="s">
        <v>380</v>
      </c>
      <c r="B185" s="26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53"/>
      <c r="N185" s="27"/>
      <c r="O185" s="27"/>
      <c r="P185" s="56"/>
      <c r="Q185" s="27"/>
      <c r="R185" s="27"/>
      <c r="S185" s="27"/>
      <c r="T185" s="56"/>
      <c r="U185" s="56"/>
      <c r="V185" s="27"/>
      <c r="W185" s="27"/>
      <c r="X185" s="27"/>
      <c r="Y185" s="27"/>
      <c r="Z185" s="56"/>
      <c r="AA185" s="30"/>
      <c r="AB185" s="30"/>
      <c r="AC185" s="30"/>
      <c r="AD185" s="55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</row>
    <row r="186" spans="1:72">
      <c r="A186" s="21" t="s">
        <v>207</v>
      </c>
      <c r="B186" s="22" t="s">
        <v>208</v>
      </c>
      <c r="C186" s="21">
        <v>0</v>
      </c>
      <c r="D186" s="21">
        <v>0</v>
      </c>
      <c r="E186" s="21">
        <v>2</v>
      </c>
      <c r="F186" s="21">
        <v>0</v>
      </c>
      <c r="G186" s="21">
        <v>0</v>
      </c>
      <c r="H186" s="21">
        <v>4</v>
      </c>
      <c r="I186" s="21">
        <v>0</v>
      </c>
      <c r="J186" s="21">
        <v>0</v>
      </c>
      <c r="K186" s="21">
        <v>0</v>
      </c>
      <c r="L186" s="21">
        <v>0</v>
      </c>
      <c r="M186" s="53">
        <f>SUM(C186:L186)</f>
        <v>6</v>
      </c>
      <c r="N186" s="21">
        <v>0</v>
      </c>
      <c r="O186" s="21">
        <v>0</v>
      </c>
      <c r="P186" s="21">
        <v>2</v>
      </c>
      <c r="Q186" s="21">
        <v>2</v>
      </c>
      <c r="R186" s="21">
        <v>4</v>
      </c>
      <c r="S186" s="21">
        <v>0</v>
      </c>
      <c r="T186" s="21">
        <v>3</v>
      </c>
      <c r="U186" s="21">
        <v>6</v>
      </c>
      <c r="V186" s="21">
        <v>0</v>
      </c>
      <c r="W186" s="21">
        <v>0</v>
      </c>
      <c r="X186" s="21">
        <v>0</v>
      </c>
      <c r="Y186" s="21">
        <v>0</v>
      </c>
      <c r="Z186" s="53">
        <f>SUM(N186:Y186)</f>
        <v>17</v>
      </c>
      <c r="AA186" s="51">
        <v>0</v>
      </c>
      <c r="AB186" s="51">
        <v>0</v>
      </c>
      <c r="AC186" s="51">
        <v>0</v>
      </c>
      <c r="AD186" s="54">
        <f>M186+Z186+AB186+AA186+AC186</f>
        <v>23</v>
      </c>
    </row>
    <row r="187" spans="1:72">
      <c r="A187" s="21" t="s">
        <v>207</v>
      </c>
      <c r="B187" s="22" t="s">
        <v>209</v>
      </c>
      <c r="C187" s="21">
        <v>0</v>
      </c>
      <c r="D187" s="21">
        <v>0</v>
      </c>
      <c r="E187" s="21">
        <v>2</v>
      </c>
      <c r="F187" s="21">
        <v>0</v>
      </c>
      <c r="G187" s="21">
        <v>0</v>
      </c>
      <c r="H187" s="21">
        <v>4</v>
      </c>
      <c r="I187" s="21">
        <v>0</v>
      </c>
      <c r="J187" s="21">
        <v>0</v>
      </c>
      <c r="K187" s="21">
        <v>0</v>
      </c>
      <c r="L187" s="21">
        <v>0</v>
      </c>
      <c r="M187" s="53">
        <f>SUM(C187:L187)</f>
        <v>6</v>
      </c>
      <c r="N187" s="21">
        <v>0</v>
      </c>
      <c r="O187" s="21">
        <v>0</v>
      </c>
      <c r="P187" s="21">
        <v>2</v>
      </c>
      <c r="Q187" s="21">
        <v>3</v>
      </c>
      <c r="R187" s="21">
        <v>6</v>
      </c>
      <c r="S187" s="21">
        <v>0</v>
      </c>
      <c r="T187" s="21">
        <v>3</v>
      </c>
      <c r="U187" s="21">
        <v>6</v>
      </c>
      <c r="V187" s="21">
        <v>0</v>
      </c>
      <c r="W187" s="21">
        <v>0</v>
      </c>
      <c r="X187" s="21">
        <v>0</v>
      </c>
      <c r="Y187" s="21">
        <v>0</v>
      </c>
      <c r="Z187" s="53">
        <f>SUM(N187:Y187)</f>
        <v>20</v>
      </c>
      <c r="AA187" s="51">
        <v>0</v>
      </c>
      <c r="AB187" s="51">
        <v>0</v>
      </c>
      <c r="AC187" s="51">
        <v>0</v>
      </c>
      <c r="AD187" s="54">
        <f>M187+Z187+AB187+AA187+AC187</f>
        <v>26</v>
      </c>
    </row>
    <row r="188" spans="1:72">
      <c r="A188" s="21" t="s">
        <v>207</v>
      </c>
      <c r="B188" s="22" t="s">
        <v>210</v>
      </c>
      <c r="C188" s="21">
        <v>0</v>
      </c>
      <c r="D188" s="21">
        <v>0</v>
      </c>
      <c r="E188" s="21">
        <v>3</v>
      </c>
      <c r="F188" s="21">
        <v>0</v>
      </c>
      <c r="G188" s="21">
        <v>0</v>
      </c>
      <c r="H188" s="21">
        <v>4</v>
      </c>
      <c r="I188" s="21">
        <v>0</v>
      </c>
      <c r="J188" s="21">
        <v>0</v>
      </c>
      <c r="K188" s="21">
        <v>0</v>
      </c>
      <c r="L188" s="21">
        <v>0</v>
      </c>
      <c r="M188" s="53">
        <f>SUM(C188:L188)</f>
        <v>7</v>
      </c>
      <c r="N188" s="21">
        <v>0</v>
      </c>
      <c r="O188" s="21">
        <v>0</v>
      </c>
      <c r="P188" s="21">
        <v>2</v>
      </c>
      <c r="Q188" s="21">
        <v>2</v>
      </c>
      <c r="R188" s="21">
        <v>2</v>
      </c>
      <c r="S188" s="21">
        <v>0</v>
      </c>
      <c r="T188" s="21">
        <v>2</v>
      </c>
      <c r="U188" s="21">
        <v>5</v>
      </c>
      <c r="V188" s="21">
        <v>0</v>
      </c>
      <c r="W188" s="21">
        <v>0</v>
      </c>
      <c r="X188" s="21">
        <v>0</v>
      </c>
      <c r="Y188" s="21">
        <v>0</v>
      </c>
      <c r="Z188" s="53">
        <f>SUM(N188:Y188)</f>
        <v>13</v>
      </c>
      <c r="AA188" s="51">
        <v>0</v>
      </c>
      <c r="AB188" s="51">
        <v>0</v>
      </c>
      <c r="AC188" s="51">
        <v>0</v>
      </c>
      <c r="AD188" s="54">
        <f>M188+Z188+AB188+AA188+AC188</f>
        <v>20</v>
      </c>
    </row>
    <row r="189" spans="1:72" s="8" customFormat="1">
      <c r="A189" s="30" t="s">
        <v>381</v>
      </c>
      <c r="B189" s="26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53"/>
      <c r="N189" s="27"/>
      <c r="O189" s="27"/>
      <c r="P189" s="56"/>
      <c r="Q189" s="27"/>
      <c r="R189" s="27"/>
      <c r="S189" s="27"/>
      <c r="T189" s="56"/>
      <c r="U189" s="56"/>
      <c r="V189" s="27"/>
      <c r="W189" s="27"/>
      <c r="X189" s="27"/>
      <c r="Y189" s="27"/>
      <c r="Z189" s="56"/>
      <c r="AA189" s="30"/>
      <c r="AB189" s="30"/>
      <c r="AC189" s="30"/>
      <c r="AD189" s="55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</row>
    <row r="190" spans="1:72">
      <c r="A190" s="21" t="s">
        <v>104</v>
      </c>
      <c r="B190" s="22" t="s">
        <v>105</v>
      </c>
      <c r="C190" s="21">
        <v>11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53">
        <f>SUM(C190:L190)</f>
        <v>11</v>
      </c>
      <c r="N190" s="21">
        <v>0</v>
      </c>
      <c r="O190" s="21">
        <v>7</v>
      </c>
      <c r="P190" s="21">
        <v>0</v>
      </c>
      <c r="Q190" s="21">
        <v>0</v>
      </c>
      <c r="R190" s="21">
        <v>0</v>
      </c>
      <c r="S190" s="21">
        <v>20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53">
        <f>SUM(N190:Y190)</f>
        <v>27</v>
      </c>
      <c r="AA190" s="51">
        <v>0</v>
      </c>
      <c r="AB190" s="51">
        <v>0</v>
      </c>
      <c r="AC190" s="51">
        <v>0</v>
      </c>
      <c r="AD190" s="54">
        <f>M190+Z190+AB190+AA190+AC190</f>
        <v>38</v>
      </c>
    </row>
    <row r="191" spans="1:72" s="8" customFormat="1">
      <c r="A191" s="30" t="s">
        <v>382</v>
      </c>
      <c r="B191" s="26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53"/>
      <c r="N191" s="27"/>
      <c r="O191" s="27"/>
      <c r="P191" s="56"/>
      <c r="Q191" s="27"/>
      <c r="R191" s="27"/>
      <c r="S191" s="27"/>
      <c r="T191" s="56"/>
      <c r="U191" s="56"/>
      <c r="V191" s="27"/>
      <c r="W191" s="27"/>
      <c r="X191" s="27"/>
      <c r="Y191" s="27"/>
      <c r="Z191" s="56"/>
      <c r="AA191" s="30"/>
      <c r="AB191" s="30"/>
      <c r="AC191" s="30"/>
      <c r="AD191" s="55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</row>
    <row r="192" spans="1:72">
      <c r="A192" s="21" t="s">
        <v>106</v>
      </c>
      <c r="B192" s="22" t="s">
        <v>214</v>
      </c>
      <c r="C192" s="21">
        <v>6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53">
        <f>SUM(C192:L192)</f>
        <v>6</v>
      </c>
      <c r="N192" s="21">
        <v>0</v>
      </c>
      <c r="O192" s="21">
        <v>5</v>
      </c>
      <c r="P192" s="21">
        <v>0</v>
      </c>
      <c r="Q192" s="21">
        <v>0</v>
      </c>
      <c r="R192" s="21">
        <v>0</v>
      </c>
      <c r="S192" s="21">
        <v>6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1</v>
      </c>
      <c r="Z192" s="53">
        <f>SUM(N192:Y192)</f>
        <v>12</v>
      </c>
      <c r="AA192" s="51">
        <v>0</v>
      </c>
      <c r="AB192" s="51">
        <v>0</v>
      </c>
      <c r="AC192" s="51">
        <v>0</v>
      </c>
      <c r="AD192" s="54">
        <f>M192+Z192+AB192+AA192+AC192</f>
        <v>18</v>
      </c>
    </row>
    <row r="193" spans="1:72">
      <c r="A193" s="21" t="s">
        <v>215</v>
      </c>
      <c r="B193" s="22" t="s">
        <v>216</v>
      </c>
      <c r="C193" s="21">
        <v>3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21">
        <v>0</v>
      </c>
      <c r="J193" s="21">
        <v>0</v>
      </c>
      <c r="K193" s="21">
        <v>0</v>
      </c>
      <c r="L193" s="21">
        <v>0</v>
      </c>
      <c r="M193" s="53">
        <f>SUM(C193:L193)</f>
        <v>3</v>
      </c>
      <c r="N193" s="21">
        <v>0</v>
      </c>
      <c r="O193" s="21">
        <v>5</v>
      </c>
      <c r="P193" s="21">
        <v>0</v>
      </c>
      <c r="Q193" s="21">
        <v>0</v>
      </c>
      <c r="R193" s="21">
        <v>0</v>
      </c>
      <c r="S193" s="21">
        <v>6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53">
        <f>SUM(N193:Y193)</f>
        <v>11</v>
      </c>
      <c r="AA193" s="51">
        <v>0</v>
      </c>
      <c r="AB193" s="51">
        <v>1</v>
      </c>
      <c r="AC193" s="51">
        <v>0</v>
      </c>
      <c r="AD193" s="54">
        <f>M193+Z193+AB193+AA193+AC193</f>
        <v>15</v>
      </c>
    </row>
    <row r="194" spans="1:72" s="8" customFormat="1">
      <c r="A194" s="30" t="s">
        <v>383</v>
      </c>
      <c r="B194" s="26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53"/>
      <c r="N194" s="27"/>
      <c r="O194" s="27"/>
      <c r="P194" s="56"/>
      <c r="Q194" s="27"/>
      <c r="R194" s="27"/>
      <c r="S194" s="27"/>
      <c r="T194" s="56"/>
      <c r="U194" s="56"/>
      <c r="V194" s="27"/>
      <c r="W194" s="27"/>
      <c r="X194" s="27"/>
      <c r="Y194" s="27"/>
      <c r="Z194" s="56"/>
      <c r="AA194" s="30"/>
      <c r="AB194" s="30"/>
      <c r="AC194" s="30"/>
      <c r="AD194" s="55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</row>
    <row r="195" spans="1:72">
      <c r="A195" s="21" t="s">
        <v>217</v>
      </c>
      <c r="B195" s="22" t="s">
        <v>218</v>
      </c>
      <c r="C195" s="21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21">
        <v>1</v>
      </c>
      <c r="J195" s="21">
        <v>0</v>
      </c>
      <c r="K195" s="21">
        <v>1</v>
      </c>
      <c r="L195" s="21">
        <v>0</v>
      </c>
      <c r="M195" s="53">
        <f t="shared" ref="M195:M242" si="18">SUM(C195:L195)</f>
        <v>2</v>
      </c>
      <c r="N195" s="21">
        <v>0</v>
      </c>
      <c r="O195" s="21">
        <v>0</v>
      </c>
      <c r="P195" s="21">
        <v>0</v>
      </c>
      <c r="Q195" s="21">
        <v>0</v>
      </c>
      <c r="R195" s="21">
        <v>1</v>
      </c>
      <c r="S195" s="21">
        <v>0</v>
      </c>
      <c r="T195" s="21">
        <v>0</v>
      </c>
      <c r="U195" s="21">
        <v>0</v>
      </c>
      <c r="V195" s="21">
        <v>1</v>
      </c>
      <c r="W195" s="21">
        <v>1</v>
      </c>
      <c r="X195" s="21">
        <v>1</v>
      </c>
      <c r="Y195" s="21">
        <v>0</v>
      </c>
      <c r="Z195" s="53">
        <f t="shared" ref="Z195:Z242" si="19">SUM(N195:Y195)</f>
        <v>4</v>
      </c>
      <c r="AA195" s="51">
        <v>0</v>
      </c>
      <c r="AB195" s="51">
        <v>1</v>
      </c>
      <c r="AC195" s="51">
        <v>0</v>
      </c>
      <c r="AD195" s="54">
        <f t="shared" ref="AD195:AD242" si="20">M195+Z195+AB195+AA195+AC195</f>
        <v>7</v>
      </c>
    </row>
    <row r="196" spans="1:72">
      <c r="A196" s="21" t="s">
        <v>111</v>
      </c>
      <c r="B196" s="22" t="s">
        <v>112</v>
      </c>
      <c r="C196" s="21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21">
        <v>1</v>
      </c>
      <c r="J196" s="21">
        <v>1</v>
      </c>
      <c r="K196" s="21">
        <v>1</v>
      </c>
      <c r="L196" s="21">
        <v>0</v>
      </c>
      <c r="M196" s="53">
        <f t="shared" si="18"/>
        <v>3</v>
      </c>
      <c r="N196" s="21">
        <v>0</v>
      </c>
      <c r="O196" s="21">
        <v>0</v>
      </c>
      <c r="P196" s="21">
        <v>0</v>
      </c>
      <c r="Q196" s="21">
        <v>0</v>
      </c>
      <c r="R196" s="21">
        <v>1</v>
      </c>
      <c r="S196" s="21">
        <v>0</v>
      </c>
      <c r="T196" s="21">
        <v>0</v>
      </c>
      <c r="U196" s="21">
        <v>0</v>
      </c>
      <c r="V196" s="21">
        <v>1</v>
      </c>
      <c r="W196" s="21">
        <v>1</v>
      </c>
      <c r="X196" s="21">
        <v>0</v>
      </c>
      <c r="Y196" s="21">
        <v>1</v>
      </c>
      <c r="Z196" s="53">
        <f t="shared" si="19"/>
        <v>4</v>
      </c>
      <c r="AA196" s="51">
        <v>0</v>
      </c>
      <c r="AB196" s="51">
        <v>1</v>
      </c>
      <c r="AC196" s="51">
        <v>0</v>
      </c>
      <c r="AD196" s="54">
        <f t="shared" si="20"/>
        <v>8</v>
      </c>
    </row>
    <row r="197" spans="1:72">
      <c r="A197" s="21" t="s">
        <v>111</v>
      </c>
      <c r="B197" s="22" t="s">
        <v>113</v>
      </c>
      <c r="C197" s="21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21">
        <v>1</v>
      </c>
      <c r="J197" s="21">
        <v>1</v>
      </c>
      <c r="K197" s="21">
        <v>1</v>
      </c>
      <c r="L197" s="21">
        <v>0</v>
      </c>
      <c r="M197" s="53">
        <f t="shared" si="18"/>
        <v>3</v>
      </c>
      <c r="N197" s="21">
        <v>0</v>
      </c>
      <c r="O197" s="21">
        <v>0</v>
      </c>
      <c r="P197" s="21">
        <v>0</v>
      </c>
      <c r="Q197" s="21">
        <v>0</v>
      </c>
      <c r="R197" s="21">
        <v>1</v>
      </c>
      <c r="S197" s="21">
        <v>0</v>
      </c>
      <c r="T197" s="21">
        <v>0</v>
      </c>
      <c r="U197" s="21">
        <v>0</v>
      </c>
      <c r="V197" s="21">
        <v>1</v>
      </c>
      <c r="W197" s="21">
        <v>1</v>
      </c>
      <c r="X197" s="21">
        <v>0</v>
      </c>
      <c r="Y197" s="21">
        <v>1</v>
      </c>
      <c r="Z197" s="53">
        <f t="shared" si="19"/>
        <v>4</v>
      </c>
      <c r="AA197" s="51">
        <v>0</v>
      </c>
      <c r="AB197" s="51">
        <v>1</v>
      </c>
      <c r="AC197" s="51">
        <v>0</v>
      </c>
      <c r="AD197" s="54">
        <f t="shared" si="20"/>
        <v>8</v>
      </c>
    </row>
    <row r="198" spans="1:72">
      <c r="A198" s="21" t="s">
        <v>111</v>
      </c>
      <c r="B198" s="22" t="s">
        <v>114</v>
      </c>
      <c r="C198" s="21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21">
        <v>1</v>
      </c>
      <c r="J198" s="21">
        <v>1</v>
      </c>
      <c r="K198" s="21">
        <v>1</v>
      </c>
      <c r="L198" s="21">
        <v>0</v>
      </c>
      <c r="M198" s="53">
        <f t="shared" si="18"/>
        <v>3</v>
      </c>
      <c r="N198" s="21">
        <v>0</v>
      </c>
      <c r="O198" s="21">
        <v>0</v>
      </c>
      <c r="P198" s="21">
        <v>0</v>
      </c>
      <c r="Q198" s="21">
        <v>0</v>
      </c>
      <c r="R198" s="21">
        <v>1</v>
      </c>
      <c r="S198" s="21">
        <v>0</v>
      </c>
      <c r="T198" s="21">
        <v>0</v>
      </c>
      <c r="U198" s="21">
        <v>0</v>
      </c>
      <c r="V198" s="21">
        <v>1</v>
      </c>
      <c r="W198" s="21">
        <v>1</v>
      </c>
      <c r="X198" s="21">
        <v>0</v>
      </c>
      <c r="Y198" s="21">
        <v>1</v>
      </c>
      <c r="Z198" s="53">
        <f t="shared" si="19"/>
        <v>4</v>
      </c>
      <c r="AA198" s="51">
        <v>0</v>
      </c>
      <c r="AB198" s="51">
        <v>1</v>
      </c>
      <c r="AC198" s="51">
        <v>0</v>
      </c>
      <c r="AD198" s="54">
        <f t="shared" si="20"/>
        <v>8</v>
      </c>
    </row>
    <row r="199" spans="1:72">
      <c r="A199" s="21" t="s">
        <v>111</v>
      </c>
      <c r="B199" s="22" t="s">
        <v>115</v>
      </c>
      <c r="C199" s="21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21">
        <v>1</v>
      </c>
      <c r="J199" s="21">
        <v>1</v>
      </c>
      <c r="K199" s="21">
        <v>1</v>
      </c>
      <c r="L199" s="21">
        <v>0</v>
      </c>
      <c r="M199" s="53">
        <f t="shared" si="18"/>
        <v>3</v>
      </c>
      <c r="N199" s="21">
        <v>0</v>
      </c>
      <c r="O199" s="21">
        <v>0</v>
      </c>
      <c r="P199" s="21">
        <v>0</v>
      </c>
      <c r="Q199" s="21">
        <v>0</v>
      </c>
      <c r="R199" s="21">
        <v>1</v>
      </c>
      <c r="S199" s="21">
        <v>0</v>
      </c>
      <c r="T199" s="21">
        <v>0</v>
      </c>
      <c r="U199" s="21">
        <v>0</v>
      </c>
      <c r="V199" s="21">
        <v>2</v>
      </c>
      <c r="W199" s="21">
        <v>1</v>
      </c>
      <c r="X199" s="21">
        <v>0</v>
      </c>
      <c r="Y199" s="21">
        <v>1</v>
      </c>
      <c r="Z199" s="53">
        <f t="shared" si="19"/>
        <v>5</v>
      </c>
      <c r="AA199" s="51">
        <v>0</v>
      </c>
      <c r="AB199" s="51">
        <v>1</v>
      </c>
      <c r="AC199" s="51">
        <v>0</v>
      </c>
      <c r="AD199" s="54">
        <f t="shared" si="20"/>
        <v>9</v>
      </c>
    </row>
    <row r="200" spans="1:72">
      <c r="A200" s="21" t="s">
        <v>116</v>
      </c>
      <c r="B200" s="22" t="s">
        <v>117</v>
      </c>
      <c r="C200" s="21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21">
        <v>1</v>
      </c>
      <c r="J200" s="21">
        <v>1</v>
      </c>
      <c r="K200" s="21">
        <v>2</v>
      </c>
      <c r="L200" s="21">
        <v>0</v>
      </c>
      <c r="M200" s="53">
        <f t="shared" si="18"/>
        <v>4</v>
      </c>
      <c r="N200" s="21">
        <v>0</v>
      </c>
      <c r="O200" s="21">
        <v>0</v>
      </c>
      <c r="P200" s="21">
        <v>0</v>
      </c>
      <c r="Q200" s="21">
        <v>0</v>
      </c>
      <c r="R200" s="21">
        <v>1</v>
      </c>
      <c r="S200" s="21">
        <v>0</v>
      </c>
      <c r="T200" s="21">
        <v>0</v>
      </c>
      <c r="U200" s="21">
        <v>0</v>
      </c>
      <c r="V200" s="21">
        <v>1</v>
      </c>
      <c r="W200" s="21">
        <v>1</v>
      </c>
      <c r="X200" s="21">
        <v>0</v>
      </c>
      <c r="Y200" s="21">
        <v>0</v>
      </c>
      <c r="Z200" s="53">
        <f t="shared" si="19"/>
        <v>3</v>
      </c>
      <c r="AA200" s="51">
        <v>0</v>
      </c>
      <c r="AB200" s="51">
        <v>1</v>
      </c>
      <c r="AC200" s="51">
        <v>0</v>
      </c>
      <c r="AD200" s="54">
        <f t="shared" si="20"/>
        <v>8</v>
      </c>
    </row>
    <row r="201" spans="1:72">
      <c r="A201" s="21" t="s">
        <v>116</v>
      </c>
      <c r="B201" s="22" t="s">
        <v>118</v>
      </c>
      <c r="C201" s="21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21">
        <v>1</v>
      </c>
      <c r="J201" s="21">
        <v>1</v>
      </c>
      <c r="K201" s="21">
        <v>5</v>
      </c>
      <c r="L201" s="21">
        <v>0</v>
      </c>
      <c r="M201" s="53">
        <f t="shared" si="18"/>
        <v>7</v>
      </c>
      <c r="N201" s="21">
        <v>0</v>
      </c>
      <c r="O201" s="21">
        <v>0</v>
      </c>
      <c r="P201" s="21">
        <v>0</v>
      </c>
      <c r="Q201" s="21">
        <v>0</v>
      </c>
      <c r="R201" s="21">
        <v>1</v>
      </c>
      <c r="S201" s="21">
        <v>0</v>
      </c>
      <c r="T201" s="21">
        <v>0</v>
      </c>
      <c r="U201" s="21">
        <v>0</v>
      </c>
      <c r="V201" s="21">
        <v>1</v>
      </c>
      <c r="W201" s="21">
        <v>1</v>
      </c>
      <c r="X201" s="21">
        <v>0</v>
      </c>
      <c r="Y201" s="21">
        <v>1</v>
      </c>
      <c r="Z201" s="53">
        <f t="shared" si="19"/>
        <v>4</v>
      </c>
      <c r="AA201" s="51">
        <v>0</v>
      </c>
      <c r="AB201" s="51">
        <v>1</v>
      </c>
      <c r="AC201" s="51">
        <v>0</v>
      </c>
      <c r="AD201" s="54">
        <f t="shared" si="20"/>
        <v>12</v>
      </c>
    </row>
    <row r="202" spans="1:72">
      <c r="A202" s="21" t="s">
        <v>116</v>
      </c>
      <c r="B202" s="22" t="s">
        <v>119</v>
      </c>
      <c r="C202" s="21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21">
        <v>1</v>
      </c>
      <c r="J202" s="21">
        <v>1</v>
      </c>
      <c r="K202" s="21">
        <v>2</v>
      </c>
      <c r="L202" s="21">
        <v>0</v>
      </c>
      <c r="M202" s="53">
        <f t="shared" si="18"/>
        <v>4</v>
      </c>
      <c r="N202" s="21">
        <v>0</v>
      </c>
      <c r="O202" s="21">
        <v>0</v>
      </c>
      <c r="P202" s="21">
        <v>0</v>
      </c>
      <c r="Q202" s="21">
        <v>0</v>
      </c>
      <c r="R202" s="21">
        <v>1</v>
      </c>
      <c r="S202" s="21">
        <v>0</v>
      </c>
      <c r="T202" s="21">
        <v>0</v>
      </c>
      <c r="U202" s="21">
        <v>0</v>
      </c>
      <c r="V202" s="21">
        <v>1</v>
      </c>
      <c r="W202" s="21">
        <v>1</v>
      </c>
      <c r="X202" s="21">
        <v>0</v>
      </c>
      <c r="Y202" s="21">
        <v>0</v>
      </c>
      <c r="Z202" s="53">
        <f t="shared" si="19"/>
        <v>3</v>
      </c>
      <c r="AA202" s="51">
        <v>0</v>
      </c>
      <c r="AB202" s="51">
        <v>1</v>
      </c>
      <c r="AC202" s="51">
        <v>0</v>
      </c>
      <c r="AD202" s="54">
        <f t="shared" si="20"/>
        <v>8</v>
      </c>
    </row>
    <row r="203" spans="1:72">
      <c r="A203" s="21" t="s">
        <v>116</v>
      </c>
      <c r="B203" s="22" t="s">
        <v>120</v>
      </c>
      <c r="C203" s="21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21">
        <v>1</v>
      </c>
      <c r="J203" s="21">
        <v>1</v>
      </c>
      <c r="K203" s="21">
        <v>2</v>
      </c>
      <c r="L203" s="21">
        <v>0</v>
      </c>
      <c r="M203" s="53">
        <f t="shared" si="18"/>
        <v>4</v>
      </c>
      <c r="N203" s="21">
        <v>0</v>
      </c>
      <c r="O203" s="21">
        <v>0</v>
      </c>
      <c r="P203" s="21">
        <v>0</v>
      </c>
      <c r="Q203" s="21">
        <v>0</v>
      </c>
      <c r="R203" s="21">
        <v>1</v>
      </c>
      <c r="S203" s="21">
        <v>0</v>
      </c>
      <c r="T203" s="21">
        <v>0</v>
      </c>
      <c r="U203" s="21">
        <v>0</v>
      </c>
      <c r="V203" s="21">
        <v>1</v>
      </c>
      <c r="W203" s="21">
        <v>1</v>
      </c>
      <c r="X203" s="21">
        <v>0</v>
      </c>
      <c r="Y203" s="21">
        <v>0</v>
      </c>
      <c r="Z203" s="53">
        <f t="shared" si="19"/>
        <v>3</v>
      </c>
      <c r="AA203" s="51">
        <v>0</v>
      </c>
      <c r="AB203" s="51">
        <v>1</v>
      </c>
      <c r="AC203" s="51">
        <v>0</v>
      </c>
      <c r="AD203" s="54">
        <f t="shared" si="20"/>
        <v>8</v>
      </c>
    </row>
    <row r="204" spans="1:72">
      <c r="A204" s="21" t="s">
        <v>116</v>
      </c>
      <c r="B204" s="22" t="s">
        <v>121</v>
      </c>
      <c r="C204" s="21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21">
        <v>1</v>
      </c>
      <c r="J204" s="21">
        <v>1</v>
      </c>
      <c r="K204" s="21">
        <v>3</v>
      </c>
      <c r="L204" s="21">
        <v>0</v>
      </c>
      <c r="M204" s="53">
        <f t="shared" si="18"/>
        <v>5</v>
      </c>
      <c r="N204" s="21">
        <v>0</v>
      </c>
      <c r="O204" s="21">
        <v>0</v>
      </c>
      <c r="P204" s="21">
        <v>0</v>
      </c>
      <c r="Q204" s="21">
        <v>0</v>
      </c>
      <c r="R204" s="21">
        <v>1</v>
      </c>
      <c r="S204" s="21">
        <v>0</v>
      </c>
      <c r="T204" s="21">
        <v>0</v>
      </c>
      <c r="U204" s="21">
        <v>0</v>
      </c>
      <c r="V204" s="21">
        <v>1</v>
      </c>
      <c r="W204" s="21">
        <v>1</v>
      </c>
      <c r="X204" s="21">
        <v>0</v>
      </c>
      <c r="Y204" s="21">
        <v>0</v>
      </c>
      <c r="Z204" s="53">
        <f t="shared" si="19"/>
        <v>3</v>
      </c>
      <c r="AA204" s="51">
        <v>0</v>
      </c>
      <c r="AB204" s="51">
        <v>1</v>
      </c>
      <c r="AC204" s="51">
        <v>0</v>
      </c>
      <c r="AD204" s="54">
        <f t="shared" si="20"/>
        <v>9</v>
      </c>
    </row>
    <row r="205" spans="1:72">
      <c r="A205" s="21" t="s">
        <v>116</v>
      </c>
      <c r="B205" s="22" t="s">
        <v>122</v>
      </c>
      <c r="C205" s="21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21">
        <v>1</v>
      </c>
      <c r="J205" s="21">
        <v>1</v>
      </c>
      <c r="K205" s="21">
        <v>4</v>
      </c>
      <c r="L205" s="21">
        <v>0</v>
      </c>
      <c r="M205" s="53">
        <f t="shared" si="18"/>
        <v>6</v>
      </c>
      <c r="N205" s="21">
        <v>0</v>
      </c>
      <c r="O205" s="21">
        <v>0</v>
      </c>
      <c r="P205" s="21">
        <v>0</v>
      </c>
      <c r="Q205" s="21">
        <v>0</v>
      </c>
      <c r="R205" s="21">
        <v>1</v>
      </c>
      <c r="S205" s="21">
        <v>0</v>
      </c>
      <c r="T205" s="21">
        <v>0</v>
      </c>
      <c r="U205" s="21">
        <v>0</v>
      </c>
      <c r="V205" s="21">
        <v>1</v>
      </c>
      <c r="W205" s="21">
        <v>1</v>
      </c>
      <c r="X205" s="21">
        <v>0</v>
      </c>
      <c r="Y205" s="21">
        <v>1</v>
      </c>
      <c r="Z205" s="53">
        <f t="shared" si="19"/>
        <v>4</v>
      </c>
      <c r="AA205" s="51">
        <v>0</v>
      </c>
      <c r="AB205" s="51">
        <v>1</v>
      </c>
      <c r="AC205" s="51">
        <v>0</v>
      </c>
      <c r="AD205" s="54">
        <f t="shared" si="20"/>
        <v>11</v>
      </c>
    </row>
    <row r="206" spans="1:72">
      <c r="A206" s="21" t="s">
        <v>116</v>
      </c>
      <c r="B206" s="22" t="s">
        <v>123</v>
      </c>
      <c r="C206" s="21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21">
        <v>1</v>
      </c>
      <c r="J206" s="21">
        <v>1</v>
      </c>
      <c r="K206" s="21">
        <v>3</v>
      </c>
      <c r="L206" s="21">
        <v>0</v>
      </c>
      <c r="M206" s="53">
        <f t="shared" si="18"/>
        <v>5</v>
      </c>
      <c r="N206" s="21">
        <v>0</v>
      </c>
      <c r="O206" s="21">
        <v>0</v>
      </c>
      <c r="P206" s="21">
        <v>0</v>
      </c>
      <c r="Q206" s="21">
        <v>0</v>
      </c>
      <c r="R206" s="21">
        <v>1</v>
      </c>
      <c r="S206" s="21">
        <v>0</v>
      </c>
      <c r="T206" s="21">
        <v>0</v>
      </c>
      <c r="U206" s="21">
        <v>0</v>
      </c>
      <c r="V206" s="21">
        <v>1</v>
      </c>
      <c r="W206" s="21">
        <v>1</v>
      </c>
      <c r="X206" s="21">
        <v>0</v>
      </c>
      <c r="Y206" s="21">
        <v>0</v>
      </c>
      <c r="Z206" s="53">
        <f t="shared" si="19"/>
        <v>3</v>
      </c>
      <c r="AA206" s="51">
        <v>0</v>
      </c>
      <c r="AB206" s="51">
        <v>1</v>
      </c>
      <c r="AC206" s="51">
        <v>0</v>
      </c>
      <c r="AD206" s="54">
        <f t="shared" si="20"/>
        <v>9</v>
      </c>
    </row>
    <row r="207" spans="1:72">
      <c r="A207" s="21" t="s">
        <v>116</v>
      </c>
      <c r="B207" s="22" t="s">
        <v>198</v>
      </c>
      <c r="C207" s="21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21">
        <v>1</v>
      </c>
      <c r="J207" s="21">
        <v>1</v>
      </c>
      <c r="K207" s="21">
        <v>3</v>
      </c>
      <c r="L207" s="21">
        <v>0</v>
      </c>
      <c r="M207" s="53">
        <f t="shared" si="18"/>
        <v>5</v>
      </c>
      <c r="N207" s="21">
        <v>0</v>
      </c>
      <c r="O207" s="21">
        <v>0</v>
      </c>
      <c r="P207" s="21">
        <v>0</v>
      </c>
      <c r="Q207" s="21">
        <v>0</v>
      </c>
      <c r="R207" s="21">
        <v>1</v>
      </c>
      <c r="S207" s="21">
        <v>0</v>
      </c>
      <c r="T207" s="21">
        <v>0</v>
      </c>
      <c r="U207" s="21">
        <v>0</v>
      </c>
      <c r="V207" s="21">
        <v>1</v>
      </c>
      <c r="W207" s="21">
        <v>1</v>
      </c>
      <c r="X207" s="21">
        <v>0</v>
      </c>
      <c r="Y207" s="21">
        <v>0</v>
      </c>
      <c r="Z207" s="53">
        <f t="shared" si="19"/>
        <v>3</v>
      </c>
      <c r="AA207" s="51">
        <v>0</v>
      </c>
      <c r="AB207" s="51">
        <v>1</v>
      </c>
      <c r="AC207" s="51">
        <v>0</v>
      </c>
      <c r="AD207" s="54">
        <f t="shared" si="20"/>
        <v>9</v>
      </c>
    </row>
    <row r="208" spans="1:72">
      <c r="A208" s="21" t="s">
        <v>116</v>
      </c>
      <c r="B208" s="22" t="s">
        <v>124</v>
      </c>
      <c r="C208" s="21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21">
        <v>2</v>
      </c>
      <c r="J208" s="21">
        <v>1</v>
      </c>
      <c r="K208" s="21">
        <v>1</v>
      </c>
      <c r="L208" s="21">
        <v>0</v>
      </c>
      <c r="M208" s="53">
        <f t="shared" si="18"/>
        <v>4</v>
      </c>
      <c r="N208" s="21">
        <v>0</v>
      </c>
      <c r="O208" s="21">
        <v>0</v>
      </c>
      <c r="P208" s="21">
        <v>0</v>
      </c>
      <c r="Q208" s="21">
        <v>0</v>
      </c>
      <c r="R208" s="21">
        <v>1</v>
      </c>
      <c r="S208" s="21">
        <v>0</v>
      </c>
      <c r="T208" s="21">
        <v>0</v>
      </c>
      <c r="U208" s="21">
        <v>0</v>
      </c>
      <c r="V208" s="21">
        <v>1</v>
      </c>
      <c r="W208" s="21">
        <v>1</v>
      </c>
      <c r="X208" s="21">
        <v>0</v>
      </c>
      <c r="Y208" s="21">
        <v>0</v>
      </c>
      <c r="Z208" s="53">
        <f t="shared" si="19"/>
        <v>3</v>
      </c>
      <c r="AA208" s="51">
        <v>0</v>
      </c>
      <c r="AB208" s="51">
        <v>1</v>
      </c>
      <c r="AC208" s="51">
        <v>0</v>
      </c>
      <c r="AD208" s="54">
        <f t="shared" si="20"/>
        <v>8</v>
      </c>
    </row>
    <row r="209" spans="1:30">
      <c r="A209" s="21" t="s">
        <v>116</v>
      </c>
      <c r="B209" s="22" t="s">
        <v>125</v>
      </c>
      <c r="C209" s="21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21">
        <v>1</v>
      </c>
      <c r="J209" s="21">
        <v>1</v>
      </c>
      <c r="K209" s="21">
        <v>1</v>
      </c>
      <c r="L209" s="21">
        <v>0</v>
      </c>
      <c r="M209" s="53">
        <f t="shared" si="18"/>
        <v>3</v>
      </c>
      <c r="N209" s="21">
        <v>0</v>
      </c>
      <c r="O209" s="21">
        <v>0</v>
      </c>
      <c r="P209" s="21">
        <v>0</v>
      </c>
      <c r="Q209" s="21">
        <v>0</v>
      </c>
      <c r="R209" s="21">
        <v>1</v>
      </c>
      <c r="S209" s="21">
        <v>1</v>
      </c>
      <c r="T209" s="21">
        <v>0</v>
      </c>
      <c r="U209" s="21">
        <v>0</v>
      </c>
      <c r="V209" s="21">
        <v>1</v>
      </c>
      <c r="W209" s="21">
        <v>1</v>
      </c>
      <c r="X209" s="21">
        <v>0</v>
      </c>
      <c r="Y209" s="21">
        <v>0</v>
      </c>
      <c r="Z209" s="53">
        <f t="shared" si="19"/>
        <v>4</v>
      </c>
      <c r="AA209" s="51">
        <v>0</v>
      </c>
      <c r="AB209" s="51">
        <v>1</v>
      </c>
      <c r="AC209" s="51">
        <v>0</v>
      </c>
      <c r="AD209" s="54">
        <f t="shared" si="20"/>
        <v>8</v>
      </c>
    </row>
    <row r="210" spans="1:30">
      <c r="A210" s="21" t="s">
        <v>116</v>
      </c>
      <c r="B210" s="22" t="s">
        <v>48</v>
      </c>
      <c r="C210" s="21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21">
        <v>1</v>
      </c>
      <c r="J210" s="21">
        <v>1</v>
      </c>
      <c r="K210" s="21">
        <v>2</v>
      </c>
      <c r="L210" s="21">
        <v>0</v>
      </c>
      <c r="M210" s="53">
        <f t="shared" si="18"/>
        <v>4</v>
      </c>
      <c r="N210" s="21">
        <v>0</v>
      </c>
      <c r="O210" s="21">
        <v>0</v>
      </c>
      <c r="P210" s="21">
        <v>0</v>
      </c>
      <c r="Q210" s="21">
        <v>0</v>
      </c>
      <c r="R210" s="21">
        <v>1</v>
      </c>
      <c r="S210" s="21">
        <v>0</v>
      </c>
      <c r="T210" s="21">
        <v>0</v>
      </c>
      <c r="U210" s="21">
        <v>0</v>
      </c>
      <c r="V210" s="21">
        <v>1</v>
      </c>
      <c r="W210" s="21">
        <v>1</v>
      </c>
      <c r="X210" s="21">
        <v>0</v>
      </c>
      <c r="Y210" s="21">
        <v>0</v>
      </c>
      <c r="Z210" s="53">
        <f t="shared" si="19"/>
        <v>3</v>
      </c>
      <c r="AA210" s="51">
        <v>0</v>
      </c>
      <c r="AB210" s="51">
        <v>1</v>
      </c>
      <c r="AC210" s="51">
        <v>0</v>
      </c>
      <c r="AD210" s="54">
        <f t="shared" si="20"/>
        <v>8</v>
      </c>
    </row>
    <row r="211" spans="1:30">
      <c r="A211" s="21" t="s">
        <v>126</v>
      </c>
      <c r="B211" s="22" t="s">
        <v>127</v>
      </c>
      <c r="C211" s="21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21">
        <v>1</v>
      </c>
      <c r="J211" s="21">
        <v>1</v>
      </c>
      <c r="K211" s="21">
        <v>1</v>
      </c>
      <c r="L211" s="21">
        <v>0</v>
      </c>
      <c r="M211" s="53">
        <f t="shared" si="18"/>
        <v>3</v>
      </c>
      <c r="N211" s="21">
        <v>0</v>
      </c>
      <c r="O211" s="21">
        <v>0</v>
      </c>
      <c r="P211" s="21">
        <v>0</v>
      </c>
      <c r="Q211" s="21">
        <v>0</v>
      </c>
      <c r="R211" s="21">
        <v>1</v>
      </c>
      <c r="S211" s="21">
        <v>0</v>
      </c>
      <c r="T211" s="21">
        <v>0</v>
      </c>
      <c r="U211" s="21">
        <v>0</v>
      </c>
      <c r="V211" s="21">
        <v>1</v>
      </c>
      <c r="W211" s="21">
        <v>1</v>
      </c>
      <c r="X211" s="21">
        <v>0</v>
      </c>
      <c r="Y211" s="21">
        <v>0</v>
      </c>
      <c r="Z211" s="53">
        <f t="shared" si="19"/>
        <v>3</v>
      </c>
      <c r="AA211" s="51">
        <v>0</v>
      </c>
      <c r="AB211" s="51">
        <v>1</v>
      </c>
      <c r="AC211" s="51">
        <v>0</v>
      </c>
      <c r="AD211" s="54">
        <f t="shared" si="20"/>
        <v>7</v>
      </c>
    </row>
    <row r="212" spans="1:30">
      <c r="A212" s="21" t="s">
        <v>126</v>
      </c>
      <c r="B212" s="22" t="s">
        <v>46</v>
      </c>
      <c r="C212" s="21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21">
        <v>1</v>
      </c>
      <c r="J212" s="21">
        <v>1</v>
      </c>
      <c r="K212" s="21">
        <v>1</v>
      </c>
      <c r="L212" s="21">
        <v>0</v>
      </c>
      <c r="M212" s="53">
        <f t="shared" si="18"/>
        <v>3</v>
      </c>
      <c r="N212" s="21">
        <v>0</v>
      </c>
      <c r="O212" s="21">
        <v>0</v>
      </c>
      <c r="P212" s="21">
        <v>0</v>
      </c>
      <c r="Q212" s="21">
        <v>0</v>
      </c>
      <c r="R212" s="21">
        <v>1</v>
      </c>
      <c r="S212" s="21">
        <v>0</v>
      </c>
      <c r="T212" s="21">
        <v>0</v>
      </c>
      <c r="U212" s="21">
        <v>0</v>
      </c>
      <c r="V212" s="21">
        <v>1</v>
      </c>
      <c r="W212" s="21">
        <v>1</v>
      </c>
      <c r="X212" s="21">
        <v>0</v>
      </c>
      <c r="Y212" s="21">
        <v>0</v>
      </c>
      <c r="Z212" s="53">
        <f t="shared" si="19"/>
        <v>3</v>
      </c>
      <c r="AA212" s="51">
        <v>0</v>
      </c>
      <c r="AB212" s="51">
        <v>1</v>
      </c>
      <c r="AC212" s="51">
        <v>0</v>
      </c>
      <c r="AD212" s="54">
        <f t="shared" si="20"/>
        <v>7</v>
      </c>
    </row>
    <row r="213" spans="1:30">
      <c r="A213" s="21" t="s">
        <v>134</v>
      </c>
      <c r="B213" s="22" t="s">
        <v>135</v>
      </c>
      <c r="C213" s="21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21">
        <v>1</v>
      </c>
      <c r="J213" s="21">
        <v>1</v>
      </c>
      <c r="K213" s="21">
        <v>1</v>
      </c>
      <c r="L213" s="21">
        <v>0</v>
      </c>
      <c r="M213" s="53">
        <f t="shared" si="18"/>
        <v>3</v>
      </c>
      <c r="N213" s="21">
        <v>0</v>
      </c>
      <c r="O213" s="21">
        <v>0</v>
      </c>
      <c r="P213" s="21">
        <v>0</v>
      </c>
      <c r="Q213" s="21">
        <v>0</v>
      </c>
      <c r="R213" s="21">
        <v>1</v>
      </c>
      <c r="S213" s="21">
        <v>0</v>
      </c>
      <c r="T213" s="21">
        <v>0</v>
      </c>
      <c r="U213" s="21">
        <v>0</v>
      </c>
      <c r="V213" s="21">
        <v>1</v>
      </c>
      <c r="W213" s="21">
        <v>0</v>
      </c>
      <c r="X213" s="21">
        <v>0</v>
      </c>
      <c r="Y213" s="21">
        <v>0</v>
      </c>
      <c r="Z213" s="53">
        <f t="shared" si="19"/>
        <v>2</v>
      </c>
      <c r="AA213" s="51">
        <v>0</v>
      </c>
      <c r="AB213" s="51">
        <v>1</v>
      </c>
      <c r="AC213" s="51">
        <v>0</v>
      </c>
      <c r="AD213" s="54">
        <f t="shared" si="20"/>
        <v>6</v>
      </c>
    </row>
    <row r="214" spans="1:30">
      <c r="A214" s="21" t="s">
        <v>136</v>
      </c>
      <c r="B214" s="22" t="s">
        <v>346</v>
      </c>
      <c r="C214" s="21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21">
        <v>1</v>
      </c>
      <c r="J214" s="21">
        <v>1</v>
      </c>
      <c r="K214" s="21">
        <v>2</v>
      </c>
      <c r="L214" s="21">
        <v>0</v>
      </c>
      <c r="M214" s="53">
        <f t="shared" si="18"/>
        <v>4</v>
      </c>
      <c r="N214" s="21">
        <v>0</v>
      </c>
      <c r="O214" s="21">
        <v>0</v>
      </c>
      <c r="P214" s="21">
        <v>0</v>
      </c>
      <c r="Q214" s="21">
        <v>0</v>
      </c>
      <c r="R214" s="21">
        <v>1</v>
      </c>
      <c r="S214" s="21">
        <v>0</v>
      </c>
      <c r="T214" s="21">
        <v>0</v>
      </c>
      <c r="U214" s="21">
        <v>0</v>
      </c>
      <c r="V214" s="21">
        <v>1</v>
      </c>
      <c r="W214" s="21">
        <v>1</v>
      </c>
      <c r="X214" s="21">
        <v>0</v>
      </c>
      <c r="Y214" s="21">
        <v>0</v>
      </c>
      <c r="Z214" s="53">
        <f t="shared" si="19"/>
        <v>3</v>
      </c>
      <c r="AA214" s="51">
        <v>0</v>
      </c>
      <c r="AB214" s="51">
        <v>1</v>
      </c>
      <c r="AC214" s="51">
        <v>0</v>
      </c>
      <c r="AD214" s="54">
        <f t="shared" si="20"/>
        <v>8</v>
      </c>
    </row>
    <row r="215" spans="1:30">
      <c r="A215" s="21" t="s">
        <v>136</v>
      </c>
      <c r="B215" s="22" t="s">
        <v>137</v>
      </c>
      <c r="C215" s="21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21">
        <v>1</v>
      </c>
      <c r="J215" s="21">
        <v>1</v>
      </c>
      <c r="K215" s="21">
        <v>1</v>
      </c>
      <c r="L215" s="21">
        <v>0</v>
      </c>
      <c r="M215" s="53">
        <f t="shared" si="18"/>
        <v>3</v>
      </c>
      <c r="N215" s="21">
        <v>0</v>
      </c>
      <c r="O215" s="21">
        <v>0</v>
      </c>
      <c r="P215" s="21">
        <v>0</v>
      </c>
      <c r="Q215" s="21">
        <v>0</v>
      </c>
      <c r="R215" s="21">
        <v>2</v>
      </c>
      <c r="S215" s="21">
        <v>0</v>
      </c>
      <c r="T215" s="21">
        <v>0</v>
      </c>
      <c r="U215" s="21">
        <v>0</v>
      </c>
      <c r="V215" s="21">
        <v>1</v>
      </c>
      <c r="W215" s="21">
        <v>1</v>
      </c>
      <c r="X215" s="21">
        <v>0</v>
      </c>
      <c r="Y215" s="21">
        <v>0</v>
      </c>
      <c r="Z215" s="53">
        <f t="shared" si="19"/>
        <v>4</v>
      </c>
      <c r="AA215" s="51">
        <v>0</v>
      </c>
      <c r="AB215" s="51">
        <v>1</v>
      </c>
      <c r="AC215" s="51">
        <v>0</v>
      </c>
      <c r="AD215" s="54">
        <f t="shared" si="20"/>
        <v>8</v>
      </c>
    </row>
    <row r="216" spans="1:30">
      <c r="A216" s="21" t="s">
        <v>47</v>
      </c>
      <c r="B216" s="22" t="s">
        <v>187</v>
      </c>
      <c r="C216" s="21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21">
        <v>1</v>
      </c>
      <c r="J216" s="21">
        <v>0</v>
      </c>
      <c r="K216" s="21">
        <v>1</v>
      </c>
      <c r="L216" s="21">
        <v>0</v>
      </c>
      <c r="M216" s="53">
        <f t="shared" si="18"/>
        <v>2</v>
      </c>
      <c r="N216" s="21">
        <v>0</v>
      </c>
      <c r="O216" s="21">
        <v>0</v>
      </c>
      <c r="P216" s="21">
        <v>0</v>
      </c>
      <c r="Q216" s="21">
        <v>0</v>
      </c>
      <c r="R216" s="21">
        <v>1</v>
      </c>
      <c r="S216" s="21">
        <v>0</v>
      </c>
      <c r="T216" s="21">
        <v>0</v>
      </c>
      <c r="U216" s="21">
        <v>0</v>
      </c>
      <c r="V216" s="21">
        <v>1</v>
      </c>
      <c r="W216" s="21">
        <v>0</v>
      </c>
      <c r="X216" s="21">
        <v>0</v>
      </c>
      <c r="Y216" s="21">
        <v>1</v>
      </c>
      <c r="Z216" s="53">
        <f t="shared" si="19"/>
        <v>3</v>
      </c>
      <c r="AA216" s="51">
        <v>0</v>
      </c>
      <c r="AB216" s="51">
        <v>1</v>
      </c>
      <c r="AC216" s="51">
        <v>0</v>
      </c>
      <c r="AD216" s="54">
        <f t="shared" si="20"/>
        <v>6</v>
      </c>
    </row>
    <row r="217" spans="1:30">
      <c r="A217" s="21" t="s">
        <v>47</v>
      </c>
      <c r="B217" s="22" t="s">
        <v>62</v>
      </c>
      <c r="C217" s="21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21">
        <v>1</v>
      </c>
      <c r="J217" s="21">
        <v>1</v>
      </c>
      <c r="K217" s="21">
        <v>1</v>
      </c>
      <c r="L217" s="21">
        <v>0</v>
      </c>
      <c r="M217" s="53">
        <f t="shared" si="18"/>
        <v>3</v>
      </c>
      <c r="N217" s="21">
        <v>0</v>
      </c>
      <c r="O217" s="21">
        <v>0</v>
      </c>
      <c r="P217" s="21">
        <v>0</v>
      </c>
      <c r="Q217" s="21">
        <v>0</v>
      </c>
      <c r="R217" s="21">
        <v>1</v>
      </c>
      <c r="S217" s="21">
        <v>0</v>
      </c>
      <c r="T217" s="21">
        <v>0</v>
      </c>
      <c r="U217" s="21">
        <v>0</v>
      </c>
      <c r="V217" s="21">
        <v>1</v>
      </c>
      <c r="W217" s="21">
        <v>1</v>
      </c>
      <c r="X217" s="21">
        <v>2</v>
      </c>
      <c r="Y217" s="21">
        <v>1</v>
      </c>
      <c r="Z217" s="53">
        <f t="shared" si="19"/>
        <v>6</v>
      </c>
      <c r="AA217" s="51">
        <v>0</v>
      </c>
      <c r="AB217" s="51">
        <v>1</v>
      </c>
      <c r="AC217" s="51">
        <v>0</v>
      </c>
      <c r="AD217" s="54">
        <f t="shared" si="20"/>
        <v>10</v>
      </c>
    </row>
    <row r="218" spans="1:30">
      <c r="A218" s="21" t="s">
        <v>47</v>
      </c>
      <c r="B218" s="22" t="s">
        <v>7</v>
      </c>
      <c r="C218" s="21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21">
        <v>1</v>
      </c>
      <c r="J218" s="21">
        <v>1</v>
      </c>
      <c r="K218" s="21">
        <v>1</v>
      </c>
      <c r="L218" s="21">
        <v>0</v>
      </c>
      <c r="M218" s="53">
        <f t="shared" si="18"/>
        <v>3</v>
      </c>
      <c r="N218" s="21">
        <v>0</v>
      </c>
      <c r="O218" s="21">
        <v>0</v>
      </c>
      <c r="P218" s="21">
        <v>0</v>
      </c>
      <c r="Q218" s="21">
        <v>0</v>
      </c>
      <c r="R218" s="21">
        <v>1</v>
      </c>
      <c r="S218" s="21">
        <v>0</v>
      </c>
      <c r="T218" s="21">
        <v>0</v>
      </c>
      <c r="U218" s="21">
        <v>0</v>
      </c>
      <c r="V218" s="21">
        <v>1</v>
      </c>
      <c r="W218" s="21">
        <v>1</v>
      </c>
      <c r="X218" s="21">
        <v>1</v>
      </c>
      <c r="Y218" s="21">
        <v>1</v>
      </c>
      <c r="Z218" s="53">
        <f t="shared" si="19"/>
        <v>5</v>
      </c>
      <c r="AA218" s="51">
        <v>0</v>
      </c>
      <c r="AB218" s="51">
        <v>1</v>
      </c>
      <c r="AC218" s="51">
        <v>0</v>
      </c>
      <c r="AD218" s="54">
        <f t="shared" si="20"/>
        <v>9</v>
      </c>
    </row>
    <row r="219" spans="1:30">
      <c r="A219" s="21" t="s">
        <v>47</v>
      </c>
      <c r="B219" s="22" t="s">
        <v>58</v>
      </c>
      <c r="C219" s="21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21">
        <v>1</v>
      </c>
      <c r="J219" s="21">
        <v>1</v>
      </c>
      <c r="K219" s="21">
        <v>1</v>
      </c>
      <c r="L219" s="21">
        <v>0</v>
      </c>
      <c r="M219" s="53">
        <f>SUM(C219:L219)</f>
        <v>3</v>
      </c>
      <c r="N219" s="21">
        <v>0</v>
      </c>
      <c r="O219" s="21">
        <v>0</v>
      </c>
      <c r="P219" s="21">
        <v>0</v>
      </c>
      <c r="Q219" s="21">
        <v>0</v>
      </c>
      <c r="R219" s="21">
        <v>1</v>
      </c>
      <c r="S219" s="21">
        <v>0</v>
      </c>
      <c r="T219" s="21">
        <v>0</v>
      </c>
      <c r="U219" s="21">
        <v>0</v>
      </c>
      <c r="V219" s="21">
        <v>1</v>
      </c>
      <c r="W219" s="21">
        <v>1</v>
      </c>
      <c r="X219" s="21">
        <v>0</v>
      </c>
      <c r="Y219" s="21">
        <v>1</v>
      </c>
      <c r="Z219" s="53">
        <f t="shared" si="19"/>
        <v>4</v>
      </c>
      <c r="AA219" s="51">
        <v>0</v>
      </c>
      <c r="AB219" s="51">
        <v>1</v>
      </c>
      <c r="AC219" s="51">
        <v>0</v>
      </c>
      <c r="AD219" s="54">
        <f t="shared" si="20"/>
        <v>8</v>
      </c>
    </row>
    <row r="220" spans="1:30">
      <c r="A220" s="21" t="s">
        <v>49</v>
      </c>
      <c r="B220" s="22" t="s">
        <v>50</v>
      </c>
      <c r="C220" s="21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21">
        <v>1</v>
      </c>
      <c r="J220" s="21">
        <v>1</v>
      </c>
      <c r="K220" s="21">
        <v>2</v>
      </c>
      <c r="L220" s="21">
        <v>0</v>
      </c>
      <c r="M220" s="53">
        <f t="shared" si="18"/>
        <v>4</v>
      </c>
      <c r="N220" s="21">
        <v>0</v>
      </c>
      <c r="O220" s="21">
        <v>0</v>
      </c>
      <c r="P220" s="21">
        <v>0</v>
      </c>
      <c r="Q220" s="21">
        <v>0</v>
      </c>
      <c r="R220" s="21">
        <v>1</v>
      </c>
      <c r="S220" s="21">
        <v>0</v>
      </c>
      <c r="T220" s="21">
        <v>0</v>
      </c>
      <c r="U220" s="21">
        <v>0</v>
      </c>
      <c r="V220" s="21">
        <v>1</v>
      </c>
      <c r="W220" s="21">
        <v>1</v>
      </c>
      <c r="X220" s="21">
        <v>2</v>
      </c>
      <c r="Y220" s="21">
        <v>3</v>
      </c>
      <c r="Z220" s="53">
        <f t="shared" si="19"/>
        <v>8</v>
      </c>
      <c r="AA220" s="51">
        <v>0</v>
      </c>
      <c r="AB220" s="51">
        <v>1</v>
      </c>
      <c r="AC220" s="51">
        <v>0</v>
      </c>
      <c r="AD220" s="54">
        <f t="shared" si="20"/>
        <v>13</v>
      </c>
    </row>
    <row r="221" spans="1:30">
      <c r="A221" s="21" t="s">
        <v>49</v>
      </c>
      <c r="B221" s="22" t="s">
        <v>177</v>
      </c>
      <c r="C221" s="21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21">
        <v>1</v>
      </c>
      <c r="J221" s="21">
        <v>1</v>
      </c>
      <c r="K221" s="21">
        <v>2</v>
      </c>
      <c r="L221" s="21">
        <v>0</v>
      </c>
      <c r="M221" s="53">
        <f t="shared" si="18"/>
        <v>4</v>
      </c>
      <c r="N221" s="21">
        <v>0</v>
      </c>
      <c r="O221" s="21">
        <v>0</v>
      </c>
      <c r="P221" s="21">
        <v>0</v>
      </c>
      <c r="Q221" s="21">
        <v>0</v>
      </c>
      <c r="R221" s="21">
        <v>1</v>
      </c>
      <c r="S221" s="21">
        <v>0</v>
      </c>
      <c r="T221" s="21">
        <v>0</v>
      </c>
      <c r="U221" s="21">
        <v>0</v>
      </c>
      <c r="V221" s="21">
        <v>1</v>
      </c>
      <c r="W221" s="21">
        <v>1</v>
      </c>
      <c r="X221" s="21">
        <v>1</v>
      </c>
      <c r="Y221" s="21">
        <v>3</v>
      </c>
      <c r="Z221" s="53">
        <f t="shared" si="19"/>
        <v>7</v>
      </c>
      <c r="AA221" s="51">
        <v>0</v>
      </c>
      <c r="AB221" s="51">
        <v>1</v>
      </c>
      <c r="AC221" s="51">
        <v>0</v>
      </c>
      <c r="AD221" s="54">
        <f t="shared" si="20"/>
        <v>12</v>
      </c>
    </row>
    <row r="222" spans="1:30">
      <c r="A222" s="21" t="s">
        <v>49</v>
      </c>
      <c r="B222" s="22" t="s">
        <v>178</v>
      </c>
      <c r="C222" s="21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21">
        <v>1</v>
      </c>
      <c r="J222" s="21">
        <v>1</v>
      </c>
      <c r="K222" s="21">
        <v>3</v>
      </c>
      <c r="L222" s="21">
        <v>0</v>
      </c>
      <c r="M222" s="53">
        <f t="shared" si="18"/>
        <v>5</v>
      </c>
      <c r="N222" s="21">
        <v>0</v>
      </c>
      <c r="O222" s="21">
        <v>0</v>
      </c>
      <c r="P222" s="21">
        <v>0</v>
      </c>
      <c r="Q222" s="21">
        <v>0</v>
      </c>
      <c r="R222" s="21">
        <v>1</v>
      </c>
      <c r="S222" s="21">
        <v>0</v>
      </c>
      <c r="T222" s="21">
        <v>0</v>
      </c>
      <c r="U222" s="21">
        <v>0</v>
      </c>
      <c r="V222" s="21">
        <v>1</v>
      </c>
      <c r="W222" s="21">
        <v>1</v>
      </c>
      <c r="X222" s="21">
        <v>2</v>
      </c>
      <c r="Y222" s="21">
        <v>3</v>
      </c>
      <c r="Z222" s="53">
        <f t="shared" si="19"/>
        <v>8</v>
      </c>
      <c r="AA222" s="51">
        <v>0</v>
      </c>
      <c r="AB222" s="51">
        <v>1</v>
      </c>
      <c r="AC222" s="51">
        <v>0</v>
      </c>
      <c r="AD222" s="54">
        <f t="shared" si="20"/>
        <v>14</v>
      </c>
    </row>
    <row r="223" spans="1:30">
      <c r="A223" s="21" t="s">
        <v>49</v>
      </c>
      <c r="B223" s="22" t="s">
        <v>179</v>
      </c>
      <c r="C223" s="21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21">
        <v>1</v>
      </c>
      <c r="J223" s="21">
        <v>1</v>
      </c>
      <c r="K223" s="21">
        <v>1</v>
      </c>
      <c r="L223" s="21">
        <v>0</v>
      </c>
      <c r="M223" s="53">
        <f t="shared" si="18"/>
        <v>3</v>
      </c>
      <c r="N223" s="21">
        <v>0</v>
      </c>
      <c r="O223" s="21">
        <v>0</v>
      </c>
      <c r="P223" s="21">
        <v>0</v>
      </c>
      <c r="Q223" s="21">
        <v>0</v>
      </c>
      <c r="R223" s="21">
        <v>1</v>
      </c>
      <c r="S223" s="21">
        <v>0</v>
      </c>
      <c r="T223" s="21">
        <v>0</v>
      </c>
      <c r="U223" s="21">
        <v>0</v>
      </c>
      <c r="V223" s="21">
        <v>1</v>
      </c>
      <c r="W223" s="21">
        <v>1</v>
      </c>
      <c r="X223" s="21">
        <v>0</v>
      </c>
      <c r="Y223" s="21">
        <v>1</v>
      </c>
      <c r="Z223" s="53">
        <f t="shared" si="19"/>
        <v>4</v>
      </c>
      <c r="AA223" s="51">
        <v>0</v>
      </c>
      <c r="AB223" s="51">
        <v>1</v>
      </c>
      <c r="AC223" s="51">
        <v>0</v>
      </c>
      <c r="AD223" s="54">
        <f t="shared" si="20"/>
        <v>8</v>
      </c>
    </row>
    <row r="224" spans="1:30">
      <c r="A224" s="21" t="s">
        <v>49</v>
      </c>
      <c r="B224" s="22" t="s">
        <v>180</v>
      </c>
      <c r="C224" s="21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21">
        <v>1</v>
      </c>
      <c r="J224" s="21">
        <v>1</v>
      </c>
      <c r="K224" s="21">
        <v>3</v>
      </c>
      <c r="L224" s="21">
        <v>0</v>
      </c>
      <c r="M224" s="53">
        <f t="shared" si="18"/>
        <v>5</v>
      </c>
      <c r="N224" s="21">
        <v>0</v>
      </c>
      <c r="O224" s="21">
        <v>0</v>
      </c>
      <c r="P224" s="21">
        <v>0</v>
      </c>
      <c r="Q224" s="21">
        <v>0</v>
      </c>
      <c r="R224" s="21">
        <v>1</v>
      </c>
      <c r="S224" s="21">
        <v>0</v>
      </c>
      <c r="T224" s="21">
        <v>0</v>
      </c>
      <c r="U224" s="21">
        <v>0</v>
      </c>
      <c r="V224" s="21">
        <v>2</v>
      </c>
      <c r="W224" s="21">
        <v>1</v>
      </c>
      <c r="X224" s="21">
        <v>1</v>
      </c>
      <c r="Y224" s="21">
        <v>1</v>
      </c>
      <c r="Z224" s="53">
        <f t="shared" si="19"/>
        <v>6</v>
      </c>
      <c r="AA224" s="51">
        <v>0</v>
      </c>
      <c r="AB224" s="51">
        <v>1</v>
      </c>
      <c r="AC224" s="51">
        <v>0</v>
      </c>
      <c r="AD224" s="54">
        <f t="shared" si="20"/>
        <v>12</v>
      </c>
    </row>
    <row r="225" spans="1:30">
      <c r="A225" s="21" t="s">
        <v>181</v>
      </c>
      <c r="B225" s="22" t="s">
        <v>182</v>
      </c>
      <c r="C225" s="21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21">
        <v>1</v>
      </c>
      <c r="J225" s="21">
        <v>1</v>
      </c>
      <c r="K225" s="21">
        <v>1</v>
      </c>
      <c r="L225" s="21">
        <v>0</v>
      </c>
      <c r="M225" s="53">
        <f t="shared" si="18"/>
        <v>3</v>
      </c>
      <c r="N225" s="21">
        <v>0</v>
      </c>
      <c r="O225" s="21">
        <v>0</v>
      </c>
      <c r="P225" s="21">
        <v>0</v>
      </c>
      <c r="Q225" s="21">
        <v>0</v>
      </c>
      <c r="R225" s="21">
        <v>1</v>
      </c>
      <c r="S225" s="21">
        <v>0</v>
      </c>
      <c r="T225" s="21">
        <v>0</v>
      </c>
      <c r="U225" s="21">
        <v>0</v>
      </c>
      <c r="V225" s="21">
        <v>1</v>
      </c>
      <c r="W225" s="21">
        <v>1</v>
      </c>
      <c r="X225" s="21">
        <v>0</v>
      </c>
      <c r="Y225" s="21">
        <v>0</v>
      </c>
      <c r="Z225" s="53">
        <f t="shared" si="19"/>
        <v>3</v>
      </c>
      <c r="AA225" s="51">
        <v>0</v>
      </c>
      <c r="AB225" s="51">
        <v>1</v>
      </c>
      <c r="AC225" s="51">
        <v>0</v>
      </c>
      <c r="AD225" s="54">
        <f t="shared" si="20"/>
        <v>7</v>
      </c>
    </row>
    <row r="226" spans="1:30">
      <c r="A226" s="21" t="s">
        <v>141</v>
      </c>
      <c r="B226" s="22" t="s">
        <v>142</v>
      </c>
      <c r="C226" s="21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21">
        <v>1</v>
      </c>
      <c r="J226" s="21">
        <v>1</v>
      </c>
      <c r="K226" s="21">
        <v>1</v>
      </c>
      <c r="L226" s="21">
        <v>0</v>
      </c>
      <c r="M226" s="53">
        <f t="shared" si="18"/>
        <v>3</v>
      </c>
      <c r="N226" s="21">
        <v>0</v>
      </c>
      <c r="O226" s="21">
        <v>0</v>
      </c>
      <c r="P226" s="21">
        <v>0</v>
      </c>
      <c r="Q226" s="21">
        <v>0</v>
      </c>
      <c r="R226" s="21">
        <v>1</v>
      </c>
      <c r="S226" s="21">
        <v>0</v>
      </c>
      <c r="T226" s="21">
        <v>0</v>
      </c>
      <c r="U226" s="21">
        <v>0</v>
      </c>
      <c r="V226" s="21">
        <v>1</v>
      </c>
      <c r="W226" s="21">
        <v>1</v>
      </c>
      <c r="X226" s="21">
        <v>0</v>
      </c>
      <c r="Y226" s="21">
        <v>0</v>
      </c>
      <c r="Z226" s="53">
        <f t="shared" si="19"/>
        <v>3</v>
      </c>
      <c r="AA226" s="51">
        <v>0</v>
      </c>
      <c r="AB226" s="51">
        <v>1</v>
      </c>
      <c r="AC226" s="51">
        <v>0</v>
      </c>
      <c r="AD226" s="54">
        <f t="shared" si="20"/>
        <v>7</v>
      </c>
    </row>
    <row r="227" spans="1:30">
      <c r="A227" s="21" t="s">
        <v>188</v>
      </c>
      <c r="B227" s="22" t="s">
        <v>189</v>
      </c>
      <c r="C227" s="21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21">
        <v>1</v>
      </c>
      <c r="J227" s="21">
        <v>1</v>
      </c>
      <c r="K227" s="21">
        <v>1</v>
      </c>
      <c r="L227" s="21">
        <v>0</v>
      </c>
      <c r="M227" s="53">
        <f t="shared" si="18"/>
        <v>3</v>
      </c>
      <c r="N227" s="21">
        <v>0</v>
      </c>
      <c r="O227" s="21">
        <v>0</v>
      </c>
      <c r="P227" s="21">
        <v>0</v>
      </c>
      <c r="Q227" s="21">
        <v>0</v>
      </c>
      <c r="R227" s="21">
        <v>1</v>
      </c>
      <c r="S227" s="21">
        <v>0</v>
      </c>
      <c r="T227" s="21">
        <v>0</v>
      </c>
      <c r="U227" s="21">
        <v>0</v>
      </c>
      <c r="V227" s="21">
        <v>1</v>
      </c>
      <c r="W227" s="21">
        <v>1</v>
      </c>
      <c r="X227" s="21">
        <v>0</v>
      </c>
      <c r="Y227" s="21">
        <v>0</v>
      </c>
      <c r="Z227" s="53">
        <f t="shared" si="19"/>
        <v>3</v>
      </c>
      <c r="AA227" s="51">
        <v>0</v>
      </c>
      <c r="AB227" s="51">
        <v>1</v>
      </c>
      <c r="AC227" s="51">
        <v>0</v>
      </c>
      <c r="AD227" s="54">
        <f t="shared" si="20"/>
        <v>7</v>
      </c>
    </row>
    <row r="228" spans="1:30">
      <c r="A228" s="21" t="s">
        <v>188</v>
      </c>
      <c r="B228" s="22" t="s">
        <v>190</v>
      </c>
      <c r="C228" s="21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21">
        <v>1</v>
      </c>
      <c r="J228" s="21">
        <v>1</v>
      </c>
      <c r="K228" s="21">
        <v>1</v>
      </c>
      <c r="L228" s="21">
        <v>0</v>
      </c>
      <c r="M228" s="53">
        <f t="shared" si="18"/>
        <v>3</v>
      </c>
      <c r="N228" s="21">
        <v>0</v>
      </c>
      <c r="O228" s="21">
        <v>0</v>
      </c>
      <c r="P228" s="21">
        <v>0</v>
      </c>
      <c r="Q228" s="21">
        <v>0</v>
      </c>
      <c r="R228" s="21">
        <v>1</v>
      </c>
      <c r="S228" s="21">
        <v>0</v>
      </c>
      <c r="T228" s="21">
        <v>0</v>
      </c>
      <c r="U228" s="21">
        <v>0</v>
      </c>
      <c r="V228" s="21">
        <v>1</v>
      </c>
      <c r="W228" s="21">
        <v>1</v>
      </c>
      <c r="X228" s="21">
        <v>0</v>
      </c>
      <c r="Y228" s="21">
        <v>0</v>
      </c>
      <c r="Z228" s="53">
        <f t="shared" si="19"/>
        <v>3</v>
      </c>
      <c r="AA228" s="51">
        <v>0</v>
      </c>
      <c r="AB228" s="51">
        <v>1</v>
      </c>
      <c r="AC228" s="51">
        <v>0</v>
      </c>
      <c r="AD228" s="54">
        <f t="shared" si="20"/>
        <v>7</v>
      </c>
    </row>
    <row r="229" spans="1:30">
      <c r="A229" s="21" t="s">
        <v>188</v>
      </c>
      <c r="B229" s="22" t="s">
        <v>191</v>
      </c>
      <c r="C229" s="21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21">
        <v>1</v>
      </c>
      <c r="J229" s="21">
        <v>1</v>
      </c>
      <c r="K229" s="21">
        <v>1</v>
      </c>
      <c r="L229" s="21">
        <v>0</v>
      </c>
      <c r="M229" s="53">
        <f t="shared" si="18"/>
        <v>3</v>
      </c>
      <c r="N229" s="21">
        <v>0</v>
      </c>
      <c r="O229" s="21">
        <v>0</v>
      </c>
      <c r="P229" s="21">
        <v>0</v>
      </c>
      <c r="Q229" s="21">
        <v>0</v>
      </c>
      <c r="R229" s="21">
        <v>1</v>
      </c>
      <c r="S229" s="21">
        <v>0</v>
      </c>
      <c r="T229" s="21">
        <v>0</v>
      </c>
      <c r="U229" s="21">
        <v>0</v>
      </c>
      <c r="V229" s="21">
        <v>1</v>
      </c>
      <c r="W229" s="21">
        <v>1</v>
      </c>
      <c r="X229" s="21">
        <v>0</v>
      </c>
      <c r="Y229" s="21">
        <v>0</v>
      </c>
      <c r="Z229" s="53">
        <f t="shared" si="19"/>
        <v>3</v>
      </c>
      <c r="AA229" s="51">
        <v>0</v>
      </c>
      <c r="AB229" s="51">
        <v>1</v>
      </c>
      <c r="AC229" s="51">
        <v>0</v>
      </c>
      <c r="AD229" s="54">
        <f t="shared" si="20"/>
        <v>7</v>
      </c>
    </row>
    <row r="230" spans="1:30">
      <c r="A230" s="21" t="s">
        <v>188</v>
      </c>
      <c r="B230" s="22" t="s">
        <v>192</v>
      </c>
      <c r="C230" s="21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21">
        <v>1</v>
      </c>
      <c r="J230" s="21">
        <v>1</v>
      </c>
      <c r="K230" s="21">
        <v>1</v>
      </c>
      <c r="L230" s="21">
        <v>0</v>
      </c>
      <c r="M230" s="53">
        <f t="shared" si="18"/>
        <v>3</v>
      </c>
      <c r="N230" s="21">
        <v>0</v>
      </c>
      <c r="O230" s="21">
        <v>0</v>
      </c>
      <c r="P230" s="21">
        <v>0</v>
      </c>
      <c r="Q230" s="21">
        <v>0</v>
      </c>
      <c r="R230" s="21">
        <v>1</v>
      </c>
      <c r="S230" s="21">
        <v>0</v>
      </c>
      <c r="T230" s="21">
        <v>0</v>
      </c>
      <c r="U230" s="21">
        <v>0</v>
      </c>
      <c r="V230" s="21">
        <v>1</v>
      </c>
      <c r="W230" s="21">
        <v>1</v>
      </c>
      <c r="X230" s="21">
        <v>0</v>
      </c>
      <c r="Y230" s="21">
        <v>0</v>
      </c>
      <c r="Z230" s="53">
        <f t="shared" si="19"/>
        <v>3</v>
      </c>
      <c r="AA230" s="51">
        <v>0</v>
      </c>
      <c r="AB230" s="51">
        <v>1</v>
      </c>
      <c r="AC230" s="51">
        <v>0</v>
      </c>
      <c r="AD230" s="54">
        <f t="shared" si="20"/>
        <v>7</v>
      </c>
    </row>
    <row r="231" spans="1:30">
      <c r="A231" s="21" t="s">
        <v>150</v>
      </c>
      <c r="B231" s="22" t="s">
        <v>151</v>
      </c>
      <c r="C231" s="21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21">
        <v>1</v>
      </c>
      <c r="J231" s="21">
        <v>1</v>
      </c>
      <c r="K231" s="21">
        <v>0</v>
      </c>
      <c r="L231" s="21">
        <v>0</v>
      </c>
      <c r="M231" s="53">
        <f t="shared" si="18"/>
        <v>2</v>
      </c>
      <c r="N231" s="21">
        <v>0</v>
      </c>
      <c r="O231" s="21">
        <v>0</v>
      </c>
      <c r="P231" s="21">
        <v>0</v>
      </c>
      <c r="Q231" s="21">
        <v>0</v>
      </c>
      <c r="R231" s="21">
        <v>1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53">
        <f t="shared" si="19"/>
        <v>1</v>
      </c>
      <c r="AA231" s="51">
        <v>0</v>
      </c>
      <c r="AB231" s="51">
        <v>0</v>
      </c>
      <c r="AC231" s="51">
        <v>0</v>
      </c>
      <c r="AD231" s="54">
        <f t="shared" si="20"/>
        <v>3</v>
      </c>
    </row>
    <row r="232" spans="1:30">
      <c r="A232" s="21" t="s">
        <v>150</v>
      </c>
      <c r="B232" s="22" t="s">
        <v>152</v>
      </c>
      <c r="C232" s="21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21">
        <v>1</v>
      </c>
      <c r="J232" s="21">
        <v>1</v>
      </c>
      <c r="K232" s="21">
        <v>0</v>
      </c>
      <c r="L232" s="21">
        <v>0</v>
      </c>
      <c r="M232" s="53">
        <f t="shared" si="18"/>
        <v>2</v>
      </c>
      <c r="N232" s="21">
        <v>0</v>
      </c>
      <c r="O232" s="21">
        <v>0</v>
      </c>
      <c r="P232" s="21">
        <v>0</v>
      </c>
      <c r="Q232" s="21">
        <v>0</v>
      </c>
      <c r="R232" s="21">
        <v>1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53">
        <f t="shared" si="19"/>
        <v>1</v>
      </c>
      <c r="AA232" s="51">
        <v>0</v>
      </c>
      <c r="AB232" s="51">
        <v>0</v>
      </c>
      <c r="AC232" s="51">
        <v>0</v>
      </c>
      <c r="AD232" s="54">
        <f t="shared" si="20"/>
        <v>3</v>
      </c>
    </row>
    <row r="233" spans="1:30">
      <c r="A233" s="21" t="s">
        <v>150</v>
      </c>
      <c r="B233" s="22" t="s">
        <v>201</v>
      </c>
      <c r="C233" s="21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21">
        <v>1</v>
      </c>
      <c r="J233" s="21">
        <v>1</v>
      </c>
      <c r="K233" s="21">
        <v>0</v>
      </c>
      <c r="L233" s="21">
        <v>0</v>
      </c>
      <c r="M233" s="53">
        <f t="shared" si="18"/>
        <v>2</v>
      </c>
      <c r="N233" s="21">
        <v>0</v>
      </c>
      <c r="O233" s="21">
        <v>0</v>
      </c>
      <c r="P233" s="21">
        <v>0</v>
      </c>
      <c r="Q233" s="21">
        <v>0</v>
      </c>
      <c r="R233" s="21">
        <v>1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53">
        <f t="shared" si="19"/>
        <v>1</v>
      </c>
      <c r="AA233" s="51">
        <v>0</v>
      </c>
      <c r="AB233" s="51">
        <v>0</v>
      </c>
      <c r="AC233" s="51">
        <v>0</v>
      </c>
      <c r="AD233" s="54">
        <f t="shared" si="20"/>
        <v>3</v>
      </c>
    </row>
    <row r="234" spans="1:30">
      <c r="A234" s="21" t="s">
        <v>150</v>
      </c>
      <c r="B234" s="22" t="s">
        <v>202</v>
      </c>
      <c r="C234" s="21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21">
        <v>1</v>
      </c>
      <c r="J234" s="21">
        <v>1</v>
      </c>
      <c r="K234" s="21">
        <v>0</v>
      </c>
      <c r="L234" s="21">
        <v>0</v>
      </c>
      <c r="M234" s="53">
        <f t="shared" si="18"/>
        <v>2</v>
      </c>
      <c r="N234" s="21">
        <v>0</v>
      </c>
      <c r="O234" s="21">
        <v>0</v>
      </c>
      <c r="P234" s="21">
        <v>0</v>
      </c>
      <c r="Q234" s="21">
        <v>0</v>
      </c>
      <c r="R234" s="21">
        <v>1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53">
        <f t="shared" si="19"/>
        <v>1</v>
      </c>
      <c r="AA234" s="51">
        <v>0</v>
      </c>
      <c r="AB234" s="51">
        <v>0</v>
      </c>
      <c r="AC234" s="51">
        <v>0</v>
      </c>
      <c r="AD234" s="54">
        <f t="shared" si="20"/>
        <v>3</v>
      </c>
    </row>
    <row r="235" spans="1:30">
      <c r="A235" s="21" t="s">
        <v>150</v>
      </c>
      <c r="B235" s="22" t="s">
        <v>203</v>
      </c>
      <c r="C235" s="21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21">
        <v>1</v>
      </c>
      <c r="J235" s="21">
        <v>1</v>
      </c>
      <c r="K235" s="21">
        <v>1</v>
      </c>
      <c r="L235" s="21">
        <v>0</v>
      </c>
      <c r="M235" s="53">
        <f t="shared" si="18"/>
        <v>3</v>
      </c>
      <c r="N235" s="21">
        <v>0</v>
      </c>
      <c r="O235" s="21">
        <v>0</v>
      </c>
      <c r="P235" s="21">
        <v>0</v>
      </c>
      <c r="Q235" s="21">
        <v>0</v>
      </c>
      <c r="R235" s="21">
        <v>1</v>
      </c>
      <c r="S235" s="21">
        <v>0</v>
      </c>
      <c r="T235" s="21">
        <v>0</v>
      </c>
      <c r="U235" s="21">
        <v>0</v>
      </c>
      <c r="V235" s="21">
        <v>2</v>
      </c>
      <c r="W235" s="21">
        <v>1</v>
      </c>
      <c r="X235" s="21">
        <v>0</v>
      </c>
      <c r="Y235" s="21">
        <v>0</v>
      </c>
      <c r="Z235" s="53">
        <f t="shared" si="19"/>
        <v>4</v>
      </c>
      <c r="AA235" s="51">
        <v>0</v>
      </c>
      <c r="AB235" s="51">
        <v>0</v>
      </c>
      <c r="AC235" s="51">
        <v>0</v>
      </c>
      <c r="AD235" s="54">
        <f t="shared" si="20"/>
        <v>7</v>
      </c>
    </row>
    <row r="236" spans="1:30">
      <c r="A236" s="21" t="s">
        <v>150</v>
      </c>
      <c r="B236" s="22" t="s">
        <v>204</v>
      </c>
      <c r="C236" s="21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21">
        <v>1</v>
      </c>
      <c r="J236" s="21">
        <v>1</v>
      </c>
      <c r="K236" s="21">
        <v>0</v>
      </c>
      <c r="L236" s="21">
        <v>0</v>
      </c>
      <c r="M236" s="53">
        <f t="shared" si="18"/>
        <v>2</v>
      </c>
      <c r="N236" s="21">
        <v>0</v>
      </c>
      <c r="O236" s="21">
        <v>0</v>
      </c>
      <c r="P236" s="21">
        <v>0</v>
      </c>
      <c r="Q236" s="21">
        <v>0</v>
      </c>
      <c r="R236" s="21">
        <v>1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53">
        <f t="shared" si="19"/>
        <v>1</v>
      </c>
      <c r="AA236" s="51">
        <v>0</v>
      </c>
      <c r="AB236" s="51">
        <v>0</v>
      </c>
      <c r="AC236" s="51">
        <v>0</v>
      </c>
      <c r="AD236" s="54">
        <f t="shared" si="20"/>
        <v>3</v>
      </c>
    </row>
    <row r="237" spans="1:30">
      <c r="A237" s="21" t="s">
        <v>150</v>
      </c>
      <c r="B237" s="22" t="s">
        <v>83</v>
      </c>
      <c r="C237" s="21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21">
        <v>2</v>
      </c>
      <c r="J237" s="21">
        <v>1</v>
      </c>
      <c r="K237" s="21">
        <v>0</v>
      </c>
      <c r="L237" s="21">
        <v>0</v>
      </c>
      <c r="M237" s="53">
        <f t="shared" si="18"/>
        <v>3</v>
      </c>
      <c r="N237" s="21">
        <v>0</v>
      </c>
      <c r="O237" s="21">
        <v>0</v>
      </c>
      <c r="P237" s="21">
        <v>0</v>
      </c>
      <c r="Q237" s="21">
        <v>0</v>
      </c>
      <c r="R237" s="21">
        <v>1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53">
        <f t="shared" si="19"/>
        <v>1</v>
      </c>
      <c r="AA237" s="51">
        <v>0</v>
      </c>
      <c r="AB237" s="51">
        <v>0</v>
      </c>
      <c r="AC237" s="51">
        <v>0</v>
      </c>
      <c r="AD237" s="54">
        <f t="shared" si="20"/>
        <v>4</v>
      </c>
    </row>
    <row r="238" spans="1:30">
      <c r="A238" s="21" t="s">
        <v>150</v>
      </c>
      <c r="B238" s="22" t="s">
        <v>84</v>
      </c>
      <c r="C238" s="21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21">
        <v>1</v>
      </c>
      <c r="J238" s="21">
        <v>1</v>
      </c>
      <c r="K238" s="21">
        <v>0</v>
      </c>
      <c r="L238" s="21">
        <v>0</v>
      </c>
      <c r="M238" s="53">
        <f t="shared" si="18"/>
        <v>2</v>
      </c>
      <c r="N238" s="21">
        <v>0</v>
      </c>
      <c r="O238" s="21">
        <v>0</v>
      </c>
      <c r="P238" s="21">
        <v>0</v>
      </c>
      <c r="Q238" s="21">
        <v>0</v>
      </c>
      <c r="R238" s="21">
        <v>2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53">
        <f t="shared" si="19"/>
        <v>2</v>
      </c>
      <c r="AA238" s="51">
        <v>0</v>
      </c>
      <c r="AB238" s="51">
        <v>0</v>
      </c>
      <c r="AC238" s="51">
        <v>0</v>
      </c>
      <c r="AD238" s="54">
        <f t="shared" si="20"/>
        <v>4</v>
      </c>
    </row>
    <row r="239" spans="1:30">
      <c r="A239" s="21" t="s">
        <v>150</v>
      </c>
      <c r="B239" s="22" t="s">
        <v>160</v>
      </c>
      <c r="C239" s="21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21">
        <v>2</v>
      </c>
      <c r="J239" s="21">
        <v>1</v>
      </c>
      <c r="K239" s="21">
        <v>0</v>
      </c>
      <c r="L239" s="21">
        <v>0</v>
      </c>
      <c r="M239" s="53">
        <f t="shared" si="18"/>
        <v>3</v>
      </c>
      <c r="N239" s="21">
        <v>0</v>
      </c>
      <c r="O239" s="21">
        <v>0</v>
      </c>
      <c r="P239" s="21">
        <v>0</v>
      </c>
      <c r="Q239" s="21">
        <v>0</v>
      </c>
      <c r="R239" s="21">
        <v>1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53">
        <f t="shared" si="19"/>
        <v>1</v>
      </c>
      <c r="AA239" s="51">
        <v>0</v>
      </c>
      <c r="AB239" s="51">
        <v>0</v>
      </c>
      <c r="AC239" s="51">
        <v>0</v>
      </c>
      <c r="AD239" s="54">
        <f t="shared" si="20"/>
        <v>4</v>
      </c>
    </row>
    <row r="240" spans="1:30">
      <c r="A240" s="21" t="s">
        <v>150</v>
      </c>
      <c r="B240" s="22" t="s">
        <v>161</v>
      </c>
      <c r="C240" s="21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21">
        <v>1</v>
      </c>
      <c r="J240" s="21">
        <v>1</v>
      </c>
      <c r="K240" s="21">
        <v>0</v>
      </c>
      <c r="L240" s="21">
        <v>0</v>
      </c>
      <c r="M240" s="53">
        <f t="shared" si="18"/>
        <v>2</v>
      </c>
      <c r="N240" s="21">
        <v>0</v>
      </c>
      <c r="O240" s="21">
        <v>0</v>
      </c>
      <c r="P240" s="21">
        <v>0</v>
      </c>
      <c r="Q240" s="21">
        <v>0</v>
      </c>
      <c r="R240" s="21">
        <v>1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53">
        <f t="shared" si="19"/>
        <v>1</v>
      </c>
      <c r="AA240" s="51">
        <v>0</v>
      </c>
      <c r="AB240" s="51">
        <v>0</v>
      </c>
      <c r="AC240" s="51">
        <v>0</v>
      </c>
      <c r="AD240" s="54">
        <f t="shared" si="20"/>
        <v>3</v>
      </c>
    </row>
    <row r="241" spans="1:72">
      <c r="A241" s="21" t="s">
        <v>150</v>
      </c>
      <c r="B241" s="22" t="s">
        <v>162</v>
      </c>
      <c r="C241" s="21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21">
        <v>2</v>
      </c>
      <c r="J241" s="21">
        <v>1</v>
      </c>
      <c r="K241" s="21">
        <v>0</v>
      </c>
      <c r="L241" s="21">
        <v>0</v>
      </c>
      <c r="M241" s="53">
        <f t="shared" si="18"/>
        <v>3</v>
      </c>
      <c r="N241" s="21">
        <v>0</v>
      </c>
      <c r="O241" s="21">
        <v>0</v>
      </c>
      <c r="P241" s="21">
        <v>0</v>
      </c>
      <c r="Q241" s="21">
        <v>0</v>
      </c>
      <c r="R241" s="21">
        <v>2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53">
        <f t="shared" si="19"/>
        <v>2</v>
      </c>
      <c r="AA241" s="51">
        <v>0</v>
      </c>
      <c r="AB241" s="51">
        <v>0</v>
      </c>
      <c r="AC241" s="51">
        <v>0</v>
      </c>
      <c r="AD241" s="54">
        <f t="shared" si="20"/>
        <v>5</v>
      </c>
    </row>
    <row r="242" spans="1:72">
      <c r="A242" s="21" t="s">
        <v>163</v>
      </c>
      <c r="B242" s="22" t="s">
        <v>164</v>
      </c>
      <c r="C242" s="21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21">
        <v>1</v>
      </c>
      <c r="J242" s="21">
        <v>0</v>
      </c>
      <c r="K242" s="21">
        <v>0</v>
      </c>
      <c r="L242" s="21">
        <v>0</v>
      </c>
      <c r="M242" s="53">
        <f t="shared" si="18"/>
        <v>1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53">
        <f t="shared" si="19"/>
        <v>0</v>
      </c>
      <c r="AA242" s="51">
        <v>0</v>
      </c>
      <c r="AB242" s="51">
        <v>0</v>
      </c>
      <c r="AC242" s="51">
        <v>0</v>
      </c>
      <c r="AD242" s="54">
        <f t="shared" si="20"/>
        <v>1</v>
      </c>
    </row>
    <row r="243" spans="1:72" s="8" customFormat="1">
      <c r="A243" s="30" t="s">
        <v>384</v>
      </c>
      <c r="B243" s="26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53"/>
      <c r="N243" s="27"/>
      <c r="O243" s="27"/>
      <c r="P243" s="56"/>
      <c r="Q243" s="27"/>
      <c r="R243" s="27"/>
      <c r="S243" s="27"/>
      <c r="T243" s="56"/>
      <c r="U243" s="56"/>
      <c r="V243" s="27"/>
      <c r="W243" s="27"/>
      <c r="X243" s="27"/>
      <c r="Y243" s="27"/>
      <c r="Z243" s="56"/>
      <c r="AA243" s="30"/>
      <c r="AB243" s="30"/>
      <c r="AC243" s="30"/>
      <c r="AD243" s="55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</row>
    <row r="244" spans="1:72">
      <c r="A244" s="21" t="s">
        <v>165</v>
      </c>
      <c r="B244" s="22" t="s">
        <v>166</v>
      </c>
      <c r="C244" s="21">
        <v>0</v>
      </c>
      <c r="D244" s="38">
        <v>1</v>
      </c>
      <c r="E244" s="38">
        <v>0</v>
      </c>
      <c r="F244" s="38">
        <v>1</v>
      </c>
      <c r="G244" s="38">
        <v>1</v>
      </c>
      <c r="H244" s="38">
        <v>0</v>
      </c>
      <c r="I244" s="21">
        <v>0</v>
      </c>
      <c r="J244" s="21">
        <v>0</v>
      </c>
      <c r="K244" s="21">
        <v>1</v>
      </c>
      <c r="L244" s="21">
        <v>0</v>
      </c>
      <c r="M244" s="53">
        <f t="shared" ref="M244:M275" si="21">SUM(C244:L244)</f>
        <v>4</v>
      </c>
      <c r="N244" s="21">
        <v>0</v>
      </c>
      <c r="O244" s="21">
        <v>0</v>
      </c>
      <c r="P244" s="21">
        <v>0</v>
      </c>
      <c r="Q244" s="21">
        <v>1</v>
      </c>
      <c r="R244" s="21">
        <v>1</v>
      </c>
      <c r="S244" s="21">
        <v>0</v>
      </c>
      <c r="T244" s="21">
        <v>0</v>
      </c>
      <c r="U244" s="21">
        <v>0</v>
      </c>
      <c r="V244" s="21">
        <v>1</v>
      </c>
      <c r="W244" s="21">
        <v>1</v>
      </c>
      <c r="X244" s="21">
        <v>0</v>
      </c>
      <c r="Y244" s="21">
        <v>0</v>
      </c>
      <c r="Z244" s="53">
        <f t="shared" ref="Z244:Z275" si="22">SUM(N244:Y244)</f>
        <v>4</v>
      </c>
      <c r="AA244" s="51">
        <v>0</v>
      </c>
      <c r="AB244" s="51">
        <v>0</v>
      </c>
      <c r="AC244" s="51">
        <v>0</v>
      </c>
      <c r="AD244" s="54">
        <f t="shared" ref="AD244:AD275" si="23">M244+Z244+AB244+AA244+AC244</f>
        <v>8</v>
      </c>
    </row>
    <row r="245" spans="1:72">
      <c r="A245" s="21" t="s">
        <v>165</v>
      </c>
      <c r="B245" s="22" t="s">
        <v>167</v>
      </c>
      <c r="C245" s="21">
        <v>0</v>
      </c>
      <c r="D245" s="38">
        <v>1</v>
      </c>
      <c r="E245" s="38">
        <v>0</v>
      </c>
      <c r="F245" s="38">
        <v>1</v>
      </c>
      <c r="G245" s="38">
        <v>1</v>
      </c>
      <c r="H245" s="38">
        <v>0</v>
      </c>
      <c r="I245" s="21">
        <v>0</v>
      </c>
      <c r="J245" s="21">
        <v>0</v>
      </c>
      <c r="K245" s="21">
        <v>1</v>
      </c>
      <c r="L245" s="21">
        <v>0</v>
      </c>
      <c r="M245" s="53">
        <f t="shared" si="21"/>
        <v>4</v>
      </c>
      <c r="N245" s="21">
        <v>0</v>
      </c>
      <c r="O245" s="21">
        <v>0</v>
      </c>
      <c r="P245" s="21">
        <v>0</v>
      </c>
      <c r="Q245" s="21">
        <v>1</v>
      </c>
      <c r="R245" s="21">
        <v>0</v>
      </c>
      <c r="S245" s="21">
        <v>0</v>
      </c>
      <c r="T245" s="21">
        <v>0</v>
      </c>
      <c r="U245" s="21">
        <v>0</v>
      </c>
      <c r="V245" s="21">
        <v>1</v>
      </c>
      <c r="W245" s="21">
        <v>1</v>
      </c>
      <c r="X245" s="21">
        <v>0</v>
      </c>
      <c r="Y245" s="21">
        <v>0</v>
      </c>
      <c r="Z245" s="53">
        <f t="shared" si="22"/>
        <v>3</v>
      </c>
      <c r="AA245" s="51">
        <v>0</v>
      </c>
      <c r="AB245" s="51">
        <v>0</v>
      </c>
      <c r="AC245" s="51">
        <v>0</v>
      </c>
      <c r="AD245" s="54">
        <f t="shared" si="23"/>
        <v>7</v>
      </c>
    </row>
    <row r="246" spans="1:72">
      <c r="A246" s="21" t="s">
        <v>168</v>
      </c>
      <c r="B246" s="22" t="s">
        <v>169</v>
      </c>
      <c r="C246" s="21">
        <v>0</v>
      </c>
      <c r="D246" s="21">
        <v>1</v>
      </c>
      <c r="E246" s="38">
        <v>0</v>
      </c>
      <c r="F246" s="38">
        <v>1</v>
      </c>
      <c r="G246" s="38">
        <v>1</v>
      </c>
      <c r="H246" s="38">
        <v>0</v>
      </c>
      <c r="I246" s="21">
        <v>0</v>
      </c>
      <c r="J246" s="21">
        <v>0</v>
      </c>
      <c r="K246" s="21">
        <v>2</v>
      </c>
      <c r="L246" s="21">
        <v>0</v>
      </c>
      <c r="M246" s="53">
        <f t="shared" si="21"/>
        <v>5</v>
      </c>
      <c r="N246" s="21">
        <v>0</v>
      </c>
      <c r="O246" s="21">
        <v>0</v>
      </c>
      <c r="P246" s="21">
        <v>0</v>
      </c>
      <c r="Q246" s="21">
        <v>1</v>
      </c>
      <c r="R246" s="21">
        <v>1</v>
      </c>
      <c r="S246" s="21">
        <v>0</v>
      </c>
      <c r="T246" s="21">
        <v>0</v>
      </c>
      <c r="U246" s="21">
        <v>0</v>
      </c>
      <c r="V246" s="21">
        <v>1</v>
      </c>
      <c r="W246" s="21">
        <v>1</v>
      </c>
      <c r="X246" s="21">
        <v>0</v>
      </c>
      <c r="Y246" s="21">
        <v>0</v>
      </c>
      <c r="Z246" s="53">
        <f t="shared" si="22"/>
        <v>4</v>
      </c>
      <c r="AA246" s="51">
        <v>0</v>
      </c>
      <c r="AB246" s="51">
        <v>0</v>
      </c>
      <c r="AC246" s="51">
        <v>0</v>
      </c>
      <c r="AD246" s="54">
        <f t="shared" si="23"/>
        <v>9</v>
      </c>
    </row>
    <row r="247" spans="1:72">
      <c r="A247" s="21" t="s">
        <v>168</v>
      </c>
      <c r="B247" s="22" t="s">
        <v>80</v>
      </c>
      <c r="C247" s="21">
        <v>0</v>
      </c>
      <c r="D247" s="21">
        <v>1</v>
      </c>
      <c r="E247" s="38">
        <v>0</v>
      </c>
      <c r="F247" s="38">
        <v>1</v>
      </c>
      <c r="G247" s="38">
        <v>1</v>
      </c>
      <c r="H247" s="38">
        <v>0</v>
      </c>
      <c r="I247" s="21">
        <v>0</v>
      </c>
      <c r="J247" s="21">
        <v>0</v>
      </c>
      <c r="K247" s="21">
        <v>1</v>
      </c>
      <c r="L247" s="21">
        <v>0</v>
      </c>
      <c r="M247" s="53">
        <f t="shared" si="21"/>
        <v>4</v>
      </c>
      <c r="N247" s="21">
        <v>0</v>
      </c>
      <c r="O247" s="21">
        <v>0</v>
      </c>
      <c r="P247" s="21">
        <v>0</v>
      </c>
      <c r="Q247" s="21">
        <v>1</v>
      </c>
      <c r="R247" s="21">
        <v>1</v>
      </c>
      <c r="S247" s="21">
        <v>0</v>
      </c>
      <c r="T247" s="21">
        <v>0</v>
      </c>
      <c r="U247" s="21">
        <v>0</v>
      </c>
      <c r="V247" s="21">
        <v>1</v>
      </c>
      <c r="W247" s="21">
        <v>3</v>
      </c>
      <c r="X247" s="21">
        <v>0</v>
      </c>
      <c r="Y247" s="21">
        <v>0</v>
      </c>
      <c r="Z247" s="53">
        <f t="shared" si="22"/>
        <v>6</v>
      </c>
      <c r="AA247" s="51">
        <v>0</v>
      </c>
      <c r="AB247" s="51">
        <v>0</v>
      </c>
      <c r="AC247" s="51">
        <v>0</v>
      </c>
      <c r="AD247" s="54">
        <f t="shared" si="23"/>
        <v>10</v>
      </c>
    </row>
    <row r="248" spans="1:72">
      <c r="A248" s="21" t="s">
        <v>168</v>
      </c>
      <c r="B248" s="22" t="s">
        <v>81</v>
      </c>
      <c r="C248" s="21">
        <v>0</v>
      </c>
      <c r="D248" s="21">
        <v>1</v>
      </c>
      <c r="E248" s="38">
        <v>0</v>
      </c>
      <c r="F248" s="38">
        <v>1</v>
      </c>
      <c r="G248" s="38">
        <v>1</v>
      </c>
      <c r="H248" s="38">
        <v>0</v>
      </c>
      <c r="I248" s="21">
        <v>0</v>
      </c>
      <c r="J248" s="21">
        <v>0</v>
      </c>
      <c r="K248" s="21">
        <v>1</v>
      </c>
      <c r="L248" s="21">
        <v>0</v>
      </c>
      <c r="M248" s="53">
        <f t="shared" si="21"/>
        <v>4</v>
      </c>
      <c r="N248" s="21">
        <v>0</v>
      </c>
      <c r="O248" s="21">
        <v>0</v>
      </c>
      <c r="P248" s="21">
        <v>0</v>
      </c>
      <c r="Q248" s="21">
        <v>1</v>
      </c>
      <c r="R248" s="21">
        <v>1</v>
      </c>
      <c r="S248" s="21">
        <v>0</v>
      </c>
      <c r="T248" s="21">
        <v>0</v>
      </c>
      <c r="U248" s="21">
        <v>0</v>
      </c>
      <c r="V248" s="21">
        <v>1</v>
      </c>
      <c r="W248" s="21">
        <v>1</v>
      </c>
      <c r="X248" s="21">
        <v>0</v>
      </c>
      <c r="Y248" s="21">
        <v>0</v>
      </c>
      <c r="Z248" s="53">
        <f t="shared" si="22"/>
        <v>4</v>
      </c>
      <c r="AA248" s="51">
        <v>0</v>
      </c>
      <c r="AB248" s="51">
        <v>0</v>
      </c>
      <c r="AC248" s="51">
        <v>0</v>
      </c>
      <c r="AD248" s="54">
        <f t="shared" si="23"/>
        <v>8</v>
      </c>
    </row>
    <row r="249" spans="1:72">
      <c r="A249" s="21" t="s">
        <v>168</v>
      </c>
      <c r="B249" s="22" t="s">
        <v>219</v>
      </c>
      <c r="C249" s="21">
        <v>0</v>
      </c>
      <c r="D249" s="21">
        <v>1</v>
      </c>
      <c r="E249" s="38">
        <v>0</v>
      </c>
      <c r="F249" s="38">
        <v>1</v>
      </c>
      <c r="G249" s="38">
        <v>1</v>
      </c>
      <c r="H249" s="38">
        <v>0</v>
      </c>
      <c r="I249" s="21">
        <v>0</v>
      </c>
      <c r="J249" s="21">
        <v>0</v>
      </c>
      <c r="K249" s="21">
        <v>1</v>
      </c>
      <c r="L249" s="21">
        <v>0</v>
      </c>
      <c r="M249" s="53">
        <f t="shared" si="21"/>
        <v>4</v>
      </c>
      <c r="N249" s="21">
        <v>0</v>
      </c>
      <c r="O249" s="21">
        <v>0</v>
      </c>
      <c r="P249" s="21">
        <v>0</v>
      </c>
      <c r="Q249" s="21">
        <v>1</v>
      </c>
      <c r="R249" s="21">
        <v>1</v>
      </c>
      <c r="S249" s="21">
        <v>0</v>
      </c>
      <c r="T249" s="21">
        <v>0</v>
      </c>
      <c r="U249" s="21">
        <v>0</v>
      </c>
      <c r="V249" s="21">
        <v>1</v>
      </c>
      <c r="W249" s="21">
        <v>1</v>
      </c>
      <c r="X249" s="21">
        <v>0</v>
      </c>
      <c r="Y249" s="21">
        <v>0</v>
      </c>
      <c r="Z249" s="53">
        <f t="shared" si="22"/>
        <v>4</v>
      </c>
      <c r="AA249" s="51">
        <v>0</v>
      </c>
      <c r="AB249" s="51">
        <v>0</v>
      </c>
      <c r="AC249" s="51">
        <v>0</v>
      </c>
      <c r="AD249" s="54">
        <f t="shared" si="23"/>
        <v>8</v>
      </c>
    </row>
    <row r="250" spans="1:72">
      <c r="A250" s="21" t="s">
        <v>168</v>
      </c>
      <c r="B250" s="22" t="s">
        <v>220</v>
      </c>
      <c r="C250" s="21">
        <v>0</v>
      </c>
      <c r="D250" s="21">
        <v>1</v>
      </c>
      <c r="E250" s="38">
        <v>0</v>
      </c>
      <c r="F250" s="38">
        <v>1</v>
      </c>
      <c r="G250" s="38">
        <v>1</v>
      </c>
      <c r="H250" s="38">
        <v>0</v>
      </c>
      <c r="I250" s="21">
        <v>0</v>
      </c>
      <c r="J250" s="21">
        <v>0</v>
      </c>
      <c r="K250" s="21">
        <v>1</v>
      </c>
      <c r="L250" s="21">
        <v>0</v>
      </c>
      <c r="M250" s="53">
        <f t="shared" si="21"/>
        <v>4</v>
      </c>
      <c r="N250" s="21">
        <v>0</v>
      </c>
      <c r="O250" s="21">
        <v>0</v>
      </c>
      <c r="P250" s="21">
        <v>0</v>
      </c>
      <c r="Q250" s="21">
        <v>1</v>
      </c>
      <c r="R250" s="21">
        <v>1</v>
      </c>
      <c r="S250" s="21">
        <v>0</v>
      </c>
      <c r="T250" s="21">
        <v>0</v>
      </c>
      <c r="U250" s="21">
        <v>0</v>
      </c>
      <c r="V250" s="21">
        <v>1</v>
      </c>
      <c r="W250" s="21">
        <v>1</v>
      </c>
      <c r="X250" s="21">
        <v>0</v>
      </c>
      <c r="Y250" s="21">
        <v>0</v>
      </c>
      <c r="Z250" s="53">
        <f t="shared" si="22"/>
        <v>4</v>
      </c>
      <c r="AA250" s="51">
        <v>0</v>
      </c>
      <c r="AB250" s="51">
        <v>0</v>
      </c>
      <c r="AC250" s="51">
        <v>0</v>
      </c>
      <c r="AD250" s="54">
        <f t="shared" si="23"/>
        <v>8</v>
      </c>
    </row>
    <row r="251" spans="1:72">
      <c r="A251" s="21" t="s">
        <v>221</v>
      </c>
      <c r="B251" s="22" t="s">
        <v>222</v>
      </c>
      <c r="C251" s="21">
        <v>0</v>
      </c>
      <c r="D251" s="21">
        <v>1</v>
      </c>
      <c r="E251" s="38">
        <v>0</v>
      </c>
      <c r="F251" s="38">
        <v>1</v>
      </c>
      <c r="G251" s="38">
        <v>1</v>
      </c>
      <c r="H251" s="38">
        <v>0</v>
      </c>
      <c r="I251" s="21">
        <v>0</v>
      </c>
      <c r="J251" s="21">
        <v>0</v>
      </c>
      <c r="K251" s="21">
        <v>0</v>
      </c>
      <c r="L251" s="21">
        <v>0</v>
      </c>
      <c r="M251" s="53">
        <f t="shared" si="21"/>
        <v>3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1</v>
      </c>
      <c r="X251" s="21">
        <v>0</v>
      </c>
      <c r="Y251" s="21">
        <v>0</v>
      </c>
      <c r="Z251" s="53">
        <f t="shared" si="22"/>
        <v>1</v>
      </c>
      <c r="AA251" s="51">
        <v>0</v>
      </c>
      <c r="AB251" s="51">
        <v>0</v>
      </c>
      <c r="AC251" s="51">
        <v>0</v>
      </c>
      <c r="AD251" s="54">
        <f t="shared" si="23"/>
        <v>4</v>
      </c>
    </row>
    <row r="252" spans="1:72">
      <c r="A252" s="21" t="s">
        <v>223</v>
      </c>
      <c r="B252" s="22" t="s">
        <v>224</v>
      </c>
      <c r="C252" s="21">
        <v>0</v>
      </c>
      <c r="D252" s="21">
        <v>1</v>
      </c>
      <c r="E252" s="38">
        <v>0</v>
      </c>
      <c r="F252" s="38">
        <v>1</v>
      </c>
      <c r="G252" s="38">
        <v>1</v>
      </c>
      <c r="H252" s="38">
        <v>0</v>
      </c>
      <c r="I252" s="21">
        <v>0</v>
      </c>
      <c r="J252" s="21">
        <v>0</v>
      </c>
      <c r="K252" s="21">
        <v>1</v>
      </c>
      <c r="L252" s="21">
        <v>0</v>
      </c>
      <c r="M252" s="53">
        <f t="shared" si="21"/>
        <v>4</v>
      </c>
      <c r="N252" s="21">
        <v>0</v>
      </c>
      <c r="O252" s="21">
        <v>0</v>
      </c>
      <c r="P252" s="21">
        <v>0</v>
      </c>
      <c r="Q252" s="21">
        <v>1</v>
      </c>
      <c r="R252" s="21">
        <v>1</v>
      </c>
      <c r="S252" s="21">
        <v>0</v>
      </c>
      <c r="T252" s="21">
        <v>0</v>
      </c>
      <c r="U252" s="21">
        <v>0</v>
      </c>
      <c r="V252" s="21">
        <v>2</v>
      </c>
      <c r="W252" s="21">
        <v>1</v>
      </c>
      <c r="X252" s="21">
        <v>0</v>
      </c>
      <c r="Y252" s="21">
        <v>0</v>
      </c>
      <c r="Z252" s="53">
        <f t="shared" si="22"/>
        <v>5</v>
      </c>
      <c r="AA252" s="51">
        <v>0</v>
      </c>
      <c r="AB252" s="51">
        <v>0</v>
      </c>
      <c r="AC252" s="51">
        <v>0</v>
      </c>
      <c r="AD252" s="54">
        <f t="shared" si="23"/>
        <v>9</v>
      </c>
    </row>
    <row r="253" spans="1:72">
      <c r="A253" s="21" t="s">
        <v>223</v>
      </c>
      <c r="B253" s="22" t="s">
        <v>225</v>
      </c>
      <c r="C253" s="21">
        <v>0</v>
      </c>
      <c r="D253" s="21">
        <v>0</v>
      </c>
      <c r="E253" s="38">
        <v>0</v>
      </c>
      <c r="F253" s="38">
        <v>1</v>
      </c>
      <c r="G253" s="38">
        <v>1</v>
      </c>
      <c r="H253" s="38">
        <v>0</v>
      </c>
      <c r="I253" s="21">
        <v>0</v>
      </c>
      <c r="J253" s="21">
        <v>0</v>
      </c>
      <c r="K253" s="21">
        <v>1</v>
      </c>
      <c r="L253" s="21">
        <v>0</v>
      </c>
      <c r="M253" s="53">
        <f t="shared" si="21"/>
        <v>3</v>
      </c>
      <c r="N253" s="21">
        <v>0</v>
      </c>
      <c r="O253" s="21">
        <v>0</v>
      </c>
      <c r="P253" s="21">
        <v>0</v>
      </c>
      <c r="Q253" s="21">
        <v>1</v>
      </c>
      <c r="R253" s="21">
        <v>0</v>
      </c>
      <c r="S253" s="21">
        <v>0</v>
      </c>
      <c r="T253" s="21">
        <v>0</v>
      </c>
      <c r="U253" s="21">
        <v>0</v>
      </c>
      <c r="V253" s="21">
        <v>1</v>
      </c>
      <c r="W253" s="21">
        <v>0</v>
      </c>
      <c r="X253" s="21">
        <v>0</v>
      </c>
      <c r="Y253" s="21">
        <v>0</v>
      </c>
      <c r="Z253" s="53">
        <f t="shared" si="22"/>
        <v>2</v>
      </c>
      <c r="AA253" s="51">
        <v>0</v>
      </c>
      <c r="AB253" s="51">
        <v>0</v>
      </c>
      <c r="AC253" s="51">
        <v>0</v>
      </c>
      <c r="AD253" s="54">
        <f t="shared" si="23"/>
        <v>5</v>
      </c>
    </row>
    <row r="254" spans="1:72">
      <c r="A254" s="21" t="s">
        <v>226</v>
      </c>
      <c r="B254" s="22" t="s">
        <v>128</v>
      </c>
      <c r="C254" s="21">
        <v>0</v>
      </c>
      <c r="D254" s="21">
        <v>1</v>
      </c>
      <c r="E254" s="38">
        <v>0</v>
      </c>
      <c r="F254" s="38">
        <v>1</v>
      </c>
      <c r="G254" s="38">
        <v>1</v>
      </c>
      <c r="H254" s="38">
        <v>0</v>
      </c>
      <c r="I254" s="21">
        <v>0</v>
      </c>
      <c r="J254" s="21">
        <v>0</v>
      </c>
      <c r="K254" s="21">
        <v>1</v>
      </c>
      <c r="L254" s="21">
        <v>0</v>
      </c>
      <c r="M254" s="53">
        <f t="shared" si="21"/>
        <v>4</v>
      </c>
      <c r="N254" s="21">
        <v>0</v>
      </c>
      <c r="O254" s="21">
        <v>0</v>
      </c>
      <c r="P254" s="21">
        <v>0</v>
      </c>
      <c r="Q254" s="21">
        <v>1</v>
      </c>
      <c r="R254" s="21">
        <v>1</v>
      </c>
      <c r="S254" s="21">
        <v>0</v>
      </c>
      <c r="T254" s="21">
        <v>0</v>
      </c>
      <c r="U254" s="21">
        <v>0</v>
      </c>
      <c r="V254" s="21">
        <v>1</v>
      </c>
      <c r="W254" s="21">
        <v>1</v>
      </c>
      <c r="X254" s="21">
        <v>0</v>
      </c>
      <c r="Y254" s="21">
        <v>0</v>
      </c>
      <c r="Z254" s="53">
        <f t="shared" si="22"/>
        <v>4</v>
      </c>
      <c r="AA254" s="51">
        <v>0</v>
      </c>
      <c r="AB254" s="51">
        <v>0</v>
      </c>
      <c r="AC254" s="51">
        <v>0</v>
      </c>
      <c r="AD254" s="54">
        <f t="shared" si="23"/>
        <v>8</v>
      </c>
    </row>
    <row r="255" spans="1:72">
      <c r="A255" s="21" t="s">
        <v>226</v>
      </c>
      <c r="B255" s="22" t="s">
        <v>129</v>
      </c>
      <c r="C255" s="21">
        <v>0</v>
      </c>
      <c r="D255" s="21">
        <v>0</v>
      </c>
      <c r="E255" s="38">
        <v>0</v>
      </c>
      <c r="F255" s="38">
        <v>1</v>
      </c>
      <c r="G255" s="38">
        <v>2</v>
      </c>
      <c r="H255" s="38">
        <v>0</v>
      </c>
      <c r="I255" s="21">
        <v>0</v>
      </c>
      <c r="J255" s="21">
        <v>0</v>
      </c>
      <c r="K255" s="21">
        <v>0</v>
      </c>
      <c r="L255" s="21">
        <v>0</v>
      </c>
      <c r="M255" s="53">
        <f t="shared" si="21"/>
        <v>3</v>
      </c>
      <c r="N255" s="21">
        <v>0</v>
      </c>
      <c r="O255" s="21">
        <v>0</v>
      </c>
      <c r="P255" s="21">
        <v>0</v>
      </c>
      <c r="Q255" s="21">
        <v>1</v>
      </c>
      <c r="R255" s="21">
        <v>1</v>
      </c>
      <c r="S255" s="21">
        <v>0</v>
      </c>
      <c r="T255" s="21">
        <v>0</v>
      </c>
      <c r="U255" s="21">
        <v>0</v>
      </c>
      <c r="V255" s="21">
        <v>0</v>
      </c>
      <c r="W255" s="21">
        <v>1</v>
      </c>
      <c r="X255" s="21">
        <v>0</v>
      </c>
      <c r="Y255" s="21">
        <v>0</v>
      </c>
      <c r="Z255" s="53">
        <f t="shared" si="22"/>
        <v>3</v>
      </c>
      <c r="AA255" s="51">
        <v>0</v>
      </c>
      <c r="AB255" s="51">
        <v>0</v>
      </c>
      <c r="AC255" s="51">
        <v>0</v>
      </c>
      <c r="AD255" s="54">
        <f t="shared" si="23"/>
        <v>6</v>
      </c>
    </row>
    <row r="256" spans="1:72">
      <c r="A256" s="21" t="s">
        <v>226</v>
      </c>
      <c r="B256" s="22" t="s">
        <v>130</v>
      </c>
      <c r="C256" s="21">
        <v>0</v>
      </c>
      <c r="D256" s="21">
        <v>1</v>
      </c>
      <c r="E256" s="38">
        <v>0</v>
      </c>
      <c r="F256" s="38">
        <v>1</v>
      </c>
      <c r="G256" s="38">
        <v>1</v>
      </c>
      <c r="H256" s="38">
        <v>0</v>
      </c>
      <c r="I256" s="21">
        <v>0</v>
      </c>
      <c r="J256" s="21">
        <v>0</v>
      </c>
      <c r="K256" s="21">
        <v>0</v>
      </c>
      <c r="L256" s="21">
        <v>0</v>
      </c>
      <c r="M256" s="53">
        <f t="shared" si="21"/>
        <v>3</v>
      </c>
      <c r="N256" s="21">
        <v>0</v>
      </c>
      <c r="O256" s="21">
        <v>0</v>
      </c>
      <c r="P256" s="21">
        <v>0</v>
      </c>
      <c r="Q256" s="21">
        <v>1</v>
      </c>
      <c r="R256" s="21">
        <v>1</v>
      </c>
      <c r="S256" s="21">
        <v>0</v>
      </c>
      <c r="T256" s="21">
        <v>0</v>
      </c>
      <c r="U256" s="21">
        <v>0</v>
      </c>
      <c r="V256" s="21">
        <v>1</v>
      </c>
      <c r="W256" s="21">
        <v>1</v>
      </c>
      <c r="X256" s="21">
        <v>0</v>
      </c>
      <c r="Y256" s="21">
        <v>0</v>
      </c>
      <c r="Z256" s="53">
        <f t="shared" si="22"/>
        <v>4</v>
      </c>
      <c r="AA256" s="51">
        <v>0</v>
      </c>
      <c r="AB256" s="51">
        <v>0</v>
      </c>
      <c r="AC256" s="51">
        <v>0</v>
      </c>
      <c r="AD256" s="54">
        <f t="shared" si="23"/>
        <v>7</v>
      </c>
    </row>
    <row r="257" spans="1:30">
      <c r="A257" s="21" t="s">
        <v>131</v>
      </c>
      <c r="B257" s="22" t="s">
        <v>20</v>
      </c>
      <c r="C257" s="21">
        <v>0</v>
      </c>
      <c r="D257" s="21">
        <v>1</v>
      </c>
      <c r="E257" s="38">
        <v>0</v>
      </c>
      <c r="F257" s="38">
        <v>1</v>
      </c>
      <c r="G257" s="38">
        <v>2</v>
      </c>
      <c r="H257" s="38">
        <v>0</v>
      </c>
      <c r="I257" s="21">
        <v>0</v>
      </c>
      <c r="J257" s="21">
        <v>0</v>
      </c>
      <c r="K257" s="21">
        <v>0</v>
      </c>
      <c r="L257" s="21">
        <v>0</v>
      </c>
      <c r="M257" s="53">
        <f t="shared" si="21"/>
        <v>4</v>
      </c>
      <c r="N257" s="21">
        <v>0</v>
      </c>
      <c r="O257" s="21">
        <v>0</v>
      </c>
      <c r="P257" s="21">
        <v>0</v>
      </c>
      <c r="Q257" s="21">
        <v>1</v>
      </c>
      <c r="R257" s="21">
        <v>1</v>
      </c>
      <c r="S257" s="21">
        <v>0</v>
      </c>
      <c r="T257" s="21">
        <v>0</v>
      </c>
      <c r="U257" s="21">
        <v>0</v>
      </c>
      <c r="V257" s="21">
        <v>1</v>
      </c>
      <c r="W257" s="21">
        <v>1</v>
      </c>
      <c r="X257" s="21">
        <v>0</v>
      </c>
      <c r="Y257" s="21">
        <v>0</v>
      </c>
      <c r="Z257" s="53">
        <f t="shared" si="22"/>
        <v>4</v>
      </c>
      <c r="AA257" s="51">
        <v>0</v>
      </c>
      <c r="AB257" s="51">
        <v>0</v>
      </c>
      <c r="AC257" s="51">
        <v>0</v>
      </c>
      <c r="AD257" s="54">
        <f t="shared" si="23"/>
        <v>8</v>
      </c>
    </row>
    <row r="258" spans="1:30">
      <c r="A258" s="21" t="s">
        <v>131</v>
      </c>
      <c r="B258" s="22" t="s">
        <v>21</v>
      </c>
      <c r="C258" s="21">
        <v>0</v>
      </c>
      <c r="D258" s="21">
        <v>1</v>
      </c>
      <c r="E258" s="38">
        <v>0</v>
      </c>
      <c r="F258" s="38">
        <v>1</v>
      </c>
      <c r="G258" s="38">
        <v>2</v>
      </c>
      <c r="H258" s="38">
        <v>0</v>
      </c>
      <c r="I258" s="21">
        <v>0</v>
      </c>
      <c r="J258" s="21">
        <v>0</v>
      </c>
      <c r="K258" s="21">
        <v>1</v>
      </c>
      <c r="L258" s="21">
        <v>0</v>
      </c>
      <c r="M258" s="53">
        <f t="shared" si="21"/>
        <v>5</v>
      </c>
      <c r="N258" s="21">
        <v>0</v>
      </c>
      <c r="O258" s="21">
        <v>0</v>
      </c>
      <c r="P258" s="21">
        <v>0</v>
      </c>
      <c r="Q258" s="21">
        <v>1</v>
      </c>
      <c r="R258" s="21">
        <v>2</v>
      </c>
      <c r="S258" s="21">
        <v>0</v>
      </c>
      <c r="T258" s="21">
        <v>0</v>
      </c>
      <c r="U258" s="21">
        <v>0</v>
      </c>
      <c r="V258" s="21">
        <v>3</v>
      </c>
      <c r="W258" s="21">
        <v>4</v>
      </c>
      <c r="X258" s="21">
        <v>0</v>
      </c>
      <c r="Y258" s="21">
        <v>0</v>
      </c>
      <c r="Z258" s="53">
        <f t="shared" si="22"/>
        <v>10</v>
      </c>
      <c r="AA258" s="51">
        <v>0</v>
      </c>
      <c r="AB258" s="51">
        <v>0</v>
      </c>
      <c r="AC258" s="51">
        <v>0</v>
      </c>
      <c r="AD258" s="54">
        <f t="shared" si="23"/>
        <v>15</v>
      </c>
    </row>
    <row r="259" spans="1:30">
      <c r="A259" s="21" t="s">
        <v>131</v>
      </c>
      <c r="B259" s="22" t="s">
        <v>93</v>
      </c>
      <c r="C259" s="21">
        <v>0</v>
      </c>
      <c r="D259" s="21">
        <v>1</v>
      </c>
      <c r="E259" s="38">
        <v>0</v>
      </c>
      <c r="F259" s="38">
        <v>1</v>
      </c>
      <c r="G259" s="38">
        <v>1</v>
      </c>
      <c r="H259" s="38">
        <v>0</v>
      </c>
      <c r="I259" s="21">
        <v>0</v>
      </c>
      <c r="J259" s="21">
        <v>0</v>
      </c>
      <c r="K259" s="21">
        <v>1</v>
      </c>
      <c r="L259" s="21">
        <v>0</v>
      </c>
      <c r="M259" s="53">
        <f t="shared" si="21"/>
        <v>4</v>
      </c>
      <c r="N259" s="21">
        <v>0</v>
      </c>
      <c r="O259" s="21">
        <v>0</v>
      </c>
      <c r="P259" s="21">
        <v>0</v>
      </c>
      <c r="Q259" s="21">
        <v>1</v>
      </c>
      <c r="R259" s="21">
        <v>1</v>
      </c>
      <c r="S259" s="21">
        <v>0</v>
      </c>
      <c r="T259" s="21">
        <v>0</v>
      </c>
      <c r="U259" s="21">
        <v>0</v>
      </c>
      <c r="V259" s="21">
        <v>1</v>
      </c>
      <c r="W259" s="21">
        <v>0</v>
      </c>
      <c r="X259" s="21">
        <v>0</v>
      </c>
      <c r="Y259" s="21">
        <v>0</v>
      </c>
      <c r="Z259" s="53">
        <f t="shared" si="22"/>
        <v>3</v>
      </c>
      <c r="AA259" s="51">
        <v>0</v>
      </c>
      <c r="AB259" s="51">
        <v>0</v>
      </c>
      <c r="AC259" s="51">
        <v>0</v>
      </c>
      <c r="AD259" s="54">
        <f t="shared" si="23"/>
        <v>7</v>
      </c>
    </row>
    <row r="260" spans="1:30">
      <c r="A260" s="21" t="s">
        <v>131</v>
      </c>
      <c r="B260" s="22" t="s">
        <v>94</v>
      </c>
      <c r="C260" s="21">
        <v>0</v>
      </c>
      <c r="D260" s="21">
        <v>1</v>
      </c>
      <c r="E260" s="38">
        <v>0</v>
      </c>
      <c r="F260" s="38">
        <v>1</v>
      </c>
      <c r="G260" s="38">
        <v>1</v>
      </c>
      <c r="H260" s="38">
        <v>0</v>
      </c>
      <c r="I260" s="21">
        <v>0</v>
      </c>
      <c r="J260" s="21">
        <v>0</v>
      </c>
      <c r="K260" s="21">
        <v>1</v>
      </c>
      <c r="L260" s="21">
        <v>0</v>
      </c>
      <c r="M260" s="53">
        <f t="shared" si="21"/>
        <v>4</v>
      </c>
      <c r="N260" s="21">
        <v>0</v>
      </c>
      <c r="O260" s="21">
        <v>0</v>
      </c>
      <c r="P260" s="21">
        <v>0</v>
      </c>
      <c r="Q260" s="21">
        <v>1</v>
      </c>
      <c r="R260" s="21">
        <v>1</v>
      </c>
      <c r="S260" s="21">
        <v>0</v>
      </c>
      <c r="T260" s="21">
        <v>0</v>
      </c>
      <c r="U260" s="21">
        <v>0</v>
      </c>
      <c r="V260" s="21">
        <v>1</v>
      </c>
      <c r="W260" s="21">
        <v>1</v>
      </c>
      <c r="X260" s="21">
        <v>0</v>
      </c>
      <c r="Y260" s="21">
        <v>0</v>
      </c>
      <c r="Z260" s="53">
        <f t="shared" si="22"/>
        <v>4</v>
      </c>
      <c r="AA260" s="51">
        <v>0</v>
      </c>
      <c r="AB260" s="51">
        <v>0</v>
      </c>
      <c r="AC260" s="51">
        <v>0</v>
      </c>
      <c r="AD260" s="54">
        <f t="shared" si="23"/>
        <v>8</v>
      </c>
    </row>
    <row r="261" spans="1:30">
      <c r="A261" s="21" t="s">
        <v>131</v>
      </c>
      <c r="B261" s="22" t="s">
        <v>199</v>
      </c>
      <c r="C261" s="21">
        <v>0</v>
      </c>
      <c r="D261" s="21">
        <v>0</v>
      </c>
      <c r="E261" s="38">
        <v>0</v>
      </c>
      <c r="F261" s="38">
        <v>1</v>
      </c>
      <c r="G261" s="38">
        <v>0</v>
      </c>
      <c r="H261" s="38">
        <v>0</v>
      </c>
      <c r="I261" s="21">
        <v>0</v>
      </c>
      <c r="J261" s="21">
        <v>0</v>
      </c>
      <c r="K261" s="21">
        <v>0</v>
      </c>
      <c r="L261" s="21">
        <v>0</v>
      </c>
      <c r="M261" s="53">
        <f t="shared" si="21"/>
        <v>1</v>
      </c>
      <c r="N261" s="21">
        <v>0</v>
      </c>
      <c r="O261" s="21">
        <v>0</v>
      </c>
      <c r="P261" s="21">
        <v>0</v>
      </c>
      <c r="Q261" s="21">
        <v>1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53">
        <f t="shared" si="22"/>
        <v>1</v>
      </c>
      <c r="AA261" s="51">
        <v>0</v>
      </c>
      <c r="AB261" s="51">
        <v>0</v>
      </c>
      <c r="AC261" s="51">
        <v>0</v>
      </c>
      <c r="AD261" s="54">
        <f t="shared" si="23"/>
        <v>2</v>
      </c>
    </row>
    <row r="262" spans="1:30">
      <c r="A262" s="21" t="s">
        <v>131</v>
      </c>
      <c r="B262" s="22" t="s">
        <v>95</v>
      </c>
      <c r="C262" s="21">
        <v>0</v>
      </c>
      <c r="D262" s="21">
        <v>1</v>
      </c>
      <c r="E262" s="38">
        <v>0</v>
      </c>
      <c r="F262" s="38">
        <v>1</v>
      </c>
      <c r="G262" s="38">
        <v>2</v>
      </c>
      <c r="H262" s="38">
        <v>0</v>
      </c>
      <c r="I262" s="21">
        <v>0</v>
      </c>
      <c r="J262" s="21">
        <v>0</v>
      </c>
      <c r="K262" s="21">
        <v>1</v>
      </c>
      <c r="L262" s="21">
        <v>0</v>
      </c>
      <c r="M262" s="53">
        <f t="shared" si="21"/>
        <v>5</v>
      </c>
      <c r="N262" s="21">
        <v>0</v>
      </c>
      <c r="O262" s="21">
        <v>0</v>
      </c>
      <c r="P262" s="21">
        <v>0</v>
      </c>
      <c r="Q262" s="21">
        <v>1</v>
      </c>
      <c r="R262" s="21">
        <v>1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53">
        <f t="shared" si="22"/>
        <v>2</v>
      </c>
      <c r="AA262" s="51">
        <v>0</v>
      </c>
      <c r="AB262" s="51">
        <v>0</v>
      </c>
      <c r="AC262" s="51">
        <v>0</v>
      </c>
      <c r="AD262" s="54">
        <f t="shared" si="23"/>
        <v>7</v>
      </c>
    </row>
    <row r="263" spans="1:30">
      <c r="A263" s="21" t="s">
        <v>131</v>
      </c>
      <c r="B263" s="22" t="s">
        <v>96</v>
      </c>
      <c r="C263" s="21">
        <v>0</v>
      </c>
      <c r="D263" s="21">
        <v>0</v>
      </c>
      <c r="E263" s="38">
        <v>0</v>
      </c>
      <c r="F263" s="38">
        <v>1</v>
      </c>
      <c r="G263" s="38">
        <v>0</v>
      </c>
      <c r="H263" s="38">
        <v>0</v>
      </c>
      <c r="I263" s="21">
        <v>0</v>
      </c>
      <c r="J263" s="21">
        <v>0</v>
      </c>
      <c r="K263" s="21">
        <v>0</v>
      </c>
      <c r="L263" s="21">
        <v>0</v>
      </c>
      <c r="M263" s="53">
        <f t="shared" si="21"/>
        <v>1</v>
      </c>
      <c r="N263" s="21">
        <v>0</v>
      </c>
      <c r="O263" s="21">
        <v>0</v>
      </c>
      <c r="P263" s="21">
        <v>0</v>
      </c>
      <c r="Q263" s="21">
        <v>1</v>
      </c>
      <c r="R263" s="21">
        <v>1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53">
        <f t="shared" si="22"/>
        <v>2</v>
      </c>
      <c r="AA263" s="51">
        <v>0</v>
      </c>
      <c r="AB263" s="51">
        <v>0</v>
      </c>
      <c r="AC263" s="51">
        <v>0</v>
      </c>
      <c r="AD263" s="54">
        <f t="shared" si="23"/>
        <v>3</v>
      </c>
    </row>
    <row r="264" spans="1:30">
      <c r="A264" s="21" t="s">
        <v>143</v>
      </c>
      <c r="B264" s="22" t="s">
        <v>144</v>
      </c>
      <c r="C264" s="21">
        <v>0</v>
      </c>
      <c r="D264" s="21">
        <v>0</v>
      </c>
      <c r="E264" s="38">
        <v>0</v>
      </c>
      <c r="F264" s="38">
        <v>1</v>
      </c>
      <c r="G264" s="38">
        <v>0</v>
      </c>
      <c r="H264" s="38">
        <v>0</v>
      </c>
      <c r="I264" s="21">
        <v>0</v>
      </c>
      <c r="J264" s="21">
        <v>0</v>
      </c>
      <c r="K264" s="21">
        <v>1</v>
      </c>
      <c r="L264" s="21">
        <v>0</v>
      </c>
      <c r="M264" s="53">
        <f t="shared" si="21"/>
        <v>2</v>
      </c>
      <c r="N264" s="21">
        <v>0</v>
      </c>
      <c r="O264" s="21">
        <v>0</v>
      </c>
      <c r="P264" s="21">
        <v>0</v>
      </c>
      <c r="Q264" s="21">
        <v>1</v>
      </c>
      <c r="R264" s="21">
        <v>1</v>
      </c>
      <c r="S264" s="21">
        <v>0</v>
      </c>
      <c r="T264" s="21">
        <v>0</v>
      </c>
      <c r="U264" s="21">
        <v>0</v>
      </c>
      <c r="V264" s="21">
        <v>1</v>
      </c>
      <c r="W264" s="21">
        <v>2</v>
      </c>
      <c r="X264" s="21">
        <v>0</v>
      </c>
      <c r="Y264" s="21">
        <v>0</v>
      </c>
      <c r="Z264" s="53">
        <f t="shared" si="22"/>
        <v>5</v>
      </c>
      <c r="AA264" s="51">
        <v>0</v>
      </c>
      <c r="AB264" s="51">
        <v>0</v>
      </c>
      <c r="AC264" s="51">
        <v>0</v>
      </c>
      <c r="AD264" s="54">
        <f t="shared" si="23"/>
        <v>7</v>
      </c>
    </row>
    <row r="265" spans="1:30">
      <c r="A265" s="21" t="s">
        <v>145</v>
      </c>
      <c r="B265" s="22" t="s">
        <v>170</v>
      </c>
      <c r="C265" s="21">
        <v>0</v>
      </c>
      <c r="D265" s="21">
        <v>1</v>
      </c>
      <c r="E265" s="38">
        <v>0</v>
      </c>
      <c r="F265" s="38">
        <v>1</v>
      </c>
      <c r="G265" s="38">
        <v>1</v>
      </c>
      <c r="H265" s="38">
        <v>0</v>
      </c>
      <c r="I265" s="21">
        <v>0</v>
      </c>
      <c r="J265" s="21">
        <v>0</v>
      </c>
      <c r="K265" s="21">
        <v>1</v>
      </c>
      <c r="L265" s="21">
        <v>0</v>
      </c>
      <c r="M265" s="53">
        <f t="shared" si="21"/>
        <v>4</v>
      </c>
      <c r="N265" s="21">
        <v>0</v>
      </c>
      <c r="O265" s="21">
        <v>0</v>
      </c>
      <c r="P265" s="21">
        <v>0</v>
      </c>
      <c r="Q265" s="21">
        <v>1</v>
      </c>
      <c r="R265" s="21">
        <v>1</v>
      </c>
      <c r="S265" s="21">
        <v>0</v>
      </c>
      <c r="T265" s="21">
        <v>0</v>
      </c>
      <c r="U265" s="21">
        <v>0</v>
      </c>
      <c r="V265" s="21">
        <v>1</v>
      </c>
      <c r="W265" s="21">
        <v>1</v>
      </c>
      <c r="X265" s="21">
        <v>0</v>
      </c>
      <c r="Y265" s="21">
        <v>0</v>
      </c>
      <c r="Z265" s="53">
        <f t="shared" si="22"/>
        <v>4</v>
      </c>
      <c r="AA265" s="51">
        <v>0</v>
      </c>
      <c r="AB265" s="51">
        <v>0</v>
      </c>
      <c r="AC265" s="51">
        <v>0</v>
      </c>
      <c r="AD265" s="54">
        <f t="shared" si="23"/>
        <v>8</v>
      </c>
    </row>
    <row r="266" spans="1:30">
      <c r="A266" s="21" t="s">
        <v>133</v>
      </c>
      <c r="B266" s="22" t="s">
        <v>195</v>
      </c>
      <c r="C266" s="21">
        <v>0</v>
      </c>
      <c r="D266" s="21">
        <v>0</v>
      </c>
      <c r="E266" s="38">
        <v>0</v>
      </c>
      <c r="F266" s="38">
        <v>1</v>
      </c>
      <c r="G266" s="38">
        <v>1</v>
      </c>
      <c r="H266" s="38">
        <v>0</v>
      </c>
      <c r="I266" s="21">
        <v>0</v>
      </c>
      <c r="J266" s="21">
        <v>0</v>
      </c>
      <c r="K266" s="21">
        <v>1</v>
      </c>
      <c r="L266" s="21">
        <v>0</v>
      </c>
      <c r="M266" s="53">
        <f t="shared" si="21"/>
        <v>3</v>
      </c>
      <c r="N266" s="21">
        <v>0</v>
      </c>
      <c r="O266" s="21">
        <v>0</v>
      </c>
      <c r="P266" s="21">
        <v>0</v>
      </c>
      <c r="Q266" s="21">
        <v>0</v>
      </c>
      <c r="R266" s="21">
        <v>1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53">
        <f t="shared" si="22"/>
        <v>1</v>
      </c>
      <c r="AA266" s="51">
        <v>0</v>
      </c>
      <c r="AB266" s="51">
        <v>0</v>
      </c>
      <c r="AC266" s="51">
        <v>0</v>
      </c>
      <c r="AD266" s="54">
        <f t="shared" si="23"/>
        <v>4</v>
      </c>
    </row>
    <row r="267" spans="1:30">
      <c r="A267" s="21" t="s">
        <v>103</v>
      </c>
      <c r="B267" s="22" t="s">
        <v>196</v>
      </c>
      <c r="C267" s="21">
        <v>0</v>
      </c>
      <c r="D267" s="21">
        <v>1</v>
      </c>
      <c r="E267" s="38">
        <v>0</v>
      </c>
      <c r="F267" s="38">
        <v>1</v>
      </c>
      <c r="G267" s="38">
        <v>1</v>
      </c>
      <c r="H267" s="38">
        <v>0</v>
      </c>
      <c r="I267" s="21">
        <v>0</v>
      </c>
      <c r="J267" s="21">
        <v>0</v>
      </c>
      <c r="K267" s="21">
        <v>1</v>
      </c>
      <c r="L267" s="21">
        <v>0</v>
      </c>
      <c r="M267" s="53">
        <f t="shared" si="21"/>
        <v>4</v>
      </c>
      <c r="N267" s="21">
        <v>0</v>
      </c>
      <c r="O267" s="21">
        <v>0</v>
      </c>
      <c r="P267" s="21">
        <v>0</v>
      </c>
      <c r="Q267" s="21">
        <v>1</v>
      </c>
      <c r="R267" s="21">
        <v>1</v>
      </c>
      <c r="S267" s="21">
        <v>0</v>
      </c>
      <c r="T267" s="21">
        <v>0</v>
      </c>
      <c r="U267" s="21">
        <v>0</v>
      </c>
      <c r="V267" s="21">
        <v>1</v>
      </c>
      <c r="W267" s="21">
        <v>1</v>
      </c>
      <c r="X267" s="21">
        <v>0</v>
      </c>
      <c r="Y267" s="21">
        <v>0</v>
      </c>
      <c r="Z267" s="53">
        <f t="shared" si="22"/>
        <v>4</v>
      </c>
      <c r="AA267" s="51">
        <v>0</v>
      </c>
      <c r="AB267" s="51">
        <v>0</v>
      </c>
      <c r="AC267" s="51">
        <v>0</v>
      </c>
      <c r="AD267" s="54">
        <f t="shared" si="23"/>
        <v>8</v>
      </c>
    </row>
    <row r="268" spans="1:30">
      <c r="A268" s="21" t="s">
        <v>205</v>
      </c>
      <c r="B268" s="22" t="s">
        <v>183</v>
      </c>
      <c r="C268" s="21">
        <v>0</v>
      </c>
      <c r="D268" s="21">
        <v>1</v>
      </c>
      <c r="E268" s="38">
        <v>0</v>
      </c>
      <c r="F268" s="38">
        <v>1</v>
      </c>
      <c r="G268" s="38">
        <v>1</v>
      </c>
      <c r="H268" s="38">
        <v>0</v>
      </c>
      <c r="I268" s="21">
        <v>0</v>
      </c>
      <c r="J268" s="21">
        <v>0</v>
      </c>
      <c r="K268" s="21">
        <v>1</v>
      </c>
      <c r="L268" s="21">
        <v>0</v>
      </c>
      <c r="M268" s="53">
        <f t="shared" si="21"/>
        <v>4</v>
      </c>
      <c r="N268" s="21">
        <v>0</v>
      </c>
      <c r="O268" s="21">
        <v>0</v>
      </c>
      <c r="P268" s="21">
        <v>0</v>
      </c>
      <c r="Q268" s="21">
        <v>1</v>
      </c>
      <c r="R268" s="21">
        <v>1</v>
      </c>
      <c r="S268" s="21">
        <v>0</v>
      </c>
      <c r="T268" s="21">
        <v>0</v>
      </c>
      <c r="U268" s="21">
        <v>0</v>
      </c>
      <c r="V268" s="21">
        <v>1</v>
      </c>
      <c r="W268" s="21">
        <v>1</v>
      </c>
      <c r="X268" s="21">
        <v>0</v>
      </c>
      <c r="Y268" s="21">
        <v>0</v>
      </c>
      <c r="Z268" s="53">
        <f t="shared" si="22"/>
        <v>4</v>
      </c>
      <c r="AA268" s="51">
        <v>0</v>
      </c>
      <c r="AB268" s="51">
        <v>0</v>
      </c>
      <c r="AC268" s="51">
        <v>0</v>
      </c>
      <c r="AD268" s="54">
        <f t="shared" si="23"/>
        <v>8</v>
      </c>
    </row>
    <row r="269" spans="1:30">
      <c r="A269" s="21" t="s">
        <v>205</v>
      </c>
      <c r="B269" s="22" t="s">
        <v>184</v>
      </c>
      <c r="C269" s="21">
        <v>0</v>
      </c>
      <c r="D269" s="21">
        <v>0</v>
      </c>
      <c r="E269" s="38">
        <v>0</v>
      </c>
      <c r="F269" s="38">
        <v>1</v>
      </c>
      <c r="G269" s="38">
        <v>1</v>
      </c>
      <c r="H269" s="38">
        <v>0</v>
      </c>
      <c r="I269" s="21">
        <v>0</v>
      </c>
      <c r="J269" s="21">
        <v>0</v>
      </c>
      <c r="K269" s="21">
        <v>1</v>
      </c>
      <c r="L269" s="21">
        <v>0</v>
      </c>
      <c r="M269" s="53">
        <f t="shared" si="21"/>
        <v>3</v>
      </c>
      <c r="N269" s="21">
        <v>0</v>
      </c>
      <c r="O269" s="21">
        <v>0</v>
      </c>
      <c r="P269" s="21">
        <v>0</v>
      </c>
      <c r="Q269" s="21">
        <v>1</v>
      </c>
      <c r="R269" s="21">
        <v>1</v>
      </c>
      <c r="S269" s="21">
        <v>0</v>
      </c>
      <c r="T269" s="21">
        <v>0</v>
      </c>
      <c r="U269" s="21">
        <v>0</v>
      </c>
      <c r="V269" s="21">
        <v>1</v>
      </c>
      <c r="W269" s="21">
        <v>1</v>
      </c>
      <c r="X269" s="21">
        <v>0</v>
      </c>
      <c r="Y269" s="21">
        <v>0</v>
      </c>
      <c r="Z269" s="53">
        <f t="shared" si="22"/>
        <v>4</v>
      </c>
      <c r="AA269" s="51">
        <v>0</v>
      </c>
      <c r="AB269" s="51">
        <v>0</v>
      </c>
      <c r="AC269" s="51">
        <v>0</v>
      </c>
      <c r="AD269" s="54">
        <f t="shared" si="23"/>
        <v>7</v>
      </c>
    </row>
    <row r="270" spans="1:30">
      <c r="A270" s="21" t="s">
        <v>185</v>
      </c>
      <c r="B270" s="22" t="s">
        <v>186</v>
      </c>
      <c r="C270" s="21">
        <v>0</v>
      </c>
      <c r="D270" s="21">
        <v>0</v>
      </c>
      <c r="E270" s="38">
        <v>0</v>
      </c>
      <c r="F270" s="38">
        <v>1</v>
      </c>
      <c r="G270" s="38">
        <v>1</v>
      </c>
      <c r="H270" s="38">
        <v>0</v>
      </c>
      <c r="I270" s="21">
        <v>0</v>
      </c>
      <c r="J270" s="21">
        <v>0</v>
      </c>
      <c r="K270" s="21">
        <v>2</v>
      </c>
      <c r="L270" s="21">
        <v>0</v>
      </c>
      <c r="M270" s="53">
        <f t="shared" si="21"/>
        <v>4</v>
      </c>
      <c r="N270" s="21">
        <v>0</v>
      </c>
      <c r="O270" s="21">
        <v>0</v>
      </c>
      <c r="P270" s="21">
        <v>0</v>
      </c>
      <c r="Q270" s="21">
        <v>0</v>
      </c>
      <c r="R270" s="21">
        <v>1</v>
      </c>
      <c r="S270" s="21">
        <v>0</v>
      </c>
      <c r="T270" s="21">
        <v>0</v>
      </c>
      <c r="U270" s="21">
        <v>0</v>
      </c>
      <c r="V270" s="21">
        <v>1</v>
      </c>
      <c r="W270" s="21">
        <v>1</v>
      </c>
      <c r="X270" s="21">
        <v>0</v>
      </c>
      <c r="Y270" s="21">
        <v>0</v>
      </c>
      <c r="Z270" s="53">
        <f t="shared" si="22"/>
        <v>3</v>
      </c>
      <c r="AA270" s="51">
        <v>0</v>
      </c>
      <c r="AB270" s="51">
        <v>0</v>
      </c>
      <c r="AC270" s="51">
        <v>0</v>
      </c>
      <c r="AD270" s="54">
        <f t="shared" si="23"/>
        <v>7</v>
      </c>
    </row>
    <row r="271" spans="1:30">
      <c r="A271" s="21" t="s">
        <v>185</v>
      </c>
      <c r="B271" s="22" t="s">
        <v>197</v>
      </c>
      <c r="C271" s="21">
        <v>0</v>
      </c>
      <c r="D271" s="21">
        <v>0</v>
      </c>
      <c r="E271" s="38">
        <v>0</v>
      </c>
      <c r="F271" s="38">
        <v>1</v>
      </c>
      <c r="G271" s="38">
        <v>1</v>
      </c>
      <c r="H271" s="38">
        <v>0</v>
      </c>
      <c r="I271" s="21">
        <v>0</v>
      </c>
      <c r="J271" s="21">
        <v>0</v>
      </c>
      <c r="K271" s="21">
        <v>3</v>
      </c>
      <c r="L271" s="21">
        <v>0</v>
      </c>
      <c r="M271" s="53">
        <f t="shared" si="21"/>
        <v>5</v>
      </c>
      <c r="N271" s="21">
        <v>0</v>
      </c>
      <c r="O271" s="21">
        <v>0</v>
      </c>
      <c r="P271" s="21">
        <v>0</v>
      </c>
      <c r="Q271" s="21">
        <v>2</v>
      </c>
      <c r="R271" s="21">
        <v>1</v>
      </c>
      <c r="S271" s="21">
        <v>0</v>
      </c>
      <c r="T271" s="21">
        <v>0</v>
      </c>
      <c r="U271" s="21">
        <v>0</v>
      </c>
      <c r="V271" s="21">
        <v>0</v>
      </c>
      <c r="W271" s="21">
        <v>1</v>
      </c>
      <c r="X271" s="21">
        <v>0</v>
      </c>
      <c r="Y271" s="21">
        <v>0</v>
      </c>
      <c r="Z271" s="53">
        <f t="shared" si="22"/>
        <v>4</v>
      </c>
      <c r="AA271" s="51">
        <v>0</v>
      </c>
      <c r="AB271" s="51">
        <v>0</v>
      </c>
      <c r="AC271" s="51">
        <v>0</v>
      </c>
      <c r="AD271" s="54">
        <f t="shared" si="23"/>
        <v>9</v>
      </c>
    </row>
    <row r="272" spans="1:30">
      <c r="A272" s="21" t="s">
        <v>185</v>
      </c>
      <c r="B272" s="22" t="s">
        <v>211</v>
      </c>
      <c r="C272" s="21">
        <v>0</v>
      </c>
      <c r="D272" s="21">
        <v>0</v>
      </c>
      <c r="E272" s="38">
        <v>0</v>
      </c>
      <c r="F272" s="38">
        <v>4</v>
      </c>
      <c r="G272" s="38">
        <v>1</v>
      </c>
      <c r="H272" s="38">
        <v>0</v>
      </c>
      <c r="I272" s="21">
        <v>0</v>
      </c>
      <c r="J272" s="21">
        <v>0</v>
      </c>
      <c r="K272" s="21">
        <v>3</v>
      </c>
      <c r="L272" s="21">
        <v>0</v>
      </c>
      <c r="M272" s="53">
        <f t="shared" si="21"/>
        <v>8</v>
      </c>
      <c r="N272" s="21">
        <v>0</v>
      </c>
      <c r="O272" s="21">
        <v>0</v>
      </c>
      <c r="P272" s="21">
        <v>0</v>
      </c>
      <c r="Q272" s="21">
        <v>1</v>
      </c>
      <c r="R272" s="21">
        <v>1</v>
      </c>
      <c r="S272" s="21">
        <v>0</v>
      </c>
      <c r="T272" s="21">
        <v>0</v>
      </c>
      <c r="U272" s="21">
        <v>0</v>
      </c>
      <c r="V272" s="21">
        <v>1</v>
      </c>
      <c r="W272" s="21">
        <v>1</v>
      </c>
      <c r="X272" s="21">
        <v>0</v>
      </c>
      <c r="Y272" s="21">
        <v>0</v>
      </c>
      <c r="Z272" s="53">
        <f t="shared" si="22"/>
        <v>4</v>
      </c>
      <c r="AA272" s="51">
        <v>0</v>
      </c>
      <c r="AB272" s="51">
        <v>0</v>
      </c>
      <c r="AC272" s="51">
        <v>0</v>
      </c>
      <c r="AD272" s="54">
        <f t="shared" si="23"/>
        <v>12</v>
      </c>
    </row>
    <row r="273" spans="1:30">
      <c r="A273" s="21" t="s">
        <v>212</v>
      </c>
      <c r="B273" s="22" t="s">
        <v>213</v>
      </c>
      <c r="C273" s="21">
        <v>0</v>
      </c>
      <c r="D273" s="21">
        <v>0</v>
      </c>
      <c r="E273" s="38">
        <v>0</v>
      </c>
      <c r="F273" s="38">
        <v>0</v>
      </c>
      <c r="G273" s="38">
        <v>1</v>
      </c>
      <c r="H273" s="38">
        <v>0</v>
      </c>
      <c r="I273" s="21">
        <v>0</v>
      </c>
      <c r="J273" s="21">
        <v>0</v>
      </c>
      <c r="K273" s="21">
        <v>1</v>
      </c>
      <c r="L273" s="21">
        <v>0</v>
      </c>
      <c r="M273" s="53">
        <f t="shared" si="21"/>
        <v>2</v>
      </c>
      <c r="N273" s="21">
        <v>0</v>
      </c>
      <c r="O273" s="21">
        <v>0</v>
      </c>
      <c r="P273" s="21">
        <v>0</v>
      </c>
      <c r="Q273" s="21">
        <v>1</v>
      </c>
      <c r="R273" s="21">
        <v>2</v>
      </c>
      <c r="S273" s="21">
        <v>0</v>
      </c>
      <c r="T273" s="21">
        <v>0</v>
      </c>
      <c r="U273" s="21">
        <v>0</v>
      </c>
      <c r="V273" s="21">
        <v>1</v>
      </c>
      <c r="W273" s="21">
        <v>1</v>
      </c>
      <c r="X273" s="21">
        <v>0</v>
      </c>
      <c r="Y273" s="21">
        <v>0</v>
      </c>
      <c r="Z273" s="53">
        <f t="shared" si="22"/>
        <v>5</v>
      </c>
      <c r="AA273" s="51">
        <v>0</v>
      </c>
      <c r="AB273" s="51">
        <v>0</v>
      </c>
      <c r="AC273" s="51">
        <v>0</v>
      </c>
      <c r="AD273" s="54">
        <f t="shared" si="23"/>
        <v>7</v>
      </c>
    </row>
    <row r="274" spans="1:30">
      <c r="A274" s="21" t="s">
        <v>193</v>
      </c>
      <c r="B274" s="22" t="s">
        <v>194</v>
      </c>
      <c r="C274" s="21">
        <v>0</v>
      </c>
      <c r="D274" s="21">
        <v>1</v>
      </c>
      <c r="E274" s="38">
        <v>0</v>
      </c>
      <c r="F274" s="38">
        <v>1</v>
      </c>
      <c r="G274" s="38">
        <v>1</v>
      </c>
      <c r="H274" s="38">
        <v>0</v>
      </c>
      <c r="I274" s="21">
        <v>0</v>
      </c>
      <c r="J274" s="21">
        <v>0</v>
      </c>
      <c r="K274" s="21">
        <v>1</v>
      </c>
      <c r="L274" s="21">
        <v>0</v>
      </c>
      <c r="M274" s="53">
        <f t="shared" si="21"/>
        <v>4</v>
      </c>
      <c r="N274" s="21">
        <v>0</v>
      </c>
      <c r="O274" s="21">
        <v>0</v>
      </c>
      <c r="P274" s="21">
        <v>0</v>
      </c>
      <c r="Q274" s="21">
        <v>1</v>
      </c>
      <c r="R274" s="21">
        <v>1</v>
      </c>
      <c r="S274" s="21">
        <v>0</v>
      </c>
      <c r="T274" s="21"/>
      <c r="U274" s="21"/>
      <c r="V274" s="21">
        <v>1</v>
      </c>
      <c r="W274" s="21">
        <v>1</v>
      </c>
      <c r="X274" s="21">
        <v>0</v>
      </c>
      <c r="Y274" s="21">
        <v>0</v>
      </c>
      <c r="Z274" s="53">
        <f t="shared" si="22"/>
        <v>4</v>
      </c>
      <c r="AA274" s="51">
        <v>0</v>
      </c>
      <c r="AB274" s="51">
        <v>0</v>
      </c>
      <c r="AC274" s="51">
        <v>0</v>
      </c>
      <c r="AD274" s="54">
        <f t="shared" si="23"/>
        <v>8</v>
      </c>
    </row>
    <row r="275" spans="1:30">
      <c r="B275" s="52"/>
      <c r="C275" s="54">
        <f t="shared" ref="C275:K275" si="24">SUM(C5:C274)</f>
        <v>44</v>
      </c>
      <c r="D275" s="54">
        <f t="shared" si="24"/>
        <v>20</v>
      </c>
      <c r="E275" s="54">
        <f t="shared" si="24"/>
        <v>7</v>
      </c>
      <c r="F275" s="54">
        <f t="shared" si="24"/>
        <v>33</v>
      </c>
      <c r="G275" s="54">
        <f t="shared" si="24"/>
        <v>32</v>
      </c>
      <c r="H275" s="54">
        <f t="shared" si="24"/>
        <v>12</v>
      </c>
      <c r="I275" s="54">
        <f t="shared" si="24"/>
        <v>54</v>
      </c>
      <c r="J275" s="54">
        <f t="shared" si="24"/>
        <v>45</v>
      </c>
      <c r="K275" s="54">
        <f t="shared" si="24"/>
        <v>92</v>
      </c>
      <c r="L275" s="54">
        <f>SUM(L4:L274)</f>
        <v>12</v>
      </c>
      <c r="M275" s="54">
        <f t="shared" si="21"/>
        <v>351</v>
      </c>
      <c r="N275" s="54">
        <f t="shared" ref="N275:Y275" si="25">SUM(N5:N274)</f>
        <v>6</v>
      </c>
      <c r="O275" s="54">
        <f t="shared" si="25"/>
        <v>20</v>
      </c>
      <c r="P275" s="54">
        <f t="shared" si="25"/>
        <v>6</v>
      </c>
      <c r="Q275" s="54">
        <f t="shared" si="25"/>
        <v>36</v>
      </c>
      <c r="R275" s="54">
        <f t="shared" si="25"/>
        <v>91</v>
      </c>
      <c r="S275" s="54">
        <f t="shared" si="25"/>
        <v>33</v>
      </c>
      <c r="T275" s="54">
        <f t="shared" si="25"/>
        <v>8</v>
      </c>
      <c r="U275" s="54">
        <f t="shared" si="25"/>
        <v>17</v>
      </c>
      <c r="V275" s="54">
        <f t="shared" si="25"/>
        <v>67</v>
      </c>
      <c r="W275" s="54">
        <f t="shared" si="25"/>
        <v>66</v>
      </c>
      <c r="X275" s="54">
        <f t="shared" si="25"/>
        <v>12</v>
      </c>
      <c r="Y275" s="54">
        <f t="shared" si="25"/>
        <v>26</v>
      </c>
      <c r="Z275" s="54">
        <f t="shared" si="22"/>
        <v>388</v>
      </c>
      <c r="AA275" s="54">
        <f>SUM(AA5:AA274)</f>
        <v>68</v>
      </c>
      <c r="AB275" s="54">
        <f>SUM(AB5:AB274)</f>
        <v>37</v>
      </c>
      <c r="AC275" s="54">
        <f>SUM(AC5:AC274)</f>
        <v>1</v>
      </c>
      <c r="AD275" s="54">
        <f t="shared" si="23"/>
        <v>845</v>
      </c>
    </row>
    <row r="276" spans="1:30">
      <c r="AD276" s="6"/>
    </row>
  </sheetData>
  <sheetProtection selectLockedCells="1" selectUnlockedCells="1"/>
  <customSheetViews>
    <customSheetView guid="{3EAB3408-0158-3543-B4A7-AD93D612405A}">
      <pane xSplit="2" ySplit="1.9230769230769231" topLeftCell="F1" activePane="bottomRight"/>
      <selection pane="bottomRight" activeCell="Y3" sqref="Y3"/>
      <pageSetup paperSize="9" firstPageNumber="0" orientation="portrait" horizontalDpi="300" verticalDpi="300"/>
    </customSheetView>
    <customSheetView guid="{C29FA943-6291-684E-8729-176747C84BC2}" topLeftCell="A19">
      <selection activeCell="B19" sqref="B19"/>
      <pageSetup paperSize="9" firstPageNumber="0" orientation="portrait" horizontalDpi="300" verticalDpi="300"/>
    </customSheetView>
    <customSheetView guid="{08A22496-9943-414D-88D5-8400C06EAD7E}">
      <selection activeCell="Y15" sqref="Y15"/>
      <pageSetup paperSize="9" firstPageNumber="0" orientation="portrait" horizontalDpi="300" verticalDpi="300"/>
    </customSheetView>
  </customSheetViews>
  <mergeCells count="9">
    <mergeCell ref="AD2:AD3"/>
    <mergeCell ref="M2:M3"/>
    <mergeCell ref="A2:A3"/>
    <mergeCell ref="B2:B3"/>
    <mergeCell ref="AB2:AB3"/>
    <mergeCell ref="AC2:AC3"/>
    <mergeCell ref="C2:L2"/>
    <mergeCell ref="N2:Y2"/>
    <mergeCell ref="Z2:Z3"/>
  </mergeCells>
  <phoneticPr fontId="3"/>
  <pageMargins left="0.75" right="0.75" top="1" bottom="1" header="0.5" footer="0.5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TableS3</vt:lpstr>
    </vt:vector>
  </TitlesOfParts>
  <LinksUpToDate>false</LinksUpToDate>
  <SharedDoc>true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de la version d'évaluation de Office 2004</cp:lastModifiedBy>
  <dcterms:created xsi:type="dcterms:W3CDTF">2011-08-03T14:55:10Z</dcterms:created>
  <dcterms:modified xsi:type="dcterms:W3CDTF">2016-10-22T12:50:33Z</dcterms:modified>
</cp:coreProperties>
</file>