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0" windowWidth="21720" windowHeight="13620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1"/>
  <c r="G23"/>
</calcChain>
</file>

<file path=xl/sharedStrings.xml><?xml version="1.0" encoding="utf-8"?>
<sst xmlns="http://schemas.openxmlformats.org/spreadsheetml/2006/main" count="77" uniqueCount="36">
  <si>
    <t>Source of variance</t>
  </si>
  <si>
    <t>d.f.</t>
  </si>
  <si>
    <t>Variance components</t>
  </si>
  <si>
    <t>% Variance</t>
  </si>
  <si>
    <t>Among populations</t>
  </si>
  <si>
    <t>Within populations</t>
  </si>
  <si>
    <t>Fixation index</t>
  </si>
  <si>
    <t>Classification</t>
  </si>
  <si>
    <t>Among groups</t>
  </si>
  <si>
    <t>Among population within groups</t>
  </si>
  <si>
    <t>within populations</t>
  </si>
  <si>
    <t>&lt;0.001</t>
  </si>
  <si>
    <t>All populations (a total of 10 groups)</t>
  </si>
  <si>
    <t>2 groups: N.China, S.China</t>
  </si>
  <si>
    <t>3 groups: N.China, S.China, Northern Han</t>
  </si>
  <si>
    <t>3 groups: N.China, S.China, Northern minorities</t>
  </si>
  <si>
    <t>N.China denotes Northern Han, and includes Northern Han and minorities (i.e. Uygur, Chinese Korean, Ewenki, Mongolian)</t>
  </si>
  <si>
    <t>S.China denotes Southern China, and includes Southern Han and minorities (i.e. Miao-Yao, Tai-Kadai, Austroasiatic)</t>
  </si>
  <si>
    <t>By language</t>
  </si>
  <si>
    <t>3 groups: N.China, S.China, TibetoBurman</t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</si>
  <si>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-value*</t>
    </r>
  </si>
  <si>
    <r>
      <rPr>
        <i/>
        <sz val="10"/>
        <color theme="1"/>
        <rFont val="Times New Roman"/>
        <family val="1"/>
      </rPr>
      <t>FST</t>
    </r>
    <r>
      <rPr>
        <sz val="10"/>
        <color theme="1"/>
        <rFont val="Times New Roman"/>
        <family val="1"/>
      </rPr>
      <t xml:space="preserve"> = 0.02</t>
    </r>
  </si>
  <si>
    <r>
      <rPr>
        <i/>
        <sz val="10"/>
        <color theme="1"/>
        <rFont val="Times New Roman"/>
        <family val="1"/>
      </rPr>
      <t>FCT</t>
    </r>
    <r>
      <rPr>
        <sz val="10"/>
        <color theme="1"/>
        <rFont val="Times New Roman"/>
        <family val="1"/>
      </rPr>
      <t xml:space="preserve"> = 0.01</t>
    </r>
  </si>
  <si>
    <r>
      <rPr>
        <i/>
        <sz val="10"/>
        <color theme="1"/>
        <rFont val="Times New Roman"/>
        <family val="1"/>
      </rPr>
      <t>FSC</t>
    </r>
    <r>
      <rPr>
        <sz val="10"/>
        <color theme="1"/>
        <rFont val="Times New Roman"/>
        <family val="1"/>
      </rPr>
      <t xml:space="preserve"> = 0.01</t>
    </r>
  </si>
  <si>
    <r>
      <rPr>
        <i/>
        <sz val="10"/>
        <color theme="1"/>
        <rFont val="Times New Roman"/>
        <family val="1"/>
      </rPr>
      <t>FST</t>
    </r>
    <r>
      <rPr>
        <sz val="10"/>
        <color theme="1"/>
        <rFont val="Times New Roman"/>
        <family val="1"/>
      </rPr>
      <t xml:space="preserve"> = 0.01</t>
    </r>
  </si>
  <si>
    <r>
      <rPr>
        <i/>
        <sz val="10"/>
        <color theme="1"/>
        <rFont val="Times New Roman"/>
        <family val="1"/>
      </rPr>
      <t>FST</t>
    </r>
    <r>
      <rPr>
        <sz val="10"/>
        <color theme="1"/>
        <rFont val="Times New Roman"/>
        <family val="1"/>
      </rPr>
      <t xml:space="preserve"> = 0.03</t>
    </r>
  </si>
  <si>
    <r>
      <rPr>
        <i/>
        <sz val="10"/>
        <color theme="1"/>
        <rFont val="Times New Roman"/>
        <family val="1"/>
      </rPr>
      <t>FCT</t>
    </r>
    <r>
      <rPr>
        <sz val="10"/>
        <color theme="1"/>
        <rFont val="Times New Roman"/>
        <family val="1"/>
      </rPr>
      <t xml:space="preserve"> = 0.02</t>
    </r>
  </si>
  <si>
    <r>
      <t>*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 obtained after 10,000 permutations</t>
    </r>
  </si>
  <si>
    <t>7 groups: Sinitic, TibetoBurman, MiaoYao, TaiKadai, Austroasiatic, Northern minorities, ancient populations†</t>
  </si>
  <si>
    <t>†ancient populations: Mogou, Hengbei, Taojiazhai are grouped as one since there are no data on what language they spoke</t>
  </si>
  <si>
    <t>By geography: TibetoBurman is grouped with Northern China</t>
  </si>
  <si>
    <t>By geography: TibetoBurman is grouped with Southern China</t>
  </si>
  <si>
    <t>By geography:</t>
  </si>
  <si>
    <t>By geography: TibetoBurman is grouped with N.China, and Northern minorities is a separate group</t>
  </si>
  <si>
    <t>By geography: TibetoBurman is grouped with N.China, and Northern Han placed is a separate group</t>
  </si>
  <si>
    <t>Additional file 7 - Table of AMOVA results for comparison of different groupings for 3 ancient populations (139 individuals) and 1558 modern Chinese individuals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</si>
</sst>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2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64455"/>
  <sheetViews>
    <sheetView tabSelected="1" workbookViewId="0">
      <selection activeCell="I12" sqref="I12"/>
    </sheetView>
  </sheetViews>
  <sheetFormatPr defaultColWidth="8.875" defaultRowHeight="12.75"/>
  <cols>
    <col min="1" max="1" width="75.125" style="1" customWidth="1"/>
    <col min="2" max="2" width="23.125" style="1" customWidth="1"/>
    <col min="3" max="3" width="6.625" style="1" customWidth="1"/>
    <col min="4" max="4" width="17.625" style="1" customWidth="1"/>
    <col min="5" max="5" width="11.125" style="1" customWidth="1"/>
    <col min="6" max="6" width="13" style="1" customWidth="1"/>
    <col min="7" max="8" width="8.875" style="1"/>
    <col min="9" max="9" width="7" style="1" customWidth="1"/>
    <col min="10" max="10" width="6.875" style="1" customWidth="1"/>
    <col min="11" max="11" width="7.375" style="1" customWidth="1"/>
    <col min="12" max="257" width="8.875" style="1"/>
    <col min="258" max="258" width="15.5" style="1" customWidth="1"/>
    <col min="259" max="259" width="7.5" style="1" customWidth="1"/>
    <col min="260" max="260" width="8.375" style="1" customWidth="1"/>
    <col min="261" max="264" width="8.875" style="1"/>
    <col min="265" max="265" width="7" style="1" customWidth="1"/>
    <col min="266" max="266" width="6.875" style="1" customWidth="1"/>
    <col min="267" max="267" width="7.375" style="1" customWidth="1"/>
    <col min="268" max="513" width="8.875" style="1"/>
    <col min="514" max="514" width="15.5" style="1" customWidth="1"/>
    <col min="515" max="515" width="7.5" style="1" customWidth="1"/>
    <col min="516" max="516" width="8.375" style="1" customWidth="1"/>
    <col min="517" max="520" width="8.875" style="1"/>
    <col min="521" max="521" width="7" style="1" customWidth="1"/>
    <col min="522" max="522" width="6.875" style="1" customWidth="1"/>
    <col min="523" max="523" width="7.375" style="1" customWidth="1"/>
    <col min="524" max="769" width="8.875" style="1"/>
    <col min="770" max="770" width="15.5" style="1" customWidth="1"/>
    <col min="771" max="771" width="7.5" style="1" customWidth="1"/>
    <col min="772" max="772" width="8.375" style="1" customWidth="1"/>
    <col min="773" max="776" width="8.875" style="1"/>
    <col min="777" max="777" width="7" style="1" customWidth="1"/>
    <col min="778" max="778" width="6.875" style="1" customWidth="1"/>
    <col min="779" max="779" width="7.375" style="1" customWidth="1"/>
    <col min="780" max="1025" width="8.875" style="1"/>
    <col min="1026" max="1026" width="15.5" style="1" customWidth="1"/>
    <col min="1027" max="1027" width="7.5" style="1" customWidth="1"/>
    <col min="1028" max="1028" width="8.375" style="1" customWidth="1"/>
    <col min="1029" max="1032" width="8.875" style="1"/>
    <col min="1033" max="1033" width="7" style="1" customWidth="1"/>
    <col min="1034" max="1034" width="6.875" style="1" customWidth="1"/>
    <col min="1035" max="1035" width="7.375" style="1" customWidth="1"/>
    <col min="1036" max="1281" width="8.875" style="1"/>
    <col min="1282" max="1282" width="15.5" style="1" customWidth="1"/>
    <col min="1283" max="1283" width="7.5" style="1" customWidth="1"/>
    <col min="1284" max="1284" width="8.375" style="1" customWidth="1"/>
    <col min="1285" max="1288" width="8.875" style="1"/>
    <col min="1289" max="1289" width="7" style="1" customWidth="1"/>
    <col min="1290" max="1290" width="6.875" style="1" customWidth="1"/>
    <col min="1291" max="1291" width="7.375" style="1" customWidth="1"/>
    <col min="1292" max="1537" width="8.875" style="1"/>
    <col min="1538" max="1538" width="15.5" style="1" customWidth="1"/>
    <col min="1539" max="1539" width="7.5" style="1" customWidth="1"/>
    <col min="1540" max="1540" width="8.375" style="1" customWidth="1"/>
    <col min="1541" max="1544" width="8.875" style="1"/>
    <col min="1545" max="1545" width="7" style="1" customWidth="1"/>
    <col min="1546" max="1546" width="6.875" style="1" customWidth="1"/>
    <col min="1547" max="1547" width="7.375" style="1" customWidth="1"/>
    <col min="1548" max="1793" width="8.875" style="1"/>
    <col min="1794" max="1794" width="15.5" style="1" customWidth="1"/>
    <col min="1795" max="1795" width="7.5" style="1" customWidth="1"/>
    <col min="1796" max="1796" width="8.375" style="1" customWidth="1"/>
    <col min="1797" max="1800" width="8.875" style="1"/>
    <col min="1801" max="1801" width="7" style="1" customWidth="1"/>
    <col min="1802" max="1802" width="6.875" style="1" customWidth="1"/>
    <col min="1803" max="1803" width="7.375" style="1" customWidth="1"/>
    <col min="1804" max="2049" width="8.875" style="1"/>
    <col min="2050" max="2050" width="15.5" style="1" customWidth="1"/>
    <col min="2051" max="2051" width="7.5" style="1" customWidth="1"/>
    <col min="2052" max="2052" width="8.375" style="1" customWidth="1"/>
    <col min="2053" max="2056" width="8.875" style="1"/>
    <col min="2057" max="2057" width="7" style="1" customWidth="1"/>
    <col min="2058" max="2058" width="6.875" style="1" customWidth="1"/>
    <col min="2059" max="2059" width="7.375" style="1" customWidth="1"/>
    <col min="2060" max="2305" width="8.875" style="1"/>
    <col min="2306" max="2306" width="15.5" style="1" customWidth="1"/>
    <col min="2307" max="2307" width="7.5" style="1" customWidth="1"/>
    <col min="2308" max="2308" width="8.375" style="1" customWidth="1"/>
    <col min="2309" max="2312" width="8.875" style="1"/>
    <col min="2313" max="2313" width="7" style="1" customWidth="1"/>
    <col min="2314" max="2314" width="6.875" style="1" customWidth="1"/>
    <col min="2315" max="2315" width="7.375" style="1" customWidth="1"/>
    <col min="2316" max="2561" width="8.875" style="1"/>
    <col min="2562" max="2562" width="15.5" style="1" customWidth="1"/>
    <col min="2563" max="2563" width="7.5" style="1" customWidth="1"/>
    <col min="2564" max="2564" width="8.375" style="1" customWidth="1"/>
    <col min="2565" max="2568" width="8.875" style="1"/>
    <col min="2569" max="2569" width="7" style="1" customWidth="1"/>
    <col min="2570" max="2570" width="6.875" style="1" customWidth="1"/>
    <col min="2571" max="2571" width="7.375" style="1" customWidth="1"/>
    <col min="2572" max="2817" width="8.875" style="1"/>
    <col min="2818" max="2818" width="15.5" style="1" customWidth="1"/>
    <col min="2819" max="2819" width="7.5" style="1" customWidth="1"/>
    <col min="2820" max="2820" width="8.375" style="1" customWidth="1"/>
    <col min="2821" max="2824" width="8.875" style="1"/>
    <col min="2825" max="2825" width="7" style="1" customWidth="1"/>
    <col min="2826" max="2826" width="6.875" style="1" customWidth="1"/>
    <col min="2827" max="2827" width="7.375" style="1" customWidth="1"/>
    <col min="2828" max="3073" width="8.875" style="1"/>
    <col min="3074" max="3074" width="15.5" style="1" customWidth="1"/>
    <col min="3075" max="3075" width="7.5" style="1" customWidth="1"/>
    <col min="3076" max="3076" width="8.375" style="1" customWidth="1"/>
    <col min="3077" max="3080" width="8.875" style="1"/>
    <col min="3081" max="3081" width="7" style="1" customWidth="1"/>
    <col min="3082" max="3082" width="6.875" style="1" customWidth="1"/>
    <col min="3083" max="3083" width="7.375" style="1" customWidth="1"/>
    <col min="3084" max="3329" width="8.875" style="1"/>
    <col min="3330" max="3330" width="15.5" style="1" customWidth="1"/>
    <col min="3331" max="3331" width="7.5" style="1" customWidth="1"/>
    <col min="3332" max="3332" width="8.375" style="1" customWidth="1"/>
    <col min="3333" max="3336" width="8.875" style="1"/>
    <col min="3337" max="3337" width="7" style="1" customWidth="1"/>
    <col min="3338" max="3338" width="6.875" style="1" customWidth="1"/>
    <col min="3339" max="3339" width="7.375" style="1" customWidth="1"/>
    <col min="3340" max="3585" width="8.875" style="1"/>
    <col min="3586" max="3586" width="15.5" style="1" customWidth="1"/>
    <col min="3587" max="3587" width="7.5" style="1" customWidth="1"/>
    <col min="3588" max="3588" width="8.375" style="1" customWidth="1"/>
    <col min="3589" max="3592" width="8.875" style="1"/>
    <col min="3593" max="3593" width="7" style="1" customWidth="1"/>
    <col min="3594" max="3594" width="6.875" style="1" customWidth="1"/>
    <col min="3595" max="3595" width="7.375" style="1" customWidth="1"/>
    <col min="3596" max="3841" width="8.875" style="1"/>
    <col min="3842" max="3842" width="15.5" style="1" customWidth="1"/>
    <col min="3843" max="3843" width="7.5" style="1" customWidth="1"/>
    <col min="3844" max="3844" width="8.375" style="1" customWidth="1"/>
    <col min="3845" max="3848" width="8.875" style="1"/>
    <col min="3849" max="3849" width="7" style="1" customWidth="1"/>
    <col min="3850" max="3850" width="6.875" style="1" customWidth="1"/>
    <col min="3851" max="3851" width="7.375" style="1" customWidth="1"/>
    <col min="3852" max="4097" width="8.875" style="1"/>
    <col min="4098" max="4098" width="15.5" style="1" customWidth="1"/>
    <col min="4099" max="4099" width="7.5" style="1" customWidth="1"/>
    <col min="4100" max="4100" width="8.375" style="1" customWidth="1"/>
    <col min="4101" max="4104" width="8.875" style="1"/>
    <col min="4105" max="4105" width="7" style="1" customWidth="1"/>
    <col min="4106" max="4106" width="6.875" style="1" customWidth="1"/>
    <col min="4107" max="4107" width="7.375" style="1" customWidth="1"/>
    <col min="4108" max="4353" width="8.875" style="1"/>
    <col min="4354" max="4354" width="15.5" style="1" customWidth="1"/>
    <col min="4355" max="4355" width="7.5" style="1" customWidth="1"/>
    <col min="4356" max="4356" width="8.375" style="1" customWidth="1"/>
    <col min="4357" max="4360" width="8.875" style="1"/>
    <col min="4361" max="4361" width="7" style="1" customWidth="1"/>
    <col min="4362" max="4362" width="6.875" style="1" customWidth="1"/>
    <col min="4363" max="4363" width="7.375" style="1" customWidth="1"/>
    <col min="4364" max="4609" width="8.875" style="1"/>
    <col min="4610" max="4610" width="15.5" style="1" customWidth="1"/>
    <col min="4611" max="4611" width="7.5" style="1" customWidth="1"/>
    <col min="4612" max="4612" width="8.375" style="1" customWidth="1"/>
    <col min="4613" max="4616" width="8.875" style="1"/>
    <col min="4617" max="4617" width="7" style="1" customWidth="1"/>
    <col min="4618" max="4618" width="6.875" style="1" customWidth="1"/>
    <col min="4619" max="4619" width="7.375" style="1" customWidth="1"/>
    <col min="4620" max="4865" width="8.875" style="1"/>
    <col min="4866" max="4866" width="15.5" style="1" customWidth="1"/>
    <col min="4867" max="4867" width="7.5" style="1" customWidth="1"/>
    <col min="4868" max="4868" width="8.375" style="1" customWidth="1"/>
    <col min="4869" max="4872" width="8.875" style="1"/>
    <col min="4873" max="4873" width="7" style="1" customWidth="1"/>
    <col min="4874" max="4874" width="6.875" style="1" customWidth="1"/>
    <col min="4875" max="4875" width="7.375" style="1" customWidth="1"/>
    <col min="4876" max="5121" width="8.875" style="1"/>
    <col min="5122" max="5122" width="15.5" style="1" customWidth="1"/>
    <col min="5123" max="5123" width="7.5" style="1" customWidth="1"/>
    <col min="5124" max="5124" width="8.375" style="1" customWidth="1"/>
    <col min="5125" max="5128" width="8.875" style="1"/>
    <col min="5129" max="5129" width="7" style="1" customWidth="1"/>
    <col min="5130" max="5130" width="6.875" style="1" customWidth="1"/>
    <col min="5131" max="5131" width="7.375" style="1" customWidth="1"/>
    <col min="5132" max="5377" width="8.875" style="1"/>
    <col min="5378" max="5378" width="15.5" style="1" customWidth="1"/>
    <col min="5379" max="5379" width="7.5" style="1" customWidth="1"/>
    <col min="5380" max="5380" width="8.375" style="1" customWidth="1"/>
    <col min="5381" max="5384" width="8.875" style="1"/>
    <col min="5385" max="5385" width="7" style="1" customWidth="1"/>
    <col min="5386" max="5386" width="6.875" style="1" customWidth="1"/>
    <col min="5387" max="5387" width="7.375" style="1" customWidth="1"/>
    <col min="5388" max="5633" width="8.875" style="1"/>
    <col min="5634" max="5634" width="15.5" style="1" customWidth="1"/>
    <col min="5635" max="5635" width="7.5" style="1" customWidth="1"/>
    <col min="5636" max="5636" width="8.375" style="1" customWidth="1"/>
    <col min="5637" max="5640" width="8.875" style="1"/>
    <col min="5641" max="5641" width="7" style="1" customWidth="1"/>
    <col min="5642" max="5642" width="6.875" style="1" customWidth="1"/>
    <col min="5643" max="5643" width="7.375" style="1" customWidth="1"/>
    <col min="5644" max="5889" width="8.875" style="1"/>
    <col min="5890" max="5890" width="15.5" style="1" customWidth="1"/>
    <col min="5891" max="5891" width="7.5" style="1" customWidth="1"/>
    <col min="5892" max="5892" width="8.375" style="1" customWidth="1"/>
    <col min="5893" max="5896" width="8.875" style="1"/>
    <col min="5897" max="5897" width="7" style="1" customWidth="1"/>
    <col min="5898" max="5898" width="6.875" style="1" customWidth="1"/>
    <col min="5899" max="5899" width="7.375" style="1" customWidth="1"/>
    <col min="5900" max="6145" width="8.875" style="1"/>
    <col min="6146" max="6146" width="15.5" style="1" customWidth="1"/>
    <col min="6147" max="6147" width="7.5" style="1" customWidth="1"/>
    <col min="6148" max="6148" width="8.375" style="1" customWidth="1"/>
    <col min="6149" max="6152" width="8.875" style="1"/>
    <col min="6153" max="6153" width="7" style="1" customWidth="1"/>
    <col min="6154" max="6154" width="6.875" style="1" customWidth="1"/>
    <col min="6155" max="6155" width="7.375" style="1" customWidth="1"/>
    <col min="6156" max="6401" width="8.875" style="1"/>
    <col min="6402" max="6402" width="15.5" style="1" customWidth="1"/>
    <col min="6403" max="6403" width="7.5" style="1" customWidth="1"/>
    <col min="6404" max="6404" width="8.375" style="1" customWidth="1"/>
    <col min="6405" max="6408" width="8.875" style="1"/>
    <col min="6409" max="6409" width="7" style="1" customWidth="1"/>
    <col min="6410" max="6410" width="6.875" style="1" customWidth="1"/>
    <col min="6411" max="6411" width="7.375" style="1" customWidth="1"/>
    <col min="6412" max="6657" width="8.875" style="1"/>
    <col min="6658" max="6658" width="15.5" style="1" customWidth="1"/>
    <col min="6659" max="6659" width="7.5" style="1" customWidth="1"/>
    <col min="6660" max="6660" width="8.375" style="1" customWidth="1"/>
    <col min="6661" max="6664" width="8.875" style="1"/>
    <col min="6665" max="6665" width="7" style="1" customWidth="1"/>
    <col min="6666" max="6666" width="6.875" style="1" customWidth="1"/>
    <col min="6667" max="6667" width="7.375" style="1" customWidth="1"/>
    <col min="6668" max="6913" width="8.875" style="1"/>
    <col min="6914" max="6914" width="15.5" style="1" customWidth="1"/>
    <col min="6915" max="6915" width="7.5" style="1" customWidth="1"/>
    <col min="6916" max="6916" width="8.375" style="1" customWidth="1"/>
    <col min="6917" max="6920" width="8.875" style="1"/>
    <col min="6921" max="6921" width="7" style="1" customWidth="1"/>
    <col min="6922" max="6922" width="6.875" style="1" customWidth="1"/>
    <col min="6923" max="6923" width="7.375" style="1" customWidth="1"/>
    <col min="6924" max="7169" width="8.875" style="1"/>
    <col min="7170" max="7170" width="15.5" style="1" customWidth="1"/>
    <col min="7171" max="7171" width="7.5" style="1" customWidth="1"/>
    <col min="7172" max="7172" width="8.375" style="1" customWidth="1"/>
    <col min="7173" max="7176" width="8.875" style="1"/>
    <col min="7177" max="7177" width="7" style="1" customWidth="1"/>
    <col min="7178" max="7178" width="6.875" style="1" customWidth="1"/>
    <col min="7179" max="7179" width="7.375" style="1" customWidth="1"/>
    <col min="7180" max="7425" width="8.875" style="1"/>
    <col min="7426" max="7426" width="15.5" style="1" customWidth="1"/>
    <col min="7427" max="7427" width="7.5" style="1" customWidth="1"/>
    <col min="7428" max="7428" width="8.375" style="1" customWidth="1"/>
    <col min="7429" max="7432" width="8.875" style="1"/>
    <col min="7433" max="7433" width="7" style="1" customWidth="1"/>
    <col min="7434" max="7434" width="6.875" style="1" customWidth="1"/>
    <col min="7435" max="7435" width="7.375" style="1" customWidth="1"/>
    <col min="7436" max="7681" width="8.875" style="1"/>
    <col min="7682" max="7682" width="15.5" style="1" customWidth="1"/>
    <col min="7683" max="7683" width="7.5" style="1" customWidth="1"/>
    <col min="7684" max="7684" width="8.375" style="1" customWidth="1"/>
    <col min="7685" max="7688" width="8.875" style="1"/>
    <col min="7689" max="7689" width="7" style="1" customWidth="1"/>
    <col min="7690" max="7690" width="6.875" style="1" customWidth="1"/>
    <col min="7691" max="7691" width="7.375" style="1" customWidth="1"/>
    <col min="7692" max="7937" width="8.875" style="1"/>
    <col min="7938" max="7938" width="15.5" style="1" customWidth="1"/>
    <col min="7939" max="7939" width="7.5" style="1" customWidth="1"/>
    <col min="7940" max="7940" width="8.375" style="1" customWidth="1"/>
    <col min="7941" max="7944" width="8.875" style="1"/>
    <col min="7945" max="7945" width="7" style="1" customWidth="1"/>
    <col min="7946" max="7946" width="6.875" style="1" customWidth="1"/>
    <col min="7947" max="7947" width="7.375" style="1" customWidth="1"/>
    <col min="7948" max="8193" width="8.875" style="1"/>
    <col min="8194" max="8194" width="15.5" style="1" customWidth="1"/>
    <col min="8195" max="8195" width="7.5" style="1" customWidth="1"/>
    <col min="8196" max="8196" width="8.375" style="1" customWidth="1"/>
    <col min="8197" max="8200" width="8.875" style="1"/>
    <col min="8201" max="8201" width="7" style="1" customWidth="1"/>
    <col min="8202" max="8202" width="6.875" style="1" customWidth="1"/>
    <col min="8203" max="8203" width="7.375" style="1" customWidth="1"/>
    <col min="8204" max="8449" width="8.875" style="1"/>
    <col min="8450" max="8450" width="15.5" style="1" customWidth="1"/>
    <col min="8451" max="8451" width="7.5" style="1" customWidth="1"/>
    <col min="8452" max="8452" width="8.375" style="1" customWidth="1"/>
    <col min="8453" max="8456" width="8.875" style="1"/>
    <col min="8457" max="8457" width="7" style="1" customWidth="1"/>
    <col min="8458" max="8458" width="6.875" style="1" customWidth="1"/>
    <col min="8459" max="8459" width="7.375" style="1" customWidth="1"/>
    <col min="8460" max="8705" width="8.875" style="1"/>
    <col min="8706" max="8706" width="15.5" style="1" customWidth="1"/>
    <col min="8707" max="8707" width="7.5" style="1" customWidth="1"/>
    <col min="8708" max="8708" width="8.375" style="1" customWidth="1"/>
    <col min="8709" max="8712" width="8.875" style="1"/>
    <col min="8713" max="8713" width="7" style="1" customWidth="1"/>
    <col min="8714" max="8714" width="6.875" style="1" customWidth="1"/>
    <col min="8715" max="8715" width="7.375" style="1" customWidth="1"/>
    <col min="8716" max="8961" width="8.875" style="1"/>
    <col min="8962" max="8962" width="15.5" style="1" customWidth="1"/>
    <col min="8963" max="8963" width="7.5" style="1" customWidth="1"/>
    <col min="8964" max="8964" width="8.375" style="1" customWidth="1"/>
    <col min="8965" max="8968" width="8.875" style="1"/>
    <col min="8969" max="8969" width="7" style="1" customWidth="1"/>
    <col min="8970" max="8970" width="6.875" style="1" customWidth="1"/>
    <col min="8971" max="8971" width="7.375" style="1" customWidth="1"/>
    <col min="8972" max="9217" width="8.875" style="1"/>
    <col min="9218" max="9218" width="15.5" style="1" customWidth="1"/>
    <col min="9219" max="9219" width="7.5" style="1" customWidth="1"/>
    <col min="9220" max="9220" width="8.375" style="1" customWidth="1"/>
    <col min="9221" max="9224" width="8.875" style="1"/>
    <col min="9225" max="9225" width="7" style="1" customWidth="1"/>
    <col min="9226" max="9226" width="6.875" style="1" customWidth="1"/>
    <col min="9227" max="9227" width="7.375" style="1" customWidth="1"/>
    <col min="9228" max="9473" width="8.875" style="1"/>
    <col min="9474" max="9474" width="15.5" style="1" customWidth="1"/>
    <col min="9475" max="9475" width="7.5" style="1" customWidth="1"/>
    <col min="9476" max="9476" width="8.375" style="1" customWidth="1"/>
    <col min="9477" max="9480" width="8.875" style="1"/>
    <col min="9481" max="9481" width="7" style="1" customWidth="1"/>
    <col min="9482" max="9482" width="6.875" style="1" customWidth="1"/>
    <col min="9483" max="9483" width="7.375" style="1" customWidth="1"/>
    <col min="9484" max="9729" width="8.875" style="1"/>
    <col min="9730" max="9730" width="15.5" style="1" customWidth="1"/>
    <col min="9731" max="9731" width="7.5" style="1" customWidth="1"/>
    <col min="9732" max="9732" width="8.375" style="1" customWidth="1"/>
    <col min="9733" max="9736" width="8.875" style="1"/>
    <col min="9737" max="9737" width="7" style="1" customWidth="1"/>
    <col min="9738" max="9738" width="6.875" style="1" customWidth="1"/>
    <col min="9739" max="9739" width="7.375" style="1" customWidth="1"/>
    <col min="9740" max="9985" width="8.875" style="1"/>
    <col min="9986" max="9986" width="15.5" style="1" customWidth="1"/>
    <col min="9987" max="9987" width="7.5" style="1" customWidth="1"/>
    <col min="9988" max="9988" width="8.375" style="1" customWidth="1"/>
    <col min="9989" max="9992" width="8.875" style="1"/>
    <col min="9993" max="9993" width="7" style="1" customWidth="1"/>
    <col min="9994" max="9994" width="6.875" style="1" customWidth="1"/>
    <col min="9995" max="9995" width="7.375" style="1" customWidth="1"/>
    <col min="9996" max="10241" width="8.875" style="1"/>
    <col min="10242" max="10242" width="15.5" style="1" customWidth="1"/>
    <col min="10243" max="10243" width="7.5" style="1" customWidth="1"/>
    <col min="10244" max="10244" width="8.375" style="1" customWidth="1"/>
    <col min="10245" max="10248" width="8.875" style="1"/>
    <col min="10249" max="10249" width="7" style="1" customWidth="1"/>
    <col min="10250" max="10250" width="6.875" style="1" customWidth="1"/>
    <col min="10251" max="10251" width="7.375" style="1" customWidth="1"/>
    <col min="10252" max="10497" width="8.875" style="1"/>
    <col min="10498" max="10498" width="15.5" style="1" customWidth="1"/>
    <col min="10499" max="10499" width="7.5" style="1" customWidth="1"/>
    <col min="10500" max="10500" width="8.375" style="1" customWidth="1"/>
    <col min="10501" max="10504" width="8.875" style="1"/>
    <col min="10505" max="10505" width="7" style="1" customWidth="1"/>
    <col min="10506" max="10506" width="6.875" style="1" customWidth="1"/>
    <col min="10507" max="10507" width="7.375" style="1" customWidth="1"/>
    <col min="10508" max="10753" width="8.875" style="1"/>
    <col min="10754" max="10754" width="15.5" style="1" customWidth="1"/>
    <col min="10755" max="10755" width="7.5" style="1" customWidth="1"/>
    <col min="10756" max="10756" width="8.375" style="1" customWidth="1"/>
    <col min="10757" max="10760" width="8.875" style="1"/>
    <col min="10761" max="10761" width="7" style="1" customWidth="1"/>
    <col min="10762" max="10762" width="6.875" style="1" customWidth="1"/>
    <col min="10763" max="10763" width="7.375" style="1" customWidth="1"/>
    <col min="10764" max="11009" width="8.875" style="1"/>
    <col min="11010" max="11010" width="15.5" style="1" customWidth="1"/>
    <col min="11011" max="11011" width="7.5" style="1" customWidth="1"/>
    <col min="11012" max="11012" width="8.375" style="1" customWidth="1"/>
    <col min="11013" max="11016" width="8.875" style="1"/>
    <col min="11017" max="11017" width="7" style="1" customWidth="1"/>
    <col min="11018" max="11018" width="6.875" style="1" customWidth="1"/>
    <col min="11019" max="11019" width="7.375" style="1" customWidth="1"/>
    <col min="11020" max="11265" width="8.875" style="1"/>
    <col min="11266" max="11266" width="15.5" style="1" customWidth="1"/>
    <col min="11267" max="11267" width="7.5" style="1" customWidth="1"/>
    <col min="11268" max="11268" width="8.375" style="1" customWidth="1"/>
    <col min="11269" max="11272" width="8.875" style="1"/>
    <col min="11273" max="11273" width="7" style="1" customWidth="1"/>
    <col min="11274" max="11274" width="6.875" style="1" customWidth="1"/>
    <col min="11275" max="11275" width="7.375" style="1" customWidth="1"/>
    <col min="11276" max="11521" width="8.875" style="1"/>
    <col min="11522" max="11522" width="15.5" style="1" customWidth="1"/>
    <col min="11523" max="11523" width="7.5" style="1" customWidth="1"/>
    <col min="11524" max="11524" width="8.375" style="1" customWidth="1"/>
    <col min="11525" max="11528" width="8.875" style="1"/>
    <col min="11529" max="11529" width="7" style="1" customWidth="1"/>
    <col min="11530" max="11530" width="6.875" style="1" customWidth="1"/>
    <col min="11531" max="11531" width="7.375" style="1" customWidth="1"/>
    <col min="11532" max="11777" width="8.875" style="1"/>
    <col min="11778" max="11778" width="15.5" style="1" customWidth="1"/>
    <col min="11779" max="11779" width="7.5" style="1" customWidth="1"/>
    <col min="11780" max="11780" width="8.375" style="1" customWidth="1"/>
    <col min="11781" max="11784" width="8.875" style="1"/>
    <col min="11785" max="11785" width="7" style="1" customWidth="1"/>
    <col min="11786" max="11786" width="6.875" style="1" customWidth="1"/>
    <col min="11787" max="11787" width="7.375" style="1" customWidth="1"/>
    <col min="11788" max="12033" width="8.875" style="1"/>
    <col min="12034" max="12034" width="15.5" style="1" customWidth="1"/>
    <col min="12035" max="12035" width="7.5" style="1" customWidth="1"/>
    <col min="12036" max="12036" width="8.375" style="1" customWidth="1"/>
    <col min="12037" max="12040" width="8.875" style="1"/>
    <col min="12041" max="12041" width="7" style="1" customWidth="1"/>
    <col min="12042" max="12042" width="6.875" style="1" customWidth="1"/>
    <col min="12043" max="12043" width="7.375" style="1" customWidth="1"/>
    <col min="12044" max="12289" width="8.875" style="1"/>
    <col min="12290" max="12290" width="15.5" style="1" customWidth="1"/>
    <col min="12291" max="12291" width="7.5" style="1" customWidth="1"/>
    <col min="12292" max="12292" width="8.375" style="1" customWidth="1"/>
    <col min="12293" max="12296" width="8.875" style="1"/>
    <col min="12297" max="12297" width="7" style="1" customWidth="1"/>
    <col min="12298" max="12298" width="6.875" style="1" customWidth="1"/>
    <col min="12299" max="12299" width="7.375" style="1" customWidth="1"/>
    <col min="12300" max="12545" width="8.875" style="1"/>
    <col min="12546" max="12546" width="15.5" style="1" customWidth="1"/>
    <col min="12547" max="12547" width="7.5" style="1" customWidth="1"/>
    <col min="12548" max="12548" width="8.375" style="1" customWidth="1"/>
    <col min="12549" max="12552" width="8.875" style="1"/>
    <col min="12553" max="12553" width="7" style="1" customWidth="1"/>
    <col min="12554" max="12554" width="6.875" style="1" customWidth="1"/>
    <col min="12555" max="12555" width="7.375" style="1" customWidth="1"/>
    <col min="12556" max="12801" width="8.875" style="1"/>
    <col min="12802" max="12802" width="15.5" style="1" customWidth="1"/>
    <col min="12803" max="12803" width="7.5" style="1" customWidth="1"/>
    <col min="12804" max="12804" width="8.375" style="1" customWidth="1"/>
    <col min="12805" max="12808" width="8.875" style="1"/>
    <col min="12809" max="12809" width="7" style="1" customWidth="1"/>
    <col min="12810" max="12810" width="6.875" style="1" customWidth="1"/>
    <col min="12811" max="12811" width="7.375" style="1" customWidth="1"/>
    <col min="12812" max="13057" width="8.875" style="1"/>
    <col min="13058" max="13058" width="15.5" style="1" customWidth="1"/>
    <col min="13059" max="13059" width="7.5" style="1" customWidth="1"/>
    <col min="13060" max="13060" width="8.375" style="1" customWidth="1"/>
    <col min="13061" max="13064" width="8.875" style="1"/>
    <col min="13065" max="13065" width="7" style="1" customWidth="1"/>
    <col min="13066" max="13066" width="6.875" style="1" customWidth="1"/>
    <col min="13067" max="13067" width="7.375" style="1" customWidth="1"/>
    <col min="13068" max="13313" width="8.875" style="1"/>
    <col min="13314" max="13314" width="15.5" style="1" customWidth="1"/>
    <col min="13315" max="13315" width="7.5" style="1" customWidth="1"/>
    <col min="13316" max="13316" width="8.375" style="1" customWidth="1"/>
    <col min="13317" max="13320" width="8.875" style="1"/>
    <col min="13321" max="13321" width="7" style="1" customWidth="1"/>
    <col min="13322" max="13322" width="6.875" style="1" customWidth="1"/>
    <col min="13323" max="13323" width="7.375" style="1" customWidth="1"/>
    <col min="13324" max="13569" width="8.875" style="1"/>
    <col min="13570" max="13570" width="15.5" style="1" customWidth="1"/>
    <col min="13571" max="13571" width="7.5" style="1" customWidth="1"/>
    <col min="13572" max="13572" width="8.375" style="1" customWidth="1"/>
    <col min="13573" max="13576" width="8.875" style="1"/>
    <col min="13577" max="13577" width="7" style="1" customWidth="1"/>
    <col min="13578" max="13578" width="6.875" style="1" customWidth="1"/>
    <col min="13579" max="13579" width="7.375" style="1" customWidth="1"/>
    <col min="13580" max="13825" width="8.875" style="1"/>
    <col min="13826" max="13826" width="15.5" style="1" customWidth="1"/>
    <col min="13827" max="13827" width="7.5" style="1" customWidth="1"/>
    <col min="13828" max="13828" width="8.375" style="1" customWidth="1"/>
    <col min="13829" max="13832" width="8.875" style="1"/>
    <col min="13833" max="13833" width="7" style="1" customWidth="1"/>
    <col min="13834" max="13834" width="6.875" style="1" customWidth="1"/>
    <col min="13835" max="13835" width="7.375" style="1" customWidth="1"/>
    <col min="13836" max="14081" width="8.875" style="1"/>
    <col min="14082" max="14082" width="15.5" style="1" customWidth="1"/>
    <col min="14083" max="14083" width="7.5" style="1" customWidth="1"/>
    <col min="14084" max="14084" width="8.375" style="1" customWidth="1"/>
    <col min="14085" max="14088" width="8.875" style="1"/>
    <col min="14089" max="14089" width="7" style="1" customWidth="1"/>
    <col min="14090" max="14090" width="6.875" style="1" customWidth="1"/>
    <col min="14091" max="14091" width="7.375" style="1" customWidth="1"/>
    <col min="14092" max="14337" width="8.875" style="1"/>
    <col min="14338" max="14338" width="15.5" style="1" customWidth="1"/>
    <col min="14339" max="14339" width="7.5" style="1" customWidth="1"/>
    <col min="14340" max="14340" width="8.375" style="1" customWidth="1"/>
    <col min="14341" max="14344" width="8.875" style="1"/>
    <col min="14345" max="14345" width="7" style="1" customWidth="1"/>
    <col min="14346" max="14346" width="6.875" style="1" customWidth="1"/>
    <col min="14347" max="14347" width="7.375" style="1" customWidth="1"/>
    <col min="14348" max="14593" width="8.875" style="1"/>
    <col min="14594" max="14594" width="15.5" style="1" customWidth="1"/>
    <col min="14595" max="14595" width="7.5" style="1" customWidth="1"/>
    <col min="14596" max="14596" width="8.375" style="1" customWidth="1"/>
    <col min="14597" max="14600" width="8.875" style="1"/>
    <col min="14601" max="14601" width="7" style="1" customWidth="1"/>
    <col min="14602" max="14602" width="6.875" style="1" customWidth="1"/>
    <col min="14603" max="14603" width="7.375" style="1" customWidth="1"/>
    <col min="14604" max="14849" width="8.875" style="1"/>
    <col min="14850" max="14850" width="15.5" style="1" customWidth="1"/>
    <col min="14851" max="14851" width="7.5" style="1" customWidth="1"/>
    <col min="14852" max="14852" width="8.375" style="1" customWidth="1"/>
    <col min="14853" max="14856" width="8.875" style="1"/>
    <col min="14857" max="14857" width="7" style="1" customWidth="1"/>
    <col min="14858" max="14858" width="6.875" style="1" customWidth="1"/>
    <col min="14859" max="14859" width="7.375" style="1" customWidth="1"/>
    <col min="14860" max="15105" width="8.875" style="1"/>
    <col min="15106" max="15106" width="15.5" style="1" customWidth="1"/>
    <col min="15107" max="15107" width="7.5" style="1" customWidth="1"/>
    <col min="15108" max="15108" width="8.375" style="1" customWidth="1"/>
    <col min="15109" max="15112" width="8.875" style="1"/>
    <col min="15113" max="15113" width="7" style="1" customWidth="1"/>
    <col min="15114" max="15114" width="6.875" style="1" customWidth="1"/>
    <col min="15115" max="15115" width="7.375" style="1" customWidth="1"/>
    <col min="15116" max="15361" width="8.875" style="1"/>
    <col min="15362" max="15362" width="15.5" style="1" customWidth="1"/>
    <col min="15363" max="15363" width="7.5" style="1" customWidth="1"/>
    <col min="15364" max="15364" width="8.375" style="1" customWidth="1"/>
    <col min="15365" max="15368" width="8.875" style="1"/>
    <col min="15369" max="15369" width="7" style="1" customWidth="1"/>
    <col min="15370" max="15370" width="6.875" style="1" customWidth="1"/>
    <col min="15371" max="15371" width="7.375" style="1" customWidth="1"/>
    <col min="15372" max="15617" width="8.875" style="1"/>
    <col min="15618" max="15618" width="15.5" style="1" customWidth="1"/>
    <col min="15619" max="15619" width="7.5" style="1" customWidth="1"/>
    <col min="15620" max="15620" width="8.375" style="1" customWidth="1"/>
    <col min="15621" max="15624" width="8.875" style="1"/>
    <col min="15625" max="15625" width="7" style="1" customWidth="1"/>
    <col min="15626" max="15626" width="6.875" style="1" customWidth="1"/>
    <col min="15627" max="15627" width="7.375" style="1" customWidth="1"/>
    <col min="15628" max="15873" width="8.875" style="1"/>
    <col min="15874" max="15874" width="15.5" style="1" customWidth="1"/>
    <col min="15875" max="15875" width="7.5" style="1" customWidth="1"/>
    <col min="15876" max="15876" width="8.375" style="1" customWidth="1"/>
    <col min="15877" max="15880" width="8.875" style="1"/>
    <col min="15881" max="15881" width="7" style="1" customWidth="1"/>
    <col min="15882" max="15882" width="6.875" style="1" customWidth="1"/>
    <col min="15883" max="15883" width="7.375" style="1" customWidth="1"/>
    <col min="15884" max="16129" width="8.875" style="1"/>
    <col min="16130" max="16130" width="15.5" style="1" customWidth="1"/>
    <col min="16131" max="16131" width="7.5" style="1" customWidth="1"/>
    <col min="16132" max="16132" width="8.375" style="1" customWidth="1"/>
    <col min="16133" max="16136" width="8.875" style="1"/>
    <col min="16137" max="16137" width="7" style="1" customWidth="1"/>
    <col min="16138" max="16138" width="6.875" style="1" customWidth="1"/>
    <col min="16139" max="16139" width="7.375" style="1" customWidth="1"/>
    <col min="16140" max="16384" width="8.875" style="1"/>
  </cols>
  <sheetData>
    <row r="1" spans="1:7" s="2" customFormat="1" ht="14.25" customHeight="1" thickBot="1">
      <c r="A1" s="11" t="s">
        <v>35</v>
      </c>
      <c r="B1" s="11"/>
      <c r="C1" s="11"/>
      <c r="D1" s="11"/>
      <c r="E1" s="11"/>
      <c r="F1" s="11"/>
      <c r="G1" s="11"/>
    </row>
    <row r="2" spans="1:7" s="3" customFormat="1" ht="13.5" thickBot="1">
      <c r="A2" s="4" t="s">
        <v>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6</v>
      </c>
      <c r="G2" s="4" t="s">
        <v>20</v>
      </c>
    </row>
    <row r="3" spans="1:7" ht="13.5" customHeight="1">
      <c r="A3" s="8" t="s">
        <v>12</v>
      </c>
      <c r="B3" s="8" t="s">
        <v>4</v>
      </c>
      <c r="C3" s="5">
        <v>9</v>
      </c>
      <c r="D3" s="5">
        <v>7.0000000000000007E-2</v>
      </c>
      <c r="E3" s="5">
        <v>2.0099999999999998</v>
      </c>
      <c r="F3" s="5"/>
      <c r="G3" s="5"/>
    </row>
    <row r="4" spans="1:7" ht="13.5" customHeight="1">
      <c r="A4" s="8"/>
      <c r="B4" s="8" t="s">
        <v>5</v>
      </c>
      <c r="C4" s="5">
        <v>1682</v>
      </c>
      <c r="D4" s="5">
        <v>3.48</v>
      </c>
      <c r="E4" s="5">
        <v>97.99</v>
      </c>
      <c r="F4" s="5" t="s">
        <v>21</v>
      </c>
      <c r="G4" s="5" t="s">
        <v>11</v>
      </c>
    </row>
    <row r="5" spans="1:7">
      <c r="A5" s="8"/>
      <c r="B5" s="8"/>
      <c r="C5" s="5"/>
      <c r="D5" s="5"/>
      <c r="E5" s="5"/>
      <c r="F5" s="5"/>
      <c r="G5" s="5"/>
    </row>
    <row r="6" spans="1:7">
      <c r="A6" s="8" t="s">
        <v>18</v>
      </c>
      <c r="B6" s="8" t="s">
        <v>8</v>
      </c>
      <c r="C6" s="5">
        <v>6</v>
      </c>
      <c r="D6" s="5">
        <v>0.02</v>
      </c>
      <c r="E6" s="5">
        <v>0.44</v>
      </c>
      <c r="F6" s="5" t="s">
        <v>22</v>
      </c>
      <c r="G6" s="5" t="s">
        <v>11</v>
      </c>
    </row>
    <row r="7" spans="1:7">
      <c r="A7" s="8" t="s">
        <v>28</v>
      </c>
      <c r="B7" s="8" t="s">
        <v>9</v>
      </c>
      <c r="C7" s="5">
        <v>3</v>
      </c>
      <c r="D7" s="5">
        <v>0.06</v>
      </c>
      <c r="E7" s="5">
        <v>1.59</v>
      </c>
      <c r="F7" s="5" t="s">
        <v>23</v>
      </c>
      <c r="G7" s="5">
        <v>0.34</v>
      </c>
    </row>
    <row r="8" spans="1:7" ht="14.25" customHeight="1">
      <c r="A8" s="8"/>
      <c r="B8" s="8" t="s">
        <v>10</v>
      </c>
      <c r="C8" s="5">
        <v>1682</v>
      </c>
      <c r="D8" s="5">
        <v>3.48</v>
      </c>
      <c r="E8" s="5">
        <v>97.97</v>
      </c>
      <c r="F8" s="5" t="s">
        <v>21</v>
      </c>
      <c r="G8" s="5" t="s">
        <v>11</v>
      </c>
    </row>
    <row r="9" spans="1:7" ht="14.25" customHeight="1">
      <c r="A9" s="8"/>
      <c r="B9" s="8"/>
      <c r="C9" s="5"/>
      <c r="D9" s="5"/>
      <c r="E9" s="5"/>
      <c r="F9" s="5"/>
      <c r="G9" s="5"/>
    </row>
    <row r="10" spans="1:7" ht="14.25" customHeight="1">
      <c r="A10" s="8" t="s">
        <v>32</v>
      </c>
      <c r="B10" s="8" t="s">
        <v>8</v>
      </c>
      <c r="C10" s="5">
        <v>2</v>
      </c>
      <c r="D10" s="5">
        <v>0.05</v>
      </c>
      <c r="E10" s="5">
        <v>1.33</v>
      </c>
      <c r="F10" s="5" t="s">
        <v>22</v>
      </c>
      <c r="G10" s="5" t="s">
        <v>11</v>
      </c>
    </row>
    <row r="11" spans="1:7" ht="14.25" customHeight="1">
      <c r="A11" s="8" t="s">
        <v>19</v>
      </c>
      <c r="B11" s="8" t="s">
        <v>9</v>
      </c>
      <c r="C11" s="5">
        <v>7</v>
      </c>
      <c r="D11" s="5">
        <v>0.04</v>
      </c>
      <c r="E11" s="5">
        <v>1.07</v>
      </c>
      <c r="F11" s="5" t="s">
        <v>23</v>
      </c>
      <c r="G11" s="5">
        <v>7.0000000000000001E-3</v>
      </c>
    </row>
    <row r="12" spans="1:7" ht="14.25" customHeight="1">
      <c r="A12" s="8"/>
      <c r="B12" s="8" t="s">
        <v>10</v>
      </c>
      <c r="C12" s="5">
        <v>1682</v>
      </c>
      <c r="D12" s="5">
        <v>3.48</v>
      </c>
      <c r="E12" s="5">
        <v>97.59</v>
      </c>
      <c r="F12" s="5" t="s">
        <v>24</v>
      </c>
      <c r="G12" s="5" t="s">
        <v>11</v>
      </c>
    </row>
    <row r="13" spans="1:7" ht="14.25" customHeight="1">
      <c r="A13" s="8"/>
      <c r="B13" s="8"/>
      <c r="C13" s="5"/>
      <c r="D13" s="5"/>
      <c r="E13" s="5"/>
      <c r="F13" s="5"/>
      <c r="G13" s="5"/>
    </row>
    <row r="14" spans="1:7" ht="14.25" customHeight="1">
      <c r="A14" s="8" t="s">
        <v>31</v>
      </c>
      <c r="B14" s="8" t="s">
        <v>8</v>
      </c>
      <c r="C14" s="5">
        <v>1</v>
      </c>
      <c r="D14" s="5">
        <v>0.05</v>
      </c>
      <c r="E14" s="5">
        <v>1.29</v>
      </c>
      <c r="F14" s="5" t="s">
        <v>22</v>
      </c>
      <c r="G14" s="5" t="s">
        <v>11</v>
      </c>
    </row>
    <row r="15" spans="1:7" ht="15" customHeight="1">
      <c r="A15" s="8" t="s">
        <v>13</v>
      </c>
      <c r="B15" s="8" t="s">
        <v>9</v>
      </c>
      <c r="C15" s="5">
        <v>8</v>
      </c>
      <c r="D15" s="5">
        <v>0.05</v>
      </c>
      <c r="E15" s="5">
        <v>1.31</v>
      </c>
      <c r="F15" s="5" t="s">
        <v>23</v>
      </c>
      <c r="G15" s="5">
        <v>0.01</v>
      </c>
    </row>
    <row r="16" spans="1:7">
      <c r="A16" s="8"/>
      <c r="B16" s="8" t="s">
        <v>10</v>
      </c>
      <c r="C16" s="5">
        <v>1682</v>
      </c>
      <c r="D16" s="5">
        <v>3.48</v>
      </c>
      <c r="E16" s="5">
        <v>97.4</v>
      </c>
      <c r="F16" s="5" t="s">
        <v>25</v>
      </c>
      <c r="G16" s="5" t="s">
        <v>11</v>
      </c>
    </row>
    <row r="17" spans="1:7" ht="14.25" customHeight="1">
      <c r="A17" s="8"/>
      <c r="B17" s="8"/>
      <c r="C17" s="5"/>
      <c r="D17" s="5"/>
      <c r="E17" s="5"/>
      <c r="F17" s="5"/>
      <c r="G17" s="5"/>
    </row>
    <row r="18" spans="1:7" ht="14.25" customHeight="1">
      <c r="A18" s="8" t="s">
        <v>30</v>
      </c>
      <c r="B18" s="8" t="s">
        <v>8</v>
      </c>
      <c r="C18" s="5">
        <v>1</v>
      </c>
      <c r="D18" s="5">
        <v>0.06</v>
      </c>
      <c r="E18" s="5">
        <v>1.64</v>
      </c>
      <c r="F18" s="5" t="s">
        <v>26</v>
      </c>
      <c r="G18" s="5" t="s">
        <v>11</v>
      </c>
    </row>
    <row r="19" spans="1:7" ht="14.25" customHeight="1">
      <c r="A19" s="8" t="s">
        <v>13</v>
      </c>
      <c r="B19" s="8" t="s">
        <v>9</v>
      </c>
      <c r="C19" s="5">
        <v>8</v>
      </c>
      <c r="D19" s="5">
        <v>0.04</v>
      </c>
      <c r="E19" s="5">
        <v>1.04</v>
      </c>
      <c r="F19" s="5" t="s">
        <v>23</v>
      </c>
      <c r="G19" s="5">
        <f>0.005</f>
        <v>5.0000000000000001E-3</v>
      </c>
    </row>
    <row r="20" spans="1:7" ht="14.25" customHeight="1">
      <c r="A20" s="8"/>
      <c r="B20" s="8" t="s">
        <v>10</v>
      </c>
      <c r="C20" s="5">
        <v>1682</v>
      </c>
      <c r="D20" s="5">
        <v>3.48</v>
      </c>
      <c r="E20" s="5">
        <v>97.32</v>
      </c>
      <c r="F20" s="5" t="s">
        <v>25</v>
      </c>
      <c r="G20" s="5" t="s">
        <v>11</v>
      </c>
    </row>
    <row r="21" spans="1:7" ht="14.25" customHeight="1">
      <c r="A21" s="8"/>
      <c r="B21" s="8"/>
      <c r="C21" s="5"/>
      <c r="D21" s="5"/>
      <c r="E21" s="5"/>
      <c r="F21" s="5"/>
      <c r="G21" s="5"/>
    </row>
    <row r="22" spans="1:7" ht="14.25" customHeight="1">
      <c r="A22" s="8" t="s">
        <v>33</v>
      </c>
      <c r="B22" s="8" t="s">
        <v>8</v>
      </c>
      <c r="C22" s="5">
        <v>2</v>
      </c>
      <c r="D22" s="5">
        <v>0.05</v>
      </c>
      <c r="E22" s="5">
        <v>1.36</v>
      </c>
      <c r="F22" s="5" t="s">
        <v>22</v>
      </c>
      <c r="G22" s="5" t="s">
        <v>11</v>
      </c>
    </row>
    <row r="23" spans="1:7" ht="14.25" customHeight="1">
      <c r="A23" s="8" t="s">
        <v>15</v>
      </c>
      <c r="B23" s="8" t="s">
        <v>9</v>
      </c>
      <c r="C23" s="5">
        <v>7</v>
      </c>
      <c r="D23" s="5">
        <v>0.04</v>
      </c>
      <c r="E23" s="5">
        <v>1.07</v>
      </c>
      <c r="F23" s="5" t="s">
        <v>23</v>
      </c>
      <c r="G23" s="5">
        <f>0.009</f>
        <v>8.9999999999999993E-3</v>
      </c>
    </row>
    <row r="24" spans="1:7" ht="14.25" customHeight="1">
      <c r="A24" s="8"/>
      <c r="B24" s="8" t="s">
        <v>10</v>
      </c>
      <c r="C24" s="5">
        <v>1682</v>
      </c>
      <c r="D24" s="5">
        <v>3.48</v>
      </c>
      <c r="E24" s="5">
        <v>97.57</v>
      </c>
      <c r="F24" s="5" t="s">
        <v>21</v>
      </c>
      <c r="G24" s="5" t="s">
        <v>11</v>
      </c>
    </row>
    <row r="25" spans="1:7" ht="14.25" customHeight="1">
      <c r="A25" s="8"/>
      <c r="B25" s="8"/>
      <c r="C25" s="5"/>
      <c r="D25" s="5"/>
      <c r="E25" s="5"/>
      <c r="F25" s="5"/>
      <c r="G25" s="5"/>
    </row>
    <row r="26" spans="1:7" ht="14.25" customHeight="1">
      <c r="A26" s="8" t="s">
        <v>34</v>
      </c>
      <c r="B26" s="8" t="s">
        <v>8</v>
      </c>
      <c r="C26" s="5">
        <v>2</v>
      </c>
      <c r="D26" s="5">
        <v>0.04</v>
      </c>
      <c r="E26" s="5">
        <v>1.0900000000000001</v>
      </c>
      <c r="F26" s="5" t="s">
        <v>22</v>
      </c>
      <c r="G26" s="5" t="s">
        <v>11</v>
      </c>
    </row>
    <row r="27" spans="1:7" ht="14.25" customHeight="1">
      <c r="A27" s="8" t="s">
        <v>14</v>
      </c>
      <c r="B27" s="8" t="s">
        <v>9</v>
      </c>
      <c r="C27" s="5">
        <v>7</v>
      </c>
      <c r="D27" s="5">
        <v>0.04</v>
      </c>
      <c r="E27" s="5">
        <v>1.23</v>
      </c>
      <c r="F27" s="5" t="s">
        <v>23</v>
      </c>
      <c r="G27" s="5">
        <v>0.03</v>
      </c>
    </row>
    <row r="28" spans="1:7" ht="14.25" customHeight="1">
      <c r="A28" s="8"/>
      <c r="B28" s="8" t="s">
        <v>10</v>
      </c>
      <c r="C28" s="5">
        <v>1682</v>
      </c>
      <c r="D28" s="5">
        <v>3.48</v>
      </c>
      <c r="E28" s="5">
        <v>97.67</v>
      </c>
      <c r="F28" s="5" t="s">
        <v>21</v>
      </c>
      <c r="G28" s="5" t="s">
        <v>11</v>
      </c>
    </row>
    <row r="29" spans="1:7" ht="14.25" customHeight="1" thickBot="1">
      <c r="A29" s="10"/>
      <c r="B29" s="10"/>
      <c r="C29" s="6"/>
      <c r="D29" s="6"/>
      <c r="E29" s="6"/>
      <c r="F29" s="6"/>
      <c r="G29" s="6"/>
    </row>
    <row r="30" spans="1:7" ht="14.25" customHeight="1">
      <c r="A30" s="8" t="s">
        <v>16</v>
      </c>
      <c r="B30" s="5"/>
      <c r="C30" s="5"/>
      <c r="D30" s="5"/>
      <c r="E30" s="5"/>
      <c r="F30" s="5"/>
      <c r="G30" s="5"/>
    </row>
    <row r="31" spans="1:7" ht="14.25" customHeight="1">
      <c r="A31" s="8" t="s">
        <v>17</v>
      </c>
      <c r="B31" s="5"/>
      <c r="C31" s="5"/>
      <c r="D31" s="5"/>
      <c r="E31" s="5"/>
      <c r="F31" s="5"/>
      <c r="G31" s="5"/>
    </row>
    <row r="32" spans="1:7" ht="14.25" customHeight="1">
      <c r="A32" s="9" t="s">
        <v>27</v>
      </c>
      <c r="B32" s="7"/>
      <c r="C32" s="7"/>
      <c r="D32" s="7"/>
      <c r="E32" s="7"/>
      <c r="F32" s="7"/>
      <c r="G32" s="7"/>
    </row>
    <row r="33" spans="1:7" ht="15" customHeight="1">
      <c r="A33" s="9" t="s">
        <v>29</v>
      </c>
      <c r="B33" s="7"/>
      <c r="C33" s="7"/>
      <c r="D33" s="7"/>
      <c r="E33" s="7"/>
      <c r="F33" s="7"/>
      <c r="G33" s="7"/>
    </row>
    <row r="35" spans="1:7" ht="14.25" customHeight="1"/>
    <row r="36" spans="1:7" ht="14.25" customHeight="1"/>
    <row r="37" spans="1:7" ht="14.25" customHeight="1"/>
    <row r="38" spans="1:7" ht="14.25" customHeight="1"/>
    <row r="39" spans="1:7" ht="14.25" customHeight="1"/>
    <row r="40" spans="1:7" ht="14.25" customHeight="1"/>
    <row r="41" spans="1:7" ht="14.25" customHeight="1"/>
    <row r="42" spans="1:7" ht="14.25" customHeight="1"/>
    <row r="43" spans="1:7" ht="14.25" customHeight="1"/>
    <row r="44" spans="1:7" ht="15" customHeight="1"/>
    <row r="46" spans="1:7" ht="14.25" customHeight="1"/>
    <row r="47" spans="1:7" ht="14.25" customHeight="1"/>
    <row r="48" spans="1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5" customHeight="1"/>
    <row r="64455" spans="24:25">
      <c r="X64455" s="1">
        <v>3.7861135576140517</v>
      </c>
      <c r="Y64455" s="1">
        <v>3.3317764163533226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ColWidth="8.875" defaultRowHeight="13.5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2017-10-17T06:47:07Z</dcterms:modified>
</cp:coreProperties>
</file>