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aleontologia_20\Paper patologías abelisáuridos\BMC Ecology and Evolution\"/>
    </mc:Choice>
  </mc:AlternateContent>
  <bookViews>
    <workbookView xWindow="0" yWindow="0" windowWidth="20490" windowHeight="7755"/>
  </bookViews>
  <sheets>
    <sheet name="Genus" sheetId="1" r:id="rId1"/>
    <sheet name="Pathologies" sheetId="2" r:id="rId2"/>
    <sheet name="Body Regions" sheetId="3" r:id="rId3"/>
    <sheet name="Taxa-Pathologies" sheetId="4" r:id="rId4"/>
    <sheet name="Body Regions-Pathologies" sheetId="5" r:id="rId5"/>
    <sheet name="Taxa-Body Regions" sheetId="6" r:id="rId6"/>
  </sheets>
  <calcPr calcId="152511"/>
  <extLst>
    <ext uri="GoogleSheetsCustomDataVersion2">
      <go:sheetsCustomData xmlns:go="http://customooxmlschemas.google.com/" r:id="rId10" roundtripDataChecksum="LdgZBLgNRCvaQ2MlL6XyK5RGCL5RI1fKPakIWqAXGQ8="/>
    </ext>
  </extLst>
</workbook>
</file>

<file path=xl/calcChain.xml><?xml version="1.0" encoding="utf-8"?>
<calcChain xmlns="http://schemas.openxmlformats.org/spreadsheetml/2006/main">
  <c r="E4" i="5" l="1"/>
  <c r="E3" i="5"/>
  <c r="E2" i="5"/>
  <c r="D5" i="5"/>
  <c r="C5" i="5"/>
  <c r="B5" i="5"/>
  <c r="D6" i="6"/>
  <c r="C6" i="6"/>
  <c r="B6" i="6"/>
  <c r="E5" i="6"/>
  <c r="E4" i="6"/>
  <c r="E3" i="6"/>
  <c r="E2" i="6"/>
  <c r="E6" i="4"/>
  <c r="D6" i="4"/>
  <c r="C6" i="4"/>
  <c r="B6" i="4"/>
  <c r="E5" i="4"/>
  <c r="E4" i="4"/>
  <c r="E3" i="4"/>
  <c r="E2" i="4"/>
  <c r="B365" i="3"/>
  <c r="C364" i="3" s="1"/>
  <c r="B347" i="3"/>
  <c r="C346" i="3" s="1"/>
  <c r="B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56" i="2" s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64" i="1" s="1"/>
  <c r="C343" i="1"/>
  <c r="C354" i="3" l="1"/>
  <c r="C357" i="3"/>
  <c r="C343" i="3"/>
  <c r="C362" i="3"/>
  <c r="C358" i="3"/>
  <c r="C353" i="3"/>
  <c r="C361" i="3"/>
  <c r="E6" i="6"/>
  <c r="E5" i="5"/>
  <c r="C344" i="3"/>
  <c r="C355" i="3"/>
  <c r="C359" i="3"/>
  <c r="C363" i="3"/>
  <c r="C345" i="3"/>
  <c r="C352" i="3"/>
  <c r="C356" i="3"/>
  <c r="C360" i="3"/>
  <c r="C365" i="3" l="1"/>
  <c r="C347" i="3"/>
</calcChain>
</file>

<file path=xl/sharedStrings.xml><?xml version="1.0" encoding="utf-8"?>
<sst xmlns="http://schemas.openxmlformats.org/spreadsheetml/2006/main" count="7982" uniqueCount="768">
  <si>
    <t>TAXON</t>
  </si>
  <si>
    <t>FAMILY</t>
  </si>
  <si>
    <t>SPECIES</t>
  </si>
  <si>
    <t>COLLECTION NUMBER</t>
  </si>
  <si>
    <t>LOCALITY</t>
  </si>
  <si>
    <t>AGE</t>
  </si>
  <si>
    <t>STRATIGRAPHIC UNIT</t>
  </si>
  <si>
    <t>BONE</t>
  </si>
  <si>
    <t>DIAGNOSIS</t>
  </si>
  <si>
    <t>REFERENCE</t>
  </si>
  <si>
    <t>Herrerasauria</t>
  </si>
  <si>
    <t>Herrerasauridae</t>
  </si>
  <si>
    <t>Herrerasaurus ischigualastensis</t>
  </si>
  <si>
    <t>PVSJ 407</t>
  </si>
  <si>
    <t>Aguada de la Peña, San Juan, Argentina</t>
  </si>
  <si>
    <t>Carnian, Upper  Cretaceous</t>
  </si>
  <si>
    <t>Ischigualasto Formation</t>
  </si>
  <si>
    <t>Parietal</t>
  </si>
  <si>
    <t>Bite mark-Osteomyelitis</t>
  </si>
  <si>
    <t>Left Splenial</t>
  </si>
  <si>
    <t>Neotheropoda</t>
  </si>
  <si>
    <t xml:space="preserve">/ </t>
  </si>
  <si>
    <t>Neotheropoda indet.</t>
  </si>
  <si>
    <t>NMMNH P-4563</t>
  </si>
  <si>
    <t>New Mexico, USA</t>
  </si>
  <si>
    <t>Upper Triassic</t>
  </si>
  <si>
    <t>Bull Canyon Formation</t>
  </si>
  <si>
    <t>Fibula</t>
  </si>
  <si>
    <t>Fracture</t>
  </si>
  <si>
    <t>Sinosaurus triassicus</t>
  </si>
  <si>
    <t>ZLJT01</t>
  </si>
  <si>
    <t>Yunnan Province, China</t>
  </si>
  <si>
    <t>Hettangian-Sinemurian, Lower Jurassic</t>
  </si>
  <si>
    <t>Lower Lufeng Formation</t>
  </si>
  <si>
    <t>Right Maxilla</t>
  </si>
  <si>
    <t>UNKNOWN (Resorptin and remodeling of the Alveolus VI)</t>
  </si>
  <si>
    <t>Dilophosaurus wetherilli</t>
  </si>
  <si>
    <t>UCMP 37302</t>
  </si>
  <si>
    <t>Arizona, USA</t>
  </si>
  <si>
    <t>Sinemurian–Pliensbachian, Early Jurassic</t>
  </si>
  <si>
    <t>Kayenta Formation</t>
  </si>
  <si>
    <t>Cervical Vertebra 5th</t>
  </si>
  <si>
    <t>Left Scapula</t>
  </si>
  <si>
    <t>UNKNOWN</t>
  </si>
  <si>
    <t>Left Radius</t>
  </si>
  <si>
    <t>Left Ulna</t>
  </si>
  <si>
    <t>Osteomyelitis</t>
  </si>
  <si>
    <t>Left Manual Phalanx I-2</t>
  </si>
  <si>
    <t>Right Humerus</t>
  </si>
  <si>
    <t>Osteodysplasia</t>
  </si>
  <si>
    <t>Right Radius</t>
  </si>
  <si>
    <t>Tumor indet.</t>
  </si>
  <si>
    <t>Right Metacarpal III</t>
  </si>
  <si>
    <t>Right Manual Phalanx III-1</t>
  </si>
  <si>
    <t>UCMP 77270</t>
  </si>
  <si>
    <t>Left Cervical Rib 9th</t>
  </si>
  <si>
    <t>Coelophysidae</t>
  </si>
  <si>
    <t>Syntarsus rhodesiensis</t>
  </si>
  <si>
    <t>Tibia</t>
  </si>
  <si>
    <t>Metatarsus</t>
  </si>
  <si>
    <t>Procompsognathus triassicus</t>
  </si>
  <si>
    <t>SMNS 12591</t>
  </si>
  <si>
    <t>Württemberg, Germany</t>
  </si>
  <si>
    <t>Norian, Upper Triassic</t>
  </si>
  <si>
    <t>Löwenstein Formation</t>
  </si>
  <si>
    <t>Ceratosauria</t>
  </si>
  <si>
    <t>Ceratosauridae</t>
  </si>
  <si>
    <t>Ceratosaurus nasicornis</t>
  </si>
  <si>
    <t>USMN 4735</t>
  </si>
  <si>
    <t>Colorado, USA</t>
  </si>
  <si>
    <t>Kimmeridgian-Tithonian, Upper Jurassic</t>
  </si>
  <si>
    <t>Morrison Formation</t>
  </si>
  <si>
    <t>Metatarsal</t>
  </si>
  <si>
    <t>Abelisauridae</t>
  </si>
  <si>
    <t>Quilmesaurus curriei</t>
  </si>
  <si>
    <t>MPCA PV 100</t>
  </si>
  <si>
    <t>Río Negro, Argentina</t>
  </si>
  <si>
    <t>Campanian-Maastrichtian, Upper Cretaceous</t>
  </si>
  <si>
    <t>Allen Formation</t>
  </si>
  <si>
    <t>UNKNOWN (PRB)</t>
  </si>
  <si>
    <t>This work</t>
  </si>
  <si>
    <t>Aucasaurus garridoi</t>
  </si>
  <si>
    <t>MCF-PVPH-236</t>
  </si>
  <si>
    <t>Neuquén, Argentina</t>
  </si>
  <si>
    <t>Campanian, Upper Cretaceous</t>
  </si>
  <si>
    <t>Anacleto Formation</t>
  </si>
  <si>
    <t>Caudal Vertebra 5th</t>
  </si>
  <si>
    <t>Congenital malformation</t>
  </si>
  <si>
    <t>Caudal Vertebra 6th</t>
  </si>
  <si>
    <t>Chevron 5th</t>
  </si>
  <si>
    <t>Elemgasem nubilus</t>
  </si>
  <si>
    <t>MCF-PVPH-380</t>
  </si>
  <si>
    <t>Turonian-Coniacian, Upper Cretaceous</t>
  </si>
  <si>
    <t>Portezuelo Formation</t>
  </si>
  <si>
    <t>Caudal Vertebra/1</t>
  </si>
  <si>
    <t>Spondyloarthropathy</t>
  </si>
  <si>
    <t>Caudal Vertebra/2</t>
  </si>
  <si>
    <t>Caudal Vertebra/3</t>
  </si>
  <si>
    <t>Caudal Vertebra/4</t>
  </si>
  <si>
    <t>Caudal Vertebra/5</t>
  </si>
  <si>
    <t>Chevron/1</t>
  </si>
  <si>
    <t>Chevron/2</t>
  </si>
  <si>
    <t>Chevron/3</t>
  </si>
  <si>
    <t>Majungasaurus crenatissimus</t>
  </si>
  <si>
    <t>FMNH PR 2294</t>
  </si>
  <si>
    <t>Madagascar</t>
  </si>
  <si>
    <t>Maastrichtian, Upper Cretaceous</t>
  </si>
  <si>
    <t>Maevarano Formation</t>
  </si>
  <si>
    <t>FMNH PR 2440</t>
  </si>
  <si>
    <t>Dorsal Vertebra</t>
  </si>
  <si>
    <t>FMNH PR 2442</t>
  </si>
  <si>
    <t>Caudal Vertebra</t>
  </si>
  <si>
    <t>DISH</t>
  </si>
  <si>
    <t>UA 9058</t>
  </si>
  <si>
    <t>Pedal Phalanx III-1 or III-2</t>
  </si>
  <si>
    <t>UNKNOWN (Fracture, Osteomyelitis, Tumor, Bone Cyst,  Metaphyseal Dysplasia, Periostitis)</t>
  </si>
  <si>
    <t>FMNH PR 2836</t>
  </si>
  <si>
    <t>Jugal</t>
  </si>
  <si>
    <t>Quadratojugal</t>
  </si>
  <si>
    <t xml:space="preserve">Prearticular </t>
  </si>
  <si>
    <t>Angular</t>
  </si>
  <si>
    <t>Dorsal Rib/1</t>
  </si>
  <si>
    <t>Fracture (Pseudarthrosis)</t>
  </si>
  <si>
    <t>Dorsal Rib/2</t>
  </si>
  <si>
    <t>Dorsal Rib</t>
  </si>
  <si>
    <t>Gastralia</t>
  </si>
  <si>
    <t>Fracture (pseudarthrosis)</t>
  </si>
  <si>
    <t>Carnosauria</t>
  </si>
  <si>
    <t>/</t>
  </si>
  <si>
    <t>Monolophosaurus jangi</t>
  </si>
  <si>
    <t>IVPP 84019</t>
  </si>
  <si>
    <t>Xinjiang Uygur Zizhiqu, China</t>
  </si>
  <si>
    <t>middle Bathonian–late Callovian,
Middle Jurassic</t>
  </si>
  <si>
    <t>Shishugou Formation</t>
  </si>
  <si>
    <t>Dorsal Vertebra 10th</t>
  </si>
  <si>
    <t>Dentary</t>
  </si>
  <si>
    <t>Bite mark</t>
  </si>
  <si>
    <t xml:space="preserve">Poekilopleuron bucklandii </t>
  </si>
  <si>
    <t>Caen, Basse-Normandie, France</t>
  </si>
  <si>
    <t>middle Bathonian, Middle Jurassic</t>
  </si>
  <si>
    <t>Calcaire de Caen Formation</t>
  </si>
  <si>
    <t>Chevron</t>
  </si>
  <si>
    <t>Manual Phalanx</t>
  </si>
  <si>
    <t>Pedal Phalanx</t>
  </si>
  <si>
    <t>Altispinax dunkeri</t>
  </si>
  <si>
    <t>NHMUK R1828</t>
  </si>
  <si>
    <t>Battle, England</t>
  </si>
  <si>
    <t>late Berriasian–Valanginian, Lower Cretaceous</t>
  </si>
  <si>
    <t>Wadhurst Clay Formation</t>
  </si>
  <si>
    <t>Dorsal Vertebra/1</t>
  </si>
  <si>
    <t>Dorsal Vertebra/2</t>
  </si>
  <si>
    <t>Megalosauridae</t>
  </si>
  <si>
    <t>Megalosaurus bucklandii</t>
  </si>
  <si>
    <t>England</t>
  </si>
  <si>
    <t>Taynton Limestone Formation</t>
  </si>
  <si>
    <t>Cervical Rib</t>
  </si>
  <si>
    <t>Megalosaurus</t>
  </si>
  <si>
    <t>Stonesfield,  Oxfordshire, United Kindom</t>
  </si>
  <si>
    <t>Rib</t>
  </si>
  <si>
    <t>Spinosauridae</t>
  </si>
  <si>
    <t>Spinosaurus maroccanus</t>
  </si>
  <si>
    <t>P.P. # 481</t>
  </si>
  <si>
    <t>Taout, Marocco</t>
  </si>
  <si>
    <t>Albian, Lower Cretaceous</t>
  </si>
  <si>
    <t>Cervical Vertebra</t>
  </si>
  <si>
    <t>Arthritis indet.</t>
  </si>
  <si>
    <t> Piatnitzkysauridae</t>
  </si>
  <si>
    <t>Marshosaurus bicentesimus</t>
  </si>
  <si>
    <t>UUVP 2742</t>
  </si>
  <si>
    <t>Late Kimmeridgian—Early Tithonian, Upper Cretaceous</t>
  </si>
  <si>
    <t>Right Ilium</t>
  </si>
  <si>
    <t>Carcharodontosauridae</t>
  </si>
  <si>
    <t>Mapusaurus rosae</t>
  </si>
  <si>
    <t>MCF-PVPH 108–175</t>
  </si>
  <si>
    <t>Cenomanian- Turonian</t>
  </si>
  <si>
    <t>Huincul Formation</t>
  </si>
  <si>
    <t>Fracture-Osteomyelitis</t>
  </si>
  <si>
    <t>MCF-PVPH 108–176</t>
  </si>
  <si>
    <t>MCF-PVPH 108–177</t>
  </si>
  <si>
    <t>Ilium</t>
  </si>
  <si>
    <t>UNKNOWN (neoplasia, bone cysts, parasitic infection, indeterminate pathology)</t>
  </si>
  <si>
    <t>MCF-PVPH 108–178</t>
  </si>
  <si>
    <t>Pedal Phalanx III-1</t>
  </si>
  <si>
    <t xml:space="preserve">Acrocanthosaurus </t>
  </si>
  <si>
    <t>NCSM 14345</t>
  </si>
  <si>
    <t>Acrocanthosaurus atokensis</t>
  </si>
  <si>
    <t>OMNH 10146</t>
  </si>
  <si>
    <t>Atoka County, Oklahoma, USA</t>
  </si>
  <si>
    <t>Aptian-Albian, Lower Cretaceous</t>
  </si>
  <si>
    <t>Antlers Formation</t>
  </si>
  <si>
    <t>Squamosal</t>
  </si>
  <si>
    <t>Caudal Vertebra 3rd</t>
  </si>
  <si>
    <t>UNKNOWN (enthesophytes)</t>
  </si>
  <si>
    <t>Caudal Vertebra 11th</t>
  </si>
  <si>
    <t>SMU 74646</t>
  </si>
  <si>
    <t>Parker County, Texas, USA</t>
  </si>
  <si>
    <t>Twin Mountains Formation</t>
  </si>
  <si>
    <t>Caudal Vertebra 16th</t>
  </si>
  <si>
    <t>Dorsal Rib/3</t>
  </si>
  <si>
    <t>Dorsal Rib/4</t>
  </si>
  <si>
    <t>Dorsal Rib/5</t>
  </si>
  <si>
    <t>Dorsal rib</t>
  </si>
  <si>
    <t>Dorsal Rib 13th</t>
  </si>
  <si>
    <t>Gastralium/1</t>
  </si>
  <si>
    <t>Gastralium/2</t>
  </si>
  <si>
    <t>Cervical  Vertebra 3rd</t>
  </si>
  <si>
    <t>Cervical  Vertebra 4th</t>
  </si>
  <si>
    <t>Neovenator salerii</t>
  </si>
  <si>
    <t>MIWG 6348/BMNHR 10001</t>
  </si>
  <si>
    <t>Isle of Wight, England</t>
  </si>
  <si>
    <t>late Hauterivian–early Barremian, Early Cretaceous</t>
  </si>
  <si>
    <t>Wessex Formation</t>
  </si>
  <si>
    <t>Caudal Vertebra 1st</t>
  </si>
  <si>
    <t>UNKNOWN (DISH/Spondyloarthropathy?)</t>
  </si>
  <si>
    <t>Caudal Vertebra 2nd</t>
  </si>
  <si>
    <t>Gastralium/3</t>
  </si>
  <si>
    <t>Scapula</t>
  </si>
  <si>
    <t>Left Tibia</t>
  </si>
  <si>
    <t>Left Fibula</t>
  </si>
  <si>
    <t>Pedal Phalanx IV-3</t>
  </si>
  <si>
    <t>Carcharodontosaurus saharicus</t>
  </si>
  <si>
    <t>SGM-Din 1</t>
  </si>
  <si>
    <t>Kem Kem, Morocco</t>
  </si>
  <si>
    <t>Cenomanian, Upper Cretaceous</t>
  </si>
  <si>
    <t>Nasal</t>
  </si>
  <si>
    <t>Allosauridae</t>
  </si>
  <si>
    <t xml:space="preserve">Allosaurus </t>
  </si>
  <si>
    <t>DMNH 2149</t>
  </si>
  <si>
    <t>UUVP 6023</t>
  </si>
  <si>
    <t>Tendon avulsion</t>
  </si>
  <si>
    <t>BYUVP 5099</t>
  </si>
  <si>
    <t>Humerus</t>
  </si>
  <si>
    <t>Allosaurus fragilis</t>
  </si>
  <si>
    <t>HS0387</t>
  </si>
  <si>
    <t>Ten Sleep, Wyoming, USA</t>
  </si>
  <si>
    <t>Dorsal Vertebra 4th</t>
  </si>
  <si>
    <t>Dorsal Vertebra 8th</t>
  </si>
  <si>
    <t>Dorsal Vertebra 9th</t>
  </si>
  <si>
    <t>Right Scapula</t>
  </si>
  <si>
    <t>Right Coracoid</t>
  </si>
  <si>
    <t>SMA 0005</t>
  </si>
  <si>
    <t>Big Horn County, Wyoming, USA</t>
  </si>
  <si>
    <t>Cervical Rib 4th</t>
  </si>
  <si>
    <t>Right Dorsal Rib 5th</t>
  </si>
  <si>
    <t>Left Dorsal Rib 3th</t>
  </si>
  <si>
    <t>Left Dorsal Rib 7th</t>
  </si>
  <si>
    <t>Left Dorsal Rib 9th</t>
  </si>
  <si>
    <t>Ischium</t>
  </si>
  <si>
    <t>Pedal Phalanx II-2</t>
  </si>
  <si>
    <t>UNKNOWN (Traumatic or Developmental)</t>
  </si>
  <si>
    <t>Cervical Vertebra 4th</t>
  </si>
  <si>
    <t>Pedal Phalanx IV-1</t>
  </si>
  <si>
    <t>UNKNOWN (Traumatic, Developmental, Infectious, or Idiopathic)</t>
  </si>
  <si>
    <t>UUVP 1528</t>
  </si>
  <si>
    <t>Cleveland Lloyd Dinosaur Quarry, Utah, USA</t>
  </si>
  <si>
    <t>UUVP 5599</t>
  </si>
  <si>
    <t>MOR 693</t>
  </si>
  <si>
    <t xml:space="preserve">Dorsal Rib 3rd </t>
  </si>
  <si>
    <t>Dorsal Rib 4th</t>
  </si>
  <si>
    <t>Dorsal Rib 5th</t>
  </si>
  <si>
    <t>Dorsal Rib 6th</t>
  </si>
  <si>
    <t>Dorsal Rib 14th</t>
  </si>
  <si>
    <t>Gastralium 5th</t>
  </si>
  <si>
    <t>Cervical Vertebra 6th</t>
  </si>
  <si>
    <t>Dorsal Vertebra 3rd</t>
  </si>
  <si>
    <t>Dorsal Vertebra 13th</t>
  </si>
  <si>
    <t>Chevron 2nd</t>
  </si>
  <si>
    <t>Manual Phalanx II-1</t>
  </si>
  <si>
    <t>Metatarsal III</t>
  </si>
  <si>
    <t>Metatarsal V</t>
  </si>
  <si>
    <t>Pedal Phalanx II-3</t>
  </si>
  <si>
    <t>UUVP 1657</t>
  </si>
  <si>
    <t>UUVP 1853</t>
  </si>
  <si>
    <t>UUVP 30-783</t>
  </si>
  <si>
    <t>Right Metatarsal IV</t>
  </si>
  <si>
    <t>UUVP 2939</t>
  </si>
  <si>
    <t>UUVP 6768</t>
  </si>
  <si>
    <t>Pedal Phalanx II-1</t>
  </si>
  <si>
    <t>UUVP 10220</t>
  </si>
  <si>
    <t>UUVP 1851</t>
  </si>
  <si>
    <t>Bite mark (Amputation)</t>
  </si>
  <si>
    <t>UUVP 1847</t>
  </si>
  <si>
    <t>UUVP 2252</t>
  </si>
  <si>
    <t>UUVP 3435</t>
  </si>
  <si>
    <t>UUVP 687</t>
  </si>
  <si>
    <t>Radius</t>
  </si>
  <si>
    <t>UUVP 1848</t>
  </si>
  <si>
    <t>Osteoarthritis</t>
  </si>
  <si>
    <t>UUVP 4159</t>
  </si>
  <si>
    <t>UUVP 1742</t>
  </si>
  <si>
    <t>UUVP 4895</t>
  </si>
  <si>
    <t>UUVP 3773</t>
  </si>
  <si>
    <t>UUVP 5256</t>
  </si>
  <si>
    <t>UUVP 3811</t>
  </si>
  <si>
    <t>UUVP 177</t>
  </si>
  <si>
    <t>UUVP 1849</t>
  </si>
  <si>
    <t>UUVP 1850</t>
  </si>
  <si>
    <t>UUVP 837</t>
  </si>
  <si>
    <t>UUVP 1852</t>
  </si>
  <si>
    <t>Premaxilla</t>
  </si>
  <si>
    <t>UUVP 1854</t>
  </si>
  <si>
    <t>Metacarpal</t>
  </si>
  <si>
    <t>UUVP 1855</t>
  </si>
  <si>
    <t>YPM 4944</t>
  </si>
  <si>
    <t>C-LQ 116</t>
  </si>
  <si>
    <t>USNM 4734</t>
  </si>
  <si>
    <t>USNM 8367</t>
  </si>
  <si>
    <t>AMNH 324</t>
  </si>
  <si>
    <t>Phalanges</t>
  </si>
  <si>
    <t>AMNH 6128</t>
  </si>
  <si>
    <t>UUVP 5300</t>
  </si>
  <si>
    <t>Cleveland-Lloyd Quarry, Utah, USA</t>
  </si>
  <si>
    <t>UNKNOWN (PRB/MB)</t>
  </si>
  <si>
    <t>Metriacanthosauridae</t>
  </si>
  <si>
    <t>Sinraptor dongi</t>
  </si>
  <si>
    <t>IVPP 10600</t>
  </si>
  <si>
    <t>Jiangjunmiao, Xinjiang, China</t>
  </si>
  <si>
    <t>Oxfordian, Upper Jurassic</t>
  </si>
  <si>
    <t>Skull Bones</t>
  </si>
  <si>
    <t>Oxfordian, Late Jurassic</t>
  </si>
  <si>
    <t>Anterior Left Dorsal Rib</t>
  </si>
  <si>
    <t>Several Dorsal Ribs</t>
  </si>
  <si>
    <t>Yangchuanosaurus hepingensis</t>
  </si>
  <si>
    <t>ZDM 0024</t>
  </si>
  <si>
    <t>Xinjiang, China</t>
  </si>
  <si>
    <t>Bathonian–Tithonian, Middle to Upper Jurassic</t>
  </si>
  <si>
    <t>Shaximiao Formation</t>
  </si>
  <si>
    <t>Coelurosauria</t>
  </si>
  <si>
    <t>Megaraptora</t>
  </si>
  <si>
    <t>Phuwiangvenator yaemniyomi</t>
  </si>
  <si>
    <t>SM-PW9B-47</t>
  </si>
  <si>
    <t>Phu Wiang
Mountain, Khon Kaen Province, Thailand</t>
  </si>
  <si>
    <t>Valanginian–Hauterivian, Lower Cretaceous</t>
  </si>
  <si>
    <t>Sao Khua Formation</t>
  </si>
  <si>
    <t>Megaraptoridae</t>
  </si>
  <si>
    <t>Murusraptor barrosaensis</t>
  </si>
  <si>
    <t>MCF-PVPH-411</t>
  </si>
  <si>
    <t>Sierra Barrosa, Néuquén Province, Argentina</t>
  </si>
  <si>
    <t>Coniacian, Upper Cretaceous</t>
  </si>
  <si>
    <t>Sierra Barrosa Formation</t>
  </si>
  <si>
    <t>Prootic</t>
  </si>
  <si>
    <t>Opisthotic-Exoccipital</t>
  </si>
  <si>
    <t>Dorsal Rib 1st</t>
  </si>
  <si>
    <t>Dorsal Rib 7th</t>
  </si>
  <si>
    <t>Dorsal Rib 9th</t>
  </si>
  <si>
    <t>Dorsal Rib 10th</t>
  </si>
  <si>
    <t>Megaraptor namunhaiquii</t>
  </si>
  <si>
    <t>MUCPv 341</t>
  </si>
  <si>
    <t>Los Barreales Lake, Neuquén Province, Argentina</t>
  </si>
  <si>
    <t>UNKNOWN (Fused)</t>
  </si>
  <si>
    <t>Caudal Vertebrae/2</t>
  </si>
  <si>
    <t>Tyrannosauridae</t>
  </si>
  <si>
    <t>Tyrannosauridae indet.</t>
  </si>
  <si>
    <t>RTMP 92.36.328</t>
  </si>
  <si>
    <t>Gout</t>
  </si>
  <si>
    <t>RTMP 1998.93.12</t>
  </si>
  <si>
    <t>Surangular</t>
  </si>
  <si>
    <t>RTMP 81.16.328</t>
  </si>
  <si>
    <t>Phalanx</t>
  </si>
  <si>
    <t>RTMP 79.I4.694</t>
  </si>
  <si>
    <t>RTMP 89.36.343</t>
  </si>
  <si>
    <t>TMP 97.12.229</t>
  </si>
  <si>
    <t>Dinosaur Provincial Park, Alberta, Canada</t>
  </si>
  <si>
    <t xml:space="preserve">UNKNOWN </t>
  </si>
  <si>
    <t>Gastralium</t>
  </si>
  <si>
    <t>UNKNOWN (MOR)</t>
  </si>
  <si>
    <t>Pedal Phalanx I-1</t>
  </si>
  <si>
    <t>Rib/1</t>
  </si>
  <si>
    <t>Rib/2</t>
  </si>
  <si>
    <t>Rib/3</t>
  </si>
  <si>
    <t xml:space="preserve">Tyrannosaurus </t>
  </si>
  <si>
    <t>RTMP 81.10.1</t>
  </si>
  <si>
    <t>Vertebrae</t>
  </si>
  <si>
    <t>Caudal Vertebrae</t>
  </si>
  <si>
    <t>RTMP 71.17.1</t>
  </si>
  <si>
    <t>TCM 2001.90.1</t>
  </si>
  <si>
    <t>Furcula</t>
  </si>
  <si>
    <t>UNKNOWN (exostosis)</t>
  </si>
  <si>
    <t>MOR 980</t>
  </si>
  <si>
    <t>Left Surangular</t>
  </si>
  <si>
    <t>Tyrannosaurus rex</t>
  </si>
  <si>
    <t>AMNH 5029</t>
  </si>
  <si>
    <t>Montana, USA</t>
  </si>
  <si>
    <t>Hell Creek Formation</t>
  </si>
  <si>
    <t>Right Angular</t>
  </si>
  <si>
    <t>CM 9380</t>
  </si>
  <si>
    <t>Right Dentary</t>
  </si>
  <si>
    <t>MOR 1125</t>
  </si>
  <si>
    <t>Femur/Tibia</t>
  </si>
  <si>
    <t>FMNH PR 2081</t>
  </si>
  <si>
    <t>Cheyenne River Indian Reservation, South Dakota, USA</t>
  </si>
  <si>
    <t>Right Cervical Rib 10th</t>
  </si>
  <si>
    <t>Right Dorsal Rib 3rd</t>
  </si>
  <si>
    <t>Right Dorsal Rib 4th</t>
  </si>
  <si>
    <t>Left Dorsal Rib 8th</t>
  </si>
  <si>
    <t>Left Dorsal Rib 10th</t>
  </si>
  <si>
    <t>Left Dorsal Rib 11st</t>
  </si>
  <si>
    <t>Metacarpal I</t>
  </si>
  <si>
    <t>Metacarpal II</t>
  </si>
  <si>
    <t>Left Dentary</t>
  </si>
  <si>
    <t xml:space="preserve">Right Splenial </t>
  </si>
  <si>
    <t>Left Angular</t>
  </si>
  <si>
    <t>Right Jugal</t>
  </si>
  <si>
    <t>Teeth</t>
  </si>
  <si>
    <t>Dorsal Vertebrae</t>
  </si>
  <si>
    <t>Fusion-Osteomyelitis</t>
  </si>
  <si>
    <t>Tendon Avulsion</t>
  </si>
  <si>
    <t>BHI-3033</t>
  </si>
  <si>
    <t>Buffalo, South Dakota, USA</t>
  </si>
  <si>
    <t>Occipital crest</t>
  </si>
  <si>
    <t>Right Surangular</t>
  </si>
  <si>
    <t>Ribs</t>
  </si>
  <si>
    <t xml:space="preserve">Cervical Vertebrae </t>
  </si>
  <si>
    <t>LACM 23844</t>
  </si>
  <si>
    <t>AMNH 5027</t>
  </si>
  <si>
    <t>Cervical Vertebra 10th</t>
  </si>
  <si>
    <t>Dorsal Vertebra 1st</t>
  </si>
  <si>
    <t>Dorsal Vertebra 7th</t>
  </si>
  <si>
    <t>MOR 008</t>
  </si>
  <si>
    <t>Right Quadrate</t>
  </si>
  <si>
    <t>BMR P2002.4.1</t>
  </si>
  <si>
    <t>Left Maxilla</t>
  </si>
  <si>
    <t>Left Nasal</t>
  </si>
  <si>
    <t>Osteochondroma</t>
  </si>
  <si>
    <t>Gorgosaurus libratus</t>
  </si>
  <si>
    <t>NMC 2120</t>
  </si>
  <si>
    <t>Red Deer River, Alberta, Canada </t>
  </si>
  <si>
    <t>Dinosaur Park Formation</t>
  </si>
  <si>
    <t xml:space="preserve">Gastralium 13th </t>
  </si>
  <si>
    <t>Gastralium 14th</t>
  </si>
  <si>
    <t>Left Metatarsal IV</t>
  </si>
  <si>
    <t>Right Pedal Phalanx III-3</t>
  </si>
  <si>
    <t>Right Pedal Phalanx III-4</t>
  </si>
  <si>
    <t>ROM 1247</t>
  </si>
  <si>
    <t>Alberta, Canada</t>
  </si>
  <si>
    <t>TMP94.1.2.602</t>
  </si>
  <si>
    <t>Right  Fibula</t>
  </si>
  <si>
    <t>Dorsal Ribs</t>
  </si>
  <si>
    <t>Skull bones</t>
  </si>
  <si>
    <t>TMP91.36.500</t>
  </si>
  <si>
    <t>Right Pedal Phalanx</t>
  </si>
  <si>
    <t>UA 10</t>
  </si>
  <si>
    <t>Oldman Formation</t>
  </si>
  <si>
    <t>FMNH PR308</t>
  </si>
  <si>
    <t xml:space="preserve">Gorgosaurus </t>
  </si>
  <si>
    <t>RTMP 2002.12.11</t>
  </si>
  <si>
    <t>ROM</t>
  </si>
  <si>
    <t>Daspletosaurus</t>
  </si>
  <si>
    <t>TMP 1994.143.0001</t>
  </si>
  <si>
    <t>Right Premaxilla</t>
  </si>
  <si>
    <t>Left Premaxilla</t>
  </si>
  <si>
    <t>Right Nasal</t>
  </si>
  <si>
    <t>Left Lacrimal</t>
  </si>
  <si>
    <t>Left Postorbital</t>
  </si>
  <si>
    <t>Right Postorbital</t>
  </si>
  <si>
    <t>Left Quadratojugal</t>
  </si>
  <si>
    <t>Parietal (nuchal crest)</t>
  </si>
  <si>
    <t>Kirtland Formation</t>
  </si>
  <si>
    <t>Ectopterygoid</t>
  </si>
  <si>
    <t>RTMP 2001.36.01</t>
  </si>
  <si>
    <t>Manyberries Locality, Alberta, Canada</t>
  </si>
  <si>
    <t xml:space="preserve">Santonian-Campanian, Upper Cretaceous </t>
  </si>
  <si>
    <t xml:space="preserve">Milk River Formation   </t>
  </si>
  <si>
    <t>Right Prearticular</t>
  </si>
  <si>
    <t>Daspletosaurus torosus</t>
  </si>
  <si>
    <t>NMC 8506</t>
  </si>
  <si>
    <t>Steveville, Alberta, Canada</t>
  </si>
  <si>
    <t xml:space="preserve">Fracture </t>
  </si>
  <si>
    <t>Albertosaurus</t>
  </si>
  <si>
    <t>AMNH 5432</t>
  </si>
  <si>
    <t>MOR 379</t>
  </si>
  <si>
    <t>Albertosaurus sarcophagus</t>
  </si>
  <si>
    <t>RTMP 1981.10.01</t>
  </si>
  <si>
    <t>Trochu, Alberta, Canada</t>
  </si>
  <si>
    <t>TMP 1998.59.4</t>
  </si>
  <si>
    <t>Dry Island Buffalo Jump Provincial Park, Alberta, Canada</t>
  </si>
  <si>
    <t>Horseshoe Canyon Formation</t>
  </si>
  <si>
    <t>TMP 1998.59.5</t>
  </si>
  <si>
    <t>TMP 1998.63.96</t>
  </si>
  <si>
    <t>TMP 2000.45.15</t>
  </si>
  <si>
    <t>Right Pedal Phalanx IV-2</t>
  </si>
  <si>
    <t>TMP 1999.50.14</t>
  </si>
  <si>
    <t>Right Pedal Phalanx II-1</t>
  </si>
  <si>
    <t>TMP 2000.45.44</t>
  </si>
  <si>
    <t>Right Pedal Phalanx II-2</t>
  </si>
  <si>
    <t>TMP 2003.45.84</t>
  </si>
  <si>
    <t>ROM 807</t>
  </si>
  <si>
    <t xml:space="preserve">Osteomyelitis </t>
  </si>
  <si>
    <t>Ornithomimidae</t>
  </si>
  <si>
    <t>Arkansaurus fridayii</t>
  </si>
  <si>
    <t>UAM 74-16-4</t>
  </si>
  <si>
    <t>Locksburg, Arkansas, USA</t>
  </si>
  <si>
    <t>Trinity Group</t>
  </si>
  <si>
    <t>UAM 74-16-5</t>
  </si>
  <si>
    <t>UAM 74-16-6</t>
  </si>
  <si>
    <t>Pedal Phalanx III-2</t>
  </si>
  <si>
    <t>UAM 74-16-7</t>
  </si>
  <si>
    <t>Ornithomimidae indet.</t>
  </si>
  <si>
    <t>MMNS VP-6332</t>
  </si>
  <si>
    <t>Lowndes County, Mississippi, USA</t>
  </si>
  <si>
    <t>Santonian, Upper Cretaceous</t>
  </si>
  <si>
    <t>Eutaw Formation</t>
  </si>
  <si>
    <t>Metatarsal II</t>
  </si>
  <si>
    <t xml:space="preserve"> SMP VP-971</t>
  </si>
  <si>
    <t xml:space="preserve"> -</t>
  </si>
  <si>
    <t>TMP 99.26.1</t>
  </si>
  <si>
    <t>Metatarsal IV</t>
  </si>
  <si>
    <t>TMP 99.55.118</t>
  </si>
  <si>
    <t>TMP 80.16.796</t>
  </si>
  <si>
    <t>Misplaced</t>
  </si>
  <si>
    <t xml:space="preserve">Pedal Phalanx IV-2 or IV-3 </t>
  </si>
  <si>
    <t>UNKNOWN (fused)</t>
  </si>
  <si>
    <t>Pedal Phalanx IV-3 or IV-4</t>
  </si>
  <si>
    <t>TMP 1990.52.12</t>
  </si>
  <si>
    <t>Scollard Formation</t>
  </si>
  <si>
    <t xml:space="preserve">Right Pedal Phalanx III-1 </t>
  </si>
  <si>
    <t xml:space="preserve">Right Metatarsal II </t>
  </si>
  <si>
    <t>Deinocheridae</t>
  </si>
  <si>
    <t>Deinocheirus mirificus</t>
  </si>
  <si>
    <t>ZPAL MgD-I/6</t>
  </si>
  <si>
    <t>Nemegt Basi, Gobi Desert, Mongolia</t>
  </si>
  <si>
    <t>Nemegt Formation</t>
  </si>
  <si>
    <t>Left Manual Phalanx III-1</t>
  </si>
  <si>
    <t>Left Manual Phalanx III-2</t>
  </si>
  <si>
    <t>MPC-D 100/126</t>
  </si>
  <si>
    <t>Altan Uul III locality, Nemegt Basin, Mongolia</t>
  </si>
  <si>
    <t>Caenagnathidae</t>
  </si>
  <si>
    <t>Chirostenotes</t>
  </si>
  <si>
    <t>RTMP 92.36.448</t>
  </si>
  <si>
    <t>Oviraptoridae</t>
  </si>
  <si>
    <t>Citipati osmolskae</t>
  </si>
  <si>
    <t>IGM 100/979</t>
  </si>
  <si>
    <t>Ukhaa Tolgod, Gobi Desert, Mongolia</t>
  </si>
  <si>
    <t>Djadokhta Formation</t>
  </si>
  <si>
    <t>Right Ulna</t>
  </si>
  <si>
    <t>Dromaeosauridae</t>
  </si>
  <si>
    <t>Dromaeosauridae indet.</t>
  </si>
  <si>
    <t>RTMP 79.14.900</t>
  </si>
  <si>
    <t>Deinonychus antirrhopus</t>
  </si>
  <si>
    <t>YPM 5205</t>
  </si>
  <si>
    <t>Big Horn County, Montana, USA</t>
  </si>
  <si>
    <t>Cloverly Formation</t>
  </si>
  <si>
    <t>Saurornitholestes</t>
  </si>
  <si>
    <t>RTMP 89.172.32</t>
  </si>
  <si>
    <t>RTMP 94.172.32</t>
  </si>
  <si>
    <t>TMP88.121.39</t>
  </si>
  <si>
    <t>near the Milk River, Alberta, Canada</t>
  </si>
  <si>
    <t>Left Dentray</t>
  </si>
  <si>
    <t>RTMP 81.19.97</t>
  </si>
  <si>
    <t>Velociraptor mongoliensis</t>
  </si>
  <si>
    <t>IGM 100/976</t>
  </si>
  <si>
    <t>Gobi Desert, Mongolia</t>
  </si>
  <si>
    <t> Djadochta Formation</t>
  </si>
  <si>
    <t>Braincase</t>
  </si>
  <si>
    <t>IGM 100/985</t>
  </si>
  <si>
    <t>Tugrugeen Shireh, Gobi Desert, Mongolia</t>
  </si>
  <si>
    <t>Troodontidae</t>
  </si>
  <si>
    <t>Stenonychosaurus inequalis</t>
  </si>
  <si>
    <t>TMP 79.8.1</t>
  </si>
  <si>
    <t xml:space="preserve">Parietal </t>
  </si>
  <si>
    <t>Troodon formosus</t>
  </si>
  <si>
    <t>UCM 41666</t>
  </si>
  <si>
    <t>Wyoming or Montana, USA</t>
  </si>
  <si>
    <t>Lance or Hell Creek Formation</t>
  </si>
  <si>
    <t>Occurrences</t>
  </si>
  <si>
    <t>Percentage</t>
  </si>
  <si>
    <t>Tyrannosauridae (124)</t>
  </si>
  <si>
    <t>Allosauridae (78)</t>
  </si>
  <si>
    <t>Carcharodontosauridae (33)</t>
  </si>
  <si>
    <t>Abelisauridae (26)</t>
  </si>
  <si>
    <t>Ornithomimidae (14)</t>
  </si>
  <si>
    <t>Neotheropoda indet. (13)</t>
  </si>
  <si>
    <t>Megaraptoridae (10)</t>
  </si>
  <si>
    <t>Dromaeosauridae (8)</t>
  </si>
  <si>
    <t>Carnosauria indet. (7)</t>
  </si>
  <si>
    <t>Metriacanthosauridae (4)</t>
  </si>
  <si>
    <t>Deinocheridae (4)</t>
  </si>
  <si>
    <t>Coelophysidae (3)</t>
  </si>
  <si>
    <t>Herrerasauridae (2)</t>
  </si>
  <si>
    <t>Megalosauridae (2)</t>
  </si>
  <si>
    <t> Piatnitzkysauridae (2)</t>
  </si>
  <si>
    <t>Troodontidae (2)</t>
  </si>
  <si>
    <t>Ceratosauridae (1)</t>
  </si>
  <si>
    <t>Spinosauridae (1)</t>
  </si>
  <si>
    <t>Megaraptora (1)</t>
  </si>
  <si>
    <t>Caenagnathidae (1)</t>
  </si>
  <si>
    <t>Oviraptoridae (1)</t>
  </si>
  <si>
    <t>Cervical Vertebra 3rd</t>
  </si>
  <si>
    <t>Dorsal Rib 3rd</t>
  </si>
  <si>
    <t>FMNH PR2081</t>
  </si>
  <si>
    <t>Left Dorsal Rib 11th</t>
  </si>
  <si>
    <t xml:space="preserve">Gastralia 13th </t>
  </si>
  <si>
    <t>Gastralia 14th</t>
  </si>
  <si>
    <t xml:space="preserve">Caudal Vertebra 16th </t>
  </si>
  <si>
    <t>Caudal vertebra/1</t>
  </si>
  <si>
    <t>Caudal vertebra/2</t>
  </si>
  <si>
    <t>Caudal vertebra/3</t>
  </si>
  <si>
    <t>Right Metacarpal-III</t>
  </si>
  <si>
    <t>Cervical 10th</t>
  </si>
  <si>
    <t>Caudal Vertebra 2th</t>
  </si>
  <si>
    <t>Cervicals</t>
  </si>
  <si>
    <t>Left Metatarsal 4</t>
  </si>
  <si>
    <t>Fracture (130)</t>
  </si>
  <si>
    <t>Unknown (77)</t>
  </si>
  <si>
    <t>Bite mark (38)</t>
  </si>
  <si>
    <t>Osteomyelitis (30; +22=52, considering the cases with is present along fractures and bite marks)</t>
  </si>
  <si>
    <t>Spondyloarthropathy (12)</t>
  </si>
  <si>
    <t>Congenital malformation (10)</t>
  </si>
  <si>
    <t>Gout (6)</t>
  </si>
  <si>
    <t>Osteoarthritis (4)</t>
  </si>
  <si>
    <t>Tendon Avulsion (4)</t>
  </si>
  <si>
    <t>DISH (3)</t>
  </si>
  <si>
    <t>Osteochondroma (3)</t>
  </si>
  <si>
    <t>Osteodysplasia (3)</t>
  </si>
  <si>
    <t>Tumor indet. (2)</t>
  </si>
  <si>
    <t>Arthritis indet. (1)</t>
  </si>
  <si>
    <t>Skull</t>
  </si>
  <si>
    <t>Upper Jaw</t>
  </si>
  <si>
    <t>Lower Jaw</t>
  </si>
  <si>
    <t>Sull Indet.</t>
  </si>
  <si>
    <t>Axial</t>
  </si>
  <si>
    <t>Cervical Portion</t>
  </si>
  <si>
    <t>Cervical Vertebrae</t>
  </si>
  <si>
    <t>Dorsal Portion</t>
  </si>
  <si>
    <t xml:space="preserve">Gastralium 14th </t>
  </si>
  <si>
    <t>Tumor</t>
  </si>
  <si>
    <t>Caudal Portion</t>
  </si>
  <si>
    <t xml:space="preserve">Axial Indet. </t>
  </si>
  <si>
    <t>Appendicular</t>
  </si>
  <si>
    <t>Scapular Girdle</t>
  </si>
  <si>
    <t>Forelimb</t>
  </si>
  <si>
    <t>Pelvic Girdle</t>
  </si>
  <si>
    <t>Hindlimb</t>
  </si>
  <si>
    <t>Appendicular Indet.</t>
  </si>
  <si>
    <t>Skull (66)</t>
  </si>
  <si>
    <t>Axial (140)</t>
  </si>
  <si>
    <t>Appendicular (129)</t>
  </si>
  <si>
    <t>UNKNOWN (2)</t>
  </si>
  <si>
    <t>Upper Jaw (31)</t>
  </si>
  <si>
    <t>Lower Jaw (30)</t>
  </si>
  <si>
    <t>Skull Indet. (5)</t>
  </si>
  <si>
    <t>Cervical Portion (14)</t>
  </si>
  <si>
    <t>Dorsal Portion (68)</t>
  </si>
  <si>
    <t>Caudal Portion (40)</t>
  </si>
  <si>
    <t>Axial Indet. (18)</t>
  </si>
  <si>
    <t>Scapular Girdle (18)</t>
  </si>
  <si>
    <t>Forelimb (30)</t>
  </si>
  <si>
    <t>Pelvic Girdle (5)</t>
  </si>
  <si>
    <t>Hindlimb (64)</t>
  </si>
  <si>
    <t>Appendicular Indet. (12)</t>
  </si>
  <si>
    <t>TOTAL</t>
  </si>
  <si>
    <t>Ajusted residuals</t>
  </si>
  <si>
    <t>Total</t>
  </si>
  <si>
    <t>Taxa</t>
  </si>
  <si>
    <t>p-value</t>
  </si>
  <si>
    <t xml:space="preserve">Axial </t>
  </si>
  <si>
    <t>Adjusted residuals</t>
  </si>
  <si>
    <t>Observed cases-Expected cases</t>
  </si>
  <si>
    <t>Pathologies</t>
  </si>
  <si>
    <t>Observed</t>
  </si>
  <si>
    <t>Expected</t>
  </si>
  <si>
    <t>Fractures</t>
  </si>
  <si>
    <t xml:space="preserve">Fractures </t>
  </si>
  <si>
    <t>Bite marks</t>
  </si>
  <si>
    <t>Body Area</t>
  </si>
  <si>
    <t>Bite Marks</t>
  </si>
  <si>
    <t>Body Areas</t>
  </si>
  <si>
    <t>[1]</t>
  </si>
  <si>
    <t>[2]</t>
  </si>
  <si>
    <t>[3]</t>
  </si>
  <si>
    <t>[4, 5]</t>
  </si>
  <si>
    <t>[6]</t>
  </si>
  <si>
    <t>[7]</t>
  </si>
  <si>
    <t>[8]</t>
  </si>
  <si>
    <t>[4, 9]</t>
  </si>
  <si>
    <t>[10]</t>
  </si>
  <si>
    <t>[11]</t>
  </si>
  <si>
    <t>[4, 12]</t>
  </si>
  <si>
    <t>[4]</t>
  </si>
  <si>
    <t>[9]</t>
  </si>
  <si>
    <t>[13]</t>
  </si>
  <si>
    <t>[4, 14]</t>
  </si>
  <si>
    <t>[15]</t>
  </si>
  <si>
    <t>[4, 16]</t>
  </si>
  <si>
    <t>[4, 17]</t>
  </si>
  <si>
    <t>[4, 18]</t>
  </si>
  <si>
    <t>[19]</t>
  </si>
  <si>
    <t>[20]</t>
  </si>
  <si>
    <t>[4, 21]</t>
  </si>
  <si>
    <t>[21]</t>
  </si>
  <si>
    <t>[22]</t>
  </si>
  <si>
    <t>[23]</t>
  </si>
  <si>
    <t>[21, 23]</t>
  </si>
  <si>
    <t>[4, 21, 23]</t>
  </si>
  <si>
    <t>[4. 21]</t>
  </si>
  <si>
    <t>[4, 24]</t>
  </si>
  <si>
    <t>[4, 9, 25]</t>
  </si>
  <si>
    <t>[4, 26]</t>
  </si>
  <si>
    <t>[27]</t>
  </si>
  <si>
    <t>[28]</t>
  </si>
  <si>
    <t>[4, 29]</t>
  </si>
  <si>
    <t>[4, 9, 30]</t>
  </si>
  <si>
    <t>[31]</t>
  </si>
  <si>
    <t>[32]</t>
  </si>
  <si>
    <t>[33]</t>
  </si>
  <si>
    <t>[34]</t>
  </si>
  <si>
    <t>[35]</t>
  </si>
  <si>
    <t>[36]</t>
  </si>
  <si>
    <t>[4, 37]</t>
  </si>
  <si>
    <t>[35, 38]</t>
  </si>
  <si>
    <t>[39]</t>
  </si>
  <si>
    <t>[28, 40]</t>
  </si>
  <si>
    <t>[35, 41]</t>
  </si>
  <si>
    <t>[41]</t>
  </si>
  <si>
    <t>[4, 42]</t>
  </si>
  <si>
    <t>[4, 41, 43]</t>
  </si>
  <si>
    <t>[35, 41, 44]</t>
  </si>
  <si>
    <t>[35, 45]</t>
  </si>
  <si>
    <t>[4, 41]</t>
  </si>
  <si>
    <t>[8, 35]</t>
  </si>
  <si>
    <t>[46]</t>
  </si>
  <si>
    <t>[4, 47]</t>
  </si>
  <si>
    <t>[4, 48]</t>
  </si>
  <si>
    <t>[35, 47]</t>
  </si>
  <si>
    <t>[49]</t>
  </si>
  <si>
    <t>[4, 50]</t>
  </si>
  <si>
    <t>[51]</t>
  </si>
  <si>
    <t>[4, 9, 52]</t>
  </si>
  <si>
    <t>[53]</t>
  </si>
  <si>
    <t>[4, 9, 54]</t>
  </si>
  <si>
    <t>[52]</t>
  </si>
  <si>
    <t>[55]</t>
  </si>
  <si>
    <t>[4, 52, 56]</t>
  </si>
  <si>
    <t>[57]</t>
  </si>
  <si>
    <t>[58]</t>
  </si>
  <si>
    <t>[9, 59]</t>
  </si>
  <si>
    <t>[59]</t>
  </si>
  <si>
    <t>[60]</t>
  </si>
  <si>
    <t>[61]</t>
  </si>
  <si>
    <t>[62]</t>
  </si>
  <si>
    <t>[4, 63]</t>
  </si>
  <si>
    <t>[4, 9, 64]</t>
  </si>
  <si>
    <t>[8, 65]</t>
  </si>
  <si>
    <t>[4, 66]</t>
  </si>
  <si>
    <t>[4, 67]</t>
  </si>
  <si>
    <t>[4, 68]</t>
  </si>
  <si>
    <t>*All references cited in this table are reported in the Supplementary Material-2</t>
  </si>
  <si>
    <t>Table S8. Occurences of the most represented pathologies in the most represented non-avian theropod taxa</t>
  </si>
  <si>
    <t>Table S9. Ajusted residuals after Chi-square test.</t>
  </si>
  <si>
    <t>Table S10. P-values. *In yellow significant p-values.</t>
  </si>
  <si>
    <t>Table S11. Observed cases versus expected cases after Chi-square test.</t>
  </si>
  <si>
    <t>Table S15. Observed cases versus expected cases after Chi-square test.</t>
  </si>
  <si>
    <t>Table S14. P-values. *In yellow significant p-values.</t>
  </si>
  <si>
    <t>Table S13. Ajusted residuals after Chi-square test.</t>
  </si>
  <si>
    <t>Table S19. Observed cases versus expected cases after Chi-square test.</t>
  </si>
  <si>
    <t>Table S18. P-values. *In yellow significant p-values.</t>
  </si>
  <si>
    <t>Table S17. Ajusted residuals after Chi-square test.</t>
  </si>
  <si>
    <t>Table S12. Occurences of the most represented pathologies in the major body regions.</t>
  </si>
  <si>
    <t>BODY MAJOR REGIONS</t>
  </si>
  <si>
    <t>BODY SECONDARY REGIONS</t>
  </si>
  <si>
    <t>Table S2. Percentage of each taxon with respet to the whole sample.</t>
  </si>
  <si>
    <t>Table S4. Percentage of each pathology with respet to the whole sample.</t>
  </si>
  <si>
    <t>Table S3. Occurences arranged according to the type of pathology. Different colors indicate different pathologies</t>
  </si>
  <si>
    <t>Table S1. Occurences arranged according to the pathological specimens. Different colors indicate different taxa.</t>
  </si>
  <si>
    <t>Table S5. Occurences arranged according to the pathological regions of the skeleton. Different colors indicate different body regions.</t>
  </si>
  <si>
    <t>Table S6. Percentage for each major body region affected by a pathologcial condition with respet to the whole sample.</t>
  </si>
  <si>
    <t>Table S7. Percentage of each secondary body region affected by a pathological condition with respet to the whole sample.</t>
  </si>
  <si>
    <t>Table S16. Occurences of major body regions affected by pathological conditions in the most represented non-avian theropod taxa.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</si>
</sst>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##0.0"/>
  </numFmts>
  <fonts count="24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1"/>
      <color theme="1"/>
      <name val="Calibri"/>
    </font>
    <font>
      <i/>
      <sz val="11"/>
      <color theme="1"/>
      <name val="Calibri"/>
    </font>
    <font>
      <sz val="11"/>
      <color theme="1"/>
      <name val="Calibri"/>
    </font>
    <font>
      <sz val="11"/>
      <color rgb="FF202020"/>
      <name val="Calibri"/>
    </font>
    <font>
      <sz val="11"/>
      <color rgb="FFFF0000"/>
      <name val="Calibri"/>
    </font>
    <font>
      <sz val="11"/>
      <color theme="1"/>
      <name val="Calibri"/>
      <scheme val="minor"/>
    </font>
    <font>
      <b/>
      <sz val="11"/>
      <color rgb="FFFF0000"/>
      <name val="Calibri"/>
    </font>
    <font>
      <sz val="11"/>
      <name val="Calibri"/>
    </font>
    <font>
      <sz val="10"/>
      <color theme="1"/>
      <name val="Arial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rgb="FF993300"/>
      <name val="Arial"/>
      <family val="2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7030A0"/>
        <bgColor rgb="FF7030A0"/>
      </patternFill>
    </fill>
    <fill>
      <patternFill patternType="solid">
        <fgColor rgb="FFFF0000"/>
        <bgColor rgb="FFFF0000"/>
      </patternFill>
    </fill>
    <fill>
      <patternFill patternType="solid">
        <fgColor rgb="FF002060"/>
        <bgColor rgb="FF00206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ADB9CA"/>
        <bgColor rgb="FFADB9CA"/>
      </patternFill>
    </fill>
    <fill>
      <patternFill patternType="solid">
        <fgColor rgb="FFC5E0B3"/>
        <bgColor rgb="FFC5E0B3"/>
      </patternFill>
    </fill>
    <fill>
      <patternFill patternType="solid">
        <fgColor rgb="FFBFBFBF"/>
        <bgColor rgb="FFBFBFBF"/>
      </patternFill>
    </fill>
    <fill>
      <patternFill patternType="solid">
        <fgColor rgb="FF3F3F3F"/>
        <bgColor rgb="FF3F3F3F"/>
      </patternFill>
    </fill>
    <fill>
      <patternFill patternType="solid">
        <fgColor rgb="FF757070"/>
        <bgColor rgb="FF757070"/>
      </patternFill>
    </fill>
    <fill>
      <patternFill patternType="solid">
        <fgColor rgb="FF8496B0"/>
        <bgColor rgb="FF8496B0"/>
      </patternFill>
    </fill>
    <fill>
      <patternFill patternType="solid">
        <fgColor rgb="FF9CC2E5"/>
        <bgColor rgb="FF9CC2E5"/>
      </patternFill>
    </fill>
    <fill>
      <patternFill patternType="solid">
        <fgColor rgb="FFF4B083"/>
        <bgColor rgb="FFF4B083"/>
      </patternFill>
    </fill>
    <fill>
      <patternFill patternType="solid">
        <fgColor rgb="FFC8C8C8"/>
        <bgColor rgb="FFC8C8C8"/>
      </patternFill>
    </fill>
    <fill>
      <patternFill patternType="solid">
        <fgColor rgb="FFFFD965"/>
        <bgColor rgb="FFFFD965"/>
      </patternFill>
    </fill>
    <fill>
      <patternFill patternType="solid">
        <fgColor theme="0"/>
        <bgColor theme="0"/>
      </patternFill>
    </fill>
    <fill>
      <patternFill patternType="solid">
        <fgColor rgb="FF262626"/>
        <bgColor rgb="FF262626"/>
      </patternFill>
    </fill>
    <fill>
      <patternFill patternType="solid">
        <fgColor theme="9"/>
        <bgColor theme="9"/>
      </patternFill>
    </fill>
    <fill>
      <patternFill patternType="solid">
        <fgColor rgb="FF548135"/>
        <bgColor rgb="FF548135"/>
      </patternFill>
    </fill>
    <fill>
      <patternFill patternType="solid">
        <fgColor rgb="FF8EAADB"/>
        <bgColor rgb="FF8EAADB"/>
      </patternFill>
    </fill>
    <fill>
      <patternFill patternType="solid">
        <fgColor rgb="FF2F5496"/>
        <bgColor rgb="FF2F5496"/>
      </patternFill>
    </fill>
    <fill>
      <patternFill patternType="solid">
        <fgColor rgb="FFA8D08D"/>
        <bgColor rgb="FFA8D08D"/>
      </patternFill>
    </fill>
    <fill>
      <patternFill patternType="solid">
        <fgColor rgb="FF7F7F7F"/>
        <bgColor rgb="FF7F7F7F"/>
      </patternFill>
    </fill>
    <fill>
      <patternFill patternType="solid">
        <fgColor rgb="FF333F4F"/>
        <bgColor rgb="FF333F4F"/>
      </patternFill>
    </fill>
    <fill>
      <patternFill patternType="solid">
        <fgColor rgb="FFBF9000"/>
        <bgColor rgb="FFBF9000"/>
      </patternFill>
    </fill>
    <fill>
      <patternFill patternType="solid">
        <fgColor rgb="FF7B7B7B"/>
        <bgColor rgb="FF7B7B7B"/>
      </patternFill>
    </fill>
    <fill>
      <patternFill patternType="solid">
        <fgColor rgb="FF2E75B5"/>
        <bgColor rgb="FF2E75B5"/>
      </patternFill>
    </fill>
    <fill>
      <patternFill patternType="solid">
        <fgColor rgb="FFC55A11"/>
        <bgColor rgb="FFC55A11"/>
      </patternFill>
    </fill>
    <fill>
      <patternFill patternType="solid">
        <fgColor rgb="FFF2F2F2"/>
        <bgColor rgb="FFF2F2F2"/>
      </patternFill>
    </fill>
    <fill>
      <patternFill patternType="solid">
        <fgColor rgb="FFD0CECE"/>
        <bgColor rgb="FFD0CECE"/>
      </patternFill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A5A5A5"/>
        <bgColor rgb="FFA5A5A5"/>
      </patternFill>
    </fill>
    <fill>
      <patternFill patternType="solid">
        <fgColor rgb="FFECECEC"/>
        <bgColor rgb="FFECECEC"/>
      </patternFill>
    </fill>
    <fill>
      <patternFill patternType="solid">
        <fgColor rgb="FFFEF2CB"/>
        <bgColor rgb="FFFEF2CB"/>
      </patternFill>
    </fill>
    <fill>
      <patternFill patternType="solid">
        <fgColor rgb="FFD9E2F3"/>
        <bgColor rgb="FFD9E2F3"/>
      </patternFill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595959"/>
        <bgColor rgb="FF595959"/>
      </patternFill>
    </fill>
    <fill>
      <patternFill patternType="solid">
        <fgColor rgb="FFAEABAB"/>
        <bgColor rgb="FFAEABAB"/>
      </patternFill>
    </fill>
    <fill>
      <patternFill patternType="solid">
        <fgColor rgb="FF385623"/>
        <bgColor rgb="FF385623"/>
      </patternFill>
    </fill>
    <fill>
      <patternFill patternType="solid">
        <fgColor theme="8"/>
        <bgColor theme="8"/>
      </patternFill>
    </fill>
    <fill>
      <patternFill patternType="solid">
        <fgColor rgb="FF44546A"/>
        <bgColor rgb="FF44546A"/>
      </patternFill>
    </fill>
    <fill>
      <patternFill patternType="solid">
        <fgColor rgb="FF1E4E79"/>
        <bgColor rgb="FF1E4E79"/>
      </patternFill>
    </fill>
    <fill>
      <patternFill patternType="solid">
        <fgColor rgb="FF1F3864"/>
        <bgColor rgb="FF1F38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2" tint="-0.34998626667073579"/>
        <bgColor indexed="64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33333"/>
      </left>
      <right/>
      <top/>
      <bottom/>
      <diagonal/>
    </border>
    <border>
      <left style="thin">
        <color rgb="FF333333"/>
      </left>
      <right/>
      <top/>
      <bottom style="thin">
        <color rgb="FF993366"/>
      </bottom>
      <diagonal/>
    </border>
    <border>
      <left/>
      <right/>
      <top style="thin">
        <color rgb="FF993366"/>
      </top>
      <bottom style="thin">
        <color rgb="FFC0C0C0"/>
      </bottom>
      <diagonal/>
    </border>
    <border>
      <left/>
      <right style="thin">
        <color rgb="FF333333"/>
      </right>
      <top style="thin">
        <color rgb="FF993366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993366"/>
      </top>
      <bottom style="thin">
        <color rgb="FFC0C0C0"/>
      </bottom>
      <diagonal/>
    </border>
    <border>
      <left style="thin">
        <color rgb="FF333333"/>
      </left>
      <right/>
      <top style="thin">
        <color rgb="FF993366"/>
      </top>
      <bottom style="thin">
        <color rgb="FFC0C0C0"/>
      </bottom>
      <diagonal/>
    </border>
    <border>
      <left/>
      <right/>
      <top/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333333"/>
      </right>
      <top style="thin">
        <color rgb="FFC0C0C0"/>
      </top>
      <bottom/>
      <diagonal/>
    </border>
    <border>
      <left style="thin">
        <color rgb="FF333333"/>
      </left>
      <right style="thin">
        <color rgb="FF333333"/>
      </right>
      <top style="thin">
        <color rgb="FFC0C0C0"/>
      </top>
      <bottom/>
      <diagonal/>
    </border>
    <border>
      <left style="thin">
        <color rgb="FF333333"/>
      </left>
      <right/>
      <top style="thin">
        <color rgb="FFC0C0C0"/>
      </top>
      <bottom/>
      <diagonal/>
    </border>
    <border>
      <left/>
      <right style="thin">
        <color rgb="FF333333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/>
      <top/>
      <bottom style="thin">
        <color rgb="FF993366"/>
      </bottom>
      <diagonal/>
    </border>
    <border>
      <left/>
      <right/>
      <top/>
      <bottom style="thin">
        <color rgb="FF993366"/>
      </bottom>
      <diagonal/>
    </border>
    <border>
      <left/>
      <right style="thin">
        <color rgb="FF333333"/>
      </right>
      <top style="thin">
        <color rgb="FFC0C0C0"/>
      </top>
      <bottom style="thin">
        <color rgb="FF993366"/>
      </bottom>
      <diagonal/>
    </border>
    <border>
      <left style="thin">
        <color rgb="FF333333"/>
      </left>
      <right style="thin">
        <color rgb="FF333333"/>
      </right>
      <top style="thin">
        <color rgb="FFC0C0C0"/>
      </top>
      <bottom style="thin">
        <color rgb="FF993366"/>
      </bottom>
      <diagonal/>
    </border>
    <border>
      <left style="thin">
        <color rgb="FF333333"/>
      </left>
      <right/>
      <top style="thin">
        <color rgb="FFC0C0C0"/>
      </top>
      <bottom style="thin">
        <color rgb="FF99336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double">
        <color rgb="FF3F3F3F"/>
      </left>
      <right style="double">
        <color rgb="FF3F3F3F"/>
      </right>
      <top/>
      <bottom/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/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6">
    <xf numFmtId="0" fontId="0" fillId="0" borderId="0"/>
    <xf numFmtId="0" fontId="13" fillId="53" borderId="0" applyNumberFormat="0" applyBorder="0" applyAlignment="0" applyProtection="0"/>
    <xf numFmtId="0" fontId="14" fillId="54" borderId="0" applyNumberFormat="0" applyBorder="0" applyAlignment="0" applyProtection="0"/>
    <xf numFmtId="0" fontId="15" fillId="55" borderId="0" applyNumberFormat="0" applyBorder="0" applyAlignment="0" applyProtection="0"/>
    <xf numFmtId="0" fontId="16" fillId="56" borderId="26" applyNumberFormat="0" applyAlignment="0" applyProtection="0"/>
    <xf numFmtId="0" fontId="23" fillId="0" borderId="11"/>
  </cellStyleXfs>
  <cellXfs count="295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0" xfId="0" applyFont="1"/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/>
    <xf numFmtId="0" fontId="5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/>
    </xf>
    <xf numFmtId="0" fontId="6" fillId="9" borderId="1" xfId="0" applyFont="1" applyFill="1" applyBorder="1"/>
    <xf numFmtId="0" fontId="5" fillId="10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6" fillId="11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14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/>
    </xf>
    <xf numFmtId="0" fontId="6" fillId="14" borderId="1" xfId="0" applyFont="1" applyFill="1" applyBorder="1" applyAlignment="1">
      <alignment horizontal="center" wrapText="1"/>
    </xf>
    <xf numFmtId="0" fontId="6" fillId="14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 wrapText="1"/>
    </xf>
    <xf numFmtId="0" fontId="5" fillId="16" borderId="1" xfId="0" applyFont="1" applyFill="1" applyBorder="1" applyAlignment="1">
      <alignment horizontal="center"/>
    </xf>
    <xf numFmtId="0" fontId="6" fillId="16" borderId="1" xfId="0" applyFont="1" applyFill="1" applyBorder="1" applyAlignment="1">
      <alignment horizontal="center"/>
    </xf>
    <xf numFmtId="0" fontId="6" fillId="16" borderId="1" xfId="0" applyFont="1" applyFill="1" applyBorder="1" applyAlignment="1">
      <alignment horizontal="center" wrapText="1"/>
    </xf>
    <xf numFmtId="0" fontId="5" fillId="17" borderId="1" xfId="0" applyFont="1" applyFill="1" applyBorder="1" applyAlignment="1">
      <alignment horizontal="center"/>
    </xf>
    <xf numFmtId="0" fontId="6" fillId="17" borderId="1" xfId="0" applyFont="1" applyFill="1" applyBorder="1" applyAlignment="1">
      <alignment horizontal="center"/>
    </xf>
    <xf numFmtId="0" fontId="6" fillId="17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6" fillId="18" borderId="1" xfId="0" applyFont="1" applyFill="1" applyBorder="1" applyAlignment="1">
      <alignment horizontal="center"/>
    </xf>
    <xf numFmtId="0" fontId="5" fillId="19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horizontal="center"/>
    </xf>
    <xf numFmtId="0" fontId="6" fillId="19" borderId="1" xfId="0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/>
    </xf>
    <xf numFmtId="0" fontId="6" fillId="20" borderId="1" xfId="0" applyFont="1" applyFill="1" applyBorder="1" applyAlignment="1">
      <alignment horizontal="center"/>
    </xf>
    <xf numFmtId="0" fontId="5" fillId="21" borderId="1" xfId="0" applyFont="1" applyFill="1" applyBorder="1" applyAlignment="1">
      <alignment horizontal="center"/>
    </xf>
    <xf numFmtId="0" fontId="6" fillId="21" borderId="1" xfId="0" applyFont="1" applyFill="1" applyBorder="1" applyAlignment="1">
      <alignment horizontal="center"/>
    </xf>
    <xf numFmtId="0" fontId="6" fillId="21" borderId="1" xfId="0" applyFont="1" applyFill="1" applyBorder="1" applyAlignment="1">
      <alignment horizontal="center"/>
    </xf>
    <xf numFmtId="0" fontId="5" fillId="22" borderId="1" xfId="0" applyFont="1" applyFill="1" applyBorder="1" applyAlignment="1">
      <alignment horizontal="center"/>
    </xf>
    <xf numFmtId="0" fontId="6" fillId="22" borderId="1" xfId="0" applyFont="1" applyFill="1" applyBorder="1" applyAlignment="1">
      <alignment horizontal="center"/>
    </xf>
    <xf numFmtId="0" fontId="5" fillId="24" borderId="1" xfId="0" applyFont="1" applyFill="1" applyBorder="1" applyAlignment="1">
      <alignment horizontal="center"/>
    </xf>
    <xf numFmtId="0" fontId="6" fillId="24" borderId="1" xfId="0" applyFont="1" applyFill="1" applyBorder="1" applyAlignment="1">
      <alignment horizontal="center"/>
    </xf>
    <xf numFmtId="0" fontId="6" fillId="24" borderId="1" xfId="0" applyFont="1" applyFill="1" applyBorder="1"/>
    <xf numFmtId="0" fontId="4" fillId="25" borderId="1" xfId="0" applyFont="1" applyFill="1" applyBorder="1" applyAlignment="1">
      <alignment horizontal="center"/>
    </xf>
    <xf numFmtId="0" fontId="5" fillId="26" borderId="1" xfId="0" applyFont="1" applyFill="1" applyBorder="1" applyAlignment="1">
      <alignment horizontal="center"/>
    </xf>
    <xf numFmtId="0" fontId="6" fillId="26" borderId="1" xfId="0" applyFont="1" applyFill="1" applyBorder="1" applyAlignment="1">
      <alignment horizontal="center"/>
    </xf>
    <xf numFmtId="0" fontId="6" fillId="26" borderId="1" xfId="0" applyFont="1" applyFill="1" applyBorder="1" applyAlignment="1">
      <alignment horizontal="center" wrapText="1"/>
    </xf>
    <xf numFmtId="0" fontId="6" fillId="26" borderId="1" xfId="0" applyFont="1" applyFill="1" applyBorder="1" applyAlignment="1">
      <alignment horizontal="center"/>
    </xf>
    <xf numFmtId="0" fontId="4" fillId="27" borderId="1" xfId="0" applyFont="1" applyFill="1" applyBorder="1" applyAlignment="1">
      <alignment horizontal="center"/>
    </xf>
    <xf numFmtId="0" fontId="5" fillId="28" borderId="1" xfId="0" applyFont="1" applyFill="1" applyBorder="1" applyAlignment="1">
      <alignment horizontal="center"/>
    </xf>
    <xf numFmtId="0" fontId="6" fillId="28" borderId="1" xfId="0" applyFont="1" applyFill="1" applyBorder="1" applyAlignment="1">
      <alignment horizontal="center"/>
    </xf>
    <xf numFmtId="0" fontId="6" fillId="28" borderId="1" xfId="0" applyFont="1" applyFill="1" applyBorder="1" applyAlignment="1">
      <alignment horizontal="center" wrapText="1"/>
    </xf>
    <xf numFmtId="0" fontId="6" fillId="28" borderId="1" xfId="0" applyFont="1" applyFill="1" applyBorder="1" applyAlignment="1">
      <alignment horizontal="center" wrapText="1"/>
    </xf>
    <xf numFmtId="0" fontId="5" fillId="29" borderId="1" xfId="0" applyFont="1" applyFill="1" applyBorder="1" applyAlignment="1">
      <alignment horizontal="center"/>
    </xf>
    <xf numFmtId="0" fontId="6" fillId="29" borderId="1" xfId="0" applyFont="1" applyFill="1" applyBorder="1" applyAlignment="1">
      <alignment horizontal="center"/>
    </xf>
    <xf numFmtId="0" fontId="4" fillId="30" borderId="1" xfId="0" applyFont="1" applyFill="1" applyBorder="1" applyAlignment="1">
      <alignment horizontal="center"/>
    </xf>
    <xf numFmtId="0" fontId="4" fillId="31" borderId="1" xfId="0" applyFont="1" applyFill="1" applyBorder="1" applyAlignment="1">
      <alignment horizontal="center"/>
    </xf>
    <xf numFmtId="0" fontId="5" fillId="30" borderId="1" xfId="0" applyFont="1" applyFill="1" applyBorder="1" applyAlignment="1">
      <alignment horizontal="center"/>
    </xf>
    <xf numFmtId="0" fontId="6" fillId="30" borderId="1" xfId="0" applyFont="1" applyFill="1" applyBorder="1" applyAlignment="1">
      <alignment horizontal="center"/>
    </xf>
    <xf numFmtId="0" fontId="6" fillId="30" borderId="1" xfId="0" applyFont="1" applyFill="1" applyBorder="1" applyAlignment="1">
      <alignment horizontal="center" wrapText="1"/>
    </xf>
    <xf numFmtId="0" fontId="4" fillId="32" borderId="1" xfId="0" applyFont="1" applyFill="1" applyBorder="1" applyAlignment="1">
      <alignment horizontal="center"/>
    </xf>
    <xf numFmtId="0" fontId="5" fillId="33" borderId="1" xfId="0" applyFont="1" applyFill="1" applyBorder="1" applyAlignment="1">
      <alignment horizontal="center"/>
    </xf>
    <xf numFmtId="0" fontId="6" fillId="33" borderId="1" xfId="0" applyFont="1" applyFill="1" applyBorder="1" applyAlignment="1">
      <alignment horizontal="center"/>
    </xf>
    <xf numFmtId="0" fontId="6" fillId="33" borderId="1" xfId="0" applyFont="1" applyFill="1" applyBorder="1" applyAlignment="1">
      <alignment horizontal="center" wrapText="1"/>
    </xf>
    <xf numFmtId="0" fontId="5" fillId="34" borderId="1" xfId="0" applyFont="1" applyFill="1" applyBorder="1" applyAlignment="1">
      <alignment horizontal="center"/>
    </xf>
    <xf numFmtId="0" fontId="6" fillId="34" borderId="1" xfId="0" applyFont="1" applyFill="1" applyBorder="1" applyAlignment="1">
      <alignment horizontal="center"/>
    </xf>
    <xf numFmtId="0" fontId="6" fillId="34" borderId="1" xfId="0" applyFont="1" applyFill="1" applyBorder="1" applyAlignment="1">
      <alignment horizontal="center" wrapText="1"/>
    </xf>
    <xf numFmtId="0" fontId="4" fillId="34" borderId="1" xfId="0" applyFont="1" applyFill="1" applyBorder="1" applyAlignment="1">
      <alignment horizontal="center"/>
    </xf>
    <xf numFmtId="0" fontId="6" fillId="32" borderId="1" xfId="0" applyFont="1" applyFill="1" applyBorder="1" applyAlignment="1">
      <alignment horizontal="center"/>
    </xf>
    <xf numFmtId="0" fontId="6" fillId="32" borderId="1" xfId="0" applyFont="1" applyFill="1" applyBorder="1" applyAlignment="1">
      <alignment horizontal="center"/>
    </xf>
    <xf numFmtId="0" fontId="5" fillId="31" borderId="1" xfId="0" applyFont="1" applyFill="1" applyBorder="1" applyAlignment="1">
      <alignment horizontal="center"/>
    </xf>
    <xf numFmtId="0" fontId="6" fillId="31" borderId="1" xfId="0" applyFont="1" applyFill="1" applyBorder="1" applyAlignment="1">
      <alignment horizontal="center"/>
    </xf>
    <xf numFmtId="0" fontId="6" fillId="31" borderId="1" xfId="0" applyFont="1" applyFill="1" applyBorder="1" applyAlignment="1">
      <alignment horizontal="center"/>
    </xf>
    <xf numFmtId="0" fontId="5" fillId="27" borderId="1" xfId="0" applyFont="1" applyFill="1" applyBorder="1" applyAlignment="1">
      <alignment horizontal="center"/>
    </xf>
    <xf numFmtId="0" fontId="6" fillId="27" borderId="1" xfId="0" applyFont="1" applyFill="1" applyBorder="1" applyAlignment="1">
      <alignment horizontal="center"/>
    </xf>
    <xf numFmtId="0" fontId="6" fillId="27" borderId="1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0" fontId="5" fillId="25" borderId="1" xfId="0" applyFont="1" applyFill="1" applyBorder="1" applyAlignment="1">
      <alignment horizontal="center"/>
    </xf>
    <xf numFmtId="0" fontId="6" fillId="25" borderId="1" xfId="0" applyFont="1" applyFill="1" applyBorder="1" applyAlignment="1">
      <alignment horizontal="center"/>
    </xf>
    <xf numFmtId="0" fontId="6" fillId="25" borderId="1" xfId="0" applyFont="1" applyFill="1" applyBorder="1"/>
    <xf numFmtId="0" fontId="5" fillId="35" borderId="1" xfId="0" applyFont="1" applyFill="1" applyBorder="1" applyAlignment="1">
      <alignment horizontal="center"/>
    </xf>
    <xf numFmtId="0" fontId="6" fillId="35" borderId="1" xfId="0" applyFont="1" applyFill="1" applyBorder="1" applyAlignment="1">
      <alignment horizontal="center"/>
    </xf>
    <xf numFmtId="0" fontId="4" fillId="33" borderId="1" xfId="0" applyFont="1" applyFill="1" applyBorder="1" applyAlignment="1">
      <alignment horizontal="center"/>
    </xf>
    <xf numFmtId="0" fontId="6" fillId="36" borderId="1" xfId="0" applyFont="1" applyFill="1" applyBorder="1" applyAlignment="1">
      <alignment horizontal="center"/>
    </xf>
    <xf numFmtId="0" fontId="4" fillId="37" borderId="1" xfId="0" applyFont="1" applyFill="1" applyBorder="1" applyAlignment="1">
      <alignment horizontal="center"/>
    </xf>
    <xf numFmtId="0" fontId="5" fillId="38" borderId="1" xfId="0" applyFont="1" applyFill="1" applyBorder="1" applyAlignment="1">
      <alignment horizontal="center"/>
    </xf>
    <xf numFmtId="0" fontId="6" fillId="38" borderId="1" xfId="0" applyFont="1" applyFill="1" applyBorder="1" applyAlignment="1">
      <alignment horizontal="center"/>
    </xf>
    <xf numFmtId="0" fontId="4" fillId="23" borderId="1" xfId="0" applyFont="1" applyFill="1" applyBorder="1" applyAlignment="1">
      <alignment horizontal="center"/>
    </xf>
    <xf numFmtId="0" fontId="5" fillId="39" borderId="1" xfId="0" applyFont="1" applyFill="1" applyBorder="1" applyAlignment="1">
      <alignment horizontal="center"/>
    </xf>
    <xf numFmtId="0" fontId="6" fillId="39" borderId="1" xfId="0" applyFont="1" applyFill="1" applyBorder="1" applyAlignment="1">
      <alignment horizontal="center"/>
    </xf>
    <xf numFmtId="0" fontId="4" fillId="40" borderId="1" xfId="0" applyFont="1" applyFill="1" applyBorder="1" applyAlignment="1">
      <alignment horizontal="center"/>
    </xf>
    <xf numFmtId="0" fontId="5" fillId="41" borderId="1" xfId="0" applyFont="1" applyFill="1" applyBorder="1" applyAlignment="1">
      <alignment horizontal="center"/>
    </xf>
    <xf numFmtId="0" fontId="6" fillId="41" borderId="1" xfId="0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0" fontId="6" fillId="42" borderId="1" xfId="0" applyFont="1" applyFill="1" applyBorder="1" applyAlignment="1">
      <alignment horizontal="center"/>
    </xf>
    <xf numFmtId="0" fontId="5" fillId="43" borderId="1" xfId="0" applyFont="1" applyFill="1" applyBorder="1" applyAlignment="1">
      <alignment horizontal="center"/>
    </xf>
    <xf numFmtId="0" fontId="6" fillId="43" borderId="1" xfId="0" applyFont="1" applyFill="1" applyBorder="1" applyAlignment="1">
      <alignment horizontal="center"/>
    </xf>
    <xf numFmtId="0" fontId="5" fillId="44" borderId="1" xfId="0" applyFont="1" applyFill="1" applyBorder="1" applyAlignment="1">
      <alignment horizontal="center"/>
    </xf>
    <xf numFmtId="0" fontId="6" fillId="44" borderId="1" xfId="0" applyFont="1" applyFill="1" applyBorder="1" applyAlignment="1">
      <alignment horizontal="center"/>
    </xf>
    <xf numFmtId="0" fontId="5" fillId="37" borderId="1" xfId="0" applyFont="1" applyFill="1" applyBorder="1" applyAlignment="1">
      <alignment horizontal="center"/>
    </xf>
    <xf numFmtId="0" fontId="6" fillId="37" borderId="1" xfId="0" applyFont="1" applyFill="1" applyBorder="1" applyAlignment="1">
      <alignment horizontal="center"/>
    </xf>
    <xf numFmtId="0" fontId="4" fillId="45" borderId="1" xfId="0" applyFont="1" applyFill="1" applyBorder="1" applyAlignment="1">
      <alignment horizontal="center"/>
    </xf>
    <xf numFmtId="0" fontId="5" fillId="46" borderId="1" xfId="0" applyFont="1" applyFill="1" applyBorder="1" applyAlignment="1">
      <alignment horizontal="center"/>
    </xf>
    <xf numFmtId="0" fontId="6" fillId="46" borderId="1" xfId="0" applyFont="1" applyFill="1" applyBorder="1" applyAlignment="1">
      <alignment horizontal="center"/>
    </xf>
    <xf numFmtId="0" fontId="5" fillId="47" borderId="1" xfId="0" applyFont="1" applyFill="1" applyBorder="1" applyAlignment="1">
      <alignment horizontal="center"/>
    </xf>
    <xf numFmtId="0" fontId="6" fillId="47" borderId="1" xfId="0" applyFont="1" applyFill="1" applyBorder="1" applyAlignment="1">
      <alignment horizontal="center"/>
    </xf>
    <xf numFmtId="0" fontId="6" fillId="47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9" borderId="1" xfId="0" applyFont="1" applyFill="1" applyBorder="1" applyAlignment="1">
      <alignment horizontal="center" wrapText="1"/>
    </xf>
    <xf numFmtId="0" fontId="5" fillId="45" borderId="1" xfId="0" applyFont="1" applyFill="1" applyBorder="1" applyAlignment="1">
      <alignment horizontal="center"/>
    </xf>
    <xf numFmtId="0" fontId="6" fillId="45" borderId="1" xfId="0" applyFont="1" applyFill="1" applyBorder="1" applyAlignment="1">
      <alignment horizontal="center" wrapText="1"/>
    </xf>
    <xf numFmtId="0" fontId="6" fillId="45" borderId="1" xfId="0" applyFont="1" applyFill="1" applyBorder="1" applyAlignment="1">
      <alignment horizontal="center"/>
    </xf>
    <xf numFmtId="0" fontId="4" fillId="36" borderId="1" xfId="0" applyFont="1" applyFill="1" applyBorder="1" applyAlignment="1">
      <alignment horizontal="center"/>
    </xf>
    <xf numFmtId="0" fontId="5" fillId="36" borderId="1" xfId="0" applyFont="1" applyFill="1" applyBorder="1" applyAlignment="1">
      <alignment horizontal="center"/>
    </xf>
    <xf numFmtId="0" fontId="6" fillId="36" borderId="1" xfId="0" applyFont="1" applyFill="1" applyBorder="1" applyAlignment="1">
      <alignment horizontal="center" wrapText="1"/>
    </xf>
    <xf numFmtId="0" fontId="4" fillId="17" borderId="1" xfId="0" applyFont="1" applyFill="1" applyBorder="1" applyAlignment="1">
      <alignment horizontal="center"/>
    </xf>
    <xf numFmtId="0" fontId="6" fillId="17" borderId="1" xfId="0" applyFont="1" applyFill="1" applyBorder="1" applyAlignment="1">
      <alignment horizontal="center" wrapText="1"/>
    </xf>
    <xf numFmtId="0" fontId="4" fillId="48" borderId="1" xfId="0" applyFont="1" applyFill="1" applyBorder="1" applyAlignment="1">
      <alignment horizontal="center"/>
    </xf>
    <xf numFmtId="0" fontId="5" fillId="48" borderId="1" xfId="0" applyFont="1" applyFill="1" applyBorder="1" applyAlignment="1">
      <alignment horizontal="center"/>
    </xf>
    <xf numFmtId="0" fontId="6" fillId="48" borderId="1" xfId="0" applyFont="1" applyFill="1" applyBorder="1" applyAlignment="1">
      <alignment horizontal="center"/>
    </xf>
    <xf numFmtId="0" fontId="4" fillId="49" borderId="1" xfId="0" applyFont="1" applyFill="1" applyBorder="1" applyAlignment="1">
      <alignment horizontal="center"/>
    </xf>
    <xf numFmtId="0" fontId="5" fillId="49" borderId="1" xfId="0" applyFont="1" applyFill="1" applyBorder="1" applyAlignment="1">
      <alignment horizontal="center"/>
    </xf>
    <xf numFmtId="0" fontId="6" fillId="49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4" fillId="50" borderId="1" xfId="0" applyFont="1" applyFill="1" applyBorder="1" applyAlignment="1">
      <alignment horizontal="center"/>
    </xf>
    <xf numFmtId="0" fontId="5" fillId="50" borderId="1" xfId="0" applyFont="1" applyFill="1" applyBorder="1" applyAlignment="1">
      <alignment horizontal="center"/>
    </xf>
    <xf numFmtId="0" fontId="6" fillId="50" borderId="1" xfId="0" applyFont="1" applyFill="1" applyBorder="1" applyAlignment="1">
      <alignment horizontal="center"/>
    </xf>
    <xf numFmtId="0" fontId="6" fillId="50" borderId="1" xfId="0" applyFont="1" applyFill="1" applyBorder="1"/>
    <xf numFmtId="0" fontId="6" fillId="50" borderId="1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28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38" borderId="1" xfId="0" applyFont="1" applyFill="1" applyBorder="1" applyAlignment="1">
      <alignment horizontal="center"/>
    </xf>
    <xf numFmtId="0" fontId="4" fillId="18" borderId="1" xfId="0" applyFont="1" applyFill="1" applyBorder="1" applyAlignment="1">
      <alignment horizontal="center"/>
    </xf>
    <xf numFmtId="0" fontId="4" fillId="51" borderId="1" xfId="0" applyFont="1" applyFill="1" applyBorder="1" applyAlignment="1">
      <alignment horizontal="center"/>
    </xf>
    <xf numFmtId="0" fontId="4" fillId="52" borderId="1" xfId="0" applyFont="1" applyFill="1" applyBorder="1" applyAlignment="1">
      <alignment horizontal="center"/>
    </xf>
    <xf numFmtId="0" fontId="12" fillId="0" borderId="0" xfId="0" applyFont="1"/>
    <xf numFmtId="0" fontId="10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1" fontId="6" fillId="0" borderId="1" xfId="0" applyNumberFormat="1" applyFont="1" applyFill="1" applyBorder="1" applyAlignment="1">
      <alignment horizontal="center"/>
    </xf>
    <xf numFmtId="0" fontId="10" fillId="0" borderId="2" xfId="0" applyFont="1" applyFill="1" applyBorder="1" applyAlignment="1"/>
    <xf numFmtId="0" fontId="11" fillId="0" borderId="3" xfId="0" applyFont="1" applyFill="1" applyBorder="1" applyAlignment="1"/>
    <xf numFmtId="0" fontId="11" fillId="0" borderId="4" xfId="0" applyFont="1" applyFill="1" applyBorder="1" applyAlignment="1"/>
    <xf numFmtId="0" fontId="10" fillId="0" borderId="2" xfId="0" applyFont="1" applyFill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6" fillId="57" borderId="1" xfId="0" applyFont="1" applyFill="1" applyBorder="1" applyAlignment="1">
      <alignment horizontal="center"/>
    </xf>
    <xf numFmtId="11" fontId="6" fillId="57" borderId="1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1" fillId="0" borderId="0" xfId="0" applyFont="1" applyAlignment="1"/>
    <xf numFmtId="0" fontId="19" fillId="0" borderId="1" xfId="0" applyFont="1" applyFill="1" applyBorder="1" applyAlignment="1">
      <alignment horizontal="center"/>
    </xf>
    <xf numFmtId="0" fontId="16" fillId="56" borderId="26" xfId="4" applyAlignment="1">
      <alignment horizontal="left" vertical="top" wrapText="1"/>
    </xf>
    <xf numFmtId="0" fontId="16" fillId="56" borderId="26" xfId="4"/>
    <xf numFmtId="0" fontId="13" fillId="53" borderId="7" xfId="1" applyBorder="1" applyAlignment="1">
      <alignment horizontal="left" vertical="top" wrapText="1"/>
    </xf>
    <xf numFmtId="164" fontId="13" fillId="53" borderId="8" xfId="1" applyNumberFormat="1" applyBorder="1" applyAlignment="1">
      <alignment horizontal="right" vertical="top"/>
    </xf>
    <xf numFmtId="164" fontId="13" fillId="53" borderId="9" xfId="1" applyNumberFormat="1" applyBorder="1" applyAlignment="1">
      <alignment horizontal="right" vertical="top"/>
    </xf>
    <xf numFmtId="0" fontId="14" fillId="54" borderId="12" xfId="2" applyBorder="1" applyAlignment="1">
      <alignment horizontal="left" vertical="top" wrapText="1"/>
    </xf>
    <xf numFmtId="165" fontId="14" fillId="54" borderId="13" xfId="2" applyNumberFormat="1" applyBorder="1" applyAlignment="1">
      <alignment horizontal="right" vertical="top"/>
    </xf>
    <xf numFmtId="165" fontId="14" fillId="54" borderId="14" xfId="2" applyNumberFormat="1" applyBorder="1" applyAlignment="1">
      <alignment horizontal="right" vertical="top"/>
    </xf>
    <xf numFmtId="164" fontId="13" fillId="53" borderId="16" xfId="1" applyNumberFormat="1" applyBorder="1" applyAlignment="1">
      <alignment horizontal="right" vertical="top"/>
    </xf>
    <xf numFmtId="164" fontId="13" fillId="53" borderId="17" xfId="1" applyNumberFormat="1" applyBorder="1" applyAlignment="1">
      <alignment horizontal="right" vertical="top"/>
    </xf>
    <xf numFmtId="0" fontId="16" fillId="56" borderId="26" xfId="4" applyAlignment="1">
      <alignment horizontal="center" wrapText="1"/>
    </xf>
    <xf numFmtId="0" fontId="15" fillId="55" borderId="20" xfId="3" applyBorder="1"/>
    <xf numFmtId="0" fontId="15" fillId="55" borderId="21" xfId="3" applyBorder="1"/>
    <xf numFmtId="0" fontId="15" fillId="55" borderId="22" xfId="3" applyBorder="1"/>
    <xf numFmtId="0" fontId="15" fillId="55" borderId="5" xfId="3" applyBorder="1" applyAlignment="1">
      <alignment horizontal="center" wrapText="1"/>
    </xf>
    <xf numFmtId="0" fontId="15" fillId="55" borderId="6" xfId="3" applyBorder="1"/>
    <xf numFmtId="0" fontId="20" fillId="0" borderId="27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0" fillId="0" borderId="2" xfId="0" applyFont="1" applyFill="1" applyBorder="1" applyAlignment="1">
      <alignment horizontal="center"/>
    </xf>
    <xf numFmtId="11" fontId="0" fillId="57" borderId="0" xfId="0" applyNumberFormat="1" applyFont="1" applyFill="1" applyAlignment="1">
      <alignment horizontal="center"/>
    </xf>
    <xf numFmtId="0" fontId="0" fillId="57" borderId="0" xfId="0" applyFont="1" applyFill="1" applyAlignment="1">
      <alignment horizontal="center"/>
    </xf>
    <xf numFmtId="0" fontId="9" fillId="0" borderId="0" xfId="0" applyFont="1" applyFill="1"/>
    <xf numFmtId="0" fontId="0" fillId="0" borderId="0" xfId="0" applyFont="1" applyFill="1" applyAlignment="1"/>
    <xf numFmtId="11" fontId="6" fillId="0" borderId="1" xfId="0" applyNumberFormat="1" applyFont="1" applyFill="1" applyBorder="1"/>
    <xf numFmtId="0" fontId="6" fillId="0" borderId="1" xfId="0" applyFont="1" applyFill="1" applyBorder="1"/>
    <xf numFmtId="0" fontId="16" fillId="56" borderId="26" xfId="4" applyAlignment="1">
      <alignment vertical="top" wrapText="1"/>
    </xf>
    <xf numFmtId="0" fontId="15" fillId="55" borderId="19" xfId="3" applyBorder="1" applyAlignment="1">
      <alignment horizontal="center" vertical="top" wrapText="1"/>
    </xf>
    <xf numFmtId="0" fontId="16" fillId="56" borderId="26" xfId="4" applyAlignment="1"/>
    <xf numFmtId="0" fontId="18" fillId="0" borderId="0" xfId="0" applyFont="1" applyAlignment="1">
      <alignment horizontal="center"/>
    </xf>
    <xf numFmtId="0" fontId="15" fillId="55" borderId="20" xfId="3" applyBorder="1" applyAlignment="1"/>
    <xf numFmtId="0" fontId="15" fillId="55" borderId="22" xfId="3" applyBorder="1" applyAlignment="1"/>
    <xf numFmtId="0" fontId="15" fillId="55" borderId="7" xfId="3" applyBorder="1" applyAlignment="1">
      <alignment horizontal="left" vertical="top" wrapText="1"/>
    </xf>
    <xf numFmtId="164" fontId="15" fillId="55" borderId="16" xfId="3" applyNumberFormat="1" applyBorder="1" applyAlignment="1">
      <alignment horizontal="right" vertical="top"/>
    </xf>
    <xf numFmtId="164" fontId="15" fillId="55" borderId="17" xfId="3" applyNumberFormat="1" applyBorder="1" applyAlignment="1">
      <alignment horizontal="right" vertical="top"/>
    </xf>
    <xf numFmtId="164" fontId="15" fillId="55" borderId="18" xfId="3" applyNumberFormat="1" applyBorder="1" applyAlignment="1">
      <alignment horizontal="right" vertical="top"/>
    </xf>
    <xf numFmtId="0" fontId="15" fillId="55" borderId="12" xfId="3" applyBorder="1" applyAlignment="1">
      <alignment horizontal="left" vertical="top" wrapText="1"/>
    </xf>
    <xf numFmtId="165" fontId="15" fillId="55" borderId="23" xfId="3" applyNumberFormat="1" applyBorder="1" applyAlignment="1">
      <alignment horizontal="right" vertical="top"/>
    </xf>
    <xf numFmtId="165" fontId="15" fillId="55" borderId="24" xfId="3" applyNumberFormat="1" applyBorder="1" applyAlignment="1">
      <alignment horizontal="right" vertical="top"/>
    </xf>
    <xf numFmtId="165" fontId="15" fillId="55" borderId="25" xfId="3" applyNumberFormat="1" applyBorder="1" applyAlignment="1">
      <alignment horizontal="right" vertical="top"/>
    </xf>
    <xf numFmtId="164" fontId="15" fillId="55" borderId="10" xfId="3" applyNumberFormat="1" applyBorder="1" applyAlignment="1">
      <alignment horizontal="right" vertical="top"/>
    </xf>
    <xf numFmtId="165" fontId="15" fillId="55" borderId="15" xfId="3" applyNumberFormat="1" applyBorder="1" applyAlignment="1">
      <alignment horizontal="right" vertical="top"/>
    </xf>
    <xf numFmtId="0" fontId="23" fillId="0" borderId="11" xfId="5"/>
    <xf numFmtId="164" fontId="15" fillId="55" borderId="45" xfId="3" applyNumberFormat="1" applyBorder="1" applyAlignment="1">
      <alignment horizontal="right" vertical="top"/>
    </xf>
    <xf numFmtId="164" fontId="15" fillId="55" borderId="46" xfId="3" applyNumberFormat="1" applyBorder="1" applyAlignment="1">
      <alignment horizontal="right" vertical="top"/>
    </xf>
    <xf numFmtId="164" fontId="15" fillId="55" borderId="47" xfId="3" applyNumberFormat="1" applyBorder="1" applyAlignment="1">
      <alignment horizontal="right" vertical="top"/>
    </xf>
    <xf numFmtId="165" fontId="15" fillId="55" borderId="49" xfId="3" applyNumberFormat="1" applyBorder="1" applyAlignment="1">
      <alignment horizontal="right" vertical="top"/>
    </xf>
    <xf numFmtId="165" fontId="15" fillId="55" borderId="50" xfId="3" applyNumberFormat="1" applyBorder="1" applyAlignment="1">
      <alignment horizontal="right" vertical="top"/>
    </xf>
    <xf numFmtId="165" fontId="15" fillId="55" borderId="51" xfId="3" applyNumberFormat="1" applyBorder="1" applyAlignment="1">
      <alignment horizontal="right" vertical="top"/>
    </xf>
    <xf numFmtId="164" fontId="15" fillId="55" borderId="39" xfId="3" applyNumberFormat="1" applyBorder="1" applyAlignment="1">
      <alignment horizontal="right" vertical="top"/>
    </xf>
    <xf numFmtId="165" fontId="15" fillId="55" borderId="44" xfId="3" applyNumberFormat="1" applyBorder="1" applyAlignment="1">
      <alignment horizontal="right" vertical="top"/>
    </xf>
    <xf numFmtId="164" fontId="13" fillId="53" borderId="37" xfId="1" applyNumberFormat="1" applyBorder="1" applyAlignment="1">
      <alignment horizontal="right" vertical="top"/>
    </xf>
    <xf numFmtId="164" fontId="13" fillId="53" borderId="38" xfId="1" applyNumberFormat="1" applyBorder="1" applyAlignment="1">
      <alignment horizontal="right" vertical="top"/>
    </xf>
    <xf numFmtId="164" fontId="13" fillId="53" borderId="45" xfId="1" applyNumberFormat="1" applyBorder="1" applyAlignment="1">
      <alignment horizontal="right" vertical="top"/>
    </xf>
    <xf numFmtId="164" fontId="13" fillId="53" borderId="46" xfId="1" applyNumberFormat="1" applyBorder="1" applyAlignment="1">
      <alignment horizontal="right" vertical="top"/>
    </xf>
    <xf numFmtId="165" fontId="14" fillId="54" borderId="42" xfId="2" applyNumberFormat="1" applyBorder="1" applyAlignment="1">
      <alignment horizontal="right" vertical="top"/>
    </xf>
    <xf numFmtId="165" fontId="14" fillId="54" borderId="43" xfId="2" applyNumberFormat="1" applyBorder="1" applyAlignment="1">
      <alignment horizontal="right" vertical="top"/>
    </xf>
    <xf numFmtId="0" fontId="3" fillId="0" borderId="0" xfId="0" applyFont="1" applyFill="1"/>
    <xf numFmtId="0" fontId="6" fillId="0" borderId="0" xfId="0" applyFont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6" fillId="58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/>
    <xf numFmtId="0" fontId="4" fillId="0" borderId="11" xfId="0" applyFont="1" applyFill="1" applyBorder="1" applyAlignment="1">
      <alignment horizontal="center"/>
    </xf>
    <xf numFmtId="0" fontId="11" fillId="0" borderId="11" xfId="0" applyFont="1" applyFill="1" applyBorder="1" applyAlignment="1"/>
    <xf numFmtId="0" fontId="19" fillId="0" borderId="0" xfId="0" applyFont="1" applyAlignment="1">
      <alignment horizontal="left"/>
    </xf>
    <xf numFmtId="0" fontId="4" fillId="59" borderId="0" xfId="0" applyFont="1" applyFill="1" applyAlignment="1">
      <alignment horizontal="center"/>
    </xf>
    <xf numFmtId="0" fontId="6" fillId="59" borderId="0" xfId="0" applyFont="1" applyFill="1" applyAlignment="1">
      <alignment horizontal="center"/>
    </xf>
    <xf numFmtId="0" fontId="9" fillId="59" borderId="0" xfId="0" applyFont="1" applyFill="1" applyAlignment="1">
      <alignment horizontal="center"/>
    </xf>
    <xf numFmtId="0" fontId="0" fillId="59" borderId="0" xfId="0" applyFont="1" applyFill="1" applyAlignment="1"/>
    <xf numFmtId="0" fontId="17" fillId="59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11" xfId="0" applyFont="1" applyFill="1" applyBorder="1" applyAlignment="1">
      <alignment horizontal="left"/>
    </xf>
    <xf numFmtId="0" fontId="2" fillId="59" borderId="0" xfId="0" applyFont="1" applyFill="1" applyAlignment="1">
      <alignment horizontal="center"/>
    </xf>
    <xf numFmtId="0" fontId="4" fillId="0" borderId="1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17" fillId="0" borderId="11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2" fillId="0" borderId="11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16" fillId="56" borderId="28" xfId="4" applyBorder="1" applyAlignment="1">
      <alignment horizontal="center" vertical="top" wrapText="1"/>
    </xf>
    <xf numFmtId="0" fontId="16" fillId="56" borderId="29" xfId="4" applyBorder="1" applyAlignment="1">
      <alignment horizontal="center" vertical="top" wrapText="1"/>
    </xf>
    <xf numFmtId="0" fontId="16" fillId="56" borderId="30" xfId="4" applyBorder="1" applyAlignment="1">
      <alignment horizontal="center" vertical="top" wrapText="1"/>
    </xf>
    <xf numFmtId="0" fontId="16" fillId="56" borderId="31" xfId="4" applyBorder="1" applyAlignment="1">
      <alignment horizontal="center" wrapText="1"/>
    </xf>
    <xf numFmtId="0" fontId="16" fillId="56" borderId="32" xfId="4" applyBorder="1" applyAlignment="1">
      <alignment horizontal="center" wrapText="1"/>
    </xf>
    <xf numFmtId="0" fontId="16" fillId="56" borderId="33" xfId="4" applyBorder="1" applyAlignment="1">
      <alignment horizontal="center" wrapText="1"/>
    </xf>
    <xf numFmtId="0" fontId="15" fillId="55" borderId="5" xfId="3" applyBorder="1" applyAlignment="1">
      <alignment horizontal="center" wrapText="1"/>
    </xf>
    <xf numFmtId="0" fontId="15" fillId="55" borderId="6" xfId="3" applyBorder="1" applyAlignment="1">
      <alignment horizontal="center" wrapText="1"/>
    </xf>
    <xf numFmtId="0" fontId="10" fillId="0" borderId="2" xfId="0" applyFont="1" applyFill="1" applyBorder="1" applyAlignment="1">
      <alignment horizontal="center"/>
    </xf>
    <xf numFmtId="0" fontId="11" fillId="0" borderId="3" xfId="0" applyFont="1" applyFill="1" applyBorder="1"/>
    <xf numFmtId="0" fontId="11" fillId="0" borderId="4" xfId="0" applyFont="1" applyFill="1" applyBorder="1"/>
    <xf numFmtId="0" fontId="16" fillId="56" borderId="26" xfId="4" applyAlignment="1">
      <alignment horizontal="center" wrapText="1"/>
    </xf>
    <xf numFmtId="0" fontId="16" fillId="56" borderId="26" xfId="4" applyAlignment="1">
      <alignment horizontal="center" vertical="top" wrapText="1"/>
    </xf>
    <xf numFmtId="0" fontId="15" fillId="55" borderId="20" xfId="3" applyBorder="1" applyAlignment="1">
      <alignment horizontal="center" vertical="top" wrapText="1"/>
    </xf>
    <xf numFmtId="0" fontId="15" fillId="55" borderId="22" xfId="3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15" fillId="55" borderId="41" xfId="3" applyBorder="1" applyAlignment="1">
      <alignment horizontal="left" vertical="top" wrapText="1"/>
    </xf>
    <xf numFmtId="0" fontId="15" fillId="55" borderId="40" xfId="3" applyBorder="1" applyAlignment="1">
      <alignment horizontal="left" vertical="top" wrapText="1"/>
    </xf>
    <xf numFmtId="0" fontId="15" fillId="55" borderId="48" xfId="3" applyBorder="1" applyAlignment="1">
      <alignment horizontal="left" vertical="top" wrapText="1"/>
    </xf>
    <xf numFmtId="0" fontId="15" fillId="55" borderId="35" xfId="3" applyBorder="1" applyAlignment="1">
      <alignment horizontal="center" wrapText="1"/>
    </xf>
    <xf numFmtId="0" fontId="15" fillId="55" borderId="36" xfId="3" applyBorder="1" applyAlignment="1">
      <alignment horizontal="center" wrapText="1"/>
    </xf>
  </cellXfs>
  <cellStyles count="6">
    <cellStyle name="Buena" xfId="1" builtinId="26"/>
    <cellStyle name="Celda de comprobación" xfId="4" builtinId="23"/>
    <cellStyle name="Incorrecto" xfId="2" builtinId="27"/>
    <cellStyle name="Neutral" xfId="3" builtinId="28"/>
    <cellStyle name="Normal" xfId="0" builtinId="0"/>
    <cellStyle name="Normal_Taxa-Body areas" xfId="5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1"/>
        </top>
        <bottom style="thin">
          <color theme="1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a1" displayName="Tabla1" ref="A1:E6" totalsRowShown="0" headerRowDxfId="53" dataDxfId="52">
  <autoFilter ref="A1:E6"/>
  <tableColumns count="5">
    <tableColumn id="1" name="Occurrences" dataDxfId="51"/>
    <tableColumn id="2" name="Fractures" dataDxfId="50"/>
    <tableColumn id="3" name="Bite marks" dataDxfId="49"/>
    <tableColumn id="4" name="Osteomyelitis" dataDxfId="48"/>
    <tableColumn id="5" name="TOTAL" dataDxfId="47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5" name="Tabla5" displayName="Tabla5" ref="A10:D14" totalsRowShown="0" headerRowDxfId="46" dataDxfId="45">
  <autoFilter ref="A10:D14"/>
  <tableColumns count="4">
    <tableColumn id="1" name="Ajusted residuals" dataDxfId="44"/>
    <tableColumn id="2" name="Fractures " dataDxfId="43"/>
    <tableColumn id="3" name="Bite marks" dataDxfId="42"/>
    <tableColumn id="4" name="Osteomyelitis" dataDxfId="4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id="6" name="Tabla6" displayName="Tabla6" ref="A18:D22" totalsRowShown="0" headerRowDxfId="40" dataDxfId="39">
  <autoFilter ref="A18:D22"/>
  <tableColumns count="4">
    <tableColumn id="1" name="p-value" dataDxfId="38"/>
    <tableColumn id="2" name="Fractures " dataDxfId="37"/>
    <tableColumn id="3" name="Bite marks" dataDxfId="36"/>
    <tableColumn id="4" name="Osteomyelitis" dataDxfId="35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id="9" name="Tabla9" displayName="Tabla9" ref="A1:E5" totalsRowShown="0" headerRowDxfId="34" dataDxfId="33">
  <autoFilter ref="A1:E5"/>
  <tableColumns count="5">
    <tableColumn id="1" name="Occurrences" dataDxfId="32"/>
    <tableColumn id="2" name="Fractures" dataDxfId="31"/>
    <tableColumn id="3" name="Bite marks" dataDxfId="30"/>
    <tableColumn id="4" name="Osteomyelitis" dataDxfId="29"/>
    <tableColumn id="5" name="TOTAL" dataDxfId="28">
      <calculatedColumnFormula>(SUM(B2:D2))</calculatedColumnFormula>
    </tableColumn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id="10" name="Tabla10" displayName="Tabla10" ref="A16:D19" totalsRowShown="0" headerRowDxfId="27">
  <autoFilter ref="A16:D19"/>
  <tableColumns count="4">
    <tableColumn id="1" name="p-value" dataDxfId="26"/>
    <tableColumn id="2" name="Fractures" dataDxfId="25"/>
    <tableColumn id="3" name="Bite marks" dataDxfId="24"/>
    <tableColumn id="4" name="Osteomyelitis" dataDxfId="23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id="11" name="Tabla11" displayName="Tabla11" ref="A9:D12" totalsRowShown="0" headerRowDxfId="22" dataDxfId="21">
  <autoFilter ref="A9:D12"/>
  <tableColumns count="4">
    <tableColumn id="1" name="Ajusted residuals" dataDxfId="20"/>
    <tableColumn id="2" name="Fractures" dataDxfId="19"/>
    <tableColumn id="3" name="Bite marks" dataDxfId="18"/>
    <tableColumn id="4" name="Osteomyelitis" dataDxfId="17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id="12" name="Tabla12" displayName="Tabla12" ref="A1:E6" totalsRowShown="0" headerRowDxfId="16" dataDxfId="15">
  <autoFilter ref="A1:E6"/>
  <tableColumns count="5">
    <tableColumn id="1" name="Occurrences" dataDxfId="14"/>
    <tableColumn id="2" name="Skull" dataDxfId="13"/>
    <tableColumn id="3" name="Axial " dataDxfId="12"/>
    <tableColumn id="4" name="Appendicular" dataDxfId="11"/>
    <tableColumn id="5" name="Total" dataDxfId="10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id="13" name="Tabla13" displayName="Tabla13" ref="A10:D14" totalsRowShown="0" headerRowDxfId="9" dataDxfId="8">
  <autoFilter ref="A10:D14"/>
  <tableColumns count="4">
    <tableColumn id="1" name="Adjusted residuals" dataDxfId="7"/>
    <tableColumn id="2" name="Skull" dataDxfId="6"/>
    <tableColumn id="3" name="Axial " dataDxfId="5"/>
    <tableColumn id="4" name="Appendicular" dataDxfId="4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id="14" name="Tabla14" displayName="Tabla14" ref="A18:D22" totalsRowShown="0" headerRowDxfId="3">
  <autoFilter ref="A18:D22"/>
  <tableColumns count="4">
    <tableColumn id="1" name="p-value" dataDxfId="2"/>
    <tableColumn id="2" name="Skull"/>
    <tableColumn id="3" name="Axial " dataDxfId="1"/>
    <tableColumn id="4" name="Appendicula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zoomScale="60" zoomScaleNormal="60" workbookViewId="0"/>
  </sheetViews>
  <sheetFormatPr baseColWidth="10" defaultColWidth="14.42578125" defaultRowHeight="15" customHeight="1"/>
  <cols>
    <col min="1" max="1" width="24.42578125" customWidth="1"/>
    <col min="2" max="2" width="28.7109375" customWidth="1"/>
    <col min="3" max="3" width="36.5703125" bestFit="1" customWidth="1"/>
    <col min="4" max="4" width="32.28515625" bestFit="1" customWidth="1"/>
    <col min="5" max="5" width="59" bestFit="1" customWidth="1"/>
    <col min="6" max="6" width="47.140625" customWidth="1"/>
    <col min="7" max="7" width="29" customWidth="1"/>
    <col min="8" max="8" width="23.85546875" customWidth="1"/>
    <col min="9" max="9" width="29.140625" customWidth="1"/>
    <col min="10" max="10" width="59.85546875" customWidth="1"/>
    <col min="11" max="25" width="11.42578125" customWidth="1"/>
    <col min="26" max="26" width="10.7109375" customWidth="1"/>
  </cols>
  <sheetData>
    <row r="1" spans="1:26" ht="15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45"/>
    </row>
    <row r="2" spans="1:26">
      <c r="A2" s="3" t="s">
        <v>10</v>
      </c>
      <c r="B2" s="4" t="s">
        <v>11</v>
      </c>
      <c r="C2" s="5" t="s">
        <v>12</v>
      </c>
      <c r="D2" s="6" t="s">
        <v>13</v>
      </c>
      <c r="E2" s="6" t="s">
        <v>14</v>
      </c>
      <c r="F2" s="6" t="s">
        <v>15</v>
      </c>
      <c r="G2" s="6" t="s">
        <v>16</v>
      </c>
      <c r="H2" s="6" t="s">
        <v>17</v>
      </c>
      <c r="I2" s="6" t="s">
        <v>18</v>
      </c>
      <c r="J2" s="6" t="s">
        <v>667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213"/>
    </row>
    <row r="3" spans="1:26">
      <c r="A3" s="3" t="s">
        <v>10</v>
      </c>
      <c r="B3" s="4" t="s">
        <v>11</v>
      </c>
      <c r="C3" s="5" t="s">
        <v>12</v>
      </c>
      <c r="D3" s="6" t="s">
        <v>13</v>
      </c>
      <c r="E3" s="6" t="s">
        <v>14</v>
      </c>
      <c r="F3" s="6" t="s">
        <v>15</v>
      </c>
      <c r="G3" s="6" t="s">
        <v>16</v>
      </c>
      <c r="H3" s="6" t="s">
        <v>19</v>
      </c>
      <c r="I3" s="6" t="s">
        <v>18</v>
      </c>
      <c r="J3" s="6" t="s">
        <v>667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213"/>
    </row>
    <row r="4" spans="1:26">
      <c r="A4" s="8" t="s">
        <v>20</v>
      </c>
      <c r="B4" s="9" t="s">
        <v>21</v>
      </c>
      <c r="C4" s="10" t="s">
        <v>22</v>
      </c>
      <c r="D4" s="10" t="s">
        <v>23</v>
      </c>
      <c r="E4" s="10" t="s">
        <v>24</v>
      </c>
      <c r="F4" s="10" t="s">
        <v>25</v>
      </c>
      <c r="G4" s="10" t="s">
        <v>26</v>
      </c>
      <c r="H4" s="10" t="s">
        <v>27</v>
      </c>
      <c r="I4" s="10" t="s">
        <v>28</v>
      </c>
      <c r="J4" s="10" t="s">
        <v>668</v>
      </c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213"/>
    </row>
    <row r="5" spans="1:26">
      <c r="A5" s="8" t="s">
        <v>20</v>
      </c>
      <c r="B5" s="9" t="s">
        <v>21</v>
      </c>
      <c r="C5" s="11" t="s">
        <v>29</v>
      </c>
      <c r="D5" s="12" t="s">
        <v>30</v>
      </c>
      <c r="E5" s="12" t="s">
        <v>31</v>
      </c>
      <c r="F5" s="13" t="s">
        <v>32</v>
      </c>
      <c r="G5" s="13" t="s">
        <v>33</v>
      </c>
      <c r="H5" s="12" t="s">
        <v>34</v>
      </c>
      <c r="I5" s="12" t="s">
        <v>35</v>
      </c>
      <c r="J5" s="12" t="s">
        <v>669</v>
      </c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213"/>
    </row>
    <row r="6" spans="1:26">
      <c r="A6" s="8" t="s">
        <v>20</v>
      </c>
      <c r="B6" s="9" t="s">
        <v>21</v>
      </c>
      <c r="C6" s="14" t="s">
        <v>36</v>
      </c>
      <c r="D6" s="15" t="s">
        <v>37</v>
      </c>
      <c r="E6" s="15" t="s">
        <v>38</v>
      </c>
      <c r="F6" s="15" t="s">
        <v>39</v>
      </c>
      <c r="G6" s="15" t="s">
        <v>40</v>
      </c>
      <c r="H6" s="15" t="s">
        <v>41</v>
      </c>
      <c r="I6" s="15" t="s">
        <v>28</v>
      </c>
      <c r="J6" s="15" t="s">
        <v>670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213"/>
    </row>
    <row r="7" spans="1:26">
      <c r="A7" s="8" t="s">
        <v>20</v>
      </c>
      <c r="B7" s="9" t="s">
        <v>21</v>
      </c>
      <c r="C7" s="14" t="s">
        <v>36</v>
      </c>
      <c r="D7" s="16" t="s">
        <v>37</v>
      </c>
      <c r="E7" s="15" t="s">
        <v>38</v>
      </c>
      <c r="F7" s="15" t="s">
        <v>39</v>
      </c>
      <c r="G7" s="15" t="s">
        <v>40</v>
      </c>
      <c r="H7" s="15" t="s">
        <v>42</v>
      </c>
      <c r="I7" s="15" t="s">
        <v>43</v>
      </c>
      <c r="J7" s="15" t="s">
        <v>671</v>
      </c>
      <c r="K7" s="1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213"/>
    </row>
    <row r="8" spans="1:26">
      <c r="A8" s="8" t="s">
        <v>20</v>
      </c>
      <c r="B8" s="9" t="s">
        <v>21</v>
      </c>
      <c r="C8" s="14" t="s">
        <v>36</v>
      </c>
      <c r="D8" s="16" t="s">
        <v>37</v>
      </c>
      <c r="E8" s="15" t="s">
        <v>38</v>
      </c>
      <c r="F8" s="15" t="s">
        <v>39</v>
      </c>
      <c r="G8" s="15" t="s">
        <v>40</v>
      </c>
      <c r="H8" s="15" t="s">
        <v>42</v>
      </c>
      <c r="I8" s="15" t="s">
        <v>28</v>
      </c>
      <c r="J8" s="15" t="s">
        <v>672</v>
      </c>
      <c r="K8" s="1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213"/>
    </row>
    <row r="9" spans="1:26">
      <c r="A9" s="8" t="s">
        <v>20</v>
      </c>
      <c r="B9" s="9" t="s">
        <v>21</v>
      </c>
      <c r="C9" s="14" t="s">
        <v>36</v>
      </c>
      <c r="D9" s="16" t="s">
        <v>37</v>
      </c>
      <c r="E9" s="15" t="s">
        <v>38</v>
      </c>
      <c r="F9" s="15" t="s">
        <v>39</v>
      </c>
      <c r="G9" s="15" t="s">
        <v>40</v>
      </c>
      <c r="H9" s="15" t="s">
        <v>44</v>
      </c>
      <c r="I9" s="15" t="s">
        <v>28</v>
      </c>
      <c r="J9" s="15" t="s">
        <v>672</v>
      </c>
      <c r="K9" s="1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213"/>
    </row>
    <row r="10" spans="1:26">
      <c r="A10" s="8" t="s">
        <v>20</v>
      </c>
      <c r="B10" s="9" t="s">
        <v>21</v>
      </c>
      <c r="C10" s="14" t="s">
        <v>36</v>
      </c>
      <c r="D10" s="16" t="s">
        <v>37</v>
      </c>
      <c r="E10" s="15" t="s">
        <v>38</v>
      </c>
      <c r="F10" s="15" t="s">
        <v>39</v>
      </c>
      <c r="G10" s="15" t="s">
        <v>40</v>
      </c>
      <c r="H10" s="15" t="s">
        <v>45</v>
      </c>
      <c r="I10" s="15" t="s">
        <v>46</v>
      </c>
      <c r="J10" s="15" t="s">
        <v>672</v>
      </c>
      <c r="K10" s="1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213"/>
    </row>
    <row r="11" spans="1:26">
      <c r="A11" s="8" t="s">
        <v>20</v>
      </c>
      <c r="B11" s="9" t="s">
        <v>21</v>
      </c>
      <c r="C11" s="14" t="s">
        <v>36</v>
      </c>
      <c r="D11" s="16" t="s">
        <v>37</v>
      </c>
      <c r="E11" s="15" t="s">
        <v>38</v>
      </c>
      <c r="F11" s="15" t="s">
        <v>39</v>
      </c>
      <c r="G11" s="15" t="s">
        <v>40</v>
      </c>
      <c r="H11" s="15" t="s">
        <v>47</v>
      </c>
      <c r="I11" s="15" t="s">
        <v>46</v>
      </c>
      <c r="J11" s="15" t="s">
        <v>672</v>
      </c>
      <c r="K11" s="1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213"/>
    </row>
    <row r="12" spans="1:26">
      <c r="A12" s="8" t="s">
        <v>20</v>
      </c>
      <c r="B12" s="9" t="s">
        <v>21</v>
      </c>
      <c r="C12" s="14" t="s">
        <v>36</v>
      </c>
      <c r="D12" s="16" t="s">
        <v>37</v>
      </c>
      <c r="E12" s="15" t="s">
        <v>38</v>
      </c>
      <c r="F12" s="15" t="s">
        <v>39</v>
      </c>
      <c r="G12" s="15" t="s">
        <v>40</v>
      </c>
      <c r="H12" s="15" t="s">
        <v>48</v>
      </c>
      <c r="I12" s="15" t="s">
        <v>49</v>
      </c>
      <c r="J12" s="15" t="s">
        <v>672</v>
      </c>
      <c r="K12" s="1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213"/>
    </row>
    <row r="13" spans="1:26">
      <c r="A13" s="8" t="s">
        <v>20</v>
      </c>
      <c r="B13" s="9" t="s">
        <v>21</v>
      </c>
      <c r="C13" s="14" t="s">
        <v>36</v>
      </c>
      <c r="D13" s="16" t="s">
        <v>37</v>
      </c>
      <c r="E13" s="15" t="s">
        <v>38</v>
      </c>
      <c r="F13" s="15" t="s">
        <v>39</v>
      </c>
      <c r="G13" s="15" t="s">
        <v>40</v>
      </c>
      <c r="H13" s="15" t="s">
        <v>50</v>
      </c>
      <c r="I13" s="15" t="s">
        <v>51</v>
      </c>
      <c r="J13" s="15" t="s">
        <v>672</v>
      </c>
      <c r="K13" s="1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213"/>
    </row>
    <row r="14" spans="1:26">
      <c r="A14" s="8" t="s">
        <v>20</v>
      </c>
      <c r="B14" s="9" t="s">
        <v>21</v>
      </c>
      <c r="C14" s="14" t="s">
        <v>36</v>
      </c>
      <c r="D14" s="16" t="s">
        <v>37</v>
      </c>
      <c r="E14" s="15" t="s">
        <v>38</v>
      </c>
      <c r="F14" s="15" t="s">
        <v>39</v>
      </c>
      <c r="G14" s="15" t="s">
        <v>40</v>
      </c>
      <c r="H14" s="15" t="s">
        <v>52</v>
      </c>
      <c r="I14" s="15" t="s">
        <v>49</v>
      </c>
      <c r="J14" s="15" t="s">
        <v>672</v>
      </c>
      <c r="K14" s="1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213"/>
    </row>
    <row r="15" spans="1:26">
      <c r="A15" s="8" t="s">
        <v>20</v>
      </c>
      <c r="B15" s="9" t="s">
        <v>21</v>
      </c>
      <c r="C15" s="14" t="s">
        <v>36</v>
      </c>
      <c r="D15" s="16" t="s">
        <v>37</v>
      </c>
      <c r="E15" s="15" t="s">
        <v>38</v>
      </c>
      <c r="F15" s="15" t="s">
        <v>39</v>
      </c>
      <c r="G15" s="15" t="s">
        <v>40</v>
      </c>
      <c r="H15" s="15" t="s">
        <v>53</v>
      </c>
      <c r="I15" s="15" t="s">
        <v>49</v>
      </c>
      <c r="J15" s="15" t="s">
        <v>672</v>
      </c>
      <c r="K15" s="1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213"/>
    </row>
    <row r="16" spans="1:26">
      <c r="A16" s="8" t="s">
        <v>20</v>
      </c>
      <c r="B16" s="9" t="s">
        <v>21</v>
      </c>
      <c r="C16" s="14" t="s">
        <v>36</v>
      </c>
      <c r="D16" s="16" t="s">
        <v>54</v>
      </c>
      <c r="E16" s="15" t="s">
        <v>38</v>
      </c>
      <c r="F16" s="15" t="s">
        <v>39</v>
      </c>
      <c r="G16" s="15" t="s">
        <v>40</v>
      </c>
      <c r="H16" s="15" t="s">
        <v>55</v>
      </c>
      <c r="I16" s="15" t="s">
        <v>28</v>
      </c>
      <c r="J16" s="15" t="s">
        <v>671</v>
      </c>
      <c r="K16" s="1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213"/>
    </row>
    <row r="17" spans="1:26">
      <c r="A17" s="8" t="s">
        <v>20</v>
      </c>
      <c r="B17" s="18" t="s">
        <v>56</v>
      </c>
      <c r="C17" s="19" t="s">
        <v>57</v>
      </c>
      <c r="D17" s="20" t="s">
        <v>43</v>
      </c>
      <c r="E17" s="20" t="s">
        <v>43</v>
      </c>
      <c r="F17" s="20" t="s">
        <v>43</v>
      </c>
      <c r="G17" s="20" t="s">
        <v>43</v>
      </c>
      <c r="H17" s="20" t="s">
        <v>58</v>
      </c>
      <c r="I17" s="20" t="s">
        <v>28</v>
      </c>
      <c r="J17" s="248" t="s">
        <v>671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213"/>
    </row>
    <row r="18" spans="1:26">
      <c r="A18" s="8" t="s">
        <v>20</v>
      </c>
      <c r="B18" s="18" t="s">
        <v>56</v>
      </c>
      <c r="C18" s="19" t="s">
        <v>57</v>
      </c>
      <c r="D18" s="20" t="s">
        <v>43</v>
      </c>
      <c r="E18" s="20" t="s">
        <v>43</v>
      </c>
      <c r="F18" s="20" t="s">
        <v>43</v>
      </c>
      <c r="G18" s="20" t="s">
        <v>43</v>
      </c>
      <c r="H18" s="20" t="s">
        <v>59</v>
      </c>
      <c r="I18" s="20" t="s">
        <v>28</v>
      </c>
      <c r="J18" s="248" t="s">
        <v>671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213"/>
    </row>
    <row r="19" spans="1:26">
      <c r="A19" s="8" t="s">
        <v>20</v>
      </c>
      <c r="B19" s="18" t="s">
        <v>56</v>
      </c>
      <c r="C19" s="22" t="s">
        <v>60</v>
      </c>
      <c r="D19" s="23" t="s">
        <v>61</v>
      </c>
      <c r="E19" s="23" t="s">
        <v>62</v>
      </c>
      <c r="F19" s="23" t="s">
        <v>63</v>
      </c>
      <c r="G19" s="23" t="s">
        <v>64</v>
      </c>
      <c r="H19" s="23" t="s">
        <v>27</v>
      </c>
      <c r="I19" s="23" t="s">
        <v>28</v>
      </c>
      <c r="J19" s="23" t="s">
        <v>673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213"/>
    </row>
    <row r="20" spans="1:26">
      <c r="A20" s="24" t="s">
        <v>65</v>
      </c>
      <c r="B20" s="25" t="s">
        <v>66</v>
      </c>
      <c r="C20" s="26" t="s">
        <v>67</v>
      </c>
      <c r="D20" s="27" t="s">
        <v>68</v>
      </c>
      <c r="E20" s="27" t="s">
        <v>69</v>
      </c>
      <c r="F20" s="27" t="s">
        <v>70</v>
      </c>
      <c r="G20" s="27" t="s">
        <v>71</v>
      </c>
      <c r="H20" s="27" t="s">
        <v>72</v>
      </c>
      <c r="I20" s="27" t="s">
        <v>28</v>
      </c>
      <c r="J20" s="28" t="s">
        <v>674</v>
      </c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213"/>
    </row>
    <row r="21" spans="1:26" ht="15.75" customHeight="1">
      <c r="A21" s="24" t="s">
        <v>65</v>
      </c>
      <c r="B21" s="29" t="s">
        <v>73</v>
      </c>
      <c r="C21" s="30" t="s">
        <v>74</v>
      </c>
      <c r="D21" s="31" t="s">
        <v>75</v>
      </c>
      <c r="E21" s="31" t="s">
        <v>76</v>
      </c>
      <c r="F21" s="31" t="s">
        <v>77</v>
      </c>
      <c r="G21" s="31" t="s">
        <v>78</v>
      </c>
      <c r="H21" s="31" t="s">
        <v>58</v>
      </c>
      <c r="I21" s="31" t="s">
        <v>79</v>
      </c>
      <c r="J21" s="31" t="s">
        <v>80</v>
      </c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213"/>
    </row>
    <row r="22" spans="1:26" ht="15.75" customHeight="1">
      <c r="A22" s="24" t="s">
        <v>65</v>
      </c>
      <c r="B22" s="29" t="s">
        <v>73</v>
      </c>
      <c r="C22" s="32" t="s">
        <v>81</v>
      </c>
      <c r="D22" s="33" t="s">
        <v>82</v>
      </c>
      <c r="E22" s="33" t="s">
        <v>83</v>
      </c>
      <c r="F22" s="33" t="s">
        <v>84</v>
      </c>
      <c r="G22" s="33" t="s">
        <v>85</v>
      </c>
      <c r="H22" s="33" t="s">
        <v>86</v>
      </c>
      <c r="I22" s="33" t="s">
        <v>87</v>
      </c>
      <c r="J22" s="33" t="s">
        <v>80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213"/>
    </row>
    <row r="23" spans="1:26" ht="15.75" customHeight="1">
      <c r="A23" s="24" t="s">
        <v>65</v>
      </c>
      <c r="B23" s="29" t="s">
        <v>73</v>
      </c>
      <c r="C23" s="32" t="s">
        <v>81</v>
      </c>
      <c r="D23" s="33" t="s">
        <v>82</v>
      </c>
      <c r="E23" s="33" t="s">
        <v>83</v>
      </c>
      <c r="F23" s="33" t="s">
        <v>84</v>
      </c>
      <c r="G23" s="33" t="s">
        <v>85</v>
      </c>
      <c r="H23" s="33" t="s">
        <v>88</v>
      </c>
      <c r="I23" s="33" t="s">
        <v>87</v>
      </c>
      <c r="J23" s="33" t="s">
        <v>80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213"/>
    </row>
    <row r="24" spans="1:26" ht="15.75" customHeight="1">
      <c r="A24" s="24" t="s">
        <v>65</v>
      </c>
      <c r="B24" s="29" t="s">
        <v>73</v>
      </c>
      <c r="C24" s="32" t="s">
        <v>81</v>
      </c>
      <c r="D24" s="33" t="s">
        <v>82</v>
      </c>
      <c r="E24" s="33" t="s">
        <v>83</v>
      </c>
      <c r="F24" s="33" t="s">
        <v>84</v>
      </c>
      <c r="G24" s="33" t="s">
        <v>85</v>
      </c>
      <c r="H24" s="33" t="s">
        <v>89</v>
      </c>
      <c r="I24" s="33" t="s">
        <v>87</v>
      </c>
      <c r="J24" s="33" t="s">
        <v>80</v>
      </c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213"/>
    </row>
    <row r="25" spans="1:26" ht="15.75" customHeight="1">
      <c r="A25" s="24" t="s">
        <v>65</v>
      </c>
      <c r="B25" s="29" t="s">
        <v>73</v>
      </c>
      <c r="C25" s="34" t="s">
        <v>90</v>
      </c>
      <c r="D25" s="35" t="s">
        <v>91</v>
      </c>
      <c r="E25" s="35" t="s">
        <v>83</v>
      </c>
      <c r="F25" s="35" t="s">
        <v>92</v>
      </c>
      <c r="G25" s="35" t="s">
        <v>93</v>
      </c>
      <c r="H25" s="35" t="s">
        <v>94</v>
      </c>
      <c r="I25" s="35" t="s">
        <v>95</v>
      </c>
      <c r="J25" s="35" t="s">
        <v>80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213"/>
    </row>
    <row r="26" spans="1:26" ht="15.75" customHeight="1">
      <c r="A26" s="24" t="s">
        <v>65</v>
      </c>
      <c r="B26" s="29" t="s">
        <v>73</v>
      </c>
      <c r="C26" s="34" t="s">
        <v>90</v>
      </c>
      <c r="D26" s="35" t="s">
        <v>91</v>
      </c>
      <c r="E26" s="35" t="s">
        <v>83</v>
      </c>
      <c r="F26" s="35" t="s">
        <v>92</v>
      </c>
      <c r="G26" s="35" t="s">
        <v>93</v>
      </c>
      <c r="H26" s="35" t="s">
        <v>96</v>
      </c>
      <c r="I26" s="35" t="s">
        <v>95</v>
      </c>
      <c r="J26" s="35" t="s">
        <v>80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213"/>
    </row>
    <row r="27" spans="1:26" ht="15.75" customHeight="1">
      <c r="A27" s="24" t="s">
        <v>65</v>
      </c>
      <c r="B27" s="29" t="s">
        <v>73</v>
      </c>
      <c r="C27" s="34" t="s">
        <v>90</v>
      </c>
      <c r="D27" s="35" t="s">
        <v>91</v>
      </c>
      <c r="E27" s="35" t="s">
        <v>83</v>
      </c>
      <c r="F27" s="35" t="s">
        <v>92</v>
      </c>
      <c r="G27" s="35" t="s">
        <v>93</v>
      </c>
      <c r="H27" s="35" t="s">
        <v>97</v>
      </c>
      <c r="I27" s="35" t="s">
        <v>95</v>
      </c>
      <c r="J27" s="35" t="s">
        <v>80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213"/>
    </row>
    <row r="28" spans="1:26" ht="15.75" customHeight="1">
      <c r="A28" s="24" t="s">
        <v>65</v>
      </c>
      <c r="B28" s="29" t="s">
        <v>73</v>
      </c>
      <c r="C28" s="34" t="s">
        <v>90</v>
      </c>
      <c r="D28" s="35" t="s">
        <v>91</v>
      </c>
      <c r="E28" s="35" t="s">
        <v>83</v>
      </c>
      <c r="F28" s="35" t="s">
        <v>92</v>
      </c>
      <c r="G28" s="35" t="s">
        <v>93</v>
      </c>
      <c r="H28" s="35" t="s">
        <v>98</v>
      </c>
      <c r="I28" s="35" t="s">
        <v>95</v>
      </c>
      <c r="J28" s="35" t="s">
        <v>80</v>
      </c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213"/>
    </row>
    <row r="29" spans="1:26" ht="15.75" customHeight="1">
      <c r="A29" s="24" t="s">
        <v>65</v>
      </c>
      <c r="B29" s="29" t="s">
        <v>73</v>
      </c>
      <c r="C29" s="34" t="s">
        <v>90</v>
      </c>
      <c r="D29" s="35" t="s">
        <v>91</v>
      </c>
      <c r="E29" s="35" t="s">
        <v>83</v>
      </c>
      <c r="F29" s="35" t="s">
        <v>92</v>
      </c>
      <c r="G29" s="35" t="s">
        <v>93</v>
      </c>
      <c r="H29" s="35" t="s">
        <v>99</v>
      </c>
      <c r="I29" s="35" t="s">
        <v>95</v>
      </c>
      <c r="J29" s="35" t="s">
        <v>80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213"/>
    </row>
    <row r="30" spans="1:26" ht="15.75" customHeight="1">
      <c r="A30" s="24" t="s">
        <v>65</v>
      </c>
      <c r="B30" s="29" t="s">
        <v>73</v>
      </c>
      <c r="C30" s="34" t="s">
        <v>90</v>
      </c>
      <c r="D30" s="35" t="s">
        <v>91</v>
      </c>
      <c r="E30" s="35" t="s">
        <v>83</v>
      </c>
      <c r="F30" s="35" t="s">
        <v>92</v>
      </c>
      <c r="G30" s="35" t="s">
        <v>93</v>
      </c>
      <c r="H30" s="35" t="s">
        <v>100</v>
      </c>
      <c r="I30" s="35" t="s">
        <v>95</v>
      </c>
      <c r="J30" s="35" t="s">
        <v>80</v>
      </c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213"/>
    </row>
    <row r="31" spans="1:26" ht="15.75" customHeight="1">
      <c r="A31" s="24" t="s">
        <v>65</v>
      </c>
      <c r="B31" s="29" t="s">
        <v>73</v>
      </c>
      <c r="C31" s="34" t="s">
        <v>90</v>
      </c>
      <c r="D31" s="35" t="s">
        <v>91</v>
      </c>
      <c r="E31" s="35" t="s">
        <v>83</v>
      </c>
      <c r="F31" s="35" t="s">
        <v>92</v>
      </c>
      <c r="G31" s="35" t="s">
        <v>93</v>
      </c>
      <c r="H31" s="35" t="s">
        <v>101</v>
      </c>
      <c r="I31" s="35" t="s">
        <v>95</v>
      </c>
      <c r="J31" s="35" t="s">
        <v>80</v>
      </c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213"/>
    </row>
    <row r="32" spans="1:26" ht="15.75" customHeight="1">
      <c r="A32" s="24" t="s">
        <v>65</v>
      </c>
      <c r="B32" s="29" t="s">
        <v>73</v>
      </c>
      <c r="C32" s="34" t="s">
        <v>90</v>
      </c>
      <c r="D32" s="35" t="s">
        <v>91</v>
      </c>
      <c r="E32" s="35" t="s">
        <v>83</v>
      </c>
      <c r="F32" s="35" t="s">
        <v>92</v>
      </c>
      <c r="G32" s="35" t="s">
        <v>93</v>
      </c>
      <c r="H32" s="35" t="s">
        <v>102</v>
      </c>
      <c r="I32" s="35" t="s">
        <v>95</v>
      </c>
      <c r="J32" s="35" t="s">
        <v>80</v>
      </c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213"/>
    </row>
    <row r="33" spans="1:26" ht="15.75" customHeight="1">
      <c r="A33" s="24" t="s">
        <v>65</v>
      </c>
      <c r="B33" s="29" t="s">
        <v>73</v>
      </c>
      <c r="C33" s="36" t="s">
        <v>103</v>
      </c>
      <c r="D33" s="37" t="s">
        <v>104</v>
      </c>
      <c r="E33" s="37" t="s">
        <v>105</v>
      </c>
      <c r="F33" s="37" t="s">
        <v>106</v>
      </c>
      <c r="G33" s="37" t="s">
        <v>107</v>
      </c>
      <c r="H33" s="37" t="s">
        <v>94</v>
      </c>
      <c r="I33" s="37" t="s">
        <v>46</v>
      </c>
      <c r="J33" s="37" t="s">
        <v>675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213"/>
    </row>
    <row r="34" spans="1:26" ht="15.75" customHeight="1">
      <c r="A34" s="24" t="s">
        <v>65</v>
      </c>
      <c r="B34" s="29" t="s">
        <v>73</v>
      </c>
      <c r="C34" s="36" t="s">
        <v>103</v>
      </c>
      <c r="D34" s="37" t="s">
        <v>104</v>
      </c>
      <c r="E34" s="37" t="s">
        <v>105</v>
      </c>
      <c r="F34" s="37" t="s">
        <v>106</v>
      </c>
      <c r="G34" s="37" t="s">
        <v>107</v>
      </c>
      <c r="H34" s="37" t="s">
        <v>96</v>
      </c>
      <c r="I34" s="37" t="s">
        <v>46</v>
      </c>
      <c r="J34" s="37" t="s">
        <v>675</v>
      </c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213"/>
    </row>
    <row r="35" spans="1:26" ht="15.75" customHeight="1">
      <c r="A35" s="24" t="s">
        <v>65</v>
      </c>
      <c r="B35" s="29" t="s">
        <v>73</v>
      </c>
      <c r="C35" s="36" t="s">
        <v>103</v>
      </c>
      <c r="D35" s="37" t="s">
        <v>104</v>
      </c>
      <c r="E35" s="37" t="s">
        <v>105</v>
      </c>
      <c r="F35" s="37" t="s">
        <v>106</v>
      </c>
      <c r="G35" s="37" t="s">
        <v>107</v>
      </c>
      <c r="H35" s="37" t="s">
        <v>97</v>
      </c>
      <c r="I35" s="37" t="s">
        <v>46</v>
      </c>
      <c r="J35" s="37" t="s">
        <v>675</v>
      </c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213"/>
    </row>
    <row r="36" spans="1:26" ht="15.75" customHeight="1">
      <c r="A36" s="24" t="s">
        <v>65</v>
      </c>
      <c r="B36" s="29" t="s">
        <v>73</v>
      </c>
      <c r="C36" s="36" t="s">
        <v>103</v>
      </c>
      <c r="D36" s="37" t="s">
        <v>108</v>
      </c>
      <c r="E36" s="37" t="s">
        <v>105</v>
      </c>
      <c r="F36" s="37" t="s">
        <v>106</v>
      </c>
      <c r="G36" s="37" t="s">
        <v>107</v>
      </c>
      <c r="H36" s="37" t="s">
        <v>109</v>
      </c>
      <c r="I36" s="37" t="s">
        <v>43</v>
      </c>
      <c r="J36" s="37" t="s">
        <v>675</v>
      </c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213"/>
    </row>
    <row r="37" spans="1:26" ht="15.75" customHeight="1">
      <c r="A37" s="24" t="s">
        <v>65</v>
      </c>
      <c r="B37" s="29" t="s">
        <v>73</v>
      </c>
      <c r="C37" s="36" t="s">
        <v>103</v>
      </c>
      <c r="D37" s="37" t="s">
        <v>110</v>
      </c>
      <c r="E37" s="37" t="s">
        <v>105</v>
      </c>
      <c r="F37" s="37" t="s">
        <v>106</v>
      </c>
      <c r="G37" s="37" t="s">
        <v>107</v>
      </c>
      <c r="H37" s="37" t="s">
        <v>111</v>
      </c>
      <c r="I37" s="37" t="s">
        <v>112</v>
      </c>
      <c r="J37" s="37" t="s">
        <v>675</v>
      </c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213"/>
    </row>
    <row r="38" spans="1:26" ht="15.75" customHeight="1">
      <c r="A38" s="24" t="s">
        <v>65</v>
      </c>
      <c r="B38" s="29" t="s">
        <v>73</v>
      </c>
      <c r="C38" s="36" t="s">
        <v>103</v>
      </c>
      <c r="D38" s="37" t="s">
        <v>113</v>
      </c>
      <c r="E38" s="37" t="s">
        <v>105</v>
      </c>
      <c r="F38" s="37" t="s">
        <v>106</v>
      </c>
      <c r="G38" s="37" t="s">
        <v>107</v>
      </c>
      <c r="H38" s="37" t="s">
        <v>114</v>
      </c>
      <c r="I38" s="37" t="s">
        <v>115</v>
      </c>
      <c r="J38" s="37" t="s">
        <v>675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213"/>
    </row>
    <row r="39" spans="1:26" ht="15.75" customHeight="1">
      <c r="A39" s="24" t="s">
        <v>65</v>
      </c>
      <c r="B39" s="29" t="s">
        <v>73</v>
      </c>
      <c r="C39" s="36" t="s">
        <v>103</v>
      </c>
      <c r="D39" s="37" t="s">
        <v>116</v>
      </c>
      <c r="E39" s="37" t="s">
        <v>105</v>
      </c>
      <c r="F39" s="37" t="s">
        <v>106</v>
      </c>
      <c r="G39" s="37" t="s">
        <v>107</v>
      </c>
      <c r="H39" s="37" t="s">
        <v>117</v>
      </c>
      <c r="I39" s="37" t="s">
        <v>46</v>
      </c>
      <c r="J39" s="37" t="s">
        <v>676</v>
      </c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213"/>
    </row>
    <row r="40" spans="1:26" ht="15.75" customHeight="1">
      <c r="A40" s="24" t="s">
        <v>65</v>
      </c>
      <c r="B40" s="29" t="s">
        <v>73</v>
      </c>
      <c r="C40" s="36" t="s">
        <v>103</v>
      </c>
      <c r="D40" s="37" t="s">
        <v>116</v>
      </c>
      <c r="E40" s="37" t="s">
        <v>105</v>
      </c>
      <c r="F40" s="37" t="s">
        <v>106</v>
      </c>
      <c r="G40" s="37" t="s">
        <v>107</v>
      </c>
      <c r="H40" s="37" t="s">
        <v>118</v>
      </c>
      <c r="I40" s="37" t="s">
        <v>46</v>
      </c>
      <c r="J40" s="37" t="s">
        <v>676</v>
      </c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213"/>
    </row>
    <row r="41" spans="1:26" ht="15.75" customHeight="1">
      <c r="A41" s="24" t="s">
        <v>65</v>
      </c>
      <c r="B41" s="29" t="s">
        <v>73</v>
      </c>
      <c r="C41" s="36" t="s">
        <v>103</v>
      </c>
      <c r="D41" s="37" t="s">
        <v>116</v>
      </c>
      <c r="E41" s="37" t="s">
        <v>105</v>
      </c>
      <c r="F41" s="37" t="s">
        <v>106</v>
      </c>
      <c r="G41" s="37" t="s">
        <v>107</v>
      </c>
      <c r="H41" s="37" t="s">
        <v>119</v>
      </c>
      <c r="I41" s="37" t="s">
        <v>46</v>
      </c>
      <c r="J41" s="37" t="s">
        <v>676</v>
      </c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213"/>
    </row>
    <row r="42" spans="1:26" ht="15.75" customHeight="1">
      <c r="A42" s="24" t="s">
        <v>65</v>
      </c>
      <c r="B42" s="29" t="s">
        <v>73</v>
      </c>
      <c r="C42" s="36" t="s">
        <v>103</v>
      </c>
      <c r="D42" s="37" t="s">
        <v>116</v>
      </c>
      <c r="E42" s="37" t="s">
        <v>105</v>
      </c>
      <c r="F42" s="37" t="s">
        <v>106</v>
      </c>
      <c r="G42" s="37" t="s">
        <v>107</v>
      </c>
      <c r="H42" s="37" t="s">
        <v>120</v>
      </c>
      <c r="I42" s="37" t="s">
        <v>46</v>
      </c>
      <c r="J42" s="37" t="s">
        <v>676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213"/>
    </row>
    <row r="43" spans="1:26" ht="15.75" customHeight="1">
      <c r="A43" s="24" t="s">
        <v>65</v>
      </c>
      <c r="B43" s="29" t="s">
        <v>73</v>
      </c>
      <c r="C43" s="36" t="s">
        <v>103</v>
      </c>
      <c r="D43" s="37" t="s">
        <v>116</v>
      </c>
      <c r="E43" s="37" t="s">
        <v>105</v>
      </c>
      <c r="F43" s="37" t="s">
        <v>106</v>
      </c>
      <c r="G43" s="37" t="s">
        <v>107</v>
      </c>
      <c r="H43" s="37" t="s">
        <v>121</v>
      </c>
      <c r="I43" s="37" t="s">
        <v>122</v>
      </c>
      <c r="J43" s="37" t="s">
        <v>676</v>
      </c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213"/>
    </row>
    <row r="44" spans="1:26" ht="15.75" customHeight="1">
      <c r="A44" s="24" t="s">
        <v>65</v>
      </c>
      <c r="B44" s="29" t="s">
        <v>73</v>
      </c>
      <c r="C44" s="36" t="s">
        <v>103</v>
      </c>
      <c r="D44" s="37" t="s">
        <v>116</v>
      </c>
      <c r="E44" s="37" t="s">
        <v>105</v>
      </c>
      <c r="F44" s="37" t="s">
        <v>106</v>
      </c>
      <c r="G44" s="37" t="s">
        <v>107</v>
      </c>
      <c r="H44" s="37" t="s">
        <v>123</v>
      </c>
      <c r="I44" s="37" t="s">
        <v>122</v>
      </c>
      <c r="J44" s="37" t="s">
        <v>676</v>
      </c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213"/>
    </row>
    <row r="45" spans="1:26" ht="15.75" customHeight="1">
      <c r="A45" s="24" t="s">
        <v>65</v>
      </c>
      <c r="B45" s="29" t="s">
        <v>73</v>
      </c>
      <c r="C45" s="36" t="s">
        <v>103</v>
      </c>
      <c r="D45" s="37" t="s">
        <v>116</v>
      </c>
      <c r="E45" s="37" t="s">
        <v>105</v>
      </c>
      <c r="F45" s="37" t="s">
        <v>106</v>
      </c>
      <c r="G45" s="37" t="s">
        <v>107</v>
      </c>
      <c r="H45" s="37" t="s">
        <v>124</v>
      </c>
      <c r="I45" s="37" t="s">
        <v>43</v>
      </c>
      <c r="J45" s="37" t="s">
        <v>676</v>
      </c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213"/>
    </row>
    <row r="46" spans="1:26" ht="15.75" customHeight="1">
      <c r="A46" s="24" t="s">
        <v>65</v>
      </c>
      <c r="B46" s="29" t="s">
        <v>73</v>
      </c>
      <c r="C46" s="36" t="s">
        <v>103</v>
      </c>
      <c r="D46" s="37" t="s">
        <v>116</v>
      </c>
      <c r="E46" s="37" t="s">
        <v>105</v>
      </c>
      <c r="F46" s="37" t="s">
        <v>106</v>
      </c>
      <c r="G46" s="37" t="s">
        <v>107</v>
      </c>
      <c r="H46" s="37" t="s">
        <v>125</v>
      </c>
      <c r="I46" s="37" t="s">
        <v>126</v>
      </c>
      <c r="J46" s="37" t="s">
        <v>676</v>
      </c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213"/>
    </row>
    <row r="47" spans="1:26" ht="15.75" customHeight="1">
      <c r="A47" s="38" t="s">
        <v>127</v>
      </c>
      <c r="B47" s="39" t="s">
        <v>128</v>
      </c>
      <c r="C47" s="40" t="s">
        <v>129</v>
      </c>
      <c r="D47" s="41" t="s">
        <v>130</v>
      </c>
      <c r="E47" s="41" t="s">
        <v>131</v>
      </c>
      <c r="F47" s="42" t="s">
        <v>132</v>
      </c>
      <c r="G47" s="41" t="s">
        <v>133</v>
      </c>
      <c r="H47" s="41" t="s">
        <v>134</v>
      </c>
      <c r="I47" s="41" t="s">
        <v>28</v>
      </c>
      <c r="J47" s="41" t="s">
        <v>677</v>
      </c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213"/>
    </row>
    <row r="48" spans="1:26" ht="15.75" customHeight="1">
      <c r="A48" s="38" t="s">
        <v>127</v>
      </c>
      <c r="B48" s="39" t="s">
        <v>128</v>
      </c>
      <c r="C48" s="40" t="s">
        <v>129</v>
      </c>
      <c r="D48" s="41" t="s">
        <v>130</v>
      </c>
      <c r="E48" s="41" t="s">
        <v>131</v>
      </c>
      <c r="F48" s="42" t="s">
        <v>132</v>
      </c>
      <c r="G48" s="41" t="s">
        <v>133</v>
      </c>
      <c r="H48" s="41" t="s">
        <v>135</v>
      </c>
      <c r="I48" s="41" t="s">
        <v>136</v>
      </c>
      <c r="J48" s="43" t="s">
        <v>674</v>
      </c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213"/>
    </row>
    <row r="49" spans="1:26" ht="15.75" customHeight="1">
      <c r="A49" s="38" t="s">
        <v>127</v>
      </c>
      <c r="B49" s="39" t="s">
        <v>128</v>
      </c>
      <c r="C49" s="44" t="s">
        <v>137</v>
      </c>
      <c r="D49" s="45" t="s">
        <v>43</v>
      </c>
      <c r="E49" s="45" t="s">
        <v>138</v>
      </c>
      <c r="F49" s="46" t="s">
        <v>139</v>
      </c>
      <c r="G49" s="45" t="s">
        <v>140</v>
      </c>
      <c r="H49" s="45" t="s">
        <v>141</v>
      </c>
      <c r="I49" s="45" t="s">
        <v>43</v>
      </c>
      <c r="J49" s="45" t="s">
        <v>678</v>
      </c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213"/>
    </row>
    <row r="50" spans="1:26" ht="15.75" customHeight="1">
      <c r="A50" s="38" t="s">
        <v>127</v>
      </c>
      <c r="B50" s="39" t="s">
        <v>128</v>
      </c>
      <c r="C50" s="44" t="s">
        <v>137</v>
      </c>
      <c r="D50" s="45" t="s">
        <v>43</v>
      </c>
      <c r="E50" s="45" t="s">
        <v>138</v>
      </c>
      <c r="F50" s="46" t="s">
        <v>139</v>
      </c>
      <c r="G50" s="45" t="s">
        <v>140</v>
      </c>
      <c r="H50" s="45" t="s">
        <v>142</v>
      </c>
      <c r="I50" s="45" t="s">
        <v>28</v>
      </c>
      <c r="J50" s="45" t="s">
        <v>678</v>
      </c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213"/>
    </row>
    <row r="51" spans="1:26" ht="15.75" customHeight="1">
      <c r="A51" s="38" t="s">
        <v>127</v>
      </c>
      <c r="B51" s="39" t="s">
        <v>128</v>
      </c>
      <c r="C51" s="44" t="s">
        <v>137</v>
      </c>
      <c r="D51" s="45" t="s">
        <v>43</v>
      </c>
      <c r="E51" s="45" t="s">
        <v>138</v>
      </c>
      <c r="F51" s="46" t="s">
        <v>139</v>
      </c>
      <c r="G51" s="45" t="s">
        <v>140</v>
      </c>
      <c r="H51" s="45" t="s">
        <v>143</v>
      </c>
      <c r="I51" s="45" t="s">
        <v>43</v>
      </c>
      <c r="J51" s="45" t="s">
        <v>678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213"/>
    </row>
    <row r="52" spans="1:26" ht="15.75" customHeight="1">
      <c r="A52" s="38" t="s">
        <v>127</v>
      </c>
      <c r="B52" s="39" t="s">
        <v>128</v>
      </c>
      <c r="C52" s="47" t="s">
        <v>144</v>
      </c>
      <c r="D52" s="48" t="s">
        <v>145</v>
      </c>
      <c r="E52" s="48" t="s">
        <v>146</v>
      </c>
      <c r="F52" s="49" t="s">
        <v>147</v>
      </c>
      <c r="G52" s="48" t="s">
        <v>148</v>
      </c>
      <c r="H52" s="48" t="s">
        <v>149</v>
      </c>
      <c r="I52" s="48" t="s">
        <v>43</v>
      </c>
      <c r="J52" s="48" t="s">
        <v>678</v>
      </c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213"/>
    </row>
    <row r="53" spans="1:26" ht="15.75" customHeight="1">
      <c r="A53" s="38" t="s">
        <v>127</v>
      </c>
      <c r="B53" s="39" t="s">
        <v>128</v>
      </c>
      <c r="C53" s="47" t="s">
        <v>144</v>
      </c>
      <c r="D53" s="48" t="s">
        <v>145</v>
      </c>
      <c r="E53" s="48" t="s">
        <v>146</v>
      </c>
      <c r="F53" s="49" t="s">
        <v>147</v>
      </c>
      <c r="G53" s="48" t="s">
        <v>148</v>
      </c>
      <c r="H53" s="48" t="s">
        <v>150</v>
      </c>
      <c r="I53" s="48" t="s">
        <v>43</v>
      </c>
      <c r="J53" s="48" t="s">
        <v>678</v>
      </c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213"/>
    </row>
    <row r="54" spans="1:26" ht="15.75" customHeight="1">
      <c r="A54" s="38" t="s">
        <v>127</v>
      </c>
      <c r="B54" s="24" t="s">
        <v>151</v>
      </c>
      <c r="C54" s="50" t="s">
        <v>152</v>
      </c>
      <c r="D54" s="51"/>
      <c r="E54" s="51" t="s">
        <v>153</v>
      </c>
      <c r="F54" s="51" t="s">
        <v>139</v>
      </c>
      <c r="G54" s="51" t="s">
        <v>154</v>
      </c>
      <c r="H54" s="51" t="s">
        <v>155</v>
      </c>
      <c r="I54" s="51" t="s">
        <v>28</v>
      </c>
      <c r="J54" s="52" t="s">
        <v>674</v>
      </c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213"/>
    </row>
    <row r="55" spans="1:26" ht="15.75" customHeight="1">
      <c r="A55" s="38" t="s">
        <v>127</v>
      </c>
      <c r="B55" s="24" t="s">
        <v>151</v>
      </c>
      <c r="C55" s="50" t="s">
        <v>156</v>
      </c>
      <c r="D55" s="51" t="s">
        <v>43</v>
      </c>
      <c r="E55" s="51" t="s">
        <v>157</v>
      </c>
      <c r="F55" s="51" t="s">
        <v>43</v>
      </c>
      <c r="G55" s="51" t="s">
        <v>43</v>
      </c>
      <c r="H55" s="51" t="s">
        <v>158</v>
      </c>
      <c r="I55" s="51" t="s">
        <v>43</v>
      </c>
      <c r="J55" s="51" t="s">
        <v>679</v>
      </c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213"/>
    </row>
    <row r="56" spans="1:26" ht="15.75" customHeight="1">
      <c r="A56" s="38" t="s">
        <v>127</v>
      </c>
      <c r="B56" s="53" t="s">
        <v>159</v>
      </c>
      <c r="C56" s="54" t="s">
        <v>160</v>
      </c>
      <c r="D56" s="55" t="s">
        <v>161</v>
      </c>
      <c r="E56" s="55" t="s">
        <v>162</v>
      </c>
      <c r="F56" s="55" t="s">
        <v>163</v>
      </c>
      <c r="G56" s="55" t="s">
        <v>43</v>
      </c>
      <c r="H56" s="55" t="s">
        <v>164</v>
      </c>
      <c r="I56" s="55" t="s">
        <v>165</v>
      </c>
      <c r="J56" s="55" t="s">
        <v>680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213"/>
    </row>
    <row r="57" spans="1:26" ht="15.75" customHeight="1">
      <c r="A57" s="38" t="s">
        <v>127</v>
      </c>
      <c r="B57" s="8" t="s">
        <v>166</v>
      </c>
      <c r="C57" s="56" t="s">
        <v>167</v>
      </c>
      <c r="D57" s="57" t="s">
        <v>168</v>
      </c>
      <c r="E57" s="57"/>
      <c r="F57" s="57" t="s">
        <v>169</v>
      </c>
      <c r="G57" s="57" t="s">
        <v>71</v>
      </c>
      <c r="H57" s="57" t="s">
        <v>170</v>
      </c>
      <c r="I57" s="57" t="s">
        <v>28</v>
      </c>
      <c r="J57" s="57" t="s">
        <v>681</v>
      </c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213"/>
    </row>
    <row r="58" spans="1:26" ht="15.75" customHeight="1">
      <c r="A58" s="38" t="s">
        <v>127</v>
      </c>
      <c r="B58" s="8" t="s">
        <v>166</v>
      </c>
      <c r="C58" s="56" t="s">
        <v>167</v>
      </c>
      <c r="D58" s="57" t="s">
        <v>43</v>
      </c>
      <c r="E58" s="57"/>
      <c r="F58" s="57" t="s">
        <v>169</v>
      </c>
      <c r="G58" s="57" t="s">
        <v>71</v>
      </c>
      <c r="H58" s="57" t="s">
        <v>158</v>
      </c>
      <c r="I58" s="57" t="s">
        <v>43</v>
      </c>
      <c r="J58" s="58" t="s">
        <v>678</v>
      </c>
      <c r="K58" s="1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213"/>
    </row>
    <row r="59" spans="1:26" ht="15.75" customHeight="1">
      <c r="A59" s="38" t="s">
        <v>127</v>
      </c>
      <c r="B59" s="3" t="s">
        <v>171</v>
      </c>
      <c r="C59" s="59" t="s">
        <v>172</v>
      </c>
      <c r="D59" s="60" t="s">
        <v>173</v>
      </c>
      <c r="E59" s="60" t="s">
        <v>83</v>
      </c>
      <c r="F59" s="60" t="s">
        <v>174</v>
      </c>
      <c r="G59" s="60" t="s">
        <v>175</v>
      </c>
      <c r="H59" s="60" t="s">
        <v>158</v>
      </c>
      <c r="I59" s="60" t="s">
        <v>176</v>
      </c>
      <c r="J59" s="60" t="s">
        <v>682</v>
      </c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213"/>
    </row>
    <row r="60" spans="1:26" ht="15.75" customHeight="1">
      <c r="A60" s="38" t="s">
        <v>127</v>
      </c>
      <c r="B60" s="3" t="s">
        <v>171</v>
      </c>
      <c r="C60" s="59" t="s">
        <v>172</v>
      </c>
      <c r="D60" s="60" t="s">
        <v>177</v>
      </c>
      <c r="E60" s="60" t="s">
        <v>83</v>
      </c>
      <c r="F60" s="60" t="s">
        <v>174</v>
      </c>
      <c r="G60" s="60" t="s">
        <v>175</v>
      </c>
      <c r="H60" s="60" t="s">
        <v>158</v>
      </c>
      <c r="I60" s="60" t="s">
        <v>28</v>
      </c>
      <c r="J60" s="60" t="s">
        <v>682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213"/>
    </row>
    <row r="61" spans="1:26" ht="15.75" customHeight="1">
      <c r="A61" s="38" t="s">
        <v>127</v>
      </c>
      <c r="B61" s="3" t="s">
        <v>171</v>
      </c>
      <c r="C61" s="59" t="s">
        <v>172</v>
      </c>
      <c r="D61" s="60" t="s">
        <v>178</v>
      </c>
      <c r="E61" s="60" t="s">
        <v>83</v>
      </c>
      <c r="F61" s="60" t="s">
        <v>174</v>
      </c>
      <c r="G61" s="60" t="s">
        <v>175</v>
      </c>
      <c r="H61" s="60" t="s">
        <v>179</v>
      </c>
      <c r="I61" s="60" t="s">
        <v>180</v>
      </c>
      <c r="J61" s="60" t="s">
        <v>682</v>
      </c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213"/>
    </row>
    <row r="62" spans="1:26" ht="15.75" customHeight="1">
      <c r="A62" s="38" t="s">
        <v>127</v>
      </c>
      <c r="B62" s="3" t="s">
        <v>171</v>
      </c>
      <c r="C62" s="59" t="s">
        <v>172</v>
      </c>
      <c r="D62" s="60" t="s">
        <v>181</v>
      </c>
      <c r="E62" s="60" t="s">
        <v>83</v>
      </c>
      <c r="F62" s="60" t="s">
        <v>174</v>
      </c>
      <c r="G62" s="60" t="s">
        <v>175</v>
      </c>
      <c r="H62" s="60" t="s">
        <v>182</v>
      </c>
      <c r="I62" s="60" t="s">
        <v>46</v>
      </c>
      <c r="J62" s="60" t="s">
        <v>682</v>
      </c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213"/>
    </row>
    <row r="63" spans="1:26" ht="15.75" customHeight="1">
      <c r="A63" s="38" t="s">
        <v>127</v>
      </c>
      <c r="B63" s="3" t="s">
        <v>171</v>
      </c>
      <c r="C63" s="61" t="s">
        <v>183</v>
      </c>
      <c r="D63" s="62" t="s">
        <v>184</v>
      </c>
      <c r="E63" s="62" t="s">
        <v>43</v>
      </c>
      <c r="F63" s="62" t="s">
        <v>43</v>
      </c>
      <c r="G63" s="62" t="s">
        <v>43</v>
      </c>
      <c r="H63" s="62" t="s">
        <v>142</v>
      </c>
      <c r="I63" s="62" t="s">
        <v>43</v>
      </c>
      <c r="J63" s="62" t="s">
        <v>673</v>
      </c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213"/>
    </row>
    <row r="64" spans="1:26" ht="15.75" customHeight="1">
      <c r="A64" s="38" t="s">
        <v>127</v>
      </c>
      <c r="B64" s="3" t="s">
        <v>171</v>
      </c>
      <c r="C64" s="61" t="s">
        <v>185</v>
      </c>
      <c r="D64" s="62" t="s">
        <v>186</v>
      </c>
      <c r="E64" s="62" t="s">
        <v>187</v>
      </c>
      <c r="F64" s="62" t="s">
        <v>188</v>
      </c>
      <c r="G64" s="62" t="s">
        <v>189</v>
      </c>
      <c r="H64" s="62" t="s">
        <v>190</v>
      </c>
      <c r="I64" s="62" t="s">
        <v>43</v>
      </c>
      <c r="J64" s="62" t="s">
        <v>683</v>
      </c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213"/>
    </row>
    <row r="65" spans="1:26" ht="15.75" customHeight="1">
      <c r="A65" s="38" t="s">
        <v>127</v>
      </c>
      <c r="B65" s="3" t="s">
        <v>171</v>
      </c>
      <c r="C65" s="61" t="s">
        <v>185</v>
      </c>
      <c r="D65" s="62" t="s">
        <v>186</v>
      </c>
      <c r="E65" s="62" t="s">
        <v>187</v>
      </c>
      <c r="F65" s="62" t="s">
        <v>188</v>
      </c>
      <c r="G65" s="62" t="s">
        <v>189</v>
      </c>
      <c r="H65" s="62" t="s">
        <v>191</v>
      </c>
      <c r="I65" s="62" t="s">
        <v>192</v>
      </c>
      <c r="J65" s="63" t="s">
        <v>674</v>
      </c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213"/>
    </row>
    <row r="66" spans="1:26" ht="15.75" customHeight="1">
      <c r="A66" s="38" t="s">
        <v>127</v>
      </c>
      <c r="B66" s="3" t="s">
        <v>171</v>
      </c>
      <c r="C66" s="61" t="s">
        <v>185</v>
      </c>
      <c r="D66" s="62" t="s">
        <v>186</v>
      </c>
      <c r="E66" s="62" t="s">
        <v>187</v>
      </c>
      <c r="F66" s="62" t="s">
        <v>188</v>
      </c>
      <c r="G66" s="62" t="s">
        <v>189</v>
      </c>
      <c r="H66" s="62" t="s">
        <v>193</v>
      </c>
      <c r="I66" s="62" t="s">
        <v>28</v>
      </c>
      <c r="J66" s="63" t="s">
        <v>674</v>
      </c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213"/>
    </row>
    <row r="67" spans="1:26" ht="15.75" customHeight="1">
      <c r="A67" s="38" t="s">
        <v>127</v>
      </c>
      <c r="B67" s="3" t="s">
        <v>171</v>
      </c>
      <c r="C67" s="61" t="s">
        <v>185</v>
      </c>
      <c r="D67" s="62" t="s">
        <v>194</v>
      </c>
      <c r="E67" s="62" t="s">
        <v>195</v>
      </c>
      <c r="F67" s="62" t="s">
        <v>188</v>
      </c>
      <c r="G67" s="62" t="s">
        <v>196</v>
      </c>
      <c r="H67" s="62" t="s">
        <v>197</v>
      </c>
      <c r="I67" s="62" t="s">
        <v>18</v>
      </c>
      <c r="J67" s="62" t="s">
        <v>684</v>
      </c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213"/>
    </row>
    <row r="68" spans="1:26" ht="15.75" customHeight="1">
      <c r="A68" s="38" t="s">
        <v>127</v>
      </c>
      <c r="B68" s="3" t="s">
        <v>171</v>
      </c>
      <c r="C68" s="61" t="s">
        <v>185</v>
      </c>
      <c r="D68" s="62" t="s">
        <v>194</v>
      </c>
      <c r="E68" s="62" t="s">
        <v>195</v>
      </c>
      <c r="F68" s="62" t="s">
        <v>188</v>
      </c>
      <c r="G68" s="62" t="s">
        <v>196</v>
      </c>
      <c r="H68" s="62" t="s">
        <v>121</v>
      </c>
      <c r="I68" s="62" t="s">
        <v>28</v>
      </c>
      <c r="J68" s="63" t="s">
        <v>684</v>
      </c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213"/>
    </row>
    <row r="69" spans="1:26" ht="15.75" customHeight="1">
      <c r="A69" s="38" t="s">
        <v>127</v>
      </c>
      <c r="B69" s="3" t="s">
        <v>171</v>
      </c>
      <c r="C69" s="61" t="s">
        <v>185</v>
      </c>
      <c r="D69" s="62" t="s">
        <v>194</v>
      </c>
      <c r="E69" s="62" t="s">
        <v>195</v>
      </c>
      <c r="F69" s="62" t="s">
        <v>188</v>
      </c>
      <c r="G69" s="62" t="s">
        <v>196</v>
      </c>
      <c r="H69" s="62" t="s">
        <v>123</v>
      </c>
      <c r="I69" s="62" t="s">
        <v>28</v>
      </c>
      <c r="J69" s="63" t="s">
        <v>684</v>
      </c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213"/>
    </row>
    <row r="70" spans="1:26" ht="15.75" customHeight="1">
      <c r="A70" s="38" t="s">
        <v>127</v>
      </c>
      <c r="B70" s="3" t="s">
        <v>171</v>
      </c>
      <c r="C70" s="61" t="s">
        <v>185</v>
      </c>
      <c r="D70" s="62" t="s">
        <v>194</v>
      </c>
      <c r="E70" s="62" t="s">
        <v>195</v>
      </c>
      <c r="F70" s="62" t="s">
        <v>188</v>
      </c>
      <c r="G70" s="62" t="s">
        <v>196</v>
      </c>
      <c r="H70" s="62" t="s">
        <v>198</v>
      </c>
      <c r="I70" s="62" t="s">
        <v>28</v>
      </c>
      <c r="J70" s="63" t="s">
        <v>684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213"/>
    </row>
    <row r="71" spans="1:26" ht="15.75" customHeight="1">
      <c r="A71" s="38" t="s">
        <v>127</v>
      </c>
      <c r="B71" s="3" t="s">
        <v>171</v>
      </c>
      <c r="C71" s="61" t="s">
        <v>185</v>
      </c>
      <c r="D71" s="62" t="s">
        <v>194</v>
      </c>
      <c r="E71" s="62" t="s">
        <v>195</v>
      </c>
      <c r="F71" s="62" t="s">
        <v>188</v>
      </c>
      <c r="G71" s="62" t="s">
        <v>196</v>
      </c>
      <c r="H71" s="62" t="s">
        <v>199</v>
      </c>
      <c r="I71" s="62" t="s">
        <v>28</v>
      </c>
      <c r="J71" s="63" t="s">
        <v>684</v>
      </c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213"/>
    </row>
    <row r="72" spans="1:26" ht="15.75" customHeight="1">
      <c r="A72" s="38" t="s">
        <v>127</v>
      </c>
      <c r="B72" s="3" t="s">
        <v>171</v>
      </c>
      <c r="C72" s="61" t="s">
        <v>185</v>
      </c>
      <c r="D72" s="62" t="s">
        <v>194</v>
      </c>
      <c r="E72" s="62" t="s">
        <v>195</v>
      </c>
      <c r="F72" s="62" t="s">
        <v>188</v>
      </c>
      <c r="G72" s="62" t="s">
        <v>196</v>
      </c>
      <c r="H72" s="62" t="s">
        <v>200</v>
      </c>
      <c r="I72" s="62" t="s">
        <v>28</v>
      </c>
      <c r="J72" s="63" t="s">
        <v>684</v>
      </c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213"/>
    </row>
    <row r="73" spans="1:26" ht="15.75" customHeight="1">
      <c r="A73" s="38" t="s">
        <v>127</v>
      </c>
      <c r="B73" s="3" t="s">
        <v>171</v>
      </c>
      <c r="C73" s="61" t="s">
        <v>185</v>
      </c>
      <c r="D73" s="62" t="s">
        <v>194</v>
      </c>
      <c r="E73" s="62" t="s">
        <v>195</v>
      </c>
      <c r="F73" s="62" t="s">
        <v>188</v>
      </c>
      <c r="G73" s="62" t="s">
        <v>196</v>
      </c>
      <c r="H73" s="62" t="s">
        <v>201</v>
      </c>
      <c r="I73" s="62" t="s">
        <v>126</v>
      </c>
      <c r="J73" s="63" t="s">
        <v>684</v>
      </c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213"/>
    </row>
    <row r="74" spans="1:26" ht="15.75" customHeight="1">
      <c r="A74" s="38" t="s">
        <v>127</v>
      </c>
      <c r="B74" s="3" t="s">
        <v>171</v>
      </c>
      <c r="C74" s="61" t="s">
        <v>185</v>
      </c>
      <c r="D74" s="62" t="s">
        <v>194</v>
      </c>
      <c r="E74" s="62" t="s">
        <v>195</v>
      </c>
      <c r="F74" s="62" t="s">
        <v>188</v>
      </c>
      <c r="G74" s="62" t="s">
        <v>196</v>
      </c>
      <c r="H74" s="62" t="s">
        <v>202</v>
      </c>
      <c r="I74" s="62" t="s">
        <v>136</v>
      </c>
      <c r="J74" s="63" t="s">
        <v>684</v>
      </c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213"/>
    </row>
    <row r="75" spans="1:26" ht="15.75" customHeight="1">
      <c r="A75" s="38" t="s">
        <v>127</v>
      </c>
      <c r="B75" s="3" t="s">
        <v>171</v>
      </c>
      <c r="C75" s="61" t="s">
        <v>185</v>
      </c>
      <c r="D75" s="62" t="s">
        <v>194</v>
      </c>
      <c r="E75" s="62" t="s">
        <v>195</v>
      </c>
      <c r="F75" s="62" t="s">
        <v>188</v>
      </c>
      <c r="G75" s="62" t="s">
        <v>196</v>
      </c>
      <c r="H75" s="62" t="s">
        <v>203</v>
      </c>
      <c r="I75" s="62" t="s">
        <v>126</v>
      </c>
      <c r="J75" s="63" t="s">
        <v>684</v>
      </c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213"/>
    </row>
    <row r="76" spans="1:26" ht="15.75" customHeight="1">
      <c r="A76" s="38" t="s">
        <v>127</v>
      </c>
      <c r="B76" s="3" t="s">
        <v>171</v>
      </c>
      <c r="C76" s="61" t="s">
        <v>185</v>
      </c>
      <c r="D76" s="62" t="s">
        <v>194</v>
      </c>
      <c r="E76" s="62" t="s">
        <v>195</v>
      </c>
      <c r="F76" s="62" t="s">
        <v>188</v>
      </c>
      <c r="G76" s="62" t="s">
        <v>196</v>
      </c>
      <c r="H76" s="62" t="s">
        <v>204</v>
      </c>
      <c r="I76" s="62" t="s">
        <v>126</v>
      </c>
      <c r="J76" s="63" t="s">
        <v>684</v>
      </c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213"/>
    </row>
    <row r="77" spans="1:26" ht="15.75" customHeight="1">
      <c r="A77" s="38" t="s">
        <v>127</v>
      </c>
      <c r="B77" s="3" t="s">
        <v>171</v>
      </c>
      <c r="C77" s="61" t="s">
        <v>185</v>
      </c>
      <c r="D77" s="62" t="s">
        <v>194</v>
      </c>
      <c r="E77" s="62" t="s">
        <v>195</v>
      </c>
      <c r="F77" s="62" t="s">
        <v>188</v>
      </c>
      <c r="G77" s="62" t="s">
        <v>196</v>
      </c>
      <c r="H77" s="62" t="s">
        <v>205</v>
      </c>
      <c r="I77" s="62" t="s">
        <v>126</v>
      </c>
      <c r="J77" s="63" t="s">
        <v>684</v>
      </c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213"/>
    </row>
    <row r="78" spans="1:26" ht="15.75" customHeight="1">
      <c r="A78" s="38" t="s">
        <v>127</v>
      </c>
      <c r="B78" s="3" t="s">
        <v>171</v>
      </c>
      <c r="C78" s="61" t="s">
        <v>185</v>
      </c>
      <c r="D78" s="62" t="s">
        <v>194</v>
      </c>
      <c r="E78" s="62" t="s">
        <v>195</v>
      </c>
      <c r="F78" s="62" t="s">
        <v>188</v>
      </c>
      <c r="G78" s="62" t="s">
        <v>196</v>
      </c>
      <c r="H78" s="62" t="s">
        <v>206</v>
      </c>
      <c r="I78" s="62" t="s">
        <v>126</v>
      </c>
      <c r="J78" s="63" t="s">
        <v>684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213"/>
    </row>
    <row r="79" spans="1:26" ht="15.75" customHeight="1">
      <c r="A79" s="38" t="s">
        <v>127</v>
      </c>
      <c r="B79" s="3" t="s">
        <v>171</v>
      </c>
      <c r="C79" s="64" t="s">
        <v>207</v>
      </c>
      <c r="D79" s="65" t="s">
        <v>208</v>
      </c>
      <c r="E79" s="65" t="s">
        <v>209</v>
      </c>
      <c r="F79" s="65" t="s">
        <v>210</v>
      </c>
      <c r="G79" s="65" t="s">
        <v>211</v>
      </c>
      <c r="H79" s="65" t="s">
        <v>164</v>
      </c>
      <c r="I79" s="65" t="s">
        <v>43</v>
      </c>
      <c r="J79" s="65" t="s">
        <v>685</v>
      </c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213"/>
    </row>
    <row r="80" spans="1:26" ht="15.75" customHeight="1">
      <c r="A80" s="38" t="s">
        <v>127</v>
      </c>
      <c r="B80" s="3" t="s">
        <v>171</v>
      </c>
      <c r="C80" s="64" t="s">
        <v>207</v>
      </c>
      <c r="D80" s="65" t="s">
        <v>208</v>
      </c>
      <c r="E80" s="65" t="s">
        <v>209</v>
      </c>
      <c r="F80" s="65" t="s">
        <v>210</v>
      </c>
      <c r="G80" s="65" t="s">
        <v>211</v>
      </c>
      <c r="H80" s="65" t="s">
        <v>212</v>
      </c>
      <c r="I80" s="65" t="s">
        <v>213</v>
      </c>
      <c r="J80" s="65" t="s">
        <v>685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213"/>
    </row>
    <row r="81" spans="1:26" ht="15.75" customHeight="1">
      <c r="A81" s="38" t="s">
        <v>127</v>
      </c>
      <c r="B81" s="3" t="s">
        <v>171</v>
      </c>
      <c r="C81" s="64" t="s">
        <v>207</v>
      </c>
      <c r="D81" s="65" t="s">
        <v>208</v>
      </c>
      <c r="E81" s="65" t="s">
        <v>209</v>
      </c>
      <c r="F81" s="65" t="s">
        <v>210</v>
      </c>
      <c r="G81" s="65" t="s">
        <v>211</v>
      </c>
      <c r="H81" s="65" t="s">
        <v>214</v>
      </c>
      <c r="I81" s="65" t="s">
        <v>213</v>
      </c>
      <c r="J81" s="65" t="s">
        <v>685</v>
      </c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213"/>
    </row>
    <row r="82" spans="1:26" ht="15.75" customHeight="1">
      <c r="A82" s="38" t="s">
        <v>127</v>
      </c>
      <c r="B82" s="3" t="s">
        <v>171</v>
      </c>
      <c r="C82" s="64" t="s">
        <v>207</v>
      </c>
      <c r="D82" s="65" t="s">
        <v>208</v>
      </c>
      <c r="E82" s="65" t="s">
        <v>209</v>
      </c>
      <c r="F82" s="65" t="s">
        <v>210</v>
      </c>
      <c r="G82" s="65" t="s">
        <v>211</v>
      </c>
      <c r="H82" s="65" t="s">
        <v>191</v>
      </c>
      <c r="I82" s="65" t="s">
        <v>213</v>
      </c>
      <c r="J82" s="65" t="s">
        <v>685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213"/>
    </row>
    <row r="83" spans="1:26" ht="15.75" customHeight="1">
      <c r="A83" s="38" t="s">
        <v>127</v>
      </c>
      <c r="B83" s="3" t="s">
        <v>171</v>
      </c>
      <c r="C83" s="64" t="s">
        <v>207</v>
      </c>
      <c r="D83" s="65" t="s">
        <v>208</v>
      </c>
      <c r="E83" s="65" t="s">
        <v>209</v>
      </c>
      <c r="F83" s="65" t="s">
        <v>210</v>
      </c>
      <c r="G83" s="65" t="s">
        <v>211</v>
      </c>
      <c r="H83" s="65" t="s">
        <v>124</v>
      </c>
      <c r="I83" s="65" t="s">
        <v>28</v>
      </c>
      <c r="J83" s="65" t="s">
        <v>685</v>
      </c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213"/>
    </row>
    <row r="84" spans="1:26" ht="15.75" customHeight="1">
      <c r="A84" s="38" t="s">
        <v>127</v>
      </c>
      <c r="B84" s="3" t="s">
        <v>171</v>
      </c>
      <c r="C84" s="64" t="s">
        <v>207</v>
      </c>
      <c r="D84" s="65" t="s">
        <v>208</v>
      </c>
      <c r="E84" s="65" t="s">
        <v>209</v>
      </c>
      <c r="F84" s="65" t="s">
        <v>210</v>
      </c>
      <c r="G84" s="65" t="s">
        <v>211</v>
      </c>
      <c r="H84" s="65" t="s">
        <v>203</v>
      </c>
      <c r="I84" s="65" t="s">
        <v>28</v>
      </c>
      <c r="J84" s="65" t="s">
        <v>685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213"/>
    </row>
    <row r="85" spans="1:26" ht="15.75" customHeight="1">
      <c r="A85" s="38" t="s">
        <v>127</v>
      </c>
      <c r="B85" s="3" t="s">
        <v>171</v>
      </c>
      <c r="C85" s="64" t="s">
        <v>207</v>
      </c>
      <c r="D85" s="65" t="s">
        <v>208</v>
      </c>
      <c r="E85" s="65" t="s">
        <v>209</v>
      </c>
      <c r="F85" s="65" t="s">
        <v>210</v>
      </c>
      <c r="G85" s="65" t="s">
        <v>211</v>
      </c>
      <c r="H85" s="65" t="s">
        <v>204</v>
      </c>
      <c r="I85" s="65" t="s">
        <v>28</v>
      </c>
      <c r="J85" s="65" t="s">
        <v>685</v>
      </c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213"/>
    </row>
    <row r="86" spans="1:26" ht="15.75" customHeight="1">
      <c r="A86" s="38" t="s">
        <v>127</v>
      </c>
      <c r="B86" s="3" t="s">
        <v>171</v>
      </c>
      <c r="C86" s="64" t="s">
        <v>207</v>
      </c>
      <c r="D86" s="65" t="s">
        <v>208</v>
      </c>
      <c r="E86" s="65" t="s">
        <v>209</v>
      </c>
      <c r="F86" s="65" t="s">
        <v>210</v>
      </c>
      <c r="G86" s="65" t="s">
        <v>211</v>
      </c>
      <c r="H86" s="65" t="s">
        <v>215</v>
      </c>
      <c r="I86" s="65" t="s">
        <v>28</v>
      </c>
      <c r="J86" s="65" t="s">
        <v>685</v>
      </c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213"/>
    </row>
    <row r="87" spans="1:26" ht="15.75" customHeight="1">
      <c r="A87" s="38" t="s">
        <v>127</v>
      </c>
      <c r="B87" s="3" t="s">
        <v>171</v>
      </c>
      <c r="C87" s="64" t="s">
        <v>207</v>
      </c>
      <c r="D87" s="65" t="s">
        <v>208</v>
      </c>
      <c r="E87" s="65" t="s">
        <v>209</v>
      </c>
      <c r="F87" s="65" t="s">
        <v>210</v>
      </c>
      <c r="G87" s="65" t="s">
        <v>211</v>
      </c>
      <c r="H87" s="65" t="s">
        <v>216</v>
      </c>
      <c r="I87" s="65" t="s">
        <v>43</v>
      </c>
      <c r="J87" s="65" t="s">
        <v>685</v>
      </c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213"/>
    </row>
    <row r="88" spans="1:26" ht="15.75" customHeight="1">
      <c r="A88" s="38" t="s">
        <v>127</v>
      </c>
      <c r="B88" s="3" t="s">
        <v>171</v>
      </c>
      <c r="C88" s="64" t="s">
        <v>207</v>
      </c>
      <c r="D88" s="65" t="s">
        <v>208</v>
      </c>
      <c r="E88" s="65" t="s">
        <v>209</v>
      </c>
      <c r="F88" s="65" t="s">
        <v>210</v>
      </c>
      <c r="G88" s="65" t="s">
        <v>211</v>
      </c>
      <c r="H88" s="65" t="s">
        <v>217</v>
      </c>
      <c r="I88" s="65" t="s">
        <v>43</v>
      </c>
      <c r="J88" s="65" t="s">
        <v>685</v>
      </c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213"/>
    </row>
    <row r="89" spans="1:26" ht="15.75" customHeight="1">
      <c r="A89" s="38" t="s">
        <v>127</v>
      </c>
      <c r="B89" s="3" t="s">
        <v>171</v>
      </c>
      <c r="C89" s="64" t="s">
        <v>207</v>
      </c>
      <c r="D89" s="65" t="s">
        <v>208</v>
      </c>
      <c r="E89" s="65" t="s">
        <v>209</v>
      </c>
      <c r="F89" s="65" t="s">
        <v>210</v>
      </c>
      <c r="G89" s="65" t="s">
        <v>211</v>
      </c>
      <c r="H89" s="65" t="s">
        <v>218</v>
      </c>
      <c r="I89" s="65" t="s">
        <v>43</v>
      </c>
      <c r="J89" s="65" t="s">
        <v>685</v>
      </c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213"/>
    </row>
    <row r="90" spans="1:26" ht="15.75" customHeight="1">
      <c r="A90" s="38" t="s">
        <v>127</v>
      </c>
      <c r="B90" s="3" t="s">
        <v>171</v>
      </c>
      <c r="C90" s="64" t="s">
        <v>207</v>
      </c>
      <c r="D90" s="65" t="s">
        <v>208</v>
      </c>
      <c r="E90" s="65" t="s">
        <v>209</v>
      </c>
      <c r="F90" s="65" t="s">
        <v>210</v>
      </c>
      <c r="G90" s="65" t="s">
        <v>211</v>
      </c>
      <c r="H90" s="65" t="s">
        <v>219</v>
      </c>
      <c r="I90" s="65" t="s">
        <v>46</v>
      </c>
      <c r="J90" s="65" t="s">
        <v>685</v>
      </c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213"/>
    </row>
    <row r="91" spans="1:26" ht="15.75" customHeight="1">
      <c r="A91" s="38" t="s">
        <v>127</v>
      </c>
      <c r="B91" s="3" t="s">
        <v>171</v>
      </c>
      <c r="C91" s="66" t="s">
        <v>220</v>
      </c>
      <c r="D91" s="67" t="s">
        <v>221</v>
      </c>
      <c r="E91" s="67" t="s">
        <v>222</v>
      </c>
      <c r="F91" s="67" t="s">
        <v>223</v>
      </c>
      <c r="G91" s="68"/>
      <c r="H91" s="67" t="s">
        <v>224</v>
      </c>
      <c r="I91" s="67" t="s">
        <v>136</v>
      </c>
      <c r="J91" s="67" t="s">
        <v>678</v>
      </c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213"/>
    </row>
    <row r="92" spans="1:26" ht="15.75" customHeight="1">
      <c r="A92" s="38" t="s">
        <v>127</v>
      </c>
      <c r="B92" s="69" t="s">
        <v>225</v>
      </c>
      <c r="C92" s="70" t="s">
        <v>226</v>
      </c>
      <c r="D92" s="71" t="s">
        <v>227</v>
      </c>
      <c r="E92" s="71" t="s">
        <v>43</v>
      </c>
      <c r="F92" s="71" t="s">
        <v>43</v>
      </c>
      <c r="G92" s="71" t="s">
        <v>43</v>
      </c>
      <c r="H92" s="71" t="s">
        <v>124</v>
      </c>
      <c r="I92" s="71" t="s">
        <v>126</v>
      </c>
      <c r="J92" s="71" t="s">
        <v>673</v>
      </c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213"/>
    </row>
    <row r="93" spans="1:26" ht="15.75" customHeight="1">
      <c r="A93" s="38" t="s">
        <v>127</v>
      </c>
      <c r="B93" s="69" t="s">
        <v>225</v>
      </c>
      <c r="C93" s="70" t="s">
        <v>226</v>
      </c>
      <c r="D93" s="71" t="s">
        <v>228</v>
      </c>
      <c r="E93" s="71" t="s">
        <v>43</v>
      </c>
      <c r="F93" s="71" t="s">
        <v>43</v>
      </c>
      <c r="G93" s="71" t="s">
        <v>43</v>
      </c>
      <c r="H93" s="71" t="s">
        <v>216</v>
      </c>
      <c r="I93" s="71" t="s">
        <v>229</v>
      </c>
      <c r="J93" s="73" t="s">
        <v>673</v>
      </c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213"/>
    </row>
    <row r="94" spans="1:26" ht="15.75" customHeight="1">
      <c r="A94" s="38" t="s">
        <v>127</v>
      </c>
      <c r="B94" s="69" t="s">
        <v>225</v>
      </c>
      <c r="C94" s="70" t="s">
        <v>226</v>
      </c>
      <c r="D94" s="71" t="s">
        <v>230</v>
      </c>
      <c r="E94" s="71" t="s">
        <v>43</v>
      </c>
      <c r="F94" s="71" t="s">
        <v>43</v>
      </c>
      <c r="G94" s="71" t="s">
        <v>43</v>
      </c>
      <c r="H94" s="71" t="s">
        <v>231</v>
      </c>
      <c r="I94" s="71" t="s">
        <v>176</v>
      </c>
      <c r="J94" s="73" t="s">
        <v>673</v>
      </c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213"/>
    </row>
    <row r="95" spans="1:26" ht="15.75" customHeight="1">
      <c r="A95" s="38" t="s">
        <v>127</v>
      </c>
      <c r="B95" s="69" t="s">
        <v>225</v>
      </c>
      <c r="C95" s="70" t="s">
        <v>232</v>
      </c>
      <c r="D95" s="71" t="s">
        <v>233</v>
      </c>
      <c r="E95" s="71" t="s">
        <v>234</v>
      </c>
      <c r="F95" s="71" t="s">
        <v>169</v>
      </c>
      <c r="G95" s="71" t="s">
        <v>71</v>
      </c>
      <c r="H95" s="71" t="s">
        <v>235</v>
      </c>
      <c r="I95" s="71" t="s">
        <v>51</v>
      </c>
      <c r="J95" s="71" t="s">
        <v>686</v>
      </c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213"/>
    </row>
    <row r="96" spans="1:26" ht="15.75" customHeight="1">
      <c r="A96" s="38" t="s">
        <v>127</v>
      </c>
      <c r="B96" s="69" t="s">
        <v>225</v>
      </c>
      <c r="C96" s="70" t="s">
        <v>232</v>
      </c>
      <c r="D96" s="71" t="s">
        <v>233</v>
      </c>
      <c r="E96" s="71" t="s">
        <v>234</v>
      </c>
      <c r="F96" s="71" t="s">
        <v>169</v>
      </c>
      <c r="G96" s="71" t="s">
        <v>71</v>
      </c>
      <c r="H96" s="71" t="s">
        <v>236</v>
      </c>
      <c r="I96" s="71" t="s">
        <v>95</v>
      </c>
      <c r="J96" s="73" t="s">
        <v>686</v>
      </c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213"/>
    </row>
    <row r="97" spans="1:26" ht="15.75" customHeight="1">
      <c r="A97" s="38" t="s">
        <v>127</v>
      </c>
      <c r="B97" s="69" t="s">
        <v>225</v>
      </c>
      <c r="C97" s="70" t="s">
        <v>232</v>
      </c>
      <c r="D97" s="71" t="s">
        <v>233</v>
      </c>
      <c r="E97" s="71" t="s">
        <v>234</v>
      </c>
      <c r="F97" s="71" t="s">
        <v>169</v>
      </c>
      <c r="G97" s="71" t="s">
        <v>71</v>
      </c>
      <c r="H97" s="71" t="s">
        <v>237</v>
      </c>
      <c r="I97" s="71" t="s">
        <v>95</v>
      </c>
      <c r="J97" s="73" t="s">
        <v>686</v>
      </c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213"/>
    </row>
    <row r="98" spans="1:26" ht="15.75" customHeight="1">
      <c r="A98" s="38" t="s">
        <v>127</v>
      </c>
      <c r="B98" s="69" t="s">
        <v>225</v>
      </c>
      <c r="C98" s="70" t="s">
        <v>232</v>
      </c>
      <c r="D98" s="71" t="s">
        <v>233</v>
      </c>
      <c r="E98" s="71" t="s">
        <v>234</v>
      </c>
      <c r="F98" s="71" t="s">
        <v>169</v>
      </c>
      <c r="G98" s="71" t="s">
        <v>71</v>
      </c>
      <c r="H98" s="71" t="s">
        <v>238</v>
      </c>
      <c r="I98" s="71" t="s">
        <v>95</v>
      </c>
      <c r="J98" s="73" t="s">
        <v>686</v>
      </c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213"/>
    </row>
    <row r="99" spans="1:26" ht="15.75" customHeight="1">
      <c r="A99" s="38" t="s">
        <v>127</v>
      </c>
      <c r="B99" s="69" t="s">
        <v>225</v>
      </c>
      <c r="C99" s="70" t="s">
        <v>232</v>
      </c>
      <c r="D99" s="71" t="s">
        <v>233</v>
      </c>
      <c r="E99" s="71" t="s">
        <v>234</v>
      </c>
      <c r="F99" s="71" t="s">
        <v>169</v>
      </c>
      <c r="G99" s="71" t="s">
        <v>71</v>
      </c>
      <c r="H99" s="71" t="s">
        <v>239</v>
      </c>
      <c r="I99" s="71" t="s">
        <v>95</v>
      </c>
      <c r="J99" s="73" t="s">
        <v>686</v>
      </c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213"/>
    </row>
    <row r="100" spans="1:26" ht="15.75" customHeight="1">
      <c r="A100" s="38" t="s">
        <v>127</v>
      </c>
      <c r="B100" s="69" t="s">
        <v>225</v>
      </c>
      <c r="C100" s="70" t="s">
        <v>232</v>
      </c>
      <c r="D100" s="71" t="s">
        <v>233</v>
      </c>
      <c r="E100" s="71" t="s">
        <v>234</v>
      </c>
      <c r="F100" s="71" t="s">
        <v>169</v>
      </c>
      <c r="G100" s="71" t="s">
        <v>71</v>
      </c>
      <c r="H100" s="71" t="s">
        <v>42</v>
      </c>
      <c r="I100" s="71" t="s">
        <v>43</v>
      </c>
      <c r="J100" s="73" t="s">
        <v>686</v>
      </c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213"/>
    </row>
    <row r="101" spans="1:26" ht="15.75" customHeight="1">
      <c r="A101" s="38" t="s">
        <v>127</v>
      </c>
      <c r="B101" s="69" t="s">
        <v>225</v>
      </c>
      <c r="C101" s="70" t="s">
        <v>232</v>
      </c>
      <c r="D101" s="71" t="s">
        <v>240</v>
      </c>
      <c r="E101" s="71" t="s">
        <v>241</v>
      </c>
      <c r="F101" s="71" t="s">
        <v>169</v>
      </c>
      <c r="G101" s="71" t="s">
        <v>71</v>
      </c>
      <c r="H101" s="71" t="s">
        <v>41</v>
      </c>
      <c r="I101" s="71" t="s">
        <v>28</v>
      </c>
      <c r="J101" s="71" t="s">
        <v>687</v>
      </c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213"/>
    </row>
    <row r="102" spans="1:26" ht="15.75" customHeight="1">
      <c r="A102" s="38" t="s">
        <v>127</v>
      </c>
      <c r="B102" s="69" t="s">
        <v>225</v>
      </c>
      <c r="C102" s="70" t="s">
        <v>232</v>
      </c>
      <c r="D102" s="71" t="s">
        <v>240</v>
      </c>
      <c r="E102" s="71" t="s">
        <v>241</v>
      </c>
      <c r="F102" s="71" t="s">
        <v>169</v>
      </c>
      <c r="G102" s="71" t="s">
        <v>71</v>
      </c>
      <c r="H102" s="71" t="s">
        <v>216</v>
      </c>
      <c r="I102" s="71" t="s">
        <v>126</v>
      </c>
      <c r="J102" s="73" t="s">
        <v>687</v>
      </c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213"/>
    </row>
    <row r="103" spans="1:26" ht="15.75" customHeight="1">
      <c r="A103" s="38" t="s">
        <v>127</v>
      </c>
      <c r="B103" s="69" t="s">
        <v>225</v>
      </c>
      <c r="C103" s="70" t="s">
        <v>232</v>
      </c>
      <c r="D103" s="71" t="s">
        <v>240</v>
      </c>
      <c r="E103" s="71" t="s">
        <v>241</v>
      </c>
      <c r="F103" s="71" t="s">
        <v>169</v>
      </c>
      <c r="G103" s="71" t="s">
        <v>71</v>
      </c>
      <c r="H103" s="71" t="s">
        <v>242</v>
      </c>
      <c r="I103" s="71" t="s">
        <v>126</v>
      </c>
      <c r="J103" s="73" t="s">
        <v>687</v>
      </c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213"/>
    </row>
    <row r="104" spans="1:26" ht="15.75" customHeight="1">
      <c r="A104" s="38" t="s">
        <v>127</v>
      </c>
      <c r="B104" s="69" t="s">
        <v>225</v>
      </c>
      <c r="C104" s="70" t="s">
        <v>232</v>
      </c>
      <c r="D104" s="71" t="s">
        <v>240</v>
      </c>
      <c r="E104" s="71" t="s">
        <v>241</v>
      </c>
      <c r="F104" s="71" t="s">
        <v>169</v>
      </c>
      <c r="G104" s="71" t="s">
        <v>71</v>
      </c>
      <c r="H104" s="71" t="s">
        <v>243</v>
      </c>
      <c r="I104" s="71" t="s">
        <v>126</v>
      </c>
      <c r="J104" s="73" t="s">
        <v>687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213"/>
    </row>
    <row r="105" spans="1:26" ht="15.75" customHeight="1">
      <c r="A105" s="38" t="s">
        <v>127</v>
      </c>
      <c r="B105" s="69" t="s">
        <v>225</v>
      </c>
      <c r="C105" s="70" t="s">
        <v>232</v>
      </c>
      <c r="D105" s="71" t="s">
        <v>240</v>
      </c>
      <c r="E105" s="71" t="s">
        <v>241</v>
      </c>
      <c r="F105" s="71" t="s">
        <v>169</v>
      </c>
      <c r="G105" s="71" t="s">
        <v>71</v>
      </c>
      <c r="H105" s="71" t="s">
        <v>244</v>
      </c>
      <c r="I105" s="71" t="s">
        <v>126</v>
      </c>
      <c r="J105" s="73" t="s">
        <v>687</v>
      </c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213"/>
    </row>
    <row r="106" spans="1:26" ht="15.75" customHeight="1">
      <c r="A106" s="38" t="s">
        <v>127</v>
      </c>
      <c r="B106" s="69" t="s">
        <v>225</v>
      </c>
      <c r="C106" s="70" t="s">
        <v>232</v>
      </c>
      <c r="D106" s="71" t="s">
        <v>240</v>
      </c>
      <c r="E106" s="71" t="s">
        <v>241</v>
      </c>
      <c r="F106" s="71" t="s">
        <v>169</v>
      </c>
      <c r="G106" s="71" t="s">
        <v>71</v>
      </c>
      <c r="H106" s="71" t="s">
        <v>245</v>
      </c>
      <c r="I106" s="71" t="s">
        <v>126</v>
      </c>
      <c r="J106" s="73" t="s">
        <v>687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213"/>
    </row>
    <row r="107" spans="1:26" ht="15.75" customHeight="1">
      <c r="A107" s="38" t="s">
        <v>127</v>
      </c>
      <c r="B107" s="69" t="s">
        <v>225</v>
      </c>
      <c r="C107" s="70" t="s">
        <v>232</v>
      </c>
      <c r="D107" s="71" t="s">
        <v>240</v>
      </c>
      <c r="E107" s="71" t="s">
        <v>241</v>
      </c>
      <c r="F107" s="71" t="s">
        <v>169</v>
      </c>
      <c r="G107" s="71" t="s">
        <v>71</v>
      </c>
      <c r="H107" s="71" t="s">
        <v>246</v>
      </c>
      <c r="I107" s="71" t="s">
        <v>126</v>
      </c>
      <c r="J107" s="73" t="s">
        <v>687</v>
      </c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213"/>
    </row>
    <row r="108" spans="1:26" ht="15.75" customHeight="1">
      <c r="A108" s="38" t="s">
        <v>127</v>
      </c>
      <c r="B108" s="69" t="s">
        <v>225</v>
      </c>
      <c r="C108" s="70" t="s">
        <v>232</v>
      </c>
      <c r="D108" s="71" t="s">
        <v>240</v>
      </c>
      <c r="E108" s="71" t="s">
        <v>241</v>
      </c>
      <c r="F108" s="71" t="s">
        <v>169</v>
      </c>
      <c r="G108" s="71" t="s">
        <v>71</v>
      </c>
      <c r="H108" s="71" t="s">
        <v>247</v>
      </c>
      <c r="I108" s="71" t="s">
        <v>28</v>
      </c>
      <c r="J108" s="73" t="s">
        <v>687</v>
      </c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213"/>
    </row>
    <row r="109" spans="1:26" ht="15.75" customHeight="1">
      <c r="A109" s="38" t="s">
        <v>127</v>
      </c>
      <c r="B109" s="69" t="s">
        <v>225</v>
      </c>
      <c r="C109" s="70" t="s">
        <v>232</v>
      </c>
      <c r="D109" s="71" t="s">
        <v>240</v>
      </c>
      <c r="E109" s="71" t="s">
        <v>241</v>
      </c>
      <c r="F109" s="71" t="s">
        <v>169</v>
      </c>
      <c r="G109" s="71" t="s">
        <v>71</v>
      </c>
      <c r="H109" s="71" t="s">
        <v>248</v>
      </c>
      <c r="I109" s="71" t="s">
        <v>176</v>
      </c>
      <c r="J109" s="73" t="s">
        <v>687</v>
      </c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213"/>
    </row>
    <row r="110" spans="1:26" ht="15.75" customHeight="1">
      <c r="A110" s="38" t="s">
        <v>127</v>
      </c>
      <c r="B110" s="69" t="s">
        <v>225</v>
      </c>
      <c r="C110" s="70" t="s">
        <v>232</v>
      </c>
      <c r="D110" s="71" t="s">
        <v>240</v>
      </c>
      <c r="E110" s="71" t="s">
        <v>241</v>
      </c>
      <c r="F110" s="71" t="s">
        <v>169</v>
      </c>
      <c r="G110" s="71" t="s">
        <v>71</v>
      </c>
      <c r="H110" s="71" t="s">
        <v>135</v>
      </c>
      <c r="I110" s="71" t="s">
        <v>249</v>
      </c>
      <c r="J110" s="73" t="s">
        <v>687</v>
      </c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213"/>
    </row>
    <row r="111" spans="1:26" ht="15.75" customHeight="1">
      <c r="A111" s="38" t="s">
        <v>127</v>
      </c>
      <c r="B111" s="69" t="s">
        <v>225</v>
      </c>
      <c r="C111" s="70" t="s">
        <v>232</v>
      </c>
      <c r="D111" s="71" t="s">
        <v>240</v>
      </c>
      <c r="E111" s="71" t="s">
        <v>241</v>
      </c>
      <c r="F111" s="71" t="s">
        <v>169</v>
      </c>
      <c r="G111" s="71" t="s">
        <v>71</v>
      </c>
      <c r="H111" s="71" t="s">
        <v>250</v>
      </c>
      <c r="I111" s="71" t="s">
        <v>43</v>
      </c>
      <c r="J111" s="73" t="s">
        <v>687</v>
      </c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213"/>
    </row>
    <row r="112" spans="1:26" ht="15.75" customHeight="1">
      <c r="A112" s="38" t="s">
        <v>127</v>
      </c>
      <c r="B112" s="69" t="s">
        <v>225</v>
      </c>
      <c r="C112" s="70" t="s">
        <v>232</v>
      </c>
      <c r="D112" s="71" t="s">
        <v>240</v>
      </c>
      <c r="E112" s="71" t="s">
        <v>241</v>
      </c>
      <c r="F112" s="71" t="s">
        <v>169</v>
      </c>
      <c r="G112" s="71" t="s">
        <v>71</v>
      </c>
      <c r="H112" s="71" t="s">
        <v>251</v>
      </c>
      <c r="I112" s="71" t="s">
        <v>43</v>
      </c>
      <c r="J112" s="73" t="s">
        <v>687</v>
      </c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213"/>
    </row>
    <row r="113" spans="1:26" ht="15.75" customHeight="1">
      <c r="A113" s="38" t="s">
        <v>127</v>
      </c>
      <c r="B113" s="69" t="s">
        <v>225</v>
      </c>
      <c r="C113" s="70" t="s">
        <v>232</v>
      </c>
      <c r="D113" s="71" t="s">
        <v>240</v>
      </c>
      <c r="E113" s="71" t="s">
        <v>241</v>
      </c>
      <c r="F113" s="71" t="s">
        <v>169</v>
      </c>
      <c r="G113" s="71" t="s">
        <v>71</v>
      </c>
      <c r="H113" s="71" t="s">
        <v>231</v>
      </c>
      <c r="I113" s="71" t="s">
        <v>252</v>
      </c>
      <c r="J113" s="73" t="s">
        <v>687</v>
      </c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213"/>
    </row>
    <row r="114" spans="1:26" ht="15.75" customHeight="1">
      <c r="A114" s="38" t="s">
        <v>127</v>
      </c>
      <c r="B114" s="69" t="s">
        <v>225</v>
      </c>
      <c r="C114" s="70" t="s">
        <v>232</v>
      </c>
      <c r="D114" s="71" t="s">
        <v>253</v>
      </c>
      <c r="E114" s="71" t="s">
        <v>254</v>
      </c>
      <c r="F114" s="71" t="s">
        <v>169</v>
      </c>
      <c r="G114" s="71" t="s">
        <v>71</v>
      </c>
      <c r="H114" s="71" t="s">
        <v>216</v>
      </c>
      <c r="I114" s="71" t="s">
        <v>46</v>
      </c>
      <c r="J114" s="71" t="s">
        <v>688</v>
      </c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213"/>
    </row>
    <row r="115" spans="1:26" ht="15.75" customHeight="1">
      <c r="A115" s="38" t="s">
        <v>127</v>
      </c>
      <c r="B115" s="69" t="s">
        <v>225</v>
      </c>
      <c r="C115" s="70" t="s">
        <v>232</v>
      </c>
      <c r="D115" s="71" t="s">
        <v>255</v>
      </c>
      <c r="E115" s="71" t="s">
        <v>254</v>
      </c>
      <c r="F115" s="71" t="s">
        <v>169</v>
      </c>
      <c r="G115" s="71" t="s">
        <v>71</v>
      </c>
      <c r="H115" s="71" t="s">
        <v>216</v>
      </c>
      <c r="I115" s="71" t="s">
        <v>46</v>
      </c>
      <c r="J115" s="71" t="s">
        <v>689</v>
      </c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213"/>
    </row>
    <row r="116" spans="1:26" ht="15.75" customHeight="1">
      <c r="A116" s="38" t="s">
        <v>127</v>
      </c>
      <c r="B116" s="69" t="s">
        <v>225</v>
      </c>
      <c r="C116" s="70" t="s">
        <v>232</v>
      </c>
      <c r="D116" s="71" t="s">
        <v>256</v>
      </c>
      <c r="E116" s="71" t="s">
        <v>254</v>
      </c>
      <c r="F116" s="71" t="s">
        <v>169</v>
      </c>
      <c r="G116" s="71" t="s">
        <v>71</v>
      </c>
      <c r="H116" s="71" t="s">
        <v>214</v>
      </c>
      <c r="I116" s="71" t="s">
        <v>43</v>
      </c>
      <c r="J116" s="71" t="s">
        <v>690</v>
      </c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213"/>
    </row>
    <row r="117" spans="1:26" ht="15.75" customHeight="1">
      <c r="A117" s="38" t="s">
        <v>127</v>
      </c>
      <c r="B117" s="69" t="s">
        <v>225</v>
      </c>
      <c r="C117" s="70" t="s">
        <v>232</v>
      </c>
      <c r="D117" s="71" t="s">
        <v>256</v>
      </c>
      <c r="E117" s="71" t="s">
        <v>254</v>
      </c>
      <c r="F117" s="71" t="s">
        <v>169</v>
      </c>
      <c r="G117" s="71" t="s">
        <v>71</v>
      </c>
      <c r="H117" s="71" t="s">
        <v>257</v>
      </c>
      <c r="I117" s="71" t="s">
        <v>28</v>
      </c>
      <c r="J117" s="71" t="s">
        <v>691</v>
      </c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213"/>
    </row>
    <row r="118" spans="1:26" ht="15.75" customHeight="1">
      <c r="A118" s="38" t="s">
        <v>127</v>
      </c>
      <c r="B118" s="69" t="s">
        <v>225</v>
      </c>
      <c r="C118" s="70" t="s">
        <v>232</v>
      </c>
      <c r="D118" s="71" t="s">
        <v>256</v>
      </c>
      <c r="E118" s="71" t="s">
        <v>254</v>
      </c>
      <c r="F118" s="71" t="s">
        <v>169</v>
      </c>
      <c r="G118" s="71" t="s">
        <v>71</v>
      </c>
      <c r="H118" s="71" t="s">
        <v>258</v>
      </c>
      <c r="I118" s="71" t="s">
        <v>28</v>
      </c>
      <c r="J118" s="73" t="s">
        <v>691</v>
      </c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213"/>
    </row>
    <row r="119" spans="1:26" ht="15.75" customHeight="1">
      <c r="A119" s="38" t="s">
        <v>127</v>
      </c>
      <c r="B119" s="69" t="s">
        <v>225</v>
      </c>
      <c r="C119" s="70" t="s">
        <v>232</v>
      </c>
      <c r="D119" s="71" t="s">
        <v>256</v>
      </c>
      <c r="E119" s="71" t="s">
        <v>254</v>
      </c>
      <c r="F119" s="71" t="s">
        <v>169</v>
      </c>
      <c r="G119" s="71" t="s">
        <v>71</v>
      </c>
      <c r="H119" s="71" t="s">
        <v>259</v>
      </c>
      <c r="I119" s="71" t="s">
        <v>176</v>
      </c>
      <c r="J119" s="73" t="s">
        <v>691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213"/>
    </row>
    <row r="120" spans="1:26" ht="15.75" customHeight="1">
      <c r="A120" s="38" t="s">
        <v>127</v>
      </c>
      <c r="B120" s="69" t="s">
        <v>225</v>
      </c>
      <c r="C120" s="70" t="s">
        <v>232</v>
      </c>
      <c r="D120" s="71" t="s">
        <v>256</v>
      </c>
      <c r="E120" s="71" t="s">
        <v>254</v>
      </c>
      <c r="F120" s="71" t="s">
        <v>169</v>
      </c>
      <c r="G120" s="71" t="s">
        <v>71</v>
      </c>
      <c r="H120" s="71" t="s">
        <v>260</v>
      </c>
      <c r="I120" s="71" t="s">
        <v>43</v>
      </c>
      <c r="J120" s="73" t="s">
        <v>691</v>
      </c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213"/>
    </row>
    <row r="121" spans="1:26" ht="15.75" customHeight="1">
      <c r="A121" s="38" t="s">
        <v>127</v>
      </c>
      <c r="B121" s="69" t="s">
        <v>225</v>
      </c>
      <c r="C121" s="70" t="s">
        <v>232</v>
      </c>
      <c r="D121" s="71" t="s">
        <v>256</v>
      </c>
      <c r="E121" s="71" t="s">
        <v>254</v>
      </c>
      <c r="F121" s="71" t="s">
        <v>169</v>
      </c>
      <c r="G121" s="71" t="s">
        <v>71</v>
      </c>
      <c r="H121" s="71" t="s">
        <v>261</v>
      </c>
      <c r="I121" s="71" t="s">
        <v>43</v>
      </c>
      <c r="J121" s="73" t="s">
        <v>691</v>
      </c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213"/>
    </row>
    <row r="122" spans="1:26" ht="15.75" customHeight="1">
      <c r="A122" s="38" t="s">
        <v>127</v>
      </c>
      <c r="B122" s="69" t="s">
        <v>225</v>
      </c>
      <c r="C122" s="70" t="s">
        <v>232</v>
      </c>
      <c r="D122" s="71" t="s">
        <v>256</v>
      </c>
      <c r="E122" s="71" t="s">
        <v>254</v>
      </c>
      <c r="F122" s="71" t="s">
        <v>169</v>
      </c>
      <c r="G122" s="71" t="s">
        <v>71</v>
      </c>
      <c r="H122" s="71" t="s">
        <v>262</v>
      </c>
      <c r="I122" s="71" t="s">
        <v>28</v>
      </c>
      <c r="J122" s="73" t="s">
        <v>691</v>
      </c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213"/>
    </row>
    <row r="123" spans="1:26" ht="15.75" customHeight="1">
      <c r="A123" s="38" t="s">
        <v>127</v>
      </c>
      <c r="B123" s="69" t="s">
        <v>225</v>
      </c>
      <c r="C123" s="70" t="s">
        <v>232</v>
      </c>
      <c r="D123" s="71" t="s">
        <v>256</v>
      </c>
      <c r="E123" s="71" t="s">
        <v>254</v>
      </c>
      <c r="F123" s="71" t="s">
        <v>169</v>
      </c>
      <c r="G123" s="71" t="s">
        <v>71</v>
      </c>
      <c r="H123" s="72" t="s">
        <v>263</v>
      </c>
      <c r="I123" s="71" t="s">
        <v>43</v>
      </c>
      <c r="J123" s="73" t="s">
        <v>691</v>
      </c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213"/>
    </row>
    <row r="124" spans="1:26" ht="15.75" customHeight="1">
      <c r="A124" s="38" t="s">
        <v>127</v>
      </c>
      <c r="B124" s="69" t="s">
        <v>225</v>
      </c>
      <c r="C124" s="70" t="s">
        <v>232</v>
      </c>
      <c r="D124" s="71" t="s">
        <v>256</v>
      </c>
      <c r="E124" s="71" t="s">
        <v>254</v>
      </c>
      <c r="F124" s="71" t="s">
        <v>169</v>
      </c>
      <c r="G124" s="71" t="s">
        <v>71</v>
      </c>
      <c r="H124" s="72" t="s">
        <v>264</v>
      </c>
      <c r="I124" s="71" t="s">
        <v>43</v>
      </c>
      <c r="J124" s="73" t="s">
        <v>691</v>
      </c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213"/>
    </row>
    <row r="125" spans="1:26" ht="15.75" customHeight="1">
      <c r="A125" s="38" t="s">
        <v>127</v>
      </c>
      <c r="B125" s="69" t="s">
        <v>225</v>
      </c>
      <c r="C125" s="70" t="s">
        <v>232</v>
      </c>
      <c r="D125" s="71" t="s">
        <v>256</v>
      </c>
      <c r="E125" s="71" t="s">
        <v>254</v>
      </c>
      <c r="F125" s="71" t="s">
        <v>169</v>
      </c>
      <c r="G125" s="71" t="s">
        <v>71</v>
      </c>
      <c r="H125" s="72" t="s">
        <v>236</v>
      </c>
      <c r="I125" s="71" t="s">
        <v>43</v>
      </c>
      <c r="J125" s="73" t="s">
        <v>691</v>
      </c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213"/>
    </row>
    <row r="126" spans="1:26" ht="15.75" customHeight="1">
      <c r="A126" s="38" t="s">
        <v>127</v>
      </c>
      <c r="B126" s="69" t="s">
        <v>225</v>
      </c>
      <c r="C126" s="70" t="s">
        <v>232</v>
      </c>
      <c r="D126" s="71" t="s">
        <v>256</v>
      </c>
      <c r="E126" s="71" t="s">
        <v>254</v>
      </c>
      <c r="F126" s="71" t="s">
        <v>169</v>
      </c>
      <c r="G126" s="71" t="s">
        <v>71</v>
      </c>
      <c r="H126" s="72" t="s">
        <v>265</v>
      </c>
      <c r="I126" s="71" t="s">
        <v>43</v>
      </c>
      <c r="J126" s="73" t="s">
        <v>691</v>
      </c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213"/>
    </row>
    <row r="127" spans="1:26" ht="15.75" customHeight="1">
      <c r="A127" s="38" t="s">
        <v>127</v>
      </c>
      <c r="B127" s="69" t="s">
        <v>225</v>
      </c>
      <c r="C127" s="70" t="s">
        <v>232</v>
      </c>
      <c r="D127" s="71" t="s">
        <v>256</v>
      </c>
      <c r="E127" s="71" t="s">
        <v>254</v>
      </c>
      <c r="F127" s="71" t="s">
        <v>169</v>
      </c>
      <c r="G127" s="71" t="s">
        <v>71</v>
      </c>
      <c r="H127" s="72" t="s">
        <v>214</v>
      </c>
      <c r="I127" s="71" t="s">
        <v>43</v>
      </c>
      <c r="J127" s="73" t="s">
        <v>691</v>
      </c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213"/>
    </row>
    <row r="128" spans="1:26" ht="15.75" customHeight="1">
      <c r="A128" s="38" t="s">
        <v>127</v>
      </c>
      <c r="B128" s="69" t="s">
        <v>225</v>
      </c>
      <c r="C128" s="70" t="s">
        <v>232</v>
      </c>
      <c r="D128" s="71" t="s">
        <v>256</v>
      </c>
      <c r="E128" s="71" t="s">
        <v>254</v>
      </c>
      <c r="F128" s="71" t="s">
        <v>169</v>
      </c>
      <c r="G128" s="71" t="s">
        <v>71</v>
      </c>
      <c r="H128" s="72" t="s">
        <v>266</v>
      </c>
      <c r="I128" s="71" t="s">
        <v>28</v>
      </c>
      <c r="J128" s="73" t="s">
        <v>691</v>
      </c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213"/>
    </row>
    <row r="129" spans="1:26" ht="15.75" customHeight="1">
      <c r="A129" s="38" t="s">
        <v>127</v>
      </c>
      <c r="B129" s="69" t="s">
        <v>225</v>
      </c>
      <c r="C129" s="70" t="s">
        <v>232</v>
      </c>
      <c r="D129" s="71" t="s">
        <v>256</v>
      </c>
      <c r="E129" s="71" t="s">
        <v>254</v>
      </c>
      <c r="F129" s="71" t="s">
        <v>169</v>
      </c>
      <c r="G129" s="71" t="s">
        <v>71</v>
      </c>
      <c r="H129" s="72" t="s">
        <v>216</v>
      </c>
      <c r="I129" s="71" t="s">
        <v>46</v>
      </c>
      <c r="J129" s="73" t="s">
        <v>691</v>
      </c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213"/>
    </row>
    <row r="130" spans="1:26" ht="15.75" customHeight="1">
      <c r="A130" s="38" t="s">
        <v>127</v>
      </c>
      <c r="B130" s="69" t="s">
        <v>225</v>
      </c>
      <c r="C130" s="70" t="s">
        <v>232</v>
      </c>
      <c r="D130" s="71" t="s">
        <v>256</v>
      </c>
      <c r="E130" s="71" t="s">
        <v>254</v>
      </c>
      <c r="F130" s="71" t="s">
        <v>169</v>
      </c>
      <c r="G130" s="71" t="s">
        <v>71</v>
      </c>
      <c r="H130" s="72" t="s">
        <v>267</v>
      </c>
      <c r="I130" s="71" t="s">
        <v>176</v>
      </c>
      <c r="J130" s="73" t="s">
        <v>691</v>
      </c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213"/>
    </row>
    <row r="131" spans="1:26" ht="15.75" customHeight="1">
      <c r="A131" s="38" t="s">
        <v>127</v>
      </c>
      <c r="B131" s="69" t="s">
        <v>225</v>
      </c>
      <c r="C131" s="70" t="s">
        <v>232</v>
      </c>
      <c r="D131" s="71" t="s">
        <v>256</v>
      </c>
      <c r="E131" s="71" t="s">
        <v>254</v>
      </c>
      <c r="F131" s="71" t="s">
        <v>169</v>
      </c>
      <c r="G131" s="71" t="s">
        <v>71</v>
      </c>
      <c r="H131" s="72" t="s">
        <v>179</v>
      </c>
      <c r="I131" s="71" t="s">
        <v>43</v>
      </c>
      <c r="J131" s="73" t="s">
        <v>691</v>
      </c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213"/>
    </row>
    <row r="132" spans="1:26" ht="15.75" customHeight="1">
      <c r="A132" s="38" t="s">
        <v>127</v>
      </c>
      <c r="B132" s="69" t="s">
        <v>225</v>
      </c>
      <c r="C132" s="70" t="s">
        <v>232</v>
      </c>
      <c r="D132" s="71" t="s">
        <v>256</v>
      </c>
      <c r="E132" s="71" t="s">
        <v>254</v>
      </c>
      <c r="F132" s="71" t="s">
        <v>169</v>
      </c>
      <c r="G132" s="71" t="s">
        <v>71</v>
      </c>
      <c r="H132" s="72" t="s">
        <v>268</v>
      </c>
      <c r="I132" s="71" t="s">
        <v>28</v>
      </c>
      <c r="J132" s="73" t="s">
        <v>691</v>
      </c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213"/>
    </row>
    <row r="133" spans="1:26" ht="15.75" customHeight="1">
      <c r="A133" s="38" t="s">
        <v>127</v>
      </c>
      <c r="B133" s="69" t="s">
        <v>225</v>
      </c>
      <c r="C133" s="70" t="s">
        <v>232</v>
      </c>
      <c r="D133" s="71" t="s">
        <v>256</v>
      </c>
      <c r="E133" s="71" t="s">
        <v>254</v>
      </c>
      <c r="F133" s="71" t="s">
        <v>169</v>
      </c>
      <c r="G133" s="71" t="s">
        <v>71</v>
      </c>
      <c r="H133" s="72" t="s">
        <v>269</v>
      </c>
      <c r="I133" s="71" t="s">
        <v>46</v>
      </c>
      <c r="J133" s="73" t="s">
        <v>691</v>
      </c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213"/>
    </row>
    <row r="134" spans="1:26" ht="15.75" customHeight="1">
      <c r="A134" s="38" t="s">
        <v>127</v>
      </c>
      <c r="B134" s="69" t="s">
        <v>225</v>
      </c>
      <c r="C134" s="70" t="s">
        <v>232</v>
      </c>
      <c r="D134" s="71" t="s">
        <v>256</v>
      </c>
      <c r="E134" s="71" t="s">
        <v>254</v>
      </c>
      <c r="F134" s="71" t="s">
        <v>169</v>
      </c>
      <c r="G134" s="71" t="s">
        <v>71</v>
      </c>
      <c r="H134" s="71" t="s">
        <v>270</v>
      </c>
      <c r="I134" s="71" t="s">
        <v>28</v>
      </c>
      <c r="J134" s="73" t="s">
        <v>691</v>
      </c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213"/>
    </row>
    <row r="135" spans="1:26" ht="15.75" customHeight="1">
      <c r="A135" s="38" t="s">
        <v>127</v>
      </c>
      <c r="B135" s="69" t="s">
        <v>225</v>
      </c>
      <c r="C135" s="70" t="s">
        <v>232</v>
      </c>
      <c r="D135" s="71" t="s">
        <v>256</v>
      </c>
      <c r="E135" s="71" t="s">
        <v>254</v>
      </c>
      <c r="F135" s="71" t="s">
        <v>169</v>
      </c>
      <c r="G135" s="71" t="s">
        <v>71</v>
      </c>
      <c r="H135" s="71" t="s">
        <v>182</v>
      </c>
      <c r="I135" s="71" t="s">
        <v>176</v>
      </c>
      <c r="J135" s="73" t="s">
        <v>691</v>
      </c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213"/>
    </row>
    <row r="136" spans="1:26" ht="15.75" customHeight="1">
      <c r="A136" s="38" t="s">
        <v>127</v>
      </c>
      <c r="B136" s="69" t="s">
        <v>225</v>
      </c>
      <c r="C136" s="70" t="s">
        <v>232</v>
      </c>
      <c r="D136" s="71" t="s">
        <v>271</v>
      </c>
      <c r="E136" s="71" t="s">
        <v>254</v>
      </c>
      <c r="F136" s="71" t="s">
        <v>169</v>
      </c>
      <c r="G136" s="71" t="s">
        <v>71</v>
      </c>
      <c r="H136" s="71" t="s">
        <v>182</v>
      </c>
      <c r="I136" s="71" t="s">
        <v>176</v>
      </c>
      <c r="J136" s="73" t="s">
        <v>692</v>
      </c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213"/>
    </row>
    <row r="137" spans="1:26" ht="15.75" customHeight="1">
      <c r="A137" s="38" t="s">
        <v>127</v>
      </c>
      <c r="B137" s="69" t="s">
        <v>225</v>
      </c>
      <c r="C137" s="70" t="s">
        <v>232</v>
      </c>
      <c r="D137" s="71" t="s">
        <v>272</v>
      </c>
      <c r="E137" s="71" t="s">
        <v>254</v>
      </c>
      <c r="F137" s="71" t="s">
        <v>169</v>
      </c>
      <c r="G137" s="71" t="s">
        <v>71</v>
      </c>
      <c r="H137" s="71" t="s">
        <v>270</v>
      </c>
      <c r="I137" s="71" t="s">
        <v>28</v>
      </c>
      <c r="J137" s="73" t="s">
        <v>691</v>
      </c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213"/>
    </row>
    <row r="138" spans="1:26" ht="15.75" customHeight="1">
      <c r="A138" s="38" t="s">
        <v>127</v>
      </c>
      <c r="B138" s="69" t="s">
        <v>225</v>
      </c>
      <c r="C138" s="70" t="s">
        <v>232</v>
      </c>
      <c r="D138" s="71" t="s">
        <v>273</v>
      </c>
      <c r="E138" s="71" t="s">
        <v>254</v>
      </c>
      <c r="F138" s="71" t="s">
        <v>169</v>
      </c>
      <c r="G138" s="71" t="s">
        <v>71</v>
      </c>
      <c r="H138" s="72" t="s">
        <v>274</v>
      </c>
      <c r="I138" s="71" t="s">
        <v>43</v>
      </c>
      <c r="J138" s="73" t="s">
        <v>691</v>
      </c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213"/>
    </row>
    <row r="139" spans="1:26" ht="15.75" customHeight="1">
      <c r="A139" s="38" t="s">
        <v>127</v>
      </c>
      <c r="B139" s="69" t="s">
        <v>225</v>
      </c>
      <c r="C139" s="70" t="s">
        <v>232</v>
      </c>
      <c r="D139" s="71" t="s">
        <v>275</v>
      </c>
      <c r="E139" s="71" t="s">
        <v>254</v>
      </c>
      <c r="F139" s="71" t="s">
        <v>169</v>
      </c>
      <c r="G139" s="71" t="s">
        <v>71</v>
      </c>
      <c r="H139" s="72" t="s">
        <v>143</v>
      </c>
      <c r="I139" s="71" t="s">
        <v>46</v>
      </c>
      <c r="J139" s="73" t="s">
        <v>691</v>
      </c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213"/>
    </row>
    <row r="140" spans="1:26" ht="18" customHeight="1">
      <c r="A140" s="38" t="s">
        <v>127</v>
      </c>
      <c r="B140" s="69" t="s">
        <v>225</v>
      </c>
      <c r="C140" s="70" t="s">
        <v>232</v>
      </c>
      <c r="D140" s="71" t="s">
        <v>276</v>
      </c>
      <c r="E140" s="71" t="s">
        <v>254</v>
      </c>
      <c r="F140" s="71" t="s">
        <v>169</v>
      </c>
      <c r="G140" s="71" t="s">
        <v>71</v>
      </c>
      <c r="H140" s="72" t="s">
        <v>277</v>
      </c>
      <c r="I140" s="71" t="s">
        <v>46</v>
      </c>
      <c r="J140" s="73" t="s">
        <v>691</v>
      </c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213"/>
    </row>
    <row r="141" spans="1:26" ht="15.75" customHeight="1">
      <c r="A141" s="38" t="s">
        <v>127</v>
      </c>
      <c r="B141" s="69" t="s">
        <v>225</v>
      </c>
      <c r="C141" s="70" t="s">
        <v>232</v>
      </c>
      <c r="D141" s="71" t="s">
        <v>278</v>
      </c>
      <c r="E141" s="71" t="s">
        <v>254</v>
      </c>
      <c r="F141" s="71" t="s">
        <v>169</v>
      </c>
      <c r="G141" s="71" t="s">
        <v>71</v>
      </c>
      <c r="H141" s="71" t="s">
        <v>182</v>
      </c>
      <c r="I141" s="71" t="s">
        <v>46</v>
      </c>
      <c r="J141" s="73" t="s">
        <v>691</v>
      </c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213"/>
    </row>
    <row r="142" spans="1:26" ht="15.75" customHeight="1">
      <c r="A142" s="38" t="s">
        <v>127</v>
      </c>
      <c r="B142" s="69" t="s">
        <v>225</v>
      </c>
      <c r="C142" s="70" t="s">
        <v>232</v>
      </c>
      <c r="D142" s="71" t="s">
        <v>279</v>
      </c>
      <c r="E142" s="71" t="s">
        <v>254</v>
      </c>
      <c r="F142" s="71" t="s">
        <v>169</v>
      </c>
      <c r="G142" s="71" t="s">
        <v>71</v>
      </c>
      <c r="H142" s="71" t="s">
        <v>251</v>
      </c>
      <c r="I142" s="71" t="s">
        <v>280</v>
      </c>
      <c r="J142" s="71" t="s">
        <v>693</v>
      </c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213"/>
    </row>
    <row r="143" spans="1:26" ht="15.75" customHeight="1">
      <c r="A143" s="38" t="s">
        <v>127</v>
      </c>
      <c r="B143" s="69" t="s">
        <v>225</v>
      </c>
      <c r="C143" s="70" t="s">
        <v>232</v>
      </c>
      <c r="D143" s="71" t="s">
        <v>281</v>
      </c>
      <c r="E143" s="71" t="s">
        <v>254</v>
      </c>
      <c r="F143" s="71" t="s">
        <v>169</v>
      </c>
      <c r="G143" s="71" t="s">
        <v>71</v>
      </c>
      <c r="H143" s="71" t="s">
        <v>158</v>
      </c>
      <c r="I143" s="71" t="s">
        <v>28</v>
      </c>
      <c r="J143" s="71" t="s">
        <v>694</v>
      </c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213"/>
    </row>
    <row r="144" spans="1:26" ht="15.75" customHeight="1">
      <c r="A144" s="38" t="s">
        <v>127</v>
      </c>
      <c r="B144" s="69" t="s">
        <v>225</v>
      </c>
      <c r="C144" s="70" t="s">
        <v>232</v>
      </c>
      <c r="D144" s="71" t="s">
        <v>282</v>
      </c>
      <c r="E144" s="71" t="s">
        <v>254</v>
      </c>
      <c r="F144" s="71" t="s">
        <v>169</v>
      </c>
      <c r="G144" s="71" t="s">
        <v>71</v>
      </c>
      <c r="H144" s="71" t="s">
        <v>158</v>
      </c>
      <c r="I144" s="71" t="s">
        <v>28</v>
      </c>
      <c r="J144" s="73" t="s">
        <v>694</v>
      </c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213"/>
    </row>
    <row r="145" spans="1:26" ht="15.75" customHeight="1">
      <c r="A145" s="38" t="s">
        <v>127</v>
      </c>
      <c r="B145" s="69" t="s">
        <v>225</v>
      </c>
      <c r="C145" s="70" t="s">
        <v>232</v>
      </c>
      <c r="D145" s="71" t="s">
        <v>283</v>
      </c>
      <c r="E145" s="71" t="s">
        <v>254</v>
      </c>
      <c r="F145" s="71" t="s">
        <v>169</v>
      </c>
      <c r="G145" s="71" t="s">
        <v>71</v>
      </c>
      <c r="H145" s="71" t="s">
        <v>231</v>
      </c>
      <c r="I145" s="71" t="s">
        <v>28</v>
      </c>
      <c r="J145" s="73" t="s">
        <v>694</v>
      </c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213"/>
    </row>
    <row r="146" spans="1:26" ht="15.75" customHeight="1">
      <c r="A146" s="38" t="s">
        <v>127</v>
      </c>
      <c r="B146" s="69" t="s">
        <v>225</v>
      </c>
      <c r="C146" s="70" t="s">
        <v>232</v>
      </c>
      <c r="D146" s="71" t="s">
        <v>284</v>
      </c>
      <c r="E146" s="71" t="s">
        <v>254</v>
      </c>
      <c r="F146" s="71" t="s">
        <v>169</v>
      </c>
      <c r="G146" s="71" t="s">
        <v>71</v>
      </c>
      <c r="H146" s="71" t="s">
        <v>285</v>
      </c>
      <c r="I146" s="71" t="s">
        <v>28</v>
      </c>
      <c r="J146" s="73" t="s">
        <v>694</v>
      </c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213"/>
    </row>
    <row r="147" spans="1:26" ht="15.75" customHeight="1">
      <c r="A147" s="38" t="s">
        <v>127</v>
      </c>
      <c r="B147" s="69" t="s">
        <v>225</v>
      </c>
      <c r="C147" s="70" t="s">
        <v>232</v>
      </c>
      <c r="D147" s="71" t="s">
        <v>286</v>
      </c>
      <c r="E147" s="71" t="s">
        <v>254</v>
      </c>
      <c r="F147" s="71" t="s">
        <v>169</v>
      </c>
      <c r="G147" s="71" t="s">
        <v>71</v>
      </c>
      <c r="H147" s="71" t="s">
        <v>143</v>
      </c>
      <c r="I147" s="71" t="s">
        <v>287</v>
      </c>
      <c r="J147" s="73" t="s">
        <v>694</v>
      </c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213"/>
    </row>
    <row r="148" spans="1:26" ht="15.75" customHeight="1">
      <c r="A148" s="38" t="s">
        <v>127</v>
      </c>
      <c r="B148" s="69" t="s">
        <v>225</v>
      </c>
      <c r="C148" s="70" t="s">
        <v>232</v>
      </c>
      <c r="D148" s="71" t="s">
        <v>288</v>
      </c>
      <c r="E148" s="71" t="s">
        <v>254</v>
      </c>
      <c r="F148" s="71" t="s">
        <v>169</v>
      </c>
      <c r="G148" s="71" t="s">
        <v>71</v>
      </c>
      <c r="H148" s="71" t="s">
        <v>143</v>
      </c>
      <c r="I148" s="71" t="s">
        <v>287</v>
      </c>
      <c r="J148" s="73" t="s">
        <v>694</v>
      </c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213"/>
    </row>
    <row r="149" spans="1:26" ht="15.75" customHeight="1">
      <c r="A149" s="38" t="s">
        <v>127</v>
      </c>
      <c r="B149" s="69" t="s">
        <v>225</v>
      </c>
      <c r="C149" s="70" t="s">
        <v>232</v>
      </c>
      <c r="D149" s="71" t="s">
        <v>289</v>
      </c>
      <c r="E149" s="71" t="s">
        <v>254</v>
      </c>
      <c r="F149" s="71" t="s">
        <v>169</v>
      </c>
      <c r="G149" s="71" t="s">
        <v>71</v>
      </c>
      <c r="H149" s="71" t="s">
        <v>111</v>
      </c>
      <c r="I149" s="71" t="s">
        <v>287</v>
      </c>
      <c r="J149" s="73" t="s">
        <v>694</v>
      </c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213"/>
    </row>
    <row r="150" spans="1:26" ht="15.75" customHeight="1">
      <c r="A150" s="38" t="s">
        <v>127</v>
      </c>
      <c r="B150" s="69" t="s">
        <v>225</v>
      </c>
      <c r="C150" s="70" t="s">
        <v>232</v>
      </c>
      <c r="D150" s="71" t="s">
        <v>290</v>
      </c>
      <c r="E150" s="71" t="s">
        <v>254</v>
      </c>
      <c r="F150" s="71" t="s">
        <v>169</v>
      </c>
      <c r="G150" s="71" t="s">
        <v>71</v>
      </c>
      <c r="H150" s="71" t="s">
        <v>111</v>
      </c>
      <c r="I150" s="71" t="s">
        <v>287</v>
      </c>
      <c r="J150" s="73" t="s">
        <v>694</v>
      </c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213"/>
    </row>
    <row r="151" spans="1:26" ht="15.75" customHeight="1">
      <c r="A151" s="38" t="s">
        <v>127</v>
      </c>
      <c r="B151" s="69" t="s">
        <v>225</v>
      </c>
      <c r="C151" s="70" t="s">
        <v>232</v>
      </c>
      <c r="D151" s="71" t="s">
        <v>291</v>
      </c>
      <c r="E151" s="71" t="s">
        <v>254</v>
      </c>
      <c r="F151" s="71" t="s">
        <v>169</v>
      </c>
      <c r="G151" s="71" t="s">
        <v>71</v>
      </c>
      <c r="H151" s="71" t="s">
        <v>111</v>
      </c>
      <c r="I151" s="71" t="s">
        <v>213</v>
      </c>
      <c r="J151" s="73" t="s">
        <v>694</v>
      </c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213"/>
    </row>
    <row r="152" spans="1:26" ht="15.75" customHeight="1">
      <c r="A152" s="38" t="s">
        <v>127</v>
      </c>
      <c r="B152" s="69" t="s">
        <v>225</v>
      </c>
      <c r="C152" s="70" t="s">
        <v>232</v>
      </c>
      <c r="D152" s="71" t="s">
        <v>292</v>
      </c>
      <c r="E152" s="71" t="s">
        <v>254</v>
      </c>
      <c r="F152" s="71" t="s">
        <v>169</v>
      </c>
      <c r="G152" s="71" t="s">
        <v>71</v>
      </c>
      <c r="H152" s="71" t="s">
        <v>111</v>
      </c>
      <c r="I152" s="71" t="s">
        <v>213</v>
      </c>
      <c r="J152" s="73" t="s">
        <v>694</v>
      </c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213"/>
    </row>
    <row r="153" spans="1:26" ht="15.75" customHeight="1">
      <c r="A153" s="38" t="s">
        <v>127</v>
      </c>
      <c r="B153" s="69" t="s">
        <v>225</v>
      </c>
      <c r="C153" s="70" t="s">
        <v>232</v>
      </c>
      <c r="D153" s="71" t="s">
        <v>293</v>
      </c>
      <c r="E153" s="71" t="s">
        <v>254</v>
      </c>
      <c r="F153" s="71" t="s">
        <v>169</v>
      </c>
      <c r="G153" s="71" t="s">
        <v>71</v>
      </c>
      <c r="H153" s="71" t="s">
        <v>111</v>
      </c>
      <c r="I153" s="71" t="s">
        <v>213</v>
      </c>
      <c r="J153" s="73" t="s">
        <v>694</v>
      </c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213"/>
    </row>
    <row r="154" spans="1:26" ht="15.75" customHeight="1">
      <c r="A154" s="38" t="s">
        <v>127</v>
      </c>
      <c r="B154" s="69" t="s">
        <v>225</v>
      </c>
      <c r="C154" s="70" t="s">
        <v>232</v>
      </c>
      <c r="D154" s="71" t="s">
        <v>294</v>
      </c>
      <c r="E154" s="71" t="s">
        <v>254</v>
      </c>
      <c r="F154" s="71" t="s">
        <v>169</v>
      </c>
      <c r="G154" s="71" t="s">
        <v>71</v>
      </c>
      <c r="H154" s="71" t="s">
        <v>111</v>
      </c>
      <c r="I154" s="71" t="s">
        <v>213</v>
      </c>
      <c r="J154" s="73" t="s">
        <v>694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213"/>
    </row>
    <row r="155" spans="1:26" ht="15.75" customHeight="1">
      <c r="A155" s="38" t="s">
        <v>127</v>
      </c>
      <c r="B155" s="69" t="s">
        <v>225</v>
      </c>
      <c r="C155" s="70" t="s">
        <v>232</v>
      </c>
      <c r="D155" s="71" t="s">
        <v>295</v>
      </c>
      <c r="E155" s="71" t="s">
        <v>254</v>
      </c>
      <c r="F155" s="71" t="s">
        <v>169</v>
      </c>
      <c r="G155" s="71" t="s">
        <v>71</v>
      </c>
      <c r="H155" s="71" t="s">
        <v>111</v>
      </c>
      <c r="I155" s="71" t="s">
        <v>213</v>
      </c>
      <c r="J155" s="73" t="s">
        <v>694</v>
      </c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213"/>
    </row>
    <row r="156" spans="1:26" ht="15.75" customHeight="1">
      <c r="A156" s="38" t="s">
        <v>127</v>
      </c>
      <c r="B156" s="69" t="s">
        <v>225</v>
      </c>
      <c r="C156" s="70" t="s">
        <v>232</v>
      </c>
      <c r="D156" s="71" t="s">
        <v>296</v>
      </c>
      <c r="E156" s="71" t="s">
        <v>254</v>
      </c>
      <c r="F156" s="71" t="s">
        <v>169</v>
      </c>
      <c r="G156" s="71" t="s">
        <v>71</v>
      </c>
      <c r="H156" s="71" t="s">
        <v>111</v>
      </c>
      <c r="I156" s="71" t="s">
        <v>213</v>
      </c>
      <c r="J156" s="73" t="s">
        <v>694</v>
      </c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213"/>
    </row>
    <row r="157" spans="1:26" ht="15.75" customHeight="1">
      <c r="A157" s="38" t="s">
        <v>127</v>
      </c>
      <c r="B157" s="69" t="s">
        <v>225</v>
      </c>
      <c r="C157" s="70" t="s">
        <v>232</v>
      </c>
      <c r="D157" s="71" t="s">
        <v>297</v>
      </c>
      <c r="E157" s="71" t="s">
        <v>254</v>
      </c>
      <c r="F157" s="71" t="s">
        <v>169</v>
      </c>
      <c r="G157" s="71" t="s">
        <v>71</v>
      </c>
      <c r="H157" s="71" t="s">
        <v>141</v>
      </c>
      <c r="I157" s="71" t="s">
        <v>280</v>
      </c>
      <c r="J157" s="73" t="s">
        <v>694</v>
      </c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213"/>
    </row>
    <row r="158" spans="1:26" ht="15.75" customHeight="1">
      <c r="A158" s="38" t="s">
        <v>127</v>
      </c>
      <c r="B158" s="69" t="s">
        <v>225</v>
      </c>
      <c r="C158" s="70" t="s">
        <v>232</v>
      </c>
      <c r="D158" s="71" t="s">
        <v>298</v>
      </c>
      <c r="E158" s="71" t="s">
        <v>254</v>
      </c>
      <c r="F158" s="71" t="s">
        <v>169</v>
      </c>
      <c r="G158" s="71" t="s">
        <v>71</v>
      </c>
      <c r="H158" s="71" t="s">
        <v>299</v>
      </c>
      <c r="I158" s="71" t="s">
        <v>43</v>
      </c>
      <c r="J158" s="73" t="s">
        <v>694</v>
      </c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213"/>
    </row>
    <row r="159" spans="1:26" ht="15.75" customHeight="1">
      <c r="A159" s="38" t="s">
        <v>127</v>
      </c>
      <c r="B159" s="69" t="s">
        <v>225</v>
      </c>
      <c r="C159" s="70" t="s">
        <v>232</v>
      </c>
      <c r="D159" s="71" t="s">
        <v>300</v>
      </c>
      <c r="E159" s="71" t="s">
        <v>254</v>
      </c>
      <c r="F159" s="71" t="s">
        <v>169</v>
      </c>
      <c r="G159" s="71" t="s">
        <v>71</v>
      </c>
      <c r="H159" s="71" t="s">
        <v>301</v>
      </c>
      <c r="I159" s="71" t="s">
        <v>43</v>
      </c>
      <c r="J159" s="73" t="s">
        <v>694</v>
      </c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213"/>
    </row>
    <row r="160" spans="1:26" ht="15.75" customHeight="1">
      <c r="A160" s="38" t="s">
        <v>127</v>
      </c>
      <c r="B160" s="69" t="s">
        <v>225</v>
      </c>
      <c r="C160" s="70" t="s">
        <v>232</v>
      </c>
      <c r="D160" s="71" t="s">
        <v>302</v>
      </c>
      <c r="E160" s="71" t="s">
        <v>254</v>
      </c>
      <c r="F160" s="71" t="s">
        <v>169</v>
      </c>
      <c r="G160" s="71" t="s">
        <v>71</v>
      </c>
      <c r="H160" s="71" t="s">
        <v>301</v>
      </c>
      <c r="I160" s="71" t="s">
        <v>43</v>
      </c>
      <c r="J160" s="73" t="s">
        <v>694</v>
      </c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213"/>
    </row>
    <row r="161" spans="1:26" ht="15.75" customHeight="1">
      <c r="A161" s="38" t="s">
        <v>127</v>
      </c>
      <c r="B161" s="69" t="s">
        <v>225</v>
      </c>
      <c r="C161" s="70" t="s">
        <v>232</v>
      </c>
      <c r="D161" s="71" t="s">
        <v>303</v>
      </c>
      <c r="E161" s="71" t="s">
        <v>254</v>
      </c>
      <c r="F161" s="71" t="s">
        <v>169</v>
      </c>
      <c r="G161" s="71" t="s">
        <v>71</v>
      </c>
      <c r="H161" s="71" t="s">
        <v>301</v>
      </c>
      <c r="I161" s="71" t="s">
        <v>28</v>
      </c>
      <c r="J161" s="73" t="s">
        <v>694</v>
      </c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213"/>
    </row>
    <row r="162" spans="1:26" ht="15.75" customHeight="1">
      <c r="A162" s="38" t="s">
        <v>127</v>
      </c>
      <c r="B162" s="69" t="s">
        <v>225</v>
      </c>
      <c r="C162" s="70" t="s">
        <v>232</v>
      </c>
      <c r="D162" s="71" t="s">
        <v>304</v>
      </c>
      <c r="E162" s="71" t="s">
        <v>254</v>
      </c>
      <c r="F162" s="71" t="s">
        <v>169</v>
      </c>
      <c r="G162" s="71" t="s">
        <v>71</v>
      </c>
      <c r="H162" s="71" t="s">
        <v>158</v>
      </c>
      <c r="I162" s="71" t="s">
        <v>28</v>
      </c>
      <c r="J162" s="71" t="s">
        <v>695</v>
      </c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213"/>
    </row>
    <row r="163" spans="1:26" ht="15.75" customHeight="1">
      <c r="A163" s="38" t="s">
        <v>127</v>
      </c>
      <c r="B163" s="69" t="s">
        <v>225</v>
      </c>
      <c r="C163" s="70" t="s">
        <v>232</v>
      </c>
      <c r="D163" s="71" t="s">
        <v>305</v>
      </c>
      <c r="E163" s="71"/>
      <c r="F163" s="71" t="s">
        <v>169</v>
      </c>
      <c r="G163" s="71" t="s">
        <v>71</v>
      </c>
      <c r="H163" s="71" t="s">
        <v>42</v>
      </c>
      <c r="I163" s="71" t="s">
        <v>28</v>
      </c>
      <c r="J163" s="73" t="s">
        <v>696</v>
      </c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213"/>
    </row>
    <row r="164" spans="1:26" ht="15.75" customHeight="1">
      <c r="A164" s="38" t="s">
        <v>127</v>
      </c>
      <c r="B164" s="69" t="s">
        <v>225</v>
      </c>
      <c r="C164" s="70" t="s">
        <v>232</v>
      </c>
      <c r="D164" s="71" t="s">
        <v>305</v>
      </c>
      <c r="E164" s="71"/>
      <c r="F164" s="71" t="s">
        <v>169</v>
      </c>
      <c r="G164" s="71" t="s">
        <v>71</v>
      </c>
      <c r="H164" s="71" t="s">
        <v>218</v>
      </c>
      <c r="I164" s="71" t="s">
        <v>28</v>
      </c>
      <c r="J164" s="71" t="s">
        <v>697</v>
      </c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213"/>
    </row>
    <row r="165" spans="1:26" ht="15.75" customHeight="1">
      <c r="A165" s="38" t="s">
        <v>127</v>
      </c>
      <c r="B165" s="69" t="s">
        <v>225</v>
      </c>
      <c r="C165" s="70" t="s">
        <v>232</v>
      </c>
      <c r="D165" s="71" t="s">
        <v>306</v>
      </c>
      <c r="E165" s="71" t="s">
        <v>69</v>
      </c>
      <c r="F165" s="71" t="s">
        <v>169</v>
      </c>
      <c r="G165" s="71" t="s">
        <v>71</v>
      </c>
      <c r="H165" s="71" t="s">
        <v>125</v>
      </c>
      <c r="I165" s="71" t="s">
        <v>122</v>
      </c>
      <c r="J165" s="73" t="s">
        <v>674</v>
      </c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213"/>
    </row>
    <row r="166" spans="1:26" ht="15.75" customHeight="1">
      <c r="A166" s="38" t="s">
        <v>127</v>
      </c>
      <c r="B166" s="69" t="s">
        <v>225</v>
      </c>
      <c r="C166" s="70" t="s">
        <v>232</v>
      </c>
      <c r="D166" s="71" t="s">
        <v>43</v>
      </c>
      <c r="E166" s="71" t="s">
        <v>43</v>
      </c>
      <c r="F166" s="71" t="s">
        <v>43</v>
      </c>
      <c r="G166" s="71" t="s">
        <v>43</v>
      </c>
      <c r="H166" s="71" t="s">
        <v>158</v>
      </c>
      <c r="I166" s="71" t="s">
        <v>43</v>
      </c>
      <c r="J166" s="71" t="s">
        <v>673</v>
      </c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213"/>
    </row>
    <row r="167" spans="1:26" ht="15.75" customHeight="1">
      <c r="A167" s="38" t="s">
        <v>127</v>
      </c>
      <c r="B167" s="69" t="s">
        <v>225</v>
      </c>
      <c r="C167" s="70" t="s">
        <v>232</v>
      </c>
      <c r="D167" s="71" t="s">
        <v>307</v>
      </c>
      <c r="E167" s="71" t="s">
        <v>43</v>
      </c>
      <c r="F167" s="71" t="s">
        <v>43</v>
      </c>
      <c r="G167" s="71" t="s">
        <v>43</v>
      </c>
      <c r="H167" s="71" t="s">
        <v>308</v>
      </c>
      <c r="I167" s="71" t="s">
        <v>28</v>
      </c>
      <c r="J167" s="71" t="s">
        <v>698</v>
      </c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213"/>
    </row>
    <row r="168" spans="1:26" ht="15.75" customHeight="1">
      <c r="A168" s="38" t="s">
        <v>127</v>
      </c>
      <c r="B168" s="69" t="s">
        <v>225</v>
      </c>
      <c r="C168" s="70" t="s">
        <v>232</v>
      </c>
      <c r="D168" s="71" t="s">
        <v>309</v>
      </c>
      <c r="E168" s="71" t="s">
        <v>43</v>
      </c>
      <c r="F168" s="71" t="s">
        <v>43</v>
      </c>
      <c r="G168" s="71" t="s">
        <v>43</v>
      </c>
      <c r="H168" s="71" t="s">
        <v>308</v>
      </c>
      <c r="I168" s="71" t="s">
        <v>28</v>
      </c>
      <c r="J168" s="73" t="s">
        <v>698</v>
      </c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213"/>
    </row>
    <row r="169" spans="1:26" ht="15.75" customHeight="1">
      <c r="A169" s="38" t="s">
        <v>127</v>
      </c>
      <c r="B169" s="69" t="s">
        <v>225</v>
      </c>
      <c r="C169" s="70" t="s">
        <v>232</v>
      </c>
      <c r="D169" s="71" t="s">
        <v>310</v>
      </c>
      <c r="E169" s="71" t="s">
        <v>311</v>
      </c>
      <c r="F169" s="71" t="s">
        <v>169</v>
      </c>
      <c r="G169" s="71" t="s">
        <v>71</v>
      </c>
      <c r="H169" s="71" t="s">
        <v>58</v>
      </c>
      <c r="I169" s="71" t="s">
        <v>312</v>
      </c>
      <c r="J169" s="71" t="s">
        <v>699</v>
      </c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213"/>
    </row>
    <row r="170" spans="1:26" ht="15.75" customHeight="1">
      <c r="A170" s="38" t="s">
        <v>127</v>
      </c>
      <c r="B170" s="74" t="s">
        <v>313</v>
      </c>
      <c r="C170" s="75" t="s">
        <v>314</v>
      </c>
      <c r="D170" s="76" t="s">
        <v>315</v>
      </c>
      <c r="E170" s="76" t="s">
        <v>316</v>
      </c>
      <c r="F170" s="76" t="s">
        <v>317</v>
      </c>
      <c r="G170" s="76" t="s">
        <v>133</v>
      </c>
      <c r="H170" s="76" t="s">
        <v>318</v>
      </c>
      <c r="I170" s="76" t="s">
        <v>136</v>
      </c>
      <c r="J170" s="77" t="s">
        <v>700</v>
      </c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213"/>
    </row>
    <row r="171" spans="1:26" ht="15.75" customHeight="1">
      <c r="A171" s="38" t="s">
        <v>127</v>
      </c>
      <c r="B171" s="74" t="s">
        <v>313</v>
      </c>
      <c r="C171" s="75" t="s">
        <v>314</v>
      </c>
      <c r="D171" s="76" t="s">
        <v>315</v>
      </c>
      <c r="E171" s="76" t="s">
        <v>316</v>
      </c>
      <c r="F171" s="76" t="s">
        <v>319</v>
      </c>
      <c r="G171" s="76" t="s">
        <v>133</v>
      </c>
      <c r="H171" s="76" t="s">
        <v>320</v>
      </c>
      <c r="I171" s="76" t="s">
        <v>28</v>
      </c>
      <c r="J171" s="78" t="s">
        <v>701</v>
      </c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213"/>
    </row>
    <row r="172" spans="1:26" ht="15.75" customHeight="1">
      <c r="A172" s="38" t="s">
        <v>127</v>
      </c>
      <c r="B172" s="74" t="s">
        <v>313</v>
      </c>
      <c r="C172" s="75" t="s">
        <v>314</v>
      </c>
      <c r="D172" s="76" t="s">
        <v>315</v>
      </c>
      <c r="E172" s="76" t="s">
        <v>316</v>
      </c>
      <c r="F172" s="76" t="s">
        <v>319</v>
      </c>
      <c r="G172" s="76" t="s">
        <v>133</v>
      </c>
      <c r="H172" s="76" t="s">
        <v>321</v>
      </c>
      <c r="I172" s="76" t="s">
        <v>28</v>
      </c>
      <c r="J172" s="77" t="s">
        <v>674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213"/>
    </row>
    <row r="173" spans="1:26" ht="15.75" customHeight="1">
      <c r="A173" s="38" t="s">
        <v>127</v>
      </c>
      <c r="B173" s="74" t="s">
        <v>313</v>
      </c>
      <c r="C173" s="79" t="s">
        <v>322</v>
      </c>
      <c r="D173" s="80" t="s">
        <v>323</v>
      </c>
      <c r="E173" s="80" t="s">
        <v>324</v>
      </c>
      <c r="F173" s="80" t="s">
        <v>325</v>
      </c>
      <c r="G173" s="80" t="s">
        <v>326</v>
      </c>
      <c r="H173" s="80" t="s">
        <v>216</v>
      </c>
      <c r="I173" s="80" t="s">
        <v>28</v>
      </c>
      <c r="J173" s="80" t="s">
        <v>702</v>
      </c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213"/>
    </row>
    <row r="174" spans="1:26" ht="15.75" customHeight="1">
      <c r="A174" s="81" t="s">
        <v>327</v>
      </c>
      <c r="B174" s="82" t="s">
        <v>328</v>
      </c>
      <c r="C174" s="83" t="s">
        <v>329</v>
      </c>
      <c r="D174" s="84" t="s">
        <v>330</v>
      </c>
      <c r="E174" s="85" t="s">
        <v>331</v>
      </c>
      <c r="F174" s="84" t="s">
        <v>332</v>
      </c>
      <c r="G174" s="84" t="s">
        <v>333</v>
      </c>
      <c r="H174" s="84" t="s">
        <v>268</v>
      </c>
      <c r="I174" s="84" t="s">
        <v>28</v>
      </c>
      <c r="J174" s="84" t="s">
        <v>703</v>
      </c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213"/>
    </row>
    <row r="175" spans="1:26" ht="15.75" customHeight="1">
      <c r="A175" s="81" t="s">
        <v>327</v>
      </c>
      <c r="B175" s="86" t="s">
        <v>334</v>
      </c>
      <c r="C175" s="87" t="s">
        <v>335</v>
      </c>
      <c r="D175" s="88" t="s">
        <v>336</v>
      </c>
      <c r="E175" s="89" t="s">
        <v>337</v>
      </c>
      <c r="F175" s="88" t="s">
        <v>338</v>
      </c>
      <c r="G175" s="88" t="s">
        <v>339</v>
      </c>
      <c r="H175" s="88" t="s">
        <v>17</v>
      </c>
      <c r="I175" s="88" t="s">
        <v>136</v>
      </c>
      <c r="J175" s="88" t="s">
        <v>704</v>
      </c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213"/>
    </row>
    <row r="176" spans="1:26" ht="15.75" customHeight="1">
      <c r="A176" s="81" t="s">
        <v>327</v>
      </c>
      <c r="B176" s="86" t="s">
        <v>334</v>
      </c>
      <c r="C176" s="87" t="s">
        <v>335</v>
      </c>
      <c r="D176" s="88" t="s">
        <v>336</v>
      </c>
      <c r="E176" s="89" t="s">
        <v>337</v>
      </c>
      <c r="F176" s="88" t="s">
        <v>338</v>
      </c>
      <c r="G176" s="88" t="s">
        <v>339</v>
      </c>
      <c r="H176" s="88" t="s">
        <v>340</v>
      </c>
      <c r="I176" s="88" t="s">
        <v>46</v>
      </c>
      <c r="J176" s="88" t="s">
        <v>704</v>
      </c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213"/>
    </row>
    <row r="177" spans="1:26" ht="15.75" customHeight="1">
      <c r="A177" s="81" t="s">
        <v>327</v>
      </c>
      <c r="B177" s="86" t="s">
        <v>334</v>
      </c>
      <c r="C177" s="87" t="s">
        <v>335</v>
      </c>
      <c r="D177" s="88" t="s">
        <v>336</v>
      </c>
      <c r="E177" s="89" t="s">
        <v>337</v>
      </c>
      <c r="F177" s="88" t="s">
        <v>338</v>
      </c>
      <c r="G177" s="88" t="s">
        <v>339</v>
      </c>
      <c r="H177" s="88" t="s">
        <v>341</v>
      </c>
      <c r="I177" s="88" t="s">
        <v>46</v>
      </c>
      <c r="J177" s="88" t="s">
        <v>704</v>
      </c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213"/>
    </row>
    <row r="178" spans="1:26" ht="15.75" customHeight="1">
      <c r="A178" s="81" t="s">
        <v>327</v>
      </c>
      <c r="B178" s="86" t="s">
        <v>334</v>
      </c>
      <c r="C178" s="87" t="s">
        <v>335</v>
      </c>
      <c r="D178" s="88" t="s">
        <v>336</v>
      </c>
      <c r="E178" s="89" t="s">
        <v>337</v>
      </c>
      <c r="F178" s="88" t="s">
        <v>338</v>
      </c>
      <c r="G178" s="88" t="s">
        <v>339</v>
      </c>
      <c r="H178" s="88" t="s">
        <v>342</v>
      </c>
      <c r="I178" s="88" t="s">
        <v>122</v>
      </c>
      <c r="J178" s="88" t="s">
        <v>704</v>
      </c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213"/>
    </row>
    <row r="179" spans="1:26" ht="15.75" customHeight="1">
      <c r="A179" s="81" t="s">
        <v>327</v>
      </c>
      <c r="B179" s="86" t="s">
        <v>334</v>
      </c>
      <c r="C179" s="87" t="s">
        <v>335</v>
      </c>
      <c r="D179" s="88" t="s">
        <v>336</v>
      </c>
      <c r="E179" s="89" t="s">
        <v>337</v>
      </c>
      <c r="F179" s="88" t="s">
        <v>338</v>
      </c>
      <c r="G179" s="88" t="s">
        <v>339</v>
      </c>
      <c r="H179" s="88" t="s">
        <v>343</v>
      </c>
      <c r="I179" s="88" t="s">
        <v>176</v>
      </c>
      <c r="J179" s="88" t="s">
        <v>704</v>
      </c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213"/>
    </row>
    <row r="180" spans="1:26" ht="15.75" customHeight="1">
      <c r="A180" s="81" t="s">
        <v>327</v>
      </c>
      <c r="B180" s="86" t="s">
        <v>334</v>
      </c>
      <c r="C180" s="87" t="s">
        <v>335</v>
      </c>
      <c r="D180" s="88" t="s">
        <v>336</v>
      </c>
      <c r="E180" s="89" t="s">
        <v>337</v>
      </c>
      <c r="F180" s="88" t="s">
        <v>338</v>
      </c>
      <c r="G180" s="88" t="s">
        <v>339</v>
      </c>
      <c r="H180" s="88" t="s">
        <v>344</v>
      </c>
      <c r="I180" s="88" t="s">
        <v>28</v>
      </c>
      <c r="J180" s="88" t="s">
        <v>704</v>
      </c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213"/>
    </row>
    <row r="181" spans="1:26" ht="15.75" customHeight="1">
      <c r="A181" s="81" t="s">
        <v>327</v>
      </c>
      <c r="B181" s="86" t="s">
        <v>334</v>
      </c>
      <c r="C181" s="87" t="s">
        <v>335</v>
      </c>
      <c r="D181" s="88" t="s">
        <v>336</v>
      </c>
      <c r="E181" s="89" t="s">
        <v>337</v>
      </c>
      <c r="F181" s="88" t="s">
        <v>338</v>
      </c>
      <c r="G181" s="88" t="s">
        <v>339</v>
      </c>
      <c r="H181" s="88" t="s">
        <v>345</v>
      </c>
      <c r="I181" s="88" t="s">
        <v>43</v>
      </c>
      <c r="J181" s="88" t="s">
        <v>704</v>
      </c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213"/>
    </row>
    <row r="182" spans="1:26" ht="15.75" customHeight="1">
      <c r="A182" s="81" t="s">
        <v>327</v>
      </c>
      <c r="B182" s="86" t="s">
        <v>334</v>
      </c>
      <c r="C182" s="90" t="s">
        <v>346</v>
      </c>
      <c r="D182" s="91" t="s">
        <v>347</v>
      </c>
      <c r="E182" s="92" t="s">
        <v>348</v>
      </c>
      <c r="F182" s="91" t="s">
        <v>92</v>
      </c>
      <c r="G182" s="91" t="s">
        <v>93</v>
      </c>
      <c r="H182" s="91" t="s">
        <v>94</v>
      </c>
      <c r="I182" s="91" t="s">
        <v>349</v>
      </c>
      <c r="J182" s="91" t="s">
        <v>705</v>
      </c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213"/>
    </row>
    <row r="183" spans="1:26" ht="15.75" customHeight="1">
      <c r="A183" s="81" t="s">
        <v>327</v>
      </c>
      <c r="B183" s="86" t="s">
        <v>334</v>
      </c>
      <c r="C183" s="90" t="s">
        <v>346</v>
      </c>
      <c r="D183" s="91" t="s">
        <v>347</v>
      </c>
      <c r="E183" s="92" t="s">
        <v>348</v>
      </c>
      <c r="F183" s="91" t="s">
        <v>92</v>
      </c>
      <c r="G183" s="91" t="s">
        <v>93</v>
      </c>
      <c r="H183" s="91" t="s">
        <v>350</v>
      </c>
      <c r="I183" s="91" t="s">
        <v>349</v>
      </c>
      <c r="J183" s="91" t="s">
        <v>705</v>
      </c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213"/>
    </row>
    <row r="184" spans="1:26" ht="15.75" customHeight="1">
      <c r="A184" s="81" t="s">
        <v>327</v>
      </c>
      <c r="B184" s="86" t="s">
        <v>334</v>
      </c>
      <c r="C184" s="90" t="s">
        <v>346</v>
      </c>
      <c r="D184" s="91" t="s">
        <v>347</v>
      </c>
      <c r="E184" s="92" t="s">
        <v>348</v>
      </c>
      <c r="F184" s="91" t="s">
        <v>92</v>
      </c>
      <c r="G184" s="91" t="s">
        <v>93</v>
      </c>
      <c r="H184" s="91" t="s">
        <v>141</v>
      </c>
      <c r="I184" s="91" t="s">
        <v>349</v>
      </c>
      <c r="J184" s="91" t="s">
        <v>705</v>
      </c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213"/>
    </row>
    <row r="185" spans="1:26" ht="15.75" customHeight="1">
      <c r="A185" s="81" t="s">
        <v>327</v>
      </c>
      <c r="B185" s="93" t="s">
        <v>351</v>
      </c>
      <c r="C185" s="94" t="s">
        <v>352</v>
      </c>
      <c r="D185" s="94" t="s">
        <v>353</v>
      </c>
      <c r="E185" s="94" t="s">
        <v>43</v>
      </c>
      <c r="F185" s="94" t="s">
        <v>43</v>
      </c>
      <c r="G185" s="94" t="s">
        <v>43</v>
      </c>
      <c r="H185" s="94" t="s">
        <v>143</v>
      </c>
      <c r="I185" s="94" t="s">
        <v>354</v>
      </c>
      <c r="J185" s="94" t="s">
        <v>706</v>
      </c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213"/>
    </row>
    <row r="186" spans="1:26" ht="15.75" customHeight="1">
      <c r="A186" s="81" t="s">
        <v>327</v>
      </c>
      <c r="B186" s="93" t="s">
        <v>351</v>
      </c>
      <c r="C186" s="94" t="s">
        <v>352</v>
      </c>
      <c r="D186" s="94" t="s">
        <v>355</v>
      </c>
      <c r="E186" s="94" t="s">
        <v>43</v>
      </c>
      <c r="F186" s="94" t="s">
        <v>43</v>
      </c>
      <c r="G186" s="94" t="s">
        <v>43</v>
      </c>
      <c r="H186" s="94" t="s">
        <v>356</v>
      </c>
      <c r="I186" s="94" t="s">
        <v>136</v>
      </c>
      <c r="J186" s="94" t="s">
        <v>707</v>
      </c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213"/>
    </row>
    <row r="187" spans="1:26" ht="15.75" customHeight="1">
      <c r="A187" s="81" t="s">
        <v>327</v>
      </c>
      <c r="B187" s="93" t="s">
        <v>351</v>
      </c>
      <c r="C187" s="94" t="s">
        <v>352</v>
      </c>
      <c r="D187" s="94" t="s">
        <v>357</v>
      </c>
      <c r="E187" s="94" t="s">
        <v>43</v>
      </c>
      <c r="F187" s="94" t="s">
        <v>43</v>
      </c>
      <c r="G187" s="94" t="s">
        <v>43</v>
      </c>
      <c r="H187" s="94" t="s">
        <v>358</v>
      </c>
      <c r="I187" s="94" t="s">
        <v>28</v>
      </c>
      <c r="J187" s="94" t="s">
        <v>698</v>
      </c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213"/>
    </row>
    <row r="188" spans="1:26" ht="15.75" customHeight="1">
      <c r="A188" s="81" t="s">
        <v>327</v>
      </c>
      <c r="B188" s="93" t="s">
        <v>351</v>
      </c>
      <c r="C188" s="94" t="s">
        <v>352</v>
      </c>
      <c r="D188" s="94" t="s">
        <v>359</v>
      </c>
      <c r="E188" s="94" t="s">
        <v>43</v>
      </c>
      <c r="F188" s="94" t="s">
        <v>43</v>
      </c>
      <c r="G188" s="94" t="s">
        <v>43</v>
      </c>
      <c r="H188" s="94" t="s">
        <v>43</v>
      </c>
      <c r="I188" s="94" t="s">
        <v>28</v>
      </c>
      <c r="J188" s="95" t="s">
        <v>698</v>
      </c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213"/>
    </row>
    <row r="189" spans="1:26" ht="15.75" customHeight="1">
      <c r="A189" s="81" t="s">
        <v>327</v>
      </c>
      <c r="B189" s="93" t="s">
        <v>351</v>
      </c>
      <c r="C189" s="94" t="s">
        <v>352</v>
      </c>
      <c r="D189" s="94" t="s">
        <v>360</v>
      </c>
      <c r="E189" s="94" t="s">
        <v>43</v>
      </c>
      <c r="F189" s="94" t="s">
        <v>43</v>
      </c>
      <c r="G189" s="94" t="s">
        <v>43</v>
      </c>
      <c r="H189" s="94" t="s">
        <v>43</v>
      </c>
      <c r="I189" s="94" t="s">
        <v>28</v>
      </c>
      <c r="J189" s="95" t="s">
        <v>698</v>
      </c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213"/>
    </row>
    <row r="190" spans="1:26" ht="15.75" customHeight="1">
      <c r="A190" s="81" t="s">
        <v>327</v>
      </c>
      <c r="B190" s="93" t="s">
        <v>351</v>
      </c>
      <c r="C190" s="94" t="s">
        <v>352</v>
      </c>
      <c r="D190" s="94" t="s">
        <v>361</v>
      </c>
      <c r="E190" s="94" t="s">
        <v>362</v>
      </c>
      <c r="F190" s="94" t="s">
        <v>363</v>
      </c>
      <c r="G190" s="94" t="s">
        <v>363</v>
      </c>
      <c r="H190" s="94" t="s">
        <v>364</v>
      </c>
      <c r="I190" s="94" t="s">
        <v>28</v>
      </c>
      <c r="J190" s="95" t="s">
        <v>674</v>
      </c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213"/>
    </row>
    <row r="191" spans="1:26" ht="15.75" customHeight="1">
      <c r="A191" s="81" t="s">
        <v>327</v>
      </c>
      <c r="B191" s="93" t="s">
        <v>351</v>
      </c>
      <c r="C191" s="94" t="s">
        <v>352</v>
      </c>
      <c r="D191" s="94" t="s">
        <v>365</v>
      </c>
      <c r="E191" s="94" t="s">
        <v>362</v>
      </c>
      <c r="F191" s="94" t="s">
        <v>363</v>
      </c>
      <c r="G191" s="94" t="s">
        <v>363</v>
      </c>
      <c r="H191" s="94" t="s">
        <v>366</v>
      </c>
      <c r="I191" s="94" t="s">
        <v>354</v>
      </c>
      <c r="J191" s="94" t="s">
        <v>708</v>
      </c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213"/>
    </row>
    <row r="192" spans="1:26" ht="15.75" customHeight="1">
      <c r="A192" s="81" t="s">
        <v>327</v>
      </c>
      <c r="B192" s="93" t="s">
        <v>351</v>
      </c>
      <c r="C192" s="94" t="s">
        <v>352</v>
      </c>
      <c r="D192" s="94" t="s">
        <v>365</v>
      </c>
      <c r="E192" s="94" t="s">
        <v>363</v>
      </c>
      <c r="F192" s="94" t="s">
        <v>363</v>
      </c>
      <c r="G192" s="94" t="s">
        <v>363</v>
      </c>
      <c r="H192" s="94" t="s">
        <v>367</v>
      </c>
      <c r="I192" s="94" t="s">
        <v>28</v>
      </c>
      <c r="J192" s="94" t="s">
        <v>678</v>
      </c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213"/>
    </row>
    <row r="193" spans="1:26" ht="15.75" customHeight="1">
      <c r="A193" s="81" t="s">
        <v>327</v>
      </c>
      <c r="B193" s="93" t="s">
        <v>351</v>
      </c>
      <c r="C193" s="94" t="s">
        <v>352</v>
      </c>
      <c r="D193" s="94" t="s">
        <v>365</v>
      </c>
      <c r="E193" s="94" t="s">
        <v>363</v>
      </c>
      <c r="F193" s="94" t="s">
        <v>363</v>
      </c>
      <c r="G193" s="94" t="s">
        <v>363</v>
      </c>
      <c r="H193" s="94" t="s">
        <v>368</v>
      </c>
      <c r="I193" s="94" t="s">
        <v>28</v>
      </c>
      <c r="J193" s="95" t="s">
        <v>678</v>
      </c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213"/>
    </row>
    <row r="194" spans="1:26" ht="15.75" customHeight="1">
      <c r="A194" s="81" t="s">
        <v>327</v>
      </c>
      <c r="B194" s="93" t="s">
        <v>351</v>
      </c>
      <c r="C194" s="94" t="s">
        <v>352</v>
      </c>
      <c r="D194" s="94" t="s">
        <v>365</v>
      </c>
      <c r="E194" s="94" t="s">
        <v>363</v>
      </c>
      <c r="F194" s="94" t="s">
        <v>363</v>
      </c>
      <c r="G194" s="94" t="s">
        <v>363</v>
      </c>
      <c r="H194" s="94" t="s">
        <v>369</v>
      </c>
      <c r="I194" s="94" t="s">
        <v>28</v>
      </c>
      <c r="J194" s="95" t="s">
        <v>678</v>
      </c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213"/>
    </row>
    <row r="195" spans="1:26" ht="15.75" customHeight="1">
      <c r="A195" s="81" t="s">
        <v>327</v>
      </c>
      <c r="B195" s="93" t="s">
        <v>351</v>
      </c>
      <c r="C195" s="94" t="s">
        <v>352</v>
      </c>
      <c r="D195" s="94" t="s">
        <v>365</v>
      </c>
      <c r="E195" s="94" t="s">
        <v>363</v>
      </c>
      <c r="F195" s="94" t="s">
        <v>363</v>
      </c>
      <c r="G195" s="94" t="s">
        <v>363</v>
      </c>
      <c r="H195" s="94" t="s">
        <v>231</v>
      </c>
      <c r="I195" s="94" t="s">
        <v>28</v>
      </c>
      <c r="J195" s="95" t="s">
        <v>678</v>
      </c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213"/>
    </row>
    <row r="196" spans="1:26" ht="15.75" customHeight="1">
      <c r="A196" s="81" t="s">
        <v>327</v>
      </c>
      <c r="B196" s="93" t="s">
        <v>351</v>
      </c>
      <c r="C196" s="96" t="s">
        <v>370</v>
      </c>
      <c r="D196" s="97" t="s">
        <v>371</v>
      </c>
      <c r="E196" s="97" t="s">
        <v>363</v>
      </c>
      <c r="F196" s="97" t="s">
        <v>363</v>
      </c>
      <c r="G196" s="97" t="s">
        <v>363</v>
      </c>
      <c r="H196" s="97" t="s">
        <v>372</v>
      </c>
      <c r="I196" s="97" t="s">
        <v>112</v>
      </c>
      <c r="J196" s="97" t="s">
        <v>706</v>
      </c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213"/>
    </row>
    <row r="197" spans="1:26" ht="15.75" customHeight="1">
      <c r="A197" s="81" t="s">
        <v>327</v>
      </c>
      <c r="B197" s="93" t="s">
        <v>351</v>
      </c>
      <c r="C197" s="96" t="s">
        <v>370</v>
      </c>
      <c r="D197" s="97" t="s">
        <v>363</v>
      </c>
      <c r="E197" s="97" t="s">
        <v>363</v>
      </c>
      <c r="F197" s="97" t="s">
        <v>363</v>
      </c>
      <c r="G197" s="97" t="s">
        <v>363</v>
      </c>
      <c r="H197" s="97" t="s">
        <v>373</v>
      </c>
      <c r="I197" s="97" t="s">
        <v>43</v>
      </c>
      <c r="J197" s="97" t="s">
        <v>709</v>
      </c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213"/>
    </row>
    <row r="198" spans="1:26" ht="15.75" customHeight="1">
      <c r="A198" s="81" t="s">
        <v>327</v>
      </c>
      <c r="B198" s="93" t="s">
        <v>351</v>
      </c>
      <c r="C198" s="96" t="s">
        <v>370</v>
      </c>
      <c r="D198" s="97" t="s">
        <v>374</v>
      </c>
      <c r="E198" s="97" t="s">
        <v>363</v>
      </c>
      <c r="F198" s="97" t="s">
        <v>363</v>
      </c>
      <c r="G198" s="97" t="s">
        <v>363</v>
      </c>
      <c r="H198" s="97" t="s">
        <v>358</v>
      </c>
      <c r="I198" s="97" t="s">
        <v>46</v>
      </c>
      <c r="J198" s="97" t="s">
        <v>706</v>
      </c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213"/>
    </row>
    <row r="199" spans="1:26" ht="15.75" customHeight="1">
      <c r="A199" s="81" t="s">
        <v>327</v>
      </c>
      <c r="B199" s="93" t="s">
        <v>351</v>
      </c>
      <c r="C199" s="96" t="s">
        <v>370</v>
      </c>
      <c r="D199" s="97" t="s">
        <v>375</v>
      </c>
      <c r="E199" s="97" t="s">
        <v>363</v>
      </c>
      <c r="F199" s="97" t="s">
        <v>363</v>
      </c>
      <c r="G199" s="97" t="s">
        <v>363</v>
      </c>
      <c r="H199" s="97" t="s">
        <v>376</v>
      </c>
      <c r="I199" s="97" t="s">
        <v>28</v>
      </c>
      <c r="J199" s="97" t="s">
        <v>710</v>
      </c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213"/>
    </row>
    <row r="200" spans="1:26" ht="15.75" customHeight="1">
      <c r="A200" s="81" t="s">
        <v>327</v>
      </c>
      <c r="B200" s="93" t="s">
        <v>351</v>
      </c>
      <c r="C200" s="96" t="s">
        <v>370</v>
      </c>
      <c r="D200" s="97" t="s">
        <v>375</v>
      </c>
      <c r="E200" s="97" t="s">
        <v>363</v>
      </c>
      <c r="F200" s="97" t="s">
        <v>363</v>
      </c>
      <c r="G200" s="97" t="s">
        <v>363</v>
      </c>
      <c r="H200" s="97" t="s">
        <v>376</v>
      </c>
      <c r="I200" s="97" t="s">
        <v>377</v>
      </c>
      <c r="J200" s="98" t="s">
        <v>710</v>
      </c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213"/>
    </row>
    <row r="201" spans="1:26" ht="15.75" customHeight="1">
      <c r="A201" s="81" t="s">
        <v>327</v>
      </c>
      <c r="B201" s="93" t="s">
        <v>351</v>
      </c>
      <c r="C201" s="96" t="s">
        <v>370</v>
      </c>
      <c r="D201" s="97" t="s">
        <v>378</v>
      </c>
      <c r="E201" s="97" t="s">
        <v>363</v>
      </c>
      <c r="F201" s="97" t="s">
        <v>363</v>
      </c>
      <c r="G201" s="97" t="s">
        <v>363</v>
      </c>
      <c r="H201" s="97" t="s">
        <v>376</v>
      </c>
      <c r="I201" s="97" t="s">
        <v>377</v>
      </c>
      <c r="J201" s="98" t="s">
        <v>710</v>
      </c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213"/>
    </row>
    <row r="202" spans="1:26" ht="15.75" customHeight="1">
      <c r="A202" s="81" t="s">
        <v>327</v>
      </c>
      <c r="B202" s="93" t="s">
        <v>351</v>
      </c>
      <c r="C202" s="96" t="s">
        <v>370</v>
      </c>
      <c r="D202" s="97" t="s">
        <v>378</v>
      </c>
      <c r="E202" s="97" t="s">
        <v>363</v>
      </c>
      <c r="F202" s="97" t="s">
        <v>363</v>
      </c>
      <c r="G202" s="97" t="s">
        <v>363</v>
      </c>
      <c r="H202" s="97" t="s">
        <v>231</v>
      </c>
      <c r="I202" s="97" t="s">
        <v>229</v>
      </c>
      <c r="J202" s="98" t="s">
        <v>710</v>
      </c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213"/>
    </row>
    <row r="203" spans="1:26" ht="15.75" customHeight="1">
      <c r="A203" s="81" t="s">
        <v>327</v>
      </c>
      <c r="B203" s="93" t="s">
        <v>351</v>
      </c>
      <c r="C203" s="96" t="s">
        <v>370</v>
      </c>
      <c r="D203" s="97" t="s">
        <v>378</v>
      </c>
      <c r="E203" s="97" t="s">
        <v>363</v>
      </c>
      <c r="F203" s="97" t="s">
        <v>363</v>
      </c>
      <c r="G203" s="97" t="s">
        <v>363</v>
      </c>
      <c r="H203" s="97" t="s">
        <v>379</v>
      </c>
      <c r="I203" s="97" t="s">
        <v>136</v>
      </c>
      <c r="J203" s="97" t="s">
        <v>707</v>
      </c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213"/>
    </row>
    <row r="204" spans="1:26" ht="15.75" customHeight="1">
      <c r="A204" s="81" t="s">
        <v>327</v>
      </c>
      <c r="B204" s="93" t="s">
        <v>351</v>
      </c>
      <c r="C204" s="96" t="s">
        <v>380</v>
      </c>
      <c r="D204" s="97" t="s">
        <v>381</v>
      </c>
      <c r="E204" s="97" t="s">
        <v>382</v>
      </c>
      <c r="F204" s="97" t="s">
        <v>363</v>
      </c>
      <c r="G204" s="97" t="s">
        <v>383</v>
      </c>
      <c r="H204" s="97" t="s">
        <v>384</v>
      </c>
      <c r="I204" s="97" t="s">
        <v>136</v>
      </c>
      <c r="J204" s="98" t="s">
        <v>707</v>
      </c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213"/>
    </row>
    <row r="205" spans="1:26" ht="15.75" customHeight="1">
      <c r="A205" s="81" t="s">
        <v>327</v>
      </c>
      <c r="B205" s="93" t="s">
        <v>351</v>
      </c>
      <c r="C205" s="96" t="s">
        <v>380</v>
      </c>
      <c r="D205" s="97" t="s">
        <v>385</v>
      </c>
      <c r="E205" s="97" t="s">
        <v>363</v>
      </c>
      <c r="F205" s="97" t="s">
        <v>363</v>
      </c>
      <c r="G205" s="97" t="s">
        <v>363</v>
      </c>
      <c r="H205" s="97" t="s">
        <v>386</v>
      </c>
      <c r="I205" s="97" t="s">
        <v>136</v>
      </c>
      <c r="J205" s="98" t="s">
        <v>707</v>
      </c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213"/>
    </row>
    <row r="206" spans="1:26" ht="15.75" customHeight="1">
      <c r="A206" s="81" t="s">
        <v>327</v>
      </c>
      <c r="B206" s="93" t="s">
        <v>351</v>
      </c>
      <c r="C206" s="96" t="s">
        <v>380</v>
      </c>
      <c r="D206" s="97" t="s">
        <v>387</v>
      </c>
      <c r="E206" s="97" t="s">
        <v>43</v>
      </c>
      <c r="F206" s="97" t="s">
        <v>106</v>
      </c>
      <c r="G206" s="97" t="s">
        <v>383</v>
      </c>
      <c r="H206" s="97" t="s">
        <v>388</v>
      </c>
      <c r="I206" s="97" t="s">
        <v>312</v>
      </c>
      <c r="J206" s="97" t="s">
        <v>711</v>
      </c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213"/>
    </row>
    <row r="207" spans="1:26" ht="15.75" customHeight="1">
      <c r="A207" s="81" t="s">
        <v>327</v>
      </c>
      <c r="B207" s="93" t="s">
        <v>351</v>
      </c>
      <c r="C207" s="96" t="s">
        <v>380</v>
      </c>
      <c r="D207" s="97" t="s">
        <v>387</v>
      </c>
      <c r="E207" s="97" t="s">
        <v>43</v>
      </c>
      <c r="F207" s="97" t="s">
        <v>106</v>
      </c>
      <c r="G207" s="97" t="s">
        <v>383</v>
      </c>
      <c r="H207" s="97" t="s">
        <v>386</v>
      </c>
      <c r="I207" s="97" t="s">
        <v>136</v>
      </c>
      <c r="J207" s="97" t="s">
        <v>707</v>
      </c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213"/>
    </row>
    <row r="208" spans="1:26" ht="15.75" customHeight="1">
      <c r="A208" s="81" t="s">
        <v>327</v>
      </c>
      <c r="B208" s="93" t="s">
        <v>351</v>
      </c>
      <c r="C208" s="96" t="s">
        <v>380</v>
      </c>
      <c r="D208" s="97" t="s">
        <v>389</v>
      </c>
      <c r="E208" s="97" t="s">
        <v>390</v>
      </c>
      <c r="F208" s="97" t="s">
        <v>106</v>
      </c>
      <c r="G208" s="97" t="s">
        <v>383</v>
      </c>
      <c r="H208" s="97" t="s">
        <v>391</v>
      </c>
      <c r="I208" s="97" t="s">
        <v>28</v>
      </c>
      <c r="J208" s="97" t="s">
        <v>712</v>
      </c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213"/>
    </row>
    <row r="209" spans="1:26" ht="15.75" customHeight="1">
      <c r="A209" s="81" t="s">
        <v>327</v>
      </c>
      <c r="B209" s="93" t="s">
        <v>351</v>
      </c>
      <c r="C209" s="96" t="s">
        <v>380</v>
      </c>
      <c r="D209" s="97" t="s">
        <v>389</v>
      </c>
      <c r="E209" s="97" t="s">
        <v>390</v>
      </c>
      <c r="F209" s="97" t="s">
        <v>106</v>
      </c>
      <c r="G209" s="97" t="s">
        <v>383</v>
      </c>
      <c r="H209" s="97" t="s">
        <v>392</v>
      </c>
      <c r="I209" s="97" t="s">
        <v>176</v>
      </c>
      <c r="J209" s="98" t="s">
        <v>712</v>
      </c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213"/>
    </row>
    <row r="210" spans="1:26" ht="15.75" customHeight="1">
      <c r="A210" s="81" t="s">
        <v>327</v>
      </c>
      <c r="B210" s="93" t="s">
        <v>351</v>
      </c>
      <c r="C210" s="96" t="s">
        <v>380</v>
      </c>
      <c r="D210" s="97" t="s">
        <v>389</v>
      </c>
      <c r="E210" s="97" t="s">
        <v>390</v>
      </c>
      <c r="F210" s="97" t="s">
        <v>106</v>
      </c>
      <c r="G210" s="97" t="s">
        <v>383</v>
      </c>
      <c r="H210" s="97" t="s">
        <v>393</v>
      </c>
      <c r="I210" s="97" t="s">
        <v>176</v>
      </c>
      <c r="J210" s="98" t="s">
        <v>712</v>
      </c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213"/>
    </row>
    <row r="211" spans="1:26" ht="15.75" customHeight="1">
      <c r="A211" s="81" t="s">
        <v>327</v>
      </c>
      <c r="B211" s="93" t="s">
        <v>351</v>
      </c>
      <c r="C211" s="96" t="s">
        <v>380</v>
      </c>
      <c r="D211" s="97" t="s">
        <v>389</v>
      </c>
      <c r="E211" s="97" t="s">
        <v>390</v>
      </c>
      <c r="F211" s="97" t="s">
        <v>106</v>
      </c>
      <c r="G211" s="97" t="s">
        <v>383</v>
      </c>
      <c r="H211" s="97" t="s">
        <v>243</v>
      </c>
      <c r="I211" s="97" t="s">
        <v>176</v>
      </c>
      <c r="J211" s="98" t="s">
        <v>712</v>
      </c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213"/>
    </row>
    <row r="212" spans="1:26" ht="15.75" customHeight="1">
      <c r="A212" s="81" t="s">
        <v>327</v>
      </c>
      <c r="B212" s="93" t="s">
        <v>351</v>
      </c>
      <c r="C212" s="96" t="s">
        <v>380</v>
      </c>
      <c r="D212" s="97" t="s">
        <v>389</v>
      </c>
      <c r="E212" s="97" t="s">
        <v>390</v>
      </c>
      <c r="F212" s="97" t="s">
        <v>106</v>
      </c>
      <c r="G212" s="97" t="s">
        <v>383</v>
      </c>
      <c r="H212" s="97" t="s">
        <v>245</v>
      </c>
      <c r="I212" s="97" t="s">
        <v>28</v>
      </c>
      <c r="J212" s="97" t="s">
        <v>713</v>
      </c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213"/>
    </row>
    <row r="213" spans="1:26" ht="15.75" customHeight="1">
      <c r="A213" s="81" t="s">
        <v>327</v>
      </c>
      <c r="B213" s="93" t="s">
        <v>351</v>
      </c>
      <c r="C213" s="96" t="s">
        <v>380</v>
      </c>
      <c r="D213" s="97" t="s">
        <v>389</v>
      </c>
      <c r="E213" s="97" t="s">
        <v>390</v>
      </c>
      <c r="F213" s="97" t="s">
        <v>106</v>
      </c>
      <c r="G213" s="97" t="s">
        <v>383</v>
      </c>
      <c r="H213" s="97" t="s">
        <v>394</v>
      </c>
      <c r="I213" s="97" t="s">
        <v>46</v>
      </c>
      <c r="J213" s="98" t="s">
        <v>713</v>
      </c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213"/>
    </row>
    <row r="214" spans="1:26" ht="15.75" customHeight="1">
      <c r="A214" s="81" t="s">
        <v>327</v>
      </c>
      <c r="B214" s="93" t="s">
        <v>351</v>
      </c>
      <c r="C214" s="96" t="s">
        <v>380</v>
      </c>
      <c r="D214" s="97" t="s">
        <v>389</v>
      </c>
      <c r="E214" s="97" t="s">
        <v>390</v>
      </c>
      <c r="F214" s="97" t="s">
        <v>106</v>
      </c>
      <c r="G214" s="97" t="s">
        <v>383</v>
      </c>
      <c r="H214" s="97" t="s">
        <v>395</v>
      </c>
      <c r="I214" s="97" t="s">
        <v>28</v>
      </c>
      <c r="J214" s="98" t="s">
        <v>713</v>
      </c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213"/>
    </row>
    <row r="215" spans="1:26" ht="15.75" customHeight="1">
      <c r="A215" s="81" t="s">
        <v>327</v>
      </c>
      <c r="B215" s="93" t="s">
        <v>351</v>
      </c>
      <c r="C215" s="96" t="s">
        <v>380</v>
      </c>
      <c r="D215" s="97" t="s">
        <v>389</v>
      </c>
      <c r="E215" s="97" t="s">
        <v>390</v>
      </c>
      <c r="F215" s="97" t="s">
        <v>106</v>
      </c>
      <c r="G215" s="97" t="s">
        <v>383</v>
      </c>
      <c r="H215" s="97" t="s">
        <v>396</v>
      </c>
      <c r="I215" s="97" t="s">
        <v>28</v>
      </c>
      <c r="J215" s="98" t="s">
        <v>713</v>
      </c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213"/>
    </row>
    <row r="216" spans="1:26" ht="15.75" customHeight="1">
      <c r="A216" s="81" t="s">
        <v>327</v>
      </c>
      <c r="B216" s="93" t="s">
        <v>351</v>
      </c>
      <c r="C216" s="96" t="s">
        <v>380</v>
      </c>
      <c r="D216" s="97" t="s">
        <v>389</v>
      </c>
      <c r="E216" s="97" t="s">
        <v>390</v>
      </c>
      <c r="F216" s="97" t="s">
        <v>106</v>
      </c>
      <c r="G216" s="97" t="s">
        <v>383</v>
      </c>
      <c r="H216" s="97" t="s">
        <v>397</v>
      </c>
      <c r="I216" s="97" t="s">
        <v>354</v>
      </c>
      <c r="J216" s="97" t="s">
        <v>708</v>
      </c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213"/>
    </row>
    <row r="217" spans="1:26" ht="15.75" customHeight="1">
      <c r="A217" s="81" t="s">
        <v>327</v>
      </c>
      <c r="B217" s="93" t="s">
        <v>351</v>
      </c>
      <c r="C217" s="96" t="s">
        <v>380</v>
      </c>
      <c r="D217" s="97" t="s">
        <v>389</v>
      </c>
      <c r="E217" s="97" t="s">
        <v>390</v>
      </c>
      <c r="F217" s="97" t="s">
        <v>106</v>
      </c>
      <c r="G217" s="97" t="s">
        <v>383</v>
      </c>
      <c r="H217" s="97" t="s">
        <v>398</v>
      </c>
      <c r="I217" s="97" t="s">
        <v>354</v>
      </c>
      <c r="J217" s="98" t="s">
        <v>708</v>
      </c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213"/>
    </row>
    <row r="218" spans="1:26" ht="15.75" customHeight="1">
      <c r="A218" s="81" t="s">
        <v>327</v>
      </c>
      <c r="B218" s="93" t="s">
        <v>351</v>
      </c>
      <c r="C218" s="96" t="s">
        <v>380</v>
      </c>
      <c r="D218" s="97" t="s">
        <v>389</v>
      </c>
      <c r="E218" s="97" t="s">
        <v>390</v>
      </c>
      <c r="F218" s="97" t="s">
        <v>106</v>
      </c>
      <c r="G218" s="97" t="s">
        <v>383</v>
      </c>
      <c r="H218" s="97" t="s">
        <v>27</v>
      </c>
      <c r="I218" s="97" t="s">
        <v>28</v>
      </c>
      <c r="J218" s="98" t="s">
        <v>714</v>
      </c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213"/>
    </row>
    <row r="219" spans="1:26" ht="15.75" customHeight="1">
      <c r="A219" s="81" t="s">
        <v>327</v>
      </c>
      <c r="B219" s="93" t="s">
        <v>351</v>
      </c>
      <c r="C219" s="96" t="s">
        <v>380</v>
      </c>
      <c r="D219" s="97" t="s">
        <v>389</v>
      </c>
      <c r="E219" s="97" t="s">
        <v>390</v>
      </c>
      <c r="F219" s="97" t="s">
        <v>106</v>
      </c>
      <c r="G219" s="97" t="s">
        <v>383</v>
      </c>
      <c r="H219" s="97" t="s">
        <v>379</v>
      </c>
      <c r="I219" s="97" t="s">
        <v>136</v>
      </c>
      <c r="J219" s="97" t="s">
        <v>707</v>
      </c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213"/>
    </row>
    <row r="220" spans="1:26" ht="15.75" customHeight="1">
      <c r="A220" s="81" t="s">
        <v>327</v>
      </c>
      <c r="B220" s="93" t="s">
        <v>351</v>
      </c>
      <c r="C220" s="96" t="s">
        <v>380</v>
      </c>
      <c r="D220" s="97" t="s">
        <v>389</v>
      </c>
      <c r="E220" s="97" t="s">
        <v>390</v>
      </c>
      <c r="F220" s="97" t="s">
        <v>106</v>
      </c>
      <c r="G220" s="97" t="s">
        <v>383</v>
      </c>
      <c r="H220" s="97" t="s">
        <v>386</v>
      </c>
      <c r="I220" s="97" t="s">
        <v>136</v>
      </c>
      <c r="J220" s="98" t="s">
        <v>707</v>
      </c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213"/>
    </row>
    <row r="221" spans="1:26" ht="15.75" customHeight="1">
      <c r="A221" s="81" t="s">
        <v>327</v>
      </c>
      <c r="B221" s="93" t="s">
        <v>351</v>
      </c>
      <c r="C221" s="96" t="s">
        <v>380</v>
      </c>
      <c r="D221" s="97" t="s">
        <v>389</v>
      </c>
      <c r="E221" s="97" t="s">
        <v>390</v>
      </c>
      <c r="F221" s="97" t="s">
        <v>106</v>
      </c>
      <c r="G221" s="97" t="s">
        <v>383</v>
      </c>
      <c r="H221" s="97" t="s">
        <v>399</v>
      </c>
      <c r="I221" s="97" t="s">
        <v>136</v>
      </c>
      <c r="J221" s="98" t="s">
        <v>707</v>
      </c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213"/>
    </row>
    <row r="222" spans="1:26" ht="15.75" customHeight="1">
      <c r="A222" s="81" t="s">
        <v>327</v>
      </c>
      <c r="B222" s="93" t="s">
        <v>351</v>
      </c>
      <c r="C222" s="96" t="s">
        <v>380</v>
      </c>
      <c r="D222" s="97" t="s">
        <v>389</v>
      </c>
      <c r="E222" s="97" t="s">
        <v>390</v>
      </c>
      <c r="F222" s="97" t="s">
        <v>106</v>
      </c>
      <c r="G222" s="97" t="s">
        <v>383</v>
      </c>
      <c r="H222" s="97" t="s">
        <v>400</v>
      </c>
      <c r="I222" s="97" t="s">
        <v>43</v>
      </c>
      <c r="J222" s="98" t="s">
        <v>713</v>
      </c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213"/>
    </row>
    <row r="223" spans="1:26" ht="15.75" customHeight="1">
      <c r="A223" s="81" t="s">
        <v>327</v>
      </c>
      <c r="B223" s="93" t="s">
        <v>351</v>
      </c>
      <c r="C223" s="96" t="s">
        <v>380</v>
      </c>
      <c r="D223" s="97" t="s">
        <v>389</v>
      </c>
      <c r="E223" s="97" t="s">
        <v>390</v>
      </c>
      <c r="F223" s="97" t="s">
        <v>106</v>
      </c>
      <c r="G223" s="97" t="s">
        <v>383</v>
      </c>
      <c r="H223" s="97" t="s">
        <v>401</v>
      </c>
      <c r="I223" s="97" t="s">
        <v>43</v>
      </c>
      <c r="J223" s="98" t="s">
        <v>713</v>
      </c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213"/>
    </row>
    <row r="224" spans="1:26" ht="15.75" customHeight="1">
      <c r="A224" s="81" t="s">
        <v>327</v>
      </c>
      <c r="B224" s="93" t="s">
        <v>351</v>
      </c>
      <c r="C224" s="96" t="s">
        <v>380</v>
      </c>
      <c r="D224" s="97" t="s">
        <v>389</v>
      </c>
      <c r="E224" s="97" t="s">
        <v>390</v>
      </c>
      <c r="F224" s="97" t="s">
        <v>106</v>
      </c>
      <c r="G224" s="97" t="s">
        <v>383</v>
      </c>
      <c r="H224" s="97" t="s">
        <v>402</v>
      </c>
      <c r="I224" s="97" t="s">
        <v>46</v>
      </c>
      <c r="J224" s="98" t="s">
        <v>713</v>
      </c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213"/>
    </row>
    <row r="225" spans="1:26" ht="15.75" customHeight="1">
      <c r="A225" s="81" t="s">
        <v>327</v>
      </c>
      <c r="B225" s="93" t="s">
        <v>351</v>
      </c>
      <c r="C225" s="96" t="s">
        <v>380</v>
      </c>
      <c r="D225" s="97" t="s">
        <v>389</v>
      </c>
      <c r="E225" s="97" t="s">
        <v>390</v>
      </c>
      <c r="F225" s="97" t="s">
        <v>106</v>
      </c>
      <c r="G225" s="97" t="s">
        <v>383</v>
      </c>
      <c r="H225" s="97" t="s">
        <v>403</v>
      </c>
      <c r="I225" s="97" t="s">
        <v>87</v>
      </c>
      <c r="J225" s="97" t="s">
        <v>715</v>
      </c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213"/>
    </row>
    <row r="226" spans="1:26" ht="15.75" customHeight="1">
      <c r="A226" s="81" t="s">
        <v>327</v>
      </c>
      <c r="B226" s="93" t="s">
        <v>351</v>
      </c>
      <c r="C226" s="96" t="s">
        <v>380</v>
      </c>
      <c r="D226" s="97" t="s">
        <v>389</v>
      </c>
      <c r="E226" s="97" t="s">
        <v>390</v>
      </c>
      <c r="F226" s="97" t="s">
        <v>106</v>
      </c>
      <c r="G226" s="97" t="s">
        <v>383</v>
      </c>
      <c r="H226" s="97" t="s">
        <v>404</v>
      </c>
      <c r="I226" s="97" t="s">
        <v>112</v>
      </c>
      <c r="J226" s="97" t="s">
        <v>706</v>
      </c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213"/>
    </row>
    <row r="227" spans="1:26" ht="15.75" customHeight="1">
      <c r="A227" s="81" t="s">
        <v>327</v>
      </c>
      <c r="B227" s="93" t="s">
        <v>351</v>
      </c>
      <c r="C227" s="96" t="s">
        <v>380</v>
      </c>
      <c r="D227" s="97" t="s">
        <v>389</v>
      </c>
      <c r="E227" s="97" t="s">
        <v>390</v>
      </c>
      <c r="F227" s="97" t="s">
        <v>106</v>
      </c>
      <c r="G227" s="97" t="s">
        <v>383</v>
      </c>
      <c r="H227" s="97" t="s">
        <v>94</v>
      </c>
      <c r="I227" s="97" t="s">
        <v>405</v>
      </c>
      <c r="J227" s="97" t="s">
        <v>716</v>
      </c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213"/>
    </row>
    <row r="228" spans="1:26" ht="15.75" customHeight="1">
      <c r="A228" s="81" t="s">
        <v>327</v>
      </c>
      <c r="B228" s="93" t="s">
        <v>351</v>
      </c>
      <c r="C228" s="96" t="s">
        <v>380</v>
      </c>
      <c r="D228" s="97" t="s">
        <v>389</v>
      </c>
      <c r="E228" s="97" t="s">
        <v>390</v>
      </c>
      <c r="F228" s="97" t="s">
        <v>106</v>
      </c>
      <c r="G228" s="97" t="s">
        <v>383</v>
      </c>
      <c r="H228" s="97" t="s">
        <v>96</v>
      </c>
      <c r="I228" s="97" t="s">
        <v>405</v>
      </c>
      <c r="J228" s="98" t="s">
        <v>716</v>
      </c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213"/>
    </row>
    <row r="229" spans="1:26" ht="15.75" customHeight="1">
      <c r="A229" s="81" t="s">
        <v>327</v>
      </c>
      <c r="B229" s="93" t="s">
        <v>351</v>
      </c>
      <c r="C229" s="96" t="s">
        <v>380</v>
      </c>
      <c r="D229" s="97" t="s">
        <v>389</v>
      </c>
      <c r="E229" s="97" t="s">
        <v>390</v>
      </c>
      <c r="F229" s="97" t="s">
        <v>106</v>
      </c>
      <c r="G229" s="97" t="s">
        <v>383</v>
      </c>
      <c r="H229" s="97" t="s">
        <v>125</v>
      </c>
      <c r="I229" s="97" t="s">
        <v>28</v>
      </c>
      <c r="J229" s="97" t="s">
        <v>712</v>
      </c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213"/>
    </row>
    <row r="230" spans="1:26" ht="15.75" customHeight="1">
      <c r="A230" s="81" t="s">
        <v>327</v>
      </c>
      <c r="B230" s="93" t="s">
        <v>351</v>
      </c>
      <c r="C230" s="96" t="s">
        <v>380</v>
      </c>
      <c r="D230" s="97" t="s">
        <v>389</v>
      </c>
      <c r="E230" s="97" t="s">
        <v>390</v>
      </c>
      <c r="F230" s="97" t="s">
        <v>106</v>
      </c>
      <c r="G230" s="97" t="s">
        <v>383</v>
      </c>
      <c r="H230" s="97" t="s">
        <v>376</v>
      </c>
      <c r="I230" s="97" t="s">
        <v>28</v>
      </c>
      <c r="J230" s="97" t="s">
        <v>710</v>
      </c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213"/>
    </row>
    <row r="231" spans="1:26" ht="15.75" customHeight="1">
      <c r="A231" s="81" t="s">
        <v>327</v>
      </c>
      <c r="B231" s="93" t="s">
        <v>351</v>
      </c>
      <c r="C231" s="96" t="s">
        <v>380</v>
      </c>
      <c r="D231" s="97" t="s">
        <v>389</v>
      </c>
      <c r="E231" s="97" t="s">
        <v>390</v>
      </c>
      <c r="F231" s="97" t="s">
        <v>106</v>
      </c>
      <c r="G231" s="97" t="s">
        <v>383</v>
      </c>
      <c r="H231" s="97" t="s">
        <v>239</v>
      </c>
      <c r="I231" s="97" t="s">
        <v>28</v>
      </c>
      <c r="J231" s="97" t="s">
        <v>713</v>
      </c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213"/>
    </row>
    <row r="232" spans="1:26" ht="15.75" customHeight="1">
      <c r="A232" s="81" t="s">
        <v>327</v>
      </c>
      <c r="B232" s="93" t="s">
        <v>351</v>
      </c>
      <c r="C232" s="96" t="s">
        <v>380</v>
      </c>
      <c r="D232" s="97" t="s">
        <v>389</v>
      </c>
      <c r="E232" s="97" t="s">
        <v>390</v>
      </c>
      <c r="F232" s="97" t="s">
        <v>106</v>
      </c>
      <c r="G232" s="97" t="s">
        <v>383</v>
      </c>
      <c r="H232" s="97" t="s">
        <v>48</v>
      </c>
      <c r="I232" s="97" t="s">
        <v>46</v>
      </c>
      <c r="J232" s="98" t="s">
        <v>713</v>
      </c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213"/>
    </row>
    <row r="233" spans="1:26" ht="15.75" customHeight="1">
      <c r="A233" s="81" t="s">
        <v>327</v>
      </c>
      <c r="B233" s="93" t="s">
        <v>351</v>
      </c>
      <c r="C233" s="96" t="s">
        <v>380</v>
      </c>
      <c r="D233" s="97" t="s">
        <v>389</v>
      </c>
      <c r="E233" s="97" t="s">
        <v>390</v>
      </c>
      <c r="F233" s="97" t="s">
        <v>106</v>
      </c>
      <c r="G233" s="97" t="s">
        <v>383</v>
      </c>
      <c r="H233" s="97" t="s">
        <v>48</v>
      </c>
      <c r="I233" s="97" t="s">
        <v>406</v>
      </c>
      <c r="J233" s="97" t="s">
        <v>717</v>
      </c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213"/>
    </row>
    <row r="234" spans="1:26" ht="15.75" customHeight="1">
      <c r="A234" s="81" t="s">
        <v>327</v>
      </c>
      <c r="B234" s="93" t="s">
        <v>351</v>
      </c>
      <c r="C234" s="96" t="s">
        <v>380</v>
      </c>
      <c r="D234" s="97" t="s">
        <v>389</v>
      </c>
      <c r="E234" s="97" t="s">
        <v>390</v>
      </c>
      <c r="F234" s="97" t="s">
        <v>106</v>
      </c>
      <c r="G234" s="97" t="s">
        <v>383</v>
      </c>
      <c r="H234" s="97" t="s">
        <v>218</v>
      </c>
      <c r="I234" s="97" t="s">
        <v>176</v>
      </c>
      <c r="J234" s="97" t="s">
        <v>718</v>
      </c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213"/>
    </row>
    <row r="235" spans="1:26" ht="15.75" customHeight="1">
      <c r="A235" s="81" t="s">
        <v>327</v>
      </c>
      <c r="B235" s="93" t="s">
        <v>351</v>
      </c>
      <c r="C235" s="96" t="s">
        <v>380</v>
      </c>
      <c r="D235" s="97" t="s">
        <v>407</v>
      </c>
      <c r="E235" s="97" t="s">
        <v>408</v>
      </c>
      <c r="F235" s="97" t="s">
        <v>106</v>
      </c>
      <c r="G235" s="97" t="s">
        <v>383</v>
      </c>
      <c r="H235" s="97" t="s">
        <v>409</v>
      </c>
      <c r="I235" s="97" t="s">
        <v>136</v>
      </c>
      <c r="J235" s="97" t="s">
        <v>719</v>
      </c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213"/>
    </row>
    <row r="236" spans="1:26" ht="15.75" customHeight="1">
      <c r="A236" s="81" t="s">
        <v>327</v>
      </c>
      <c r="B236" s="93" t="s">
        <v>351</v>
      </c>
      <c r="C236" s="96" t="s">
        <v>380</v>
      </c>
      <c r="D236" s="97" t="s">
        <v>407</v>
      </c>
      <c r="E236" s="97" t="s">
        <v>408</v>
      </c>
      <c r="F236" s="97" t="s">
        <v>106</v>
      </c>
      <c r="G236" s="97" t="s">
        <v>383</v>
      </c>
      <c r="H236" s="97" t="s">
        <v>402</v>
      </c>
      <c r="I236" s="97" t="s">
        <v>136</v>
      </c>
      <c r="J236" s="98" t="s">
        <v>674</v>
      </c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213"/>
    </row>
    <row r="237" spans="1:26" ht="15.75" customHeight="1">
      <c r="A237" s="81" t="s">
        <v>327</v>
      </c>
      <c r="B237" s="93" t="s">
        <v>351</v>
      </c>
      <c r="C237" s="96" t="s">
        <v>380</v>
      </c>
      <c r="D237" s="97" t="s">
        <v>407</v>
      </c>
      <c r="E237" s="97" t="s">
        <v>408</v>
      </c>
      <c r="F237" s="97" t="s">
        <v>106</v>
      </c>
      <c r="G237" s="97" t="s">
        <v>383</v>
      </c>
      <c r="H237" s="97" t="s">
        <v>410</v>
      </c>
      <c r="I237" s="97" t="s">
        <v>136</v>
      </c>
      <c r="J237" s="98" t="s">
        <v>674</v>
      </c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213"/>
    </row>
    <row r="238" spans="1:26" ht="15.75" customHeight="1">
      <c r="A238" s="81" t="s">
        <v>327</v>
      </c>
      <c r="B238" s="93" t="s">
        <v>351</v>
      </c>
      <c r="C238" s="96" t="s">
        <v>380</v>
      </c>
      <c r="D238" s="97" t="s">
        <v>407</v>
      </c>
      <c r="E238" s="97" t="s">
        <v>408</v>
      </c>
      <c r="F238" s="97" t="s">
        <v>106</v>
      </c>
      <c r="G238" s="97" t="s">
        <v>383</v>
      </c>
      <c r="H238" s="97" t="s">
        <v>411</v>
      </c>
      <c r="I238" s="97" t="s">
        <v>28</v>
      </c>
      <c r="J238" s="98" t="s">
        <v>674</v>
      </c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213"/>
    </row>
    <row r="239" spans="1:26" ht="15.75" customHeight="1">
      <c r="A239" s="81" t="s">
        <v>327</v>
      </c>
      <c r="B239" s="93" t="s">
        <v>351</v>
      </c>
      <c r="C239" s="96" t="s">
        <v>380</v>
      </c>
      <c r="D239" s="97" t="s">
        <v>407</v>
      </c>
      <c r="E239" s="97" t="s">
        <v>408</v>
      </c>
      <c r="F239" s="97" t="s">
        <v>106</v>
      </c>
      <c r="G239" s="97" t="s">
        <v>383</v>
      </c>
      <c r="H239" s="97" t="s">
        <v>412</v>
      </c>
      <c r="I239" s="97" t="s">
        <v>43</v>
      </c>
      <c r="J239" s="98" t="s">
        <v>674</v>
      </c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213"/>
    </row>
    <row r="240" spans="1:26" ht="15.75" customHeight="1">
      <c r="A240" s="81" t="s">
        <v>327</v>
      </c>
      <c r="B240" s="93" t="s">
        <v>351</v>
      </c>
      <c r="C240" s="96" t="s">
        <v>380</v>
      </c>
      <c r="D240" s="97" t="s">
        <v>407</v>
      </c>
      <c r="E240" s="97" t="s">
        <v>408</v>
      </c>
      <c r="F240" s="97" t="s">
        <v>106</v>
      </c>
      <c r="G240" s="97" t="s">
        <v>383</v>
      </c>
      <c r="H240" s="97" t="s">
        <v>158</v>
      </c>
      <c r="I240" s="97" t="s">
        <v>46</v>
      </c>
      <c r="J240" s="97" t="s">
        <v>720</v>
      </c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213"/>
    </row>
    <row r="241" spans="1:26" ht="15.75" customHeight="1">
      <c r="A241" s="81" t="s">
        <v>327</v>
      </c>
      <c r="B241" s="93" t="s">
        <v>351</v>
      </c>
      <c r="C241" s="96" t="s">
        <v>380</v>
      </c>
      <c r="D241" s="97" t="s">
        <v>413</v>
      </c>
      <c r="E241" s="97" t="s">
        <v>408</v>
      </c>
      <c r="F241" s="97" t="s">
        <v>106</v>
      </c>
      <c r="G241" s="97" t="s">
        <v>383</v>
      </c>
      <c r="H241" s="97" t="s">
        <v>358</v>
      </c>
      <c r="I241" s="97" t="s">
        <v>28</v>
      </c>
      <c r="J241" s="97" t="s">
        <v>698</v>
      </c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213"/>
    </row>
    <row r="242" spans="1:26" ht="15.75" customHeight="1">
      <c r="A242" s="81" t="s">
        <v>327</v>
      </c>
      <c r="B242" s="93" t="s">
        <v>351</v>
      </c>
      <c r="C242" s="96" t="s">
        <v>380</v>
      </c>
      <c r="D242" s="97" t="s">
        <v>413</v>
      </c>
      <c r="E242" s="97" t="s">
        <v>408</v>
      </c>
      <c r="F242" s="97" t="s">
        <v>106</v>
      </c>
      <c r="G242" s="97" t="s">
        <v>383</v>
      </c>
      <c r="H242" s="97" t="s">
        <v>410</v>
      </c>
      <c r="I242" s="97" t="s">
        <v>18</v>
      </c>
      <c r="J242" s="97" t="s">
        <v>721</v>
      </c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213"/>
    </row>
    <row r="243" spans="1:26" ht="15.75" customHeight="1">
      <c r="A243" s="81" t="s">
        <v>327</v>
      </c>
      <c r="B243" s="93" t="s">
        <v>351</v>
      </c>
      <c r="C243" s="96" t="s">
        <v>380</v>
      </c>
      <c r="D243" s="97" t="s">
        <v>414</v>
      </c>
      <c r="E243" s="97" t="s">
        <v>382</v>
      </c>
      <c r="F243" s="97" t="s">
        <v>106</v>
      </c>
      <c r="G243" s="97" t="s">
        <v>383</v>
      </c>
      <c r="H243" s="97" t="s">
        <v>415</v>
      </c>
      <c r="I243" s="97" t="s">
        <v>87</v>
      </c>
      <c r="J243" s="97" t="s">
        <v>714</v>
      </c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213"/>
    </row>
    <row r="244" spans="1:26" ht="15.75" customHeight="1">
      <c r="A244" s="81" t="s">
        <v>327</v>
      </c>
      <c r="B244" s="93" t="s">
        <v>351</v>
      </c>
      <c r="C244" s="96" t="s">
        <v>380</v>
      </c>
      <c r="D244" s="97" t="s">
        <v>414</v>
      </c>
      <c r="E244" s="97" t="s">
        <v>382</v>
      </c>
      <c r="F244" s="97" t="s">
        <v>106</v>
      </c>
      <c r="G244" s="97" t="s">
        <v>383</v>
      </c>
      <c r="H244" s="97" t="s">
        <v>416</v>
      </c>
      <c r="I244" s="97" t="s">
        <v>87</v>
      </c>
      <c r="J244" s="98" t="s">
        <v>714</v>
      </c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213"/>
    </row>
    <row r="245" spans="1:26" ht="15.75" customHeight="1">
      <c r="A245" s="81" t="s">
        <v>327</v>
      </c>
      <c r="B245" s="93" t="s">
        <v>351</v>
      </c>
      <c r="C245" s="96" t="s">
        <v>380</v>
      </c>
      <c r="D245" s="97" t="s">
        <v>414</v>
      </c>
      <c r="E245" s="97" t="s">
        <v>382</v>
      </c>
      <c r="F245" s="97" t="s">
        <v>106</v>
      </c>
      <c r="G245" s="97" t="s">
        <v>383</v>
      </c>
      <c r="H245" s="97" t="s">
        <v>417</v>
      </c>
      <c r="I245" s="97" t="s">
        <v>87</v>
      </c>
      <c r="J245" s="98" t="s">
        <v>722</v>
      </c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213"/>
    </row>
    <row r="246" spans="1:26" ht="15.75" customHeight="1">
      <c r="A246" s="81" t="s">
        <v>327</v>
      </c>
      <c r="B246" s="93" t="s">
        <v>351</v>
      </c>
      <c r="C246" s="96" t="s">
        <v>380</v>
      </c>
      <c r="D246" s="97" t="s">
        <v>414</v>
      </c>
      <c r="E246" s="97" t="s">
        <v>382</v>
      </c>
      <c r="F246" s="97" t="s">
        <v>106</v>
      </c>
      <c r="G246" s="97" t="s">
        <v>383</v>
      </c>
      <c r="H246" s="97" t="s">
        <v>236</v>
      </c>
      <c r="I246" s="97" t="s">
        <v>87</v>
      </c>
      <c r="J246" s="98" t="s">
        <v>722</v>
      </c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213"/>
    </row>
    <row r="247" spans="1:26" ht="15.75" customHeight="1">
      <c r="A247" s="81" t="s">
        <v>327</v>
      </c>
      <c r="B247" s="93" t="s">
        <v>351</v>
      </c>
      <c r="C247" s="96" t="s">
        <v>380</v>
      </c>
      <c r="D247" s="97" t="s">
        <v>414</v>
      </c>
      <c r="E247" s="97" t="s">
        <v>382</v>
      </c>
      <c r="F247" s="97" t="s">
        <v>106</v>
      </c>
      <c r="G247" s="97" t="s">
        <v>383</v>
      </c>
      <c r="H247" s="97" t="s">
        <v>411</v>
      </c>
      <c r="I247" s="97" t="s">
        <v>28</v>
      </c>
      <c r="J247" s="98" t="s">
        <v>678</v>
      </c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213"/>
    </row>
    <row r="248" spans="1:26" ht="15.75" customHeight="1">
      <c r="A248" s="81" t="s">
        <v>327</v>
      </c>
      <c r="B248" s="93" t="s">
        <v>351</v>
      </c>
      <c r="C248" s="96" t="s">
        <v>380</v>
      </c>
      <c r="D248" s="97" t="s">
        <v>418</v>
      </c>
      <c r="E248" s="97" t="s">
        <v>382</v>
      </c>
      <c r="F248" s="97" t="s">
        <v>106</v>
      </c>
      <c r="G248" s="97" t="s">
        <v>383</v>
      </c>
      <c r="H248" s="97" t="s">
        <v>384</v>
      </c>
      <c r="I248" s="97" t="s">
        <v>43</v>
      </c>
      <c r="J248" s="97" t="s">
        <v>723</v>
      </c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213"/>
    </row>
    <row r="249" spans="1:26" ht="15.75" customHeight="1">
      <c r="A249" s="81" t="s">
        <v>327</v>
      </c>
      <c r="B249" s="93" t="s">
        <v>351</v>
      </c>
      <c r="C249" s="96" t="s">
        <v>380</v>
      </c>
      <c r="D249" s="97" t="s">
        <v>418</v>
      </c>
      <c r="E249" s="97" t="s">
        <v>382</v>
      </c>
      <c r="F249" s="97" t="s">
        <v>106</v>
      </c>
      <c r="G249" s="97" t="s">
        <v>383</v>
      </c>
      <c r="H249" s="97" t="s">
        <v>410</v>
      </c>
      <c r="I249" s="97" t="s">
        <v>46</v>
      </c>
      <c r="J249" s="97" t="s">
        <v>678</v>
      </c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213"/>
    </row>
    <row r="250" spans="1:26" ht="15.75" customHeight="1">
      <c r="A250" s="81" t="s">
        <v>327</v>
      </c>
      <c r="B250" s="93" t="s">
        <v>351</v>
      </c>
      <c r="C250" s="96" t="s">
        <v>380</v>
      </c>
      <c r="D250" s="97" t="s">
        <v>418</v>
      </c>
      <c r="E250" s="97" t="s">
        <v>382</v>
      </c>
      <c r="F250" s="97" t="s">
        <v>106</v>
      </c>
      <c r="G250" s="97" t="s">
        <v>383</v>
      </c>
      <c r="H250" s="97" t="s">
        <v>419</v>
      </c>
      <c r="I250" s="97" t="s">
        <v>43</v>
      </c>
      <c r="J250" s="98" t="s">
        <v>678</v>
      </c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213"/>
    </row>
    <row r="251" spans="1:26" ht="15.75" customHeight="1">
      <c r="A251" s="81" t="s">
        <v>327</v>
      </c>
      <c r="B251" s="93" t="s">
        <v>351</v>
      </c>
      <c r="C251" s="96" t="s">
        <v>380</v>
      </c>
      <c r="D251" s="97" t="s">
        <v>420</v>
      </c>
      <c r="E251" s="97" t="s">
        <v>382</v>
      </c>
      <c r="F251" s="97" t="s">
        <v>106</v>
      </c>
      <c r="G251" s="97" t="s">
        <v>383</v>
      </c>
      <c r="H251" s="97" t="s">
        <v>421</v>
      </c>
      <c r="I251" s="97" t="s">
        <v>136</v>
      </c>
      <c r="J251" s="97" t="s">
        <v>724</v>
      </c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213"/>
    </row>
    <row r="252" spans="1:26" ht="15.75" customHeight="1">
      <c r="A252" s="81" t="s">
        <v>327</v>
      </c>
      <c r="B252" s="93" t="s">
        <v>351</v>
      </c>
      <c r="C252" s="96" t="s">
        <v>380</v>
      </c>
      <c r="D252" s="97" t="s">
        <v>420</v>
      </c>
      <c r="E252" s="97" t="s">
        <v>382</v>
      </c>
      <c r="F252" s="97" t="s">
        <v>106</v>
      </c>
      <c r="G252" s="97" t="s">
        <v>383</v>
      </c>
      <c r="H252" s="97" t="s">
        <v>422</v>
      </c>
      <c r="I252" s="97" t="s">
        <v>136</v>
      </c>
      <c r="J252" s="98" t="s">
        <v>724</v>
      </c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213"/>
    </row>
    <row r="253" spans="1:26" ht="15.75" customHeight="1">
      <c r="A253" s="81" t="s">
        <v>327</v>
      </c>
      <c r="B253" s="93" t="s">
        <v>351</v>
      </c>
      <c r="C253" s="96" t="s">
        <v>380</v>
      </c>
      <c r="D253" s="97" t="s">
        <v>420</v>
      </c>
      <c r="E253" s="97" t="s">
        <v>382</v>
      </c>
      <c r="F253" s="97" t="s">
        <v>106</v>
      </c>
      <c r="G253" s="97" t="s">
        <v>383</v>
      </c>
      <c r="H253" s="97" t="s">
        <v>143</v>
      </c>
      <c r="I253" s="97" t="s">
        <v>423</v>
      </c>
      <c r="J253" s="97" t="s">
        <v>706</v>
      </c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213"/>
    </row>
    <row r="254" spans="1:26" ht="15.75" customHeight="1">
      <c r="A254" s="81" t="s">
        <v>327</v>
      </c>
      <c r="B254" s="93" t="s">
        <v>351</v>
      </c>
      <c r="C254" s="99" t="s">
        <v>424</v>
      </c>
      <c r="D254" s="100" t="s">
        <v>425</v>
      </c>
      <c r="E254" s="100" t="s">
        <v>426</v>
      </c>
      <c r="F254" s="100" t="s">
        <v>84</v>
      </c>
      <c r="G254" s="100" t="s">
        <v>427</v>
      </c>
      <c r="H254" s="100" t="s">
        <v>392</v>
      </c>
      <c r="I254" s="100" t="s">
        <v>28</v>
      </c>
      <c r="J254" s="100" t="s">
        <v>725</v>
      </c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213"/>
    </row>
    <row r="255" spans="1:26" ht="15.75" customHeight="1">
      <c r="A255" s="81" t="s">
        <v>327</v>
      </c>
      <c r="B255" s="93" t="s">
        <v>351</v>
      </c>
      <c r="C255" s="99" t="s">
        <v>424</v>
      </c>
      <c r="D255" s="100" t="s">
        <v>425</v>
      </c>
      <c r="E255" s="100" t="s">
        <v>426</v>
      </c>
      <c r="F255" s="100" t="s">
        <v>84</v>
      </c>
      <c r="G255" s="100" t="s">
        <v>427</v>
      </c>
      <c r="H255" s="100" t="s">
        <v>428</v>
      </c>
      <c r="I255" s="100" t="s">
        <v>28</v>
      </c>
      <c r="J255" s="101" t="s">
        <v>725</v>
      </c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213"/>
    </row>
    <row r="256" spans="1:26" ht="15.75" customHeight="1">
      <c r="A256" s="81" t="s">
        <v>327</v>
      </c>
      <c r="B256" s="93" t="s">
        <v>351</v>
      </c>
      <c r="C256" s="99" t="s">
        <v>424</v>
      </c>
      <c r="D256" s="100" t="s">
        <v>425</v>
      </c>
      <c r="E256" s="100" t="s">
        <v>426</v>
      </c>
      <c r="F256" s="100" t="s">
        <v>84</v>
      </c>
      <c r="G256" s="100" t="s">
        <v>427</v>
      </c>
      <c r="H256" s="100" t="s">
        <v>429</v>
      </c>
      <c r="I256" s="100" t="s">
        <v>28</v>
      </c>
      <c r="J256" s="101" t="s">
        <v>725</v>
      </c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213"/>
    </row>
    <row r="257" spans="1:26" ht="15.75" customHeight="1">
      <c r="A257" s="81" t="s">
        <v>327</v>
      </c>
      <c r="B257" s="93" t="s">
        <v>351</v>
      </c>
      <c r="C257" s="99" t="s">
        <v>424</v>
      </c>
      <c r="D257" s="100" t="s">
        <v>425</v>
      </c>
      <c r="E257" s="100" t="s">
        <v>426</v>
      </c>
      <c r="F257" s="100" t="s">
        <v>84</v>
      </c>
      <c r="G257" s="100" t="s">
        <v>427</v>
      </c>
      <c r="H257" s="100" t="s">
        <v>218</v>
      </c>
      <c r="I257" s="100" t="s">
        <v>28</v>
      </c>
      <c r="J257" s="101" t="s">
        <v>725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213"/>
    </row>
    <row r="258" spans="1:26" ht="15.75" customHeight="1">
      <c r="A258" s="81" t="s">
        <v>327</v>
      </c>
      <c r="B258" s="93" t="s">
        <v>351</v>
      </c>
      <c r="C258" s="99" t="s">
        <v>424</v>
      </c>
      <c r="D258" s="100" t="s">
        <v>425</v>
      </c>
      <c r="E258" s="100" t="s">
        <v>426</v>
      </c>
      <c r="F258" s="100" t="s">
        <v>84</v>
      </c>
      <c r="G258" s="100" t="s">
        <v>427</v>
      </c>
      <c r="H258" s="100" t="s">
        <v>430</v>
      </c>
      <c r="I258" s="100" t="s">
        <v>43</v>
      </c>
      <c r="J258" s="101" t="s">
        <v>725</v>
      </c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213"/>
    </row>
    <row r="259" spans="1:26" ht="15.75" customHeight="1">
      <c r="A259" s="81" t="s">
        <v>327</v>
      </c>
      <c r="B259" s="93" t="s">
        <v>351</v>
      </c>
      <c r="C259" s="99" t="s">
        <v>424</v>
      </c>
      <c r="D259" s="100" t="s">
        <v>425</v>
      </c>
      <c r="E259" s="100" t="s">
        <v>426</v>
      </c>
      <c r="F259" s="100" t="s">
        <v>84</v>
      </c>
      <c r="G259" s="100" t="s">
        <v>427</v>
      </c>
      <c r="H259" s="100" t="s">
        <v>431</v>
      </c>
      <c r="I259" s="100" t="s">
        <v>43</v>
      </c>
      <c r="J259" s="101" t="s">
        <v>725</v>
      </c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213"/>
    </row>
    <row r="260" spans="1:26" ht="15.75" customHeight="1">
      <c r="A260" s="81" t="s">
        <v>327</v>
      </c>
      <c r="B260" s="93" t="s">
        <v>351</v>
      </c>
      <c r="C260" s="99" t="s">
        <v>424</v>
      </c>
      <c r="D260" s="100" t="s">
        <v>425</v>
      </c>
      <c r="E260" s="100" t="s">
        <v>426</v>
      </c>
      <c r="F260" s="100" t="s">
        <v>84</v>
      </c>
      <c r="G260" s="100" t="s">
        <v>427</v>
      </c>
      <c r="H260" s="100" t="s">
        <v>432</v>
      </c>
      <c r="I260" s="100" t="s">
        <v>43</v>
      </c>
      <c r="J260" s="101" t="s">
        <v>725</v>
      </c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213"/>
    </row>
    <row r="261" spans="1:26" ht="15.75" customHeight="1">
      <c r="A261" s="81" t="s">
        <v>327</v>
      </c>
      <c r="B261" s="93" t="s">
        <v>351</v>
      </c>
      <c r="C261" s="99" t="s">
        <v>424</v>
      </c>
      <c r="D261" s="100" t="s">
        <v>433</v>
      </c>
      <c r="E261" s="100" t="s">
        <v>434</v>
      </c>
      <c r="F261" s="100" t="s">
        <v>43</v>
      </c>
      <c r="G261" s="100" t="s">
        <v>43</v>
      </c>
      <c r="H261" s="100" t="s">
        <v>27</v>
      </c>
      <c r="I261" s="100" t="s">
        <v>28</v>
      </c>
      <c r="J261" s="100" t="s">
        <v>726</v>
      </c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213"/>
    </row>
    <row r="262" spans="1:26" ht="15.75" customHeight="1">
      <c r="A262" s="81" t="s">
        <v>327</v>
      </c>
      <c r="B262" s="93" t="s">
        <v>351</v>
      </c>
      <c r="C262" s="99" t="s">
        <v>424</v>
      </c>
      <c r="D262" s="100" t="s">
        <v>435</v>
      </c>
      <c r="E262" s="100" t="s">
        <v>434</v>
      </c>
      <c r="F262" s="100" t="s">
        <v>84</v>
      </c>
      <c r="G262" s="100" t="s">
        <v>427</v>
      </c>
      <c r="H262" s="100" t="s">
        <v>436</v>
      </c>
      <c r="I262" s="100" t="s">
        <v>28</v>
      </c>
      <c r="J262" s="101" t="s">
        <v>674</v>
      </c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213"/>
    </row>
    <row r="263" spans="1:26" ht="15.75" customHeight="1">
      <c r="A263" s="81" t="s">
        <v>327</v>
      </c>
      <c r="B263" s="93" t="s">
        <v>351</v>
      </c>
      <c r="C263" s="99" t="s">
        <v>424</v>
      </c>
      <c r="D263" s="100" t="s">
        <v>435</v>
      </c>
      <c r="E263" s="100" t="s">
        <v>434</v>
      </c>
      <c r="F263" s="100" t="s">
        <v>84</v>
      </c>
      <c r="G263" s="100" t="s">
        <v>427</v>
      </c>
      <c r="H263" s="100" t="s">
        <v>437</v>
      </c>
      <c r="I263" s="100" t="s">
        <v>28</v>
      </c>
      <c r="J263" s="101" t="s">
        <v>674</v>
      </c>
      <c r="K263" s="102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213"/>
    </row>
    <row r="264" spans="1:26" ht="15.75" customHeight="1">
      <c r="A264" s="81" t="s">
        <v>327</v>
      </c>
      <c r="B264" s="93" t="s">
        <v>351</v>
      </c>
      <c r="C264" s="99" t="s">
        <v>424</v>
      </c>
      <c r="D264" s="100" t="s">
        <v>435</v>
      </c>
      <c r="E264" s="100" t="s">
        <v>434</v>
      </c>
      <c r="F264" s="100" t="s">
        <v>84</v>
      </c>
      <c r="G264" s="100" t="s">
        <v>427</v>
      </c>
      <c r="H264" s="100" t="s">
        <v>364</v>
      </c>
      <c r="I264" s="100" t="s">
        <v>28</v>
      </c>
      <c r="J264" s="101" t="s">
        <v>674</v>
      </c>
      <c r="K264" s="102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213"/>
    </row>
    <row r="265" spans="1:26" ht="15.75" customHeight="1">
      <c r="A265" s="81" t="s">
        <v>327</v>
      </c>
      <c r="B265" s="93" t="s">
        <v>351</v>
      </c>
      <c r="C265" s="99" t="s">
        <v>424</v>
      </c>
      <c r="D265" s="100" t="s">
        <v>435</v>
      </c>
      <c r="E265" s="100" t="s">
        <v>434</v>
      </c>
      <c r="F265" s="100" t="s">
        <v>84</v>
      </c>
      <c r="G265" s="100" t="s">
        <v>427</v>
      </c>
      <c r="H265" s="100" t="s">
        <v>438</v>
      </c>
      <c r="I265" s="100" t="s">
        <v>136</v>
      </c>
      <c r="J265" s="101" t="s">
        <v>674</v>
      </c>
      <c r="K265" s="102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213"/>
    </row>
    <row r="266" spans="1:26" ht="15.75" customHeight="1">
      <c r="A266" s="81" t="s">
        <v>327</v>
      </c>
      <c r="B266" s="93" t="s">
        <v>351</v>
      </c>
      <c r="C266" s="99" t="s">
        <v>424</v>
      </c>
      <c r="D266" s="100" t="s">
        <v>439</v>
      </c>
      <c r="E266" s="100" t="s">
        <v>434</v>
      </c>
      <c r="F266" s="100" t="s">
        <v>84</v>
      </c>
      <c r="G266" s="100" t="s">
        <v>427</v>
      </c>
      <c r="H266" s="100" t="s">
        <v>364</v>
      </c>
      <c r="I266" s="100" t="s">
        <v>122</v>
      </c>
      <c r="J266" s="100" t="s">
        <v>706</v>
      </c>
      <c r="K266" s="102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213"/>
    </row>
    <row r="267" spans="1:26" ht="15.75" customHeight="1">
      <c r="A267" s="81" t="s">
        <v>327</v>
      </c>
      <c r="B267" s="93" t="s">
        <v>351</v>
      </c>
      <c r="C267" s="99" t="s">
        <v>424</v>
      </c>
      <c r="D267" s="100" t="s">
        <v>439</v>
      </c>
      <c r="E267" s="100" t="s">
        <v>434</v>
      </c>
      <c r="F267" s="100" t="s">
        <v>84</v>
      </c>
      <c r="G267" s="100" t="s">
        <v>427</v>
      </c>
      <c r="H267" s="100" t="s">
        <v>436</v>
      </c>
      <c r="I267" s="100" t="s">
        <v>28</v>
      </c>
      <c r="J267" s="101" t="s">
        <v>674</v>
      </c>
      <c r="K267" s="102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213"/>
    </row>
    <row r="268" spans="1:26" ht="15.75" customHeight="1">
      <c r="A268" s="81" t="s">
        <v>327</v>
      </c>
      <c r="B268" s="93" t="s">
        <v>351</v>
      </c>
      <c r="C268" s="99" t="s">
        <v>424</v>
      </c>
      <c r="D268" s="100" t="s">
        <v>439</v>
      </c>
      <c r="E268" s="100" t="s">
        <v>434</v>
      </c>
      <c r="F268" s="100" t="s">
        <v>84</v>
      </c>
      <c r="G268" s="100" t="s">
        <v>427</v>
      </c>
      <c r="H268" s="100" t="s">
        <v>438</v>
      </c>
      <c r="I268" s="100" t="s">
        <v>136</v>
      </c>
      <c r="J268" s="101" t="s">
        <v>674</v>
      </c>
      <c r="K268" s="102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213"/>
    </row>
    <row r="269" spans="1:26" ht="15.75" customHeight="1">
      <c r="A269" s="81" t="s">
        <v>327</v>
      </c>
      <c r="B269" s="93" t="s">
        <v>351</v>
      </c>
      <c r="C269" s="99" t="s">
        <v>424</v>
      </c>
      <c r="D269" s="100" t="s">
        <v>439</v>
      </c>
      <c r="E269" s="100" t="s">
        <v>434</v>
      </c>
      <c r="F269" s="100" t="s">
        <v>84</v>
      </c>
      <c r="G269" s="100" t="s">
        <v>427</v>
      </c>
      <c r="H269" s="100" t="s">
        <v>135</v>
      </c>
      <c r="I269" s="100" t="s">
        <v>28</v>
      </c>
      <c r="J269" s="101" t="s">
        <v>674</v>
      </c>
      <c r="K269" s="102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213"/>
    </row>
    <row r="270" spans="1:26" ht="15.75" customHeight="1">
      <c r="A270" s="81" t="s">
        <v>327</v>
      </c>
      <c r="B270" s="93" t="s">
        <v>351</v>
      </c>
      <c r="C270" s="99" t="s">
        <v>424</v>
      </c>
      <c r="D270" s="100" t="s">
        <v>439</v>
      </c>
      <c r="E270" s="100" t="s">
        <v>434</v>
      </c>
      <c r="F270" s="100" t="s">
        <v>84</v>
      </c>
      <c r="G270" s="100" t="s">
        <v>427</v>
      </c>
      <c r="H270" s="100" t="s">
        <v>440</v>
      </c>
      <c r="I270" s="100" t="s">
        <v>423</v>
      </c>
      <c r="J270" s="101" t="s">
        <v>674</v>
      </c>
      <c r="K270" s="102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213"/>
    </row>
    <row r="271" spans="1:26" ht="15.75" customHeight="1">
      <c r="A271" s="81" t="s">
        <v>327</v>
      </c>
      <c r="B271" s="93" t="s">
        <v>351</v>
      </c>
      <c r="C271" s="99" t="s">
        <v>424</v>
      </c>
      <c r="D271" s="100" t="s">
        <v>439</v>
      </c>
      <c r="E271" s="100" t="s">
        <v>434</v>
      </c>
      <c r="F271" s="100" t="s">
        <v>84</v>
      </c>
      <c r="G271" s="100" t="s">
        <v>427</v>
      </c>
      <c r="H271" s="100" t="s">
        <v>430</v>
      </c>
      <c r="I271" s="100" t="s">
        <v>423</v>
      </c>
      <c r="J271" s="101" t="s">
        <v>674</v>
      </c>
      <c r="K271" s="102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213"/>
    </row>
    <row r="272" spans="1:26" ht="15.75" customHeight="1">
      <c r="A272" s="81" t="s">
        <v>327</v>
      </c>
      <c r="B272" s="93" t="s">
        <v>351</v>
      </c>
      <c r="C272" s="99" t="s">
        <v>424</v>
      </c>
      <c r="D272" s="100" t="s">
        <v>441</v>
      </c>
      <c r="E272" s="100" t="s">
        <v>43</v>
      </c>
      <c r="F272" s="100" t="s">
        <v>84</v>
      </c>
      <c r="G272" s="100" t="s">
        <v>442</v>
      </c>
      <c r="H272" s="100" t="s">
        <v>231</v>
      </c>
      <c r="I272" s="100" t="s">
        <v>43</v>
      </c>
      <c r="J272" s="100" t="s">
        <v>727</v>
      </c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213"/>
    </row>
    <row r="273" spans="1:26" ht="15.75" customHeight="1">
      <c r="A273" s="81" t="s">
        <v>327</v>
      </c>
      <c r="B273" s="93" t="s">
        <v>351</v>
      </c>
      <c r="C273" s="99" t="s">
        <v>424</v>
      </c>
      <c r="D273" s="100" t="s">
        <v>443</v>
      </c>
      <c r="E273" s="100" t="s">
        <v>43</v>
      </c>
      <c r="F273" s="100" t="s">
        <v>84</v>
      </c>
      <c r="G273" s="100" t="s">
        <v>442</v>
      </c>
      <c r="H273" s="100" t="s">
        <v>231</v>
      </c>
      <c r="I273" s="100" t="s">
        <v>43</v>
      </c>
      <c r="J273" s="101" t="s">
        <v>727</v>
      </c>
      <c r="K273" s="102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213"/>
    </row>
    <row r="274" spans="1:26" ht="15.75" customHeight="1">
      <c r="A274" s="81" t="s">
        <v>327</v>
      </c>
      <c r="B274" s="93" t="s">
        <v>351</v>
      </c>
      <c r="C274" s="99" t="s">
        <v>444</v>
      </c>
      <c r="D274" s="100" t="s">
        <v>445</v>
      </c>
      <c r="E274" s="100" t="s">
        <v>362</v>
      </c>
      <c r="F274" s="100" t="s">
        <v>43</v>
      </c>
      <c r="G274" s="100" t="s">
        <v>43</v>
      </c>
      <c r="H274" s="100" t="s">
        <v>386</v>
      </c>
      <c r="I274" s="100" t="s">
        <v>136</v>
      </c>
      <c r="J274" s="100" t="s">
        <v>707</v>
      </c>
      <c r="K274" s="102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213"/>
    </row>
    <row r="275" spans="1:26" ht="15.75" customHeight="1">
      <c r="A275" s="81" t="s">
        <v>327</v>
      </c>
      <c r="B275" s="93" t="s">
        <v>351</v>
      </c>
      <c r="C275" s="99" t="s">
        <v>444</v>
      </c>
      <c r="D275" s="100" t="s">
        <v>446</v>
      </c>
      <c r="E275" s="100" t="s">
        <v>43</v>
      </c>
      <c r="F275" s="100" t="s">
        <v>84</v>
      </c>
      <c r="G275" s="100" t="s">
        <v>427</v>
      </c>
      <c r="H275" s="100" t="s">
        <v>436</v>
      </c>
      <c r="I275" s="100" t="s">
        <v>28</v>
      </c>
      <c r="J275" s="101" t="s">
        <v>678</v>
      </c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213"/>
    </row>
    <row r="276" spans="1:26" ht="15.75" customHeight="1">
      <c r="A276" s="81" t="s">
        <v>327</v>
      </c>
      <c r="B276" s="93" t="s">
        <v>351</v>
      </c>
      <c r="C276" s="103" t="s">
        <v>447</v>
      </c>
      <c r="D276" s="104" t="s">
        <v>448</v>
      </c>
      <c r="E276" s="104" t="s">
        <v>362</v>
      </c>
      <c r="F276" s="104" t="s">
        <v>84</v>
      </c>
      <c r="G276" s="104" t="s">
        <v>427</v>
      </c>
      <c r="H276" s="104" t="s">
        <v>449</v>
      </c>
      <c r="I276" s="104" t="s">
        <v>136</v>
      </c>
      <c r="J276" s="104" t="s">
        <v>728</v>
      </c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213"/>
    </row>
    <row r="277" spans="1:26" ht="15.75" customHeight="1">
      <c r="A277" s="81" t="s">
        <v>327</v>
      </c>
      <c r="B277" s="93" t="s">
        <v>351</v>
      </c>
      <c r="C277" s="103" t="s">
        <v>447</v>
      </c>
      <c r="D277" s="104" t="s">
        <v>448</v>
      </c>
      <c r="E277" s="104" t="s">
        <v>362</v>
      </c>
      <c r="F277" s="104" t="s">
        <v>84</v>
      </c>
      <c r="G277" s="104" t="s">
        <v>427</v>
      </c>
      <c r="H277" s="104" t="s">
        <v>450</v>
      </c>
      <c r="I277" s="104" t="s">
        <v>136</v>
      </c>
      <c r="J277" s="104" t="s">
        <v>728</v>
      </c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213"/>
    </row>
    <row r="278" spans="1:26" ht="15.75" customHeight="1">
      <c r="A278" s="81" t="s">
        <v>327</v>
      </c>
      <c r="B278" s="93" t="s">
        <v>351</v>
      </c>
      <c r="C278" s="103" t="s">
        <v>447</v>
      </c>
      <c r="D278" s="104" t="s">
        <v>448</v>
      </c>
      <c r="E278" s="104" t="s">
        <v>362</v>
      </c>
      <c r="F278" s="104" t="s">
        <v>84</v>
      </c>
      <c r="G278" s="104" t="s">
        <v>427</v>
      </c>
      <c r="H278" s="104" t="s">
        <v>422</v>
      </c>
      <c r="I278" s="104" t="s">
        <v>136</v>
      </c>
      <c r="J278" s="104" t="s">
        <v>728</v>
      </c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213"/>
    </row>
    <row r="279" spans="1:26" ht="15.75" customHeight="1">
      <c r="A279" s="81" t="s">
        <v>327</v>
      </c>
      <c r="B279" s="93" t="s">
        <v>351</v>
      </c>
      <c r="C279" s="103" t="s">
        <v>447</v>
      </c>
      <c r="D279" s="104" t="s">
        <v>448</v>
      </c>
      <c r="E279" s="104" t="s">
        <v>362</v>
      </c>
      <c r="F279" s="104" t="s">
        <v>84</v>
      </c>
      <c r="G279" s="104" t="s">
        <v>427</v>
      </c>
      <c r="H279" s="104" t="s">
        <v>451</v>
      </c>
      <c r="I279" s="104" t="s">
        <v>136</v>
      </c>
      <c r="J279" s="104" t="s">
        <v>728</v>
      </c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213"/>
    </row>
    <row r="280" spans="1:26" ht="15.75" customHeight="1">
      <c r="A280" s="81" t="s">
        <v>327</v>
      </c>
      <c r="B280" s="93" t="s">
        <v>351</v>
      </c>
      <c r="C280" s="103" t="s">
        <v>447</v>
      </c>
      <c r="D280" s="104" t="s">
        <v>448</v>
      </c>
      <c r="E280" s="104" t="s">
        <v>362</v>
      </c>
      <c r="F280" s="104" t="s">
        <v>84</v>
      </c>
      <c r="G280" s="104" t="s">
        <v>427</v>
      </c>
      <c r="H280" s="104" t="s">
        <v>34</v>
      </c>
      <c r="I280" s="104" t="s">
        <v>18</v>
      </c>
      <c r="J280" s="104" t="s">
        <v>728</v>
      </c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213"/>
    </row>
    <row r="281" spans="1:26" ht="15.75" customHeight="1">
      <c r="A281" s="81" t="s">
        <v>327</v>
      </c>
      <c r="B281" s="93" t="s">
        <v>351</v>
      </c>
      <c r="C281" s="103" t="s">
        <v>447</v>
      </c>
      <c r="D281" s="104" t="s">
        <v>448</v>
      </c>
      <c r="E281" s="104" t="s">
        <v>362</v>
      </c>
      <c r="F281" s="104" t="s">
        <v>84</v>
      </c>
      <c r="G281" s="104" t="s">
        <v>427</v>
      </c>
      <c r="H281" s="104" t="s">
        <v>421</v>
      </c>
      <c r="I281" s="104" t="s">
        <v>136</v>
      </c>
      <c r="J281" s="104" t="s">
        <v>728</v>
      </c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213"/>
    </row>
    <row r="282" spans="1:26" ht="15.75" customHeight="1">
      <c r="A282" s="81" t="s">
        <v>327</v>
      </c>
      <c r="B282" s="93" t="s">
        <v>351</v>
      </c>
      <c r="C282" s="103" t="s">
        <v>447</v>
      </c>
      <c r="D282" s="104" t="s">
        <v>448</v>
      </c>
      <c r="E282" s="104" t="s">
        <v>362</v>
      </c>
      <c r="F282" s="104" t="s">
        <v>84</v>
      </c>
      <c r="G282" s="104" t="s">
        <v>427</v>
      </c>
      <c r="H282" s="104" t="s">
        <v>402</v>
      </c>
      <c r="I282" s="104" t="s">
        <v>18</v>
      </c>
      <c r="J282" s="104" t="s">
        <v>728</v>
      </c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213"/>
    </row>
    <row r="283" spans="1:26" ht="15.75" customHeight="1">
      <c r="A283" s="81" t="s">
        <v>327</v>
      </c>
      <c r="B283" s="93" t="s">
        <v>351</v>
      </c>
      <c r="C283" s="103" t="s">
        <v>447</v>
      </c>
      <c r="D283" s="104" t="s">
        <v>448</v>
      </c>
      <c r="E283" s="104" t="s">
        <v>362</v>
      </c>
      <c r="F283" s="104" t="s">
        <v>84</v>
      </c>
      <c r="G283" s="104" t="s">
        <v>427</v>
      </c>
      <c r="H283" s="104" t="s">
        <v>452</v>
      </c>
      <c r="I283" s="104" t="s">
        <v>136</v>
      </c>
      <c r="J283" s="104" t="s">
        <v>728</v>
      </c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213"/>
    </row>
    <row r="284" spans="1:26" ht="15.75" customHeight="1">
      <c r="A284" s="81" t="s">
        <v>327</v>
      </c>
      <c r="B284" s="93" t="s">
        <v>351</v>
      </c>
      <c r="C284" s="103" t="s">
        <v>447</v>
      </c>
      <c r="D284" s="104" t="s">
        <v>448</v>
      </c>
      <c r="E284" s="104" t="s">
        <v>362</v>
      </c>
      <c r="F284" s="104" t="s">
        <v>84</v>
      </c>
      <c r="G284" s="104" t="s">
        <v>427</v>
      </c>
      <c r="H284" s="104" t="s">
        <v>453</v>
      </c>
      <c r="I284" s="104" t="s">
        <v>136</v>
      </c>
      <c r="J284" s="104" t="s">
        <v>728</v>
      </c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213"/>
    </row>
    <row r="285" spans="1:26" ht="15.75" customHeight="1">
      <c r="A285" s="81" t="s">
        <v>327</v>
      </c>
      <c r="B285" s="93" t="s">
        <v>351</v>
      </c>
      <c r="C285" s="103" t="s">
        <v>447</v>
      </c>
      <c r="D285" s="104" t="s">
        <v>448</v>
      </c>
      <c r="E285" s="104" t="s">
        <v>362</v>
      </c>
      <c r="F285" s="104" t="s">
        <v>84</v>
      </c>
      <c r="G285" s="104" t="s">
        <v>427</v>
      </c>
      <c r="H285" s="104" t="s">
        <v>454</v>
      </c>
      <c r="I285" s="104" t="s">
        <v>136</v>
      </c>
      <c r="J285" s="104" t="s">
        <v>728</v>
      </c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213"/>
    </row>
    <row r="286" spans="1:26" ht="15.75" customHeight="1">
      <c r="A286" s="81" t="s">
        <v>327</v>
      </c>
      <c r="B286" s="93" t="s">
        <v>351</v>
      </c>
      <c r="C286" s="103" t="s">
        <v>447</v>
      </c>
      <c r="D286" s="104" t="s">
        <v>448</v>
      </c>
      <c r="E286" s="104" t="s">
        <v>362</v>
      </c>
      <c r="F286" s="104" t="s">
        <v>84</v>
      </c>
      <c r="G286" s="104" t="s">
        <v>427</v>
      </c>
      <c r="H286" s="104" t="s">
        <v>455</v>
      </c>
      <c r="I286" s="104" t="s">
        <v>46</v>
      </c>
      <c r="J286" s="104" t="s">
        <v>728</v>
      </c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213"/>
    </row>
    <row r="287" spans="1:26" ht="15.75" customHeight="1">
      <c r="A287" s="81" t="s">
        <v>327</v>
      </c>
      <c r="B287" s="93" t="s">
        <v>351</v>
      </c>
      <c r="C287" s="103" t="s">
        <v>447</v>
      </c>
      <c r="D287" s="104" t="s">
        <v>448</v>
      </c>
      <c r="E287" s="104" t="s">
        <v>362</v>
      </c>
      <c r="F287" s="104" t="s">
        <v>84</v>
      </c>
      <c r="G287" s="104" t="s">
        <v>427</v>
      </c>
      <c r="H287" s="104" t="s">
        <v>456</v>
      </c>
      <c r="I287" s="104" t="s">
        <v>136</v>
      </c>
      <c r="J287" s="104" t="s">
        <v>728</v>
      </c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213"/>
    </row>
    <row r="288" spans="1:26" ht="15.75" customHeight="1">
      <c r="A288" s="81" t="s">
        <v>327</v>
      </c>
      <c r="B288" s="93" t="s">
        <v>351</v>
      </c>
      <c r="C288" s="103" t="s">
        <v>447</v>
      </c>
      <c r="D288" s="104" t="s">
        <v>448</v>
      </c>
      <c r="E288" s="104" t="s">
        <v>362</v>
      </c>
      <c r="F288" s="104" t="s">
        <v>84</v>
      </c>
      <c r="G288" s="104" t="s">
        <v>427</v>
      </c>
      <c r="H288" s="104" t="s">
        <v>386</v>
      </c>
      <c r="I288" s="104" t="s">
        <v>136</v>
      </c>
      <c r="J288" s="104" t="s">
        <v>728</v>
      </c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213"/>
    </row>
    <row r="289" spans="1:26" ht="15.75" customHeight="1">
      <c r="A289" s="81" t="s">
        <v>327</v>
      </c>
      <c r="B289" s="93" t="s">
        <v>351</v>
      </c>
      <c r="C289" s="103" t="s">
        <v>447</v>
      </c>
      <c r="D289" s="104" t="s">
        <v>448</v>
      </c>
      <c r="E289" s="104" t="s">
        <v>362</v>
      </c>
      <c r="F289" s="104" t="s">
        <v>84</v>
      </c>
      <c r="G289" s="104" t="s">
        <v>427</v>
      </c>
      <c r="H289" s="104" t="s">
        <v>410</v>
      </c>
      <c r="I289" s="104" t="s">
        <v>136</v>
      </c>
      <c r="J289" s="104" t="s">
        <v>707</v>
      </c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213"/>
    </row>
    <row r="290" spans="1:26" ht="15.75" customHeight="1">
      <c r="A290" s="81" t="s">
        <v>327</v>
      </c>
      <c r="B290" s="93" t="s">
        <v>351</v>
      </c>
      <c r="C290" s="103" t="s">
        <v>447</v>
      </c>
      <c r="D290" s="104" t="s">
        <v>363</v>
      </c>
      <c r="E290" s="104" t="s">
        <v>363</v>
      </c>
      <c r="F290" s="104" t="s">
        <v>84</v>
      </c>
      <c r="G290" s="104" t="s">
        <v>457</v>
      </c>
      <c r="H290" s="104" t="s">
        <v>458</v>
      </c>
      <c r="I290" s="104" t="s">
        <v>18</v>
      </c>
      <c r="J290" s="104" t="s">
        <v>729</v>
      </c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213"/>
    </row>
    <row r="291" spans="1:26" ht="15.75" customHeight="1">
      <c r="A291" s="81" t="s">
        <v>327</v>
      </c>
      <c r="B291" s="93" t="s">
        <v>351</v>
      </c>
      <c r="C291" s="103" t="s">
        <v>447</v>
      </c>
      <c r="D291" s="104" t="s">
        <v>363</v>
      </c>
      <c r="E291" s="104" t="s">
        <v>363</v>
      </c>
      <c r="F291" s="104" t="s">
        <v>84</v>
      </c>
      <c r="G291" s="104" t="s">
        <v>457</v>
      </c>
      <c r="H291" s="104" t="s">
        <v>158</v>
      </c>
      <c r="I291" s="104" t="s">
        <v>28</v>
      </c>
      <c r="J291" s="104" t="s">
        <v>729</v>
      </c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213"/>
    </row>
    <row r="292" spans="1:26" ht="15.75" customHeight="1">
      <c r="A292" s="81" t="s">
        <v>327</v>
      </c>
      <c r="B292" s="93" t="s">
        <v>351</v>
      </c>
      <c r="C292" s="103" t="s">
        <v>447</v>
      </c>
      <c r="D292" s="104" t="s">
        <v>459</v>
      </c>
      <c r="E292" s="105" t="s">
        <v>460</v>
      </c>
      <c r="F292" s="104" t="s">
        <v>461</v>
      </c>
      <c r="G292" s="104" t="s">
        <v>462</v>
      </c>
      <c r="H292" s="104" t="s">
        <v>463</v>
      </c>
      <c r="I292" s="104" t="s">
        <v>136</v>
      </c>
      <c r="J292" s="104" t="s">
        <v>707</v>
      </c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213"/>
    </row>
    <row r="293" spans="1:26" ht="15.75" customHeight="1">
      <c r="A293" s="81" t="s">
        <v>327</v>
      </c>
      <c r="B293" s="93" t="s">
        <v>351</v>
      </c>
      <c r="C293" s="103" t="s">
        <v>447</v>
      </c>
      <c r="D293" s="104" t="s">
        <v>459</v>
      </c>
      <c r="E293" s="105" t="s">
        <v>460</v>
      </c>
      <c r="F293" s="104" t="s">
        <v>461</v>
      </c>
      <c r="G293" s="104" t="s">
        <v>462</v>
      </c>
      <c r="H293" s="104" t="s">
        <v>379</v>
      </c>
      <c r="I293" s="104" t="s">
        <v>136</v>
      </c>
      <c r="J293" s="104" t="s">
        <v>707</v>
      </c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213"/>
    </row>
    <row r="294" spans="1:26" ht="15.75" customHeight="1">
      <c r="A294" s="81" t="s">
        <v>327</v>
      </c>
      <c r="B294" s="93" t="s">
        <v>351</v>
      </c>
      <c r="C294" s="103" t="s">
        <v>447</v>
      </c>
      <c r="D294" s="104" t="s">
        <v>459</v>
      </c>
      <c r="E294" s="105" t="s">
        <v>460</v>
      </c>
      <c r="F294" s="104" t="s">
        <v>461</v>
      </c>
      <c r="G294" s="104" t="s">
        <v>462</v>
      </c>
      <c r="H294" s="104" t="s">
        <v>410</v>
      </c>
      <c r="I294" s="104" t="s">
        <v>136</v>
      </c>
      <c r="J294" s="104" t="s">
        <v>707</v>
      </c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213"/>
    </row>
    <row r="295" spans="1:26" ht="15.75" customHeight="1">
      <c r="A295" s="81" t="s">
        <v>327</v>
      </c>
      <c r="B295" s="93" t="s">
        <v>351</v>
      </c>
      <c r="C295" s="103" t="s">
        <v>464</v>
      </c>
      <c r="D295" s="104" t="s">
        <v>465</v>
      </c>
      <c r="E295" s="104" t="s">
        <v>466</v>
      </c>
      <c r="F295" s="104" t="s">
        <v>84</v>
      </c>
      <c r="G295" s="104" t="s">
        <v>442</v>
      </c>
      <c r="H295" s="104" t="s">
        <v>231</v>
      </c>
      <c r="I295" s="104" t="s">
        <v>467</v>
      </c>
      <c r="J295" s="104" t="s">
        <v>730</v>
      </c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213"/>
    </row>
    <row r="296" spans="1:26" ht="15.75" customHeight="1">
      <c r="A296" s="81" t="s">
        <v>327</v>
      </c>
      <c r="B296" s="93" t="s">
        <v>351</v>
      </c>
      <c r="C296" s="106" t="s">
        <v>468</v>
      </c>
      <c r="D296" s="107" t="s">
        <v>363</v>
      </c>
      <c r="E296" s="107" t="s">
        <v>363</v>
      </c>
      <c r="F296" s="107" t="s">
        <v>363</v>
      </c>
      <c r="G296" s="107" t="s">
        <v>363</v>
      </c>
      <c r="H296" s="107" t="s">
        <v>438</v>
      </c>
      <c r="I296" s="107" t="s">
        <v>136</v>
      </c>
      <c r="J296" s="107" t="s">
        <v>700</v>
      </c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213"/>
    </row>
    <row r="297" spans="1:26" ht="15.75" customHeight="1">
      <c r="A297" s="81" t="s">
        <v>327</v>
      </c>
      <c r="B297" s="93" t="s">
        <v>351</v>
      </c>
      <c r="C297" s="106" t="s">
        <v>468</v>
      </c>
      <c r="D297" s="107" t="s">
        <v>469</v>
      </c>
      <c r="E297" s="107" t="s">
        <v>363</v>
      </c>
      <c r="F297" s="107" t="s">
        <v>363</v>
      </c>
      <c r="G297" s="107" t="s">
        <v>363</v>
      </c>
      <c r="H297" s="107" t="s">
        <v>358</v>
      </c>
      <c r="I297" s="107" t="s">
        <v>28</v>
      </c>
      <c r="J297" s="107" t="s">
        <v>698</v>
      </c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213"/>
    </row>
    <row r="298" spans="1:26" ht="15.75" customHeight="1">
      <c r="A298" s="81" t="s">
        <v>327</v>
      </c>
      <c r="B298" s="93" t="s">
        <v>351</v>
      </c>
      <c r="C298" s="106" t="s">
        <v>468</v>
      </c>
      <c r="D298" s="107" t="s">
        <v>470</v>
      </c>
      <c r="E298" s="107" t="s">
        <v>363</v>
      </c>
      <c r="F298" s="107" t="s">
        <v>363</v>
      </c>
      <c r="G298" s="107" t="s">
        <v>363</v>
      </c>
      <c r="H298" s="107" t="s">
        <v>231</v>
      </c>
      <c r="I298" s="107" t="s">
        <v>28</v>
      </c>
      <c r="J298" s="107" t="s">
        <v>719</v>
      </c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213"/>
    </row>
    <row r="299" spans="1:26" ht="15.75" customHeight="1">
      <c r="A299" s="81" t="s">
        <v>327</v>
      </c>
      <c r="B299" s="93" t="s">
        <v>351</v>
      </c>
      <c r="C299" s="106" t="s">
        <v>471</v>
      </c>
      <c r="D299" s="107" t="s">
        <v>472</v>
      </c>
      <c r="E299" s="107" t="s">
        <v>473</v>
      </c>
      <c r="F299" s="107" t="s">
        <v>363</v>
      </c>
      <c r="G299" s="107" t="s">
        <v>363</v>
      </c>
      <c r="H299" s="107" t="s">
        <v>379</v>
      </c>
      <c r="I299" s="107" t="s">
        <v>136</v>
      </c>
      <c r="J299" s="107" t="s">
        <v>707</v>
      </c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213"/>
    </row>
    <row r="300" spans="1:26" ht="15.75" customHeight="1">
      <c r="A300" s="81" t="s">
        <v>327</v>
      </c>
      <c r="B300" s="93" t="s">
        <v>351</v>
      </c>
      <c r="C300" s="106" t="s">
        <v>471</v>
      </c>
      <c r="D300" s="107" t="s">
        <v>474</v>
      </c>
      <c r="E300" s="107" t="s">
        <v>475</v>
      </c>
      <c r="F300" s="107" t="s">
        <v>106</v>
      </c>
      <c r="G300" s="107" t="s">
        <v>476</v>
      </c>
      <c r="H300" s="107" t="s">
        <v>158</v>
      </c>
      <c r="I300" s="107" t="s">
        <v>467</v>
      </c>
      <c r="J300" s="107" t="s">
        <v>731</v>
      </c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213"/>
    </row>
    <row r="301" spans="1:26" ht="15.75" customHeight="1">
      <c r="A301" s="81" t="s">
        <v>327</v>
      </c>
      <c r="B301" s="93" t="s">
        <v>351</v>
      </c>
      <c r="C301" s="106" t="s">
        <v>471</v>
      </c>
      <c r="D301" s="107" t="s">
        <v>477</v>
      </c>
      <c r="E301" s="107" t="s">
        <v>475</v>
      </c>
      <c r="F301" s="107" t="s">
        <v>106</v>
      </c>
      <c r="G301" s="107" t="s">
        <v>476</v>
      </c>
      <c r="H301" s="107" t="s">
        <v>158</v>
      </c>
      <c r="I301" s="107" t="s">
        <v>467</v>
      </c>
      <c r="J301" s="107" t="s">
        <v>731</v>
      </c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213"/>
    </row>
    <row r="302" spans="1:26" ht="15.75" customHeight="1">
      <c r="A302" s="81" t="s">
        <v>327</v>
      </c>
      <c r="B302" s="93" t="s">
        <v>351</v>
      </c>
      <c r="C302" s="106" t="s">
        <v>471</v>
      </c>
      <c r="D302" s="107" t="s">
        <v>478</v>
      </c>
      <c r="E302" s="107" t="s">
        <v>475</v>
      </c>
      <c r="F302" s="107" t="s">
        <v>106</v>
      </c>
      <c r="G302" s="107" t="s">
        <v>476</v>
      </c>
      <c r="H302" s="107" t="s">
        <v>364</v>
      </c>
      <c r="I302" s="107" t="s">
        <v>467</v>
      </c>
      <c r="J302" s="107" t="s">
        <v>731</v>
      </c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213"/>
    </row>
    <row r="303" spans="1:26" ht="15.75" customHeight="1">
      <c r="A303" s="81" t="s">
        <v>327</v>
      </c>
      <c r="B303" s="93" t="s">
        <v>351</v>
      </c>
      <c r="C303" s="106" t="s">
        <v>471</v>
      </c>
      <c r="D303" s="107" t="s">
        <v>479</v>
      </c>
      <c r="E303" s="107" t="s">
        <v>475</v>
      </c>
      <c r="F303" s="107" t="s">
        <v>106</v>
      </c>
      <c r="G303" s="107" t="s">
        <v>476</v>
      </c>
      <c r="H303" s="107" t="s">
        <v>480</v>
      </c>
      <c r="I303" s="107" t="s">
        <v>192</v>
      </c>
      <c r="J303" s="107" t="s">
        <v>731</v>
      </c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213"/>
    </row>
    <row r="304" spans="1:26" ht="15.75" customHeight="1">
      <c r="A304" s="81" t="s">
        <v>327</v>
      </c>
      <c r="B304" s="93" t="s">
        <v>351</v>
      </c>
      <c r="C304" s="106" t="s">
        <v>471</v>
      </c>
      <c r="D304" s="107" t="s">
        <v>481</v>
      </c>
      <c r="E304" s="107" t="s">
        <v>475</v>
      </c>
      <c r="F304" s="107" t="s">
        <v>106</v>
      </c>
      <c r="G304" s="107" t="s">
        <v>476</v>
      </c>
      <c r="H304" s="107" t="s">
        <v>482</v>
      </c>
      <c r="I304" s="107" t="s">
        <v>192</v>
      </c>
      <c r="J304" s="107" t="s">
        <v>731</v>
      </c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213"/>
    </row>
    <row r="305" spans="1:26" ht="15.75" customHeight="1">
      <c r="A305" s="81" t="s">
        <v>327</v>
      </c>
      <c r="B305" s="93" t="s">
        <v>351</v>
      </c>
      <c r="C305" s="106" t="s">
        <v>471</v>
      </c>
      <c r="D305" s="107" t="s">
        <v>483</v>
      </c>
      <c r="E305" s="107" t="s">
        <v>475</v>
      </c>
      <c r="F305" s="107" t="s">
        <v>106</v>
      </c>
      <c r="G305" s="107" t="s">
        <v>476</v>
      </c>
      <c r="H305" s="107" t="s">
        <v>484</v>
      </c>
      <c r="I305" s="107" t="s">
        <v>192</v>
      </c>
      <c r="J305" s="107" t="s">
        <v>731</v>
      </c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213"/>
    </row>
    <row r="306" spans="1:26" ht="15.75" customHeight="1">
      <c r="A306" s="81" t="s">
        <v>327</v>
      </c>
      <c r="B306" s="93" t="s">
        <v>351</v>
      </c>
      <c r="C306" s="106" t="s">
        <v>471</v>
      </c>
      <c r="D306" s="107" t="s">
        <v>485</v>
      </c>
      <c r="E306" s="107" t="s">
        <v>475</v>
      </c>
      <c r="F306" s="107" t="s">
        <v>106</v>
      </c>
      <c r="G306" s="107" t="s">
        <v>476</v>
      </c>
      <c r="H306" s="107" t="s">
        <v>399</v>
      </c>
      <c r="I306" s="107" t="s">
        <v>136</v>
      </c>
      <c r="J306" s="107" t="s">
        <v>731</v>
      </c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213"/>
    </row>
    <row r="307" spans="1:26" ht="15.75" customHeight="1">
      <c r="A307" s="81" t="s">
        <v>327</v>
      </c>
      <c r="B307" s="93" t="s">
        <v>351</v>
      </c>
      <c r="C307" s="106" t="s">
        <v>471</v>
      </c>
      <c r="D307" s="107" t="s">
        <v>486</v>
      </c>
      <c r="E307" s="107" t="s">
        <v>426</v>
      </c>
      <c r="F307" s="107" t="s">
        <v>106</v>
      </c>
      <c r="G307" s="107" t="s">
        <v>476</v>
      </c>
      <c r="H307" s="107" t="s">
        <v>179</v>
      </c>
      <c r="I307" s="107" t="s">
        <v>487</v>
      </c>
      <c r="J307" s="107" t="s">
        <v>678</v>
      </c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213"/>
    </row>
    <row r="308" spans="1:26" ht="15.75" customHeight="1">
      <c r="A308" s="81" t="s">
        <v>327</v>
      </c>
      <c r="B308" s="93" t="s">
        <v>351</v>
      </c>
      <c r="C308" s="106" t="s">
        <v>471</v>
      </c>
      <c r="D308" s="107" t="s">
        <v>486</v>
      </c>
      <c r="E308" s="107" t="s">
        <v>426</v>
      </c>
      <c r="F308" s="107" t="s">
        <v>106</v>
      </c>
      <c r="G308" s="107" t="s">
        <v>476</v>
      </c>
      <c r="H308" s="107" t="s">
        <v>430</v>
      </c>
      <c r="I308" s="107" t="s">
        <v>43</v>
      </c>
      <c r="J308" s="107" t="s">
        <v>732</v>
      </c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213"/>
    </row>
    <row r="309" spans="1:26" ht="15.75" customHeight="1">
      <c r="A309" s="81" t="s">
        <v>327</v>
      </c>
      <c r="B309" s="108" t="s">
        <v>488</v>
      </c>
      <c r="C309" s="79" t="s">
        <v>489</v>
      </c>
      <c r="D309" s="80" t="s">
        <v>490</v>
      </c>
      <c r="E309" s="80" t="s">
        <v>491</v>
      </c>
      <c r="F309" s="80" t="s">
        <v>188</v>
      </c>
      <c r="G309" s="80" t="s">
        <v>492</v>
      </c>
      <c r="H309" s="80" t="s">
        <v>277</v>
      </c>
      <c r="I309" s="80" t="s">
        <v>28</v>
      </c>
      <c r="J309" s="80" t="s">
        <v>733</v>
      </c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213"/>
    </row>
    <row r="310" spans="1:26" ht="15.75" customHeight="1">
      <c r="A310" s="81" t="s">
        <v>327</v>
      </c>
      <c r="B310" s="108" t="s">
        <v>488</v>
      </c>
      <c r="C310" s="79" t="s">
        <v>489</v>
      </c>
      <c r="D310" s="80" t="s">
        <v>493</v>
      </c>
      <c r="E310" s="80" t="s">
        <v>491</v>
      </c>
      <c r="F310" s="80" t="s">
        <v>188</v>
      </c>
      <c r="G310" s="80" t="s">
        <v>492</v>
      </c>
      <c r="H310" s="80" t="s">
        <v>182</v>
      </c>
      <c r="I310" s="80" t="s">
        <v>28</v>
      </c>
      <c r="J310" s="80" t="s">
        <v>733</v>
      </c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213"/>
    </row>
    <row r="311" spans="1:26" ht="15.75" customHeight="1">
      <c r="A311" s="81" t="s">
        <v>327</v>
      </c>
      <c r="B311" s="108" t="s">
        <v>488</v>
      </c>
      <c r="C311" s="79" t="s">
        <v>489</v>
      </c>
      <c r="D311" s="80" t="s">
        <v>494</v>
      </c>
      <c r="E311" s="80" t="s">
        <v>491</v>
      </c>
      <c r="F311" s="80" t="s">
        <v>188</v>
      </c>
      <c r="G311" s="80" t="s">
        <v>492</v>
      </c>
      <c r="H311" s="80" t="s">
        <v>495</v>
      </c>
      <c r="I311" s="80" t="s">
        <v>406</v>
      </c>
      <c r="J311" s="80" t="s">
        <v>733</v>
      </c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213"/>
    </row>
    <row r="312" spans="1:26" ht="15.75" customHeight="1">
      <c r="A312" s="81" t="s">
        <v>327</v>
      </c>
      <c r="B312" s="108" t="s">
        <v>488</v>
      </c>
      <c r="C312" s="79" t="s">
        <v>489</v>
      </c>
      <c r="D312" s="80" t="s">
        <v>496</v>
      </c>
      <c r="E312" s="80" t="s">
        <v>491</v>
      </c>
      <c r="F312" s="80" t="s">
        <v>188</v>
      </c>
      <c r="G312" s="80" t="s">
        <v>492</v>
      </c>
      <c r="H312" s="80" t="s">
        <v>251</v>
      </c>
      <c r="I312" s="80" t="s">
        <v>354</v>
      </c>
      <c r="J312" s="80" t="s">
        <v>733</v>
      </c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213"/>
    </row>
    <row r="313" spans="1:26" ht="15.75" customHeight="1">
      <c r="A313" s="81" t="s">
        <v>327</v>
      </c>
      <c r="B313" s="108" t="s">
        <v>488</v>
      </c>
      <c r="C313" s="109" t="s">
        <v>497</v>
      </c>
      <c r="D313" s="109" t="s">
        <v>498</v>
      </c>
      <c r="E313" s="109" t="s">
        <v>499</v>
      </c>
      <c r="F313" s="109" t="s">
        <v>500</v>
      </c>
      <c r="G313" s="109" t="s">
        <v>501</v>
      </c>
      <c r="H313" s="109" t="s">
        <v>502</v>
      </c>
      <c r="I313" s="109" t="s">
        <v>176</v>
      </c>
      <c r="J313" s="109" t="s">
        <v>734</v>
      </c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213"/>
    </row>
    <row r="314" spans="1:26" ht="15.75" customHeight="1">
      <c r="A314" s="81" t="s">
        <v>327</v>
      </c>
      <c r="B314" s="108" t="s">
        <v>488</v>
      </c>
      <c r="C314" s="109" t="s">
        <v>497</v>
      </c>
      <c r="D314" s="109" t="s">
        <v>503</v>
      </c>
      <c r="E314" s="109" t="s">
        <v>24</v>
      </c>
      <c r="F314" s="109" t="s">
        <v>84</v>
      </c>
      <c r="G314" s="109" t="s">
        <v>457</v>
      </c>
      <c r="H314" s="109" t="s">
        <v>274</v>
      </c>
      <c r="I314" s="109" t="s">
        <v>28</v>
      </c>
      <c r="J314" s="109" t="s">
        <v>735</v>
      </c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213"/>
    </row>
    <row r="315" spans="1:26" ht="15.75" customHeight="1">
      <c r="A315" s="81" t="s">
        <v>327</v>
      </c>
      <c r="B315" s="108" t="s">
        <v>488</v>
      </c>
      <c r="C315" s="109" t="s">
        <v>497</v>
      </c>
      <c r="D315" s="109" t="s">
        <v>504</v>
      </c>
      <c r="E315" s="109" t="s">
        <v>43</v>
      </c>
      <c r="F315" s="109" t="s">
        <v>43</v>
      </c>
      <c r="G315" s="109" t="s">
        <v>43</v>
      </c>
      <c r="H315" s="109" t="s">
        <v>358</v>
      </c>
      <c r="I315" s="109" t="s">
        <v>28</v>
      </c>
      <c r="J315" s="109" t="s">
        <v>698</v>
      </c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213"/>
    </row>
    <row r="316" spans="1:26" ht="15.75" customHeight="1">
      <c r="A316" s="81" t="s">
        <v>327</v>
      </c>
      <c r="B316" s="108" t="s">
        <v>488</v>
      </c>
      <c r="C316" s="109" t="s">
        <v>497</v>
      </c>
      <c r="D316" s="109" t="s">
        <v>505</v>
      </c>
      <c r="E316" s="109" t="s">
        <v>362</v>
      </c>
      <c r="F316" s="109" t="s">
        <v>84</v>
      </c>
      <c r="G316" s="109" t="s">
        <v>427</v>
      </c>
      <c r="H316" s="109" t="s">
        <v>506</v>
      </c>
      <c r="I316" s="109" t="s">
        <v>28</v>
      </c>
      <c r="J316" s="109" t="s">
        <v>736</v>
      </c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213"/>
    </row>
    <row r="317" spans="1:26" ht="15.75" customHeight="1">
      <c r="A317" s="81" t="s">
        <v>327</v>
      </c>
      <c r="B317" s="108" t="s">
        <v>488</v>
      </c>
      <c r="C317" s="109" t="s">
        <v>497</v>
      </c>
      <c r="D317" s="109" t="s">
        <v>507</v>
      </c>
      <c r="E317" s="109" t="s">
        <v>362</v>
      </c>
      <c r="F317" s="109" t="s">
        <v>84</v>
      </c>
      <c r="G317" s="109" t="s">
        <v>427</v>
      </c>
      <c r="H317" s="109" t="s">
        <v>430</v>
      </c>
      <c r="I317" s="109" t="s">
        <v>43</v>
      </c>
      <c r="J317" s="109" t="s">
        <v>736</v>
      </c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213"/>
    </row>
    <row r="318" spans="1:26" ht="15.75" customHeight="1">
      <c r="A318" s="81" t="s">
        <v>327</v>
      </c>
      <c r="B318" s="108" t="s">
        <v>488</v>
      </c>
      <c r="C318" s="109" t="s">
        <v>497</v>
      </c>
      <c r="D318" s="109" t="s">
        <v>508</v>
      </c>
      <c r="E318" s="109" t="s">
        <v>362</v>
      </c>
      <c r="F318" s="109" t="s">
        <v>84</v>
      </c>
      <c r="G318" s="109" t="s">
        <v>427</v>
      </c>
      <c r="H318" s="109" t="s">
        <v>182</v>
      </c>
      <c r="I318" s="109" t="s">
        <v>28</v>
      </c>
      <c r="J318" s="109" t="s">
        <v>736</v>
      </c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213"/>
    </row>
    <row r="319" spans="1:26" ht="15.75" customHeight="1">
      <c r="A319" s="81" t="s">
        <v>327</v>
      </c>
      <c r="B319" s="108" t="s">
        <v>488</v>
      </c>
      <c r="C319" s="109" t="s">
        <v>497</v>
      </c>
      <c r="D319" s="109" t="s">
        <v>509</v>
      </c>
      <c r="E319" s="109" t="s">
        <v>362</v>
      </c>
      <c r="F319" s="109" t="s">
        <v>84</v>
      </c>
      <c r="G319" s="109" t="s">
        <v>427</v>
      </c>
      <c r="H319" s="109" t="s">
        <v>510</v>
      </c>
      <c r="I319" s="109" t="s">
        <v>511</v>
      </c>
      <c r="J319" s="109" t="s">
        <v>736</v>
      </c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213"/>
    </row>
    <row r="320" spans="1:26" ht="15.75" customHeight="1">
      <c r="A320" s="81" t="s">
        <v>327</v>
      </c>
      <c r="B320" s="108" t="s">
        <v>488</v>
      </c>
      <c r="C320" s="109" t="s">
        <v>497</v>
      </c>
      <c r="D320" s="109" t="s">
        <v>509</v>
      </c>
      <c r="E320" s="109" t="s">
        <v>362</v>
      </c>
      <c r="F320" s="109" t="s">
        <v>84</v>
      </c>
      <c r="G320" s="109" t="s">
        <v>427</v>
      </c>
      <c r="H320" s="109" t="s">
        <v>512</v>
      </c>
      <c r="I320" s="109" t="s">
        <v>511</v>
      </c>
      <c r="J320" s="109" t="s">
        <v>736</v>
      </c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213"/>
    </row>
    <row r="321" spans="1:26" ht="15.75" customHeight="1">
      <c r="A321" s="81" t="s">
        <v>327</v>
      </c>
      <c r="B321" s="108" t="s">
        <v>488</v>
      </c>
      <c r="C321" s="109" t="s">
        <v>497</v>
      </c>
      <c r="D321" s="109" t="s">
        <v>513</v>
      </c>
      <c r="E321" s="109" t="s">
        <v>475</v>
      </c>
      <c r="F321" s="109" t="s">
        <v>106</v>
      </c>
      <c r="G321" s="109" t="s">
        <v>514</v>
      </c>
      <c r="H321" s="109" t="s">
        <v>515</v>
      </c>
      <c r="I321" s="109" t="s">
        <v>354</v>
      </c>
      <c r="J321" s="109" t="s">
        <v>737</v>
      </c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213"/>
    </row>
    <row r="322" spans="1:26" ht="15.75" customHeight="1">
      <c r="A322" s="81" t="s">
        <v>327</v>
      </c>
      <c r="B322" s="108" t="s">
        <v>488</v>
      </c>
      <c r="C322" s="109" t="s">
        <v>497</v>
      </c>
      <c r="D322" s="109" t="s">
        <v>498</v>
      </c>
      <c r="E322" s="109" t="s">
        <v>499</v>
      </c>
      <c r="F322" s="109" t="s">
        <v>500</v>
      </c>
      <c r="G322" s="109" t="s">
        <v>501</v>
      </c>
      <c r="H322" s="109" t="s">
        <v>516</v>
      </c>
      <c r="I322" s="109" t="s">
        <v>43</v>
      </c>
      <c r="J322" s="109" t="s">
        <v>738</v>
      </c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213"/>
    </row>
    <row r="323" spans="1:26" ht="15.75" customHeight="1">
      <c r="A323" s="81" t="s">
        <v>327</v>
      </c>
      <c r="B323" s="110" t="s">
        <v>517</v>
      </c>
      <c r="C323" s="111" t="s">
        <v>518</v>
      </c>
      <c r="D323" s="112" t="s">
        <v>519</v>
      </c>
      <c r="E323" s="112" t="s">
        <v>520</v>
      </c>
      <c r="F323" s="112" t="s">
        <v>77</v>
      </c>
      <c r="G323" s="112" t="s">
        <v>521</v>
      </c>
      <c r="H323" s="112" t="s">
        <v>522</v>
      </c>
      <c r="I323" s="112" t="s">
        <v>43</v>
      </c>
      <c r="J323" s="112" t="s">
        <v>678</v>
      </c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213"/>
    </row>
    <row r="324" spans="1:26" ht="15.75" customHeight="1">
      <c r="A324" s="81" t="s">
        <v>327</v>
      </c>
      <c r="B324" s="110" t="s">
        <v>517</v>
      </c>
      <c r="C324" s="111" t="s">
        <v>518</v>
      </c>
      <c r="D324" s="112" t="s">
        <v>519</v>
      </c>
      <c r="E324" s="112" t="s">
        <v>520</v>
      </c>
      <c r="F324" s="112" t="s">
        <v>77</v>
      </c>
      <c r="G324" s="112" t="s">
        <v>521</v>
      </c>
      <c r="H324" s="112" t="s">
        <v>523</v>
      </c>
      <c r="I324" s="112" t="s">
        <v>43</v>
      </c>
      <c r="J324" s="112" t="s">
        <v>678</v>
      </c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213"/>
    </row>
    <row r="325" spans="1:26" ht="15.75" customHeight="1">
      <c r="A325" s="81" t="s">
        <v>327</v>
      </c>
      <c r="B325" s="110" t="s">
        <v>517</v>
      </c>
      <c r="C325" s="111" t="s">
        <v>518</v>
      </c>
      <c r="D325" s="112" t="s">
        <v>524</v>
      </c>
      <c r="E325" s="112" t="s">
        <v>525</v>
      </c>
      <c r="F325" s="112" t="s">
        <v>77</v>
      </c>
      <c r="G325" s="112" t="s">
        <v>521</v>
      </c>
      <c r="H325" s="112" t="s">
        <v>203</v>
      </c>
      <c r="I325" s="112" t="s">
        <v>136</v>
      </c>
      <c r="J325" s="112" t="s">
        <v>739</v>
      </c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213"/>
    </row>
    <row r="326" spans="1:26" ht="15.75" customHeight="1">
      <c r="A326" s="81" t="s">
        <v>327</v>
      </c>
      <c r="B326" s="110" t="s">
        <v>517</v>
      </c>
      <c r="C326" s="111" t="s">
        <v>518</v>
      </c>
      <c r="D326" s="112" t="s">
        <v>524</v>
      </c>
      <c r="E326" s="112" t="s">
        <v>525</v>
      </c>
      <c r="F326" s="112" t="s">
        <v>77</v>
      </c>
      <c r="G326" s="112" t="s">
        <v>521</v>
      </c>
      <c r="H326" s="112" t="s">
        <v>204</v>
      </c>
      <c r="I326" s="112" t="s">
        <v>136</v>
      </c>
      <c r="J326" s="112" t="s">
        <v>739</v>
      </c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213"/>
    </row>
    <row r="327" spans="1:26" ht="15.75" customHeight="1">
      <c r="A327" s="81" t="s">
        <v>327</v>
      </c>
      <c r="B327" s="113" t="s">
        <v>526</v>
      </c>
      <c r="C327" s="114" t="s">
        <v>527</v>
      </c>
      <c r="D327" s="115" t="s">
        <v>528</v>
      </c>
      <c r="E327" s="115" t="s">
        <v>43</v>
      </c>
      <c r="F327" s="115" t="s">
        <v>43</v>
      </c>
      <c r="G327" s="115" t="s">
        <v>43</v>
      </c>
      <c r="H327" s="115" t="s">
        <v>358</v>
      </c>
      <c r="I327" s="115" t="s">
        <v>28</v>
      </c>
      <c r="J327" s="115" t="s">
        <v>698</v>
      </c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213"/>
    </row>
    <row r="328" spans="1:26" ht="15.75" customHeight="1">
      <c r="A328" s="81" t="s">
        <v>327</v>
      </c>
      <c r="B328" s="116" t="s">
        <v>529</v>
      </c>
      <c r="C328" s="117" t="s">
        <v>530</v>
      </c>
      <c r="D328" s="118" t="s">
        <v>531</v>
      </c>
      <c r="E328" s="118" t="s">
        <v>532</v>
      </c>
      <c r="F328" s="118" t="s">
        <v>84</v>
      </c>
      <c r="G328" s="118" t="s">
        <v>533</v>
      </c>
      <c r="H328" s="118" t="s">
        <v>534</v>
      </c>
      <c r="I328" s="118" t="s">
        <v>28</v>
      </c>
      <c r="J328" s="118" t="s">
        <v>740</v>
      </c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213"/>
    </row>
    <row r="329" spans="1:26" ht="15.75" customHeight="1">
      <c r="A329" s="81" t="s">
        <v>327</v>
      </c>
      <c r="B329" s="119" t="s">
        <v>535</v>
      </c>
      <c r="C329" s="120" t="s">
        <v>536</v>
      </c>
      <c r="D329" s="120" t="s">
        <v>537</v>
      </c>
      <c r="E329" s="120" t="s">
        <v>43</v>
      </c>
      <c r="F329" s="120" t="s">
        <v>43</v>
      </c>
      <c r="G329" s="120" t="s">
        <v>43</v>
      </c>
      <c r="H329" s="120" t="s">
        <v>358</v>
      </c>
      <c r="I329" s="120" t="s">
        <v>28</v>
      </c>
      <c r="J329" s="120" t="s">
        <v>698</v>
      </c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213"/>
    </row>
    <row r="330" spans="1:26" ht="15.75" customHeight="1">
      <c r="A330" s="81" t="s">
        <v>327</v>
      </c>
      <c r="B330" s="119" t="s">
        <v>535</v>
      </c>
      <c r="C330" s="121" t="s">
        <v>538</v>
      </c>
      <c r="D330" s="122" t="s">
        <v>539</v>
      </c>
      <c r="E330" s="122" t="s">
        <v>540</v>
      </c>
      <c r="F330" s="122" t="s">
        <v>188</v>
      </c>
      <c r="G330" s="122" t="s">
        <v>541</v>
      </c>
      <c r="H330" s="122" t="s">
        <v>248</v>
      </c>
      <c r="I330" s="122" t="s">
        <v>176</v>
      </c>
      <c r="J330" s="122" t="s">
        <v>741</v>
      </c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213"/>
    </row>
    <row r="331" spans="1:26" ht="15.75" customHeight="1">
      <c r="A331" s="81" t="s">
        <v>327</v>
      </c>
      <c r="B331" s="119" t="s">
        <v>535</v>
      </c>
      <c r="C331" s="123" t="s">
        <v>542</v>
      </c>
      <c r="D331" s="124" t="s">
        <v>543</v>
      </c>
      <c r="E331" s="124" t="s">
        <v>43</v>
      </c>
      <c r="F331" s="124" t="s">
        <v>43</v>
      </c>
      <c r="G331" s="124" t="s">
        <v>43</v>
      </c>
      <c r="H331" s="124" t="s">
        <v>358</v>
      </c>
      <c r="I331" s="124" t="s">
        <v>28</v>
      </c>
      <c r="J331" s="124" t="s">
        <v>698</v>
      </c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213"/>
    </row>
    <row r="332" spans="1:26" ht="15.75" customHeight="1">
      <c r="A332" s="81" t="s">
        <v>327</v>
      </c>
      <c r="B332" s="119" t="s">
        <v>535</v>
      </c>
      <c r="C332" s="123" t="s">
        <v>542</v>
      </c>
      <c r="D332" s="124" t="s">
        <v>544</v>
      </c>
      <c r="E332" s="124" t="s">
        <v>43</v>
      </c>
      <c r="F332" s="124" t="s">
        <v>43</v>
      </c>
      <c r="G332" s="124" t="s">
        <v>43</v>
      </c>
      <c r="H332" s="124" t="s">
        <v>358</v>
      </c>
      <c r="I332" s="124" t="s">
        <v>28</v>
      </c>
      <c r="J332" s="124" t="s">
        <v>698</v>
      </c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213"/>
    </row>
    <row r="333" spans="1:26" ht="15.75" customHeight="1">
      <c r="A333" s="81" t="s">
        <v>327</v>
      </c>
      <c r="B333" s="119" t="s">
        <v>535</v>
      </c>
      <c r="C333" s="123" t="s">
        <v>542</v>
      </c>
      <c r="D333" s="124" t="s">
        <v>545</v>
      </c>
      <c r="E333" s="124" t="s">
        <v>546</v>
      </c>
      <c r="F333" s="124" t="s">
        <v>84</v>
      </c>
      <c r="G333" s="124" t="s">
        <v>427</v>
      </c>
      <c r="H333" s="124" t="s">
        <v>547</v>
      </c>
      <c r="I333" s="124" t="s">
        <v>136</v>
      </c>
      <c r="J333" s="124" t="s">
        <v>742</v>
      </c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213"/>
    </row>
    <row r="334" spans="1:26" ht="15.75" customHeight="1">
      <c r="A334" s="81" t="s">
        <v>327</v>
      </c>
      <c r="B334" s="119" t="s">
        <v>535</v>
      </c>
      <c r="C334" s="123" t="s">
        <v>542</v>
      </c>
      <c r="D334" s="124" t="s">
        <v>548</v>
      </c>
      <c r="E334" s="124" t="s">
        <v>43</v>
      </c>
      <c r="F334" s="124" t="s">
        <v>43</v>
      </c>
      <c r="G334" s="124" t="s">
        <v>43</v>
      </c>
      <c r="H334" s="124" t="s">
        <v>358</v>
      </c>
      <c r="I334" s="124" t="s">
        <v>28</v>
      </c>
      <c r="J334" s="124" t="s">
        <v>698</v>
      </c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213"/>
    </row>
    <row r="335" spans="1:26" ht="15.75" customHeight="1">
      <c r="A335" s="81" t="s">
        <v>327</v>
      </c>
      <c r="B335" s="119" t="s">
        <v>535</v>
      </c>
      <c r="C335" s="125" t="s">
        <v>549</v>
      </c>
      <c r="D335" s="126" t="s">
        <v>550</v>
      </c>
      <c r="E335" s="126" t="s">
        <v>551</v>
      </c>
      <c r="F335" s="126" t="s">
        <v>84</v>
      </c>
      <c r="G335" s="126" t="s">
        <v>552</v>
      </c>
      <c r="H335" s="126" t="s">
        <v>553</v>
      </c>
      <c r="I335" s="126" t="s">
        <v>136</v>
      </c>
      <c r="J335" s="126" t="s">
        <v>743</v>
      </c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213"/>
    </row>
    <row r="336" spans="1:26" ht="15.75" customHeight="1">
      <c r="A336" s="81" t="s">
        <v>327</v>
      </c>
      <c r="B336" s="119" t="s">
        <v>535</v>
      </c>
      <c r="C336" s="125" t="s">
        <v>549</v>
      </c>
      <c r="D336" s="126" t="s">
        <v>554</v>
      </c>
      <c r="E336" s="126" t="s">
        <v>555</v>
      </c>
      <c r="F336" s="126" t="s">
        <v>84</v>
      </c>
      <c r="G336" s="126" t="s">
        <v>552</v>
      </c>
      <c r="H336" s="126" t="s">
        <v>364</v>
      </c>
      <c r="I336" s="126" t="s">
        <v>87</v>
      </c>
      <c r="J336" s="126" t="s">
        <v>744</v>
      </c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213"/>
    </row>
    <row r="337" spans="1:26" ht="15.75" customHeight="1">
      <c r="A337" s="81" t="s">
        <v>327</v>
      </c>
      <c r="B337" s="127" t="s">
        <v>556</v>
      </c>
      <c r="C337" s="128" t="s">
        <v>557</v>
      </c>
      <c r="D337" s="129" t="s">
        <v>558</v>
      </c>
      <c r="E337" s="129" t="s">
        <v>362</v>
      </c>
      <c r="F337" s="129" t="s">
        <v>84</v>
      </c>
      <c r="G337" s="129" t="s">
        <v>442</v>
      </c>
      <c r="H337" s="129" t="s">
        <v>559</v>
      </c>
      <c r="I337" s="129" t="s">
        <v>18</v>
      </c>
      <c r="J337" s="129" t="s">
        <v>674</v>
      </c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213"/>
    </row>
    <row r="338" spans="1:26" ht="15.75" customHeight="1">
      <c r="A338" s="81" t="s">
        <v>327</v>
      </c>
      <c r="B338" s="127" t="s">
        <v>556</v>
      </c>
      <c r="C338" s="130" t="s">
        <v>560</v>
      </c>
      <c r="D338" s="131" t="s">
        <v>561</v>
      </c>
      <c r="E338" s="131" t="s">
        <v>562</v>
      </c>
      <c r="F338" s="131" t="s">
        <v>106</v>
      </c>
      <c r="G338" s="131" t="s">
        <v>563</v>
      </c>
      <c r="H338" s="131" t="s">
        <v>399</v>
      </c>
      <c r="I338" s="131" t="s">
        <v>87</v>
      </c>
      <c r="J338" s="132" t="s">
        <v>745</v>
      </c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213"/>
    </row>
    <row r="339" spans="1:26" ht="15.75" customHeight="1">
      <c r="A339" s="263" t="s">
        <v>763</v>
      </c>
      <c r="B339" s="263"/>
      <c r="C339" s="263"/>
      <c r="D339" s="263"/>
      <c r="E339" s="263"/>
      <c r="F339" s="263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5.75" customHeight="1">
      <c r="A340" s="133"/>
      <c r="B340" s="134"/>
      <c r="C340" s="135"/>
      <c r="D340" s="1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5.75" customHeight="1">
      <c r="A341" s="17"/>
      <c r="B341" s="17"/>
      <c r="C341" s="7"/>
      <c r="D341" s="1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5.75" customHeight="1">
      <c r="A342" s="257" t="s">
        <v>564</v>
      </c>
      <c r="B342" s="257" t="s">
        <v>564</v>
      </c>
      <c r="C342" s="257" t="s">
        <v>565</v>
      </c>
      <c r="D342" s="1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5.75" customHeight="1">
      <c r="A343" s="258" t="s">
        <v>566</v>
      </c>
      <c r="B343" s="258">
        <v>124</v>
      </c>
      <c r="C343" s="258">
        <f>B343/B364*100</f>
        <v>36.795252225519285</v>
      </c>
      <c r="D343" s="1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5.75" customHeight="1">
      <c r="A344" s="258" t="s">
        <v>567</v>
      </c>
      <c r="B344" s="258">
        <v>78</v>
      </c>
      <c r="C344" s="258">
        <f>B344/B364*100</f>
        <v>23.145400593471809</v>
      </c>
      <c r="D344" s="1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5.75" customHeight="1">
      <c r="A345" s="258" t="s">
        <v>568</v>
      </c>
      <c r="B345" s="258">
        <v>33</v>
      </c>
      <c r="C345" s="258">
        <f>B345/B364*100</f>
        <v>9.792284866468842</v>
      </c>
      <c r="D345" s="1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5.75" customHeight="1">
      <c r="A346" s="258" t="s">
        <v>569</v>
      </c>
      <c r="B346" s="258">
        <v>26</v>
      </c>
      <c r="C346" s="258">
        <f>B346/B364*100</f>
        <v>7.71513353115727</v>
      </c>
      <c r="D346" s="1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5.75" customHeight="1">
      <c r="A347" s="258" t="s">
        <v>570</v>
      </c>
      <c r="B347" s="258">
        <v>14</v>
      </c>
      <c r="C347" s="258">
        <f>B347/B364*100</f>
        <v>4.154302670623145</v>
      </c>
      <c r="D347" s="1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5.75" customHeight="1">
      <c r="A348" s="258" t="s">
        <v>571</v>
      </c>
      <c r="B348" s="258">
        <v>13</v>
      </c>
      <c r="C348" s="258">
        <f>B348/B364*100</f>
        <v>3.857566765578635</v>
      </c>
      <c r="D348" s="1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5.75" customHeight="1">
      <c r="A349" s="258" t="s">
        <v>572</v>
      </c>
      <c r="B349" s="258">
        <v>10</v>
      </c>
      <c r="C349" s="258">
        <f>B349/B364*100</f>
        <v>2.9673590504451042</v>
      </c>
      <c r="D349" s="1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5.75" customHeight="1">
      <c r="A350" s="258" t="s">
        <v>573</v>
      </c>
      <c r="B350" s="258">
        <v>8</v>
      </c>
      <c r="C350" s="258">
        <f>B350/B364*100</f>
        <v>2.3738872403560833</v>
      </c>
      <c r="D350" s="1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5.75" customHeight="1">
      <c r="A351" s="258" t="s">
        <v>574</v>
      </c>
      <c r="B351" s="258">
        <v>7</v>
      </c>
      <c r="C351" s="258">
        <f>B351/B364*100</f>
        <v>2.0771513353115725</v>
      </c>
      <c r="D351" s="1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5.75" customHeight="1">
      <c r="A352" s="258" t="s">
        <v>575</v>
      </c>
      <c r="B352" s="258">
        <v>4</v>
      </c>
      <c r="C352" s="258">
        <f>B352/B364*100</f>
        <v>1.1869436201780417</v>
      </c>
      <c r="D352" s="1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5.75" customHeight="1">
      <c r="A353" s="258" t="s">
        <v>576</v>
      </c>
      <c r="B353" s="258">
        <v>4</v>
      </c>
      <c r="C353" s="258">
        <f>B353/B364*100</f>
        <v>1.1869436201780417</v>
      </c>
      <c r="D353" s="1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5.75" customHeight="1">
      <c r="A354" s="258" t="s">
        <v>577</v>
      </c>
      <c r="B354" s="258">
        <v>3</v>
      </c>
      <c r="C354" s="258">
        <f>B354/B364*100</f>
        <v>0.89020771513353114</v>
      </c>
      <c r="D354" s="1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5.75" customHeight="1">
      <c r="A355" s="258" t="s">
        <v>578</v>
      </c>
      <c r="B355" s="258">
        <v>2</v>
      </c>
      <c r="C355" s="258">
        <f>B355/B364*100</f>
        <v>0.59347181008902083</v>
      </c>
      <c r="D355" s="1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5.75" customHeight="1">
      <c r="A356" s="258" t="s">
        <v>579</v>
      </c>
      <c r="B356" s="258">
        <v>2</v>
      </c>
      <c r="C356" s="258">
        <f>B356/B364*100</f>
        <v>0.59347181008902083</v>
      </c>
      <c r="D356" s="1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5.75" customHeight="1">
      <c r="A357" s="258" t="s">
        <v>580</v>
      </c>
      <c r="B357" s="258">
        <v>2</v>
      </c>
      <c r="C357" s="258">
        <f>B357/B364*100</f>
        <v>0.59347181008902083</v>
      </c>
      <c r="D357" s="1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5.75" customHeight="1">
      <c r="A358" s="258" t="s">
        <v>581</v>
      </c>
      <c r="B358" s="258">
        <v>2</v>
      </c>
      <c r="C358" s="258">
        <f>B358/B364*100</f>
        <v>0.59347181008902083</v>
      </c>
      <c r="D358" s="1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5.75" customHeight="1">
      <c r="A359" s="258" t="s">
        <v>582</v>
      </c>
      <c r="B359" s="258">
        <v>1</v>
      </c>
      <c r="C359" s="258">
        <f>B359/B364*100</f>
        <v>0.29673590504451042</v>
      </c>
      <c r="D359" s="1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5.75" customHeight="1">
      <c r="A360" s="258" t="s">
        <v>583</v>
      </c>
      <c r="B360" s="258">
        <v>1</v>
      </c>
      <c r="C360" s="258">
        <f>B360/B364*100</f>
        <v>0.29673590504451042</v>
      </c>
      <c r="D360" s="1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5.75" customHeight="1">
      <c r="A361" s="258" t="s">
        <v>584</v>
      </c>
      <c r="B361" s="258">
        <v>1</v>
      </c>
      <c r="C361" s="258">
        <f>B361/B364*100</f>
        <v>0.29673590504451042</v>
      </c>
      <c r="D361" s="1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5.75" customHeight="1">
      <c r="A362" s="258" t="s">
        <v>585</v>
      </c>
      <c r="B362" s="258">
        <v>1</v>
      </c>
      <c r="C362" s="258">
        <f>B362/B364*100</f>
        <v>0.29673590504451042</v>
      </c>
      <c r="D362" s="1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5.75" customHeight="1">
      <c r="A363" s="258" t="s">
        <v>586</v>
      </c>
      <c r="B363" s="258">
        <v>1</v>
      </c>
      <c r="C363" s="258">
        <f>B363/B364*100</f>
        <v>0.29673590504451042</v>
      </c>
      <c r="D363" s="1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5.75" customHeight="1">
      <c r="A364" s="258"/>
      <c r="B364" s="257">
        <v>337</v>
      </c>
      <c r="C364" s="257">
        <f>(SUM(C343:C363))</f>
        <v>100.00000000000001</v>
      </c>
      <c r="D364" s="1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5.75" customHeight="1">
      <c r="A365" s="263" t="s">
        <v>760</v>
      </c>
      <c r="B365" s="263"/>
      <c r="C365" s="263"/>
      <c r="D365" s="249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5.75" customHeight="1">
      <c r="A366" s="17"/>
      <c r="B366" s="17"/>
      <c r="C366" s="7"/>
      <c r="D366" s="1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5.75" customHeight="1">
      <c r="A367" s="262" t="s">
        <v>746</v>
      </c>
      <c r="B367" s="262"/>
      <c r="C367" s="262"/>
      <c r="D367" s="1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5.75" customHeight="1">
      <c r="A368" s="17"/>
      <c r="B368" s="17"/>
      <c r="C368" s="7"/>
      <c r="D368" s="1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5.75" customHeight="1">
      <c r="A369" s="17"/>
      <c r="B369" s="17"/>
      <c r="C369" s="7"/>
      <c r="D369" s="1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5.75" customHeight="1">
      <c r="A370" s="17"/>
      <c r="B370" s="17"/>
      <c r="C370" s="7"/>
      <c r="D370" s="1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5.75" customHeight="1">
      <c r="A371" s="17"/>
      <c r="B371" s="17"/>
      <c r="C371" s="7"/>
      <c r="D371" s="1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5.75" customHeight="1">
      <c r="A372" s="17"/>
      <c r="B372" s="17"/>
      <c r="C372" s="7"/>
      <c r="D372" s="1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5.75" customHeight="1">
      <c r="A373" s="17"/>
      <c r="B373" s="17"/>
      <c r="C373" s="7"/>
      <c r="D373" s="1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5.75" customHeight="1">
      <c r="A374" s="17"/>
      <c r="B374" s="17"/>
      <c r="C374" s="7"/>
      <c r="D374" s="1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5.75" customHeight="1">
      <c r="A375" s="17"/>
      <c r="B375" s="17"/>
      <c r="C375" s="7"/>
      <c r="D375" s="1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5.75" customHeight="1">
      <c r="A376" s="17"/>
      <c r="B376" s="17"/>
      <c r="C376" s="7"/>
      <c r="D376" s="1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5.75" customHeight="1">
      <c r="A377" s="17"/>
      <c r="B377" s="17"/>
      <c r="C377" s="7"/>
      <c r="D377" s="1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5.75" customHeight="1">
      <c r="A378" s="17"/>
      <c r="B378" s="17"/>
      <c r="C378" s="7"/>
      <c r="D378" s="1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5.75" customHeight="1">
      <c r="A379" s="17"/>
      <c r="B379" s="17"/>
      <c r="C379" s="7"/>
      <c r="D379" s="1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5.75" customHeight="1">
      <c r="A380" s="17"/>
      <c r="B380" s="17"/>
      <c r="C380" s="7"/>
      <c r="D380" s="1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5.75" customHeight="1">
      <c r="A381" s="17"/>
      <c r="B381" s="17"/>
      <c r="C381" s="7"/>
      <c r="D381" s="1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5.75" customHeight="1">
      <c r="A382" s="17"/>
      <c r="B382" s="17"/>
      <c r="C382" s="7"/>
      <c r="D382" s="1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5.75" customHeight="1">
      <c r="A383" s="17"/>
      <c r="B383" s="17"/>
      <c r="C383" s="7"/>
      <c r="D383" s="1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5.75" customHeight="1">
      <c r="A384" s="17"/>
      <c r="B384" s="17"/>
      <c r="C384" s="7"/>
      <c r="D384" s="1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5.75" customHeight="1">
      <c r="A385" s="17"/>
      <c r="B385" s="17"/>
      <c r="C385" s="7"/>
      <c r="D385" s="1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5.75" customHeight="1">
      <c r="A386" s="17"/>
      <c r="B386" s="17"/>
      <c r="C386" s="7"/>
      <c r="D386" s="1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5.75" customHeight="1">
      <c r="B387" s="17"/>
      <c r="C387" s="7"/>
      <c r="D387" s="1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5.75" customHeight="1">
      <c r="A388" s="17"/>
      <c r="B388" s="17"/>
      <c r="C388" s="7"/>
      <c r="D388" s="1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5.75" customHeight="1">
      <c r="A389" s="17"/>
      <c r="B389" s="17"/>
      <c r="C389" s="7"/>
      <c r="D389" s="1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5.75" customHeight="1">
      <c r="A390" s="17"/>
      <c r="B390" s="17"/>
      <c r="C390" s="7"/>
      <c r="D390" s="1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5.75" customHeight="1">
      <c r="A391" s="17"/>
      <c r="B391" s="17"/>
      <c r="C391" s="7"/>
      <c r="D391" s="1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5.75" customHeight="1">
      <c r="A392" s="17"/>
      <c r="B392" s="17"/>
      <c r="C392" s="7"/>
      <c r="D392" s="1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5.75" customHeight="1">
      <c r="A393" s="17"/>
      <c r="B393" s="17"/>
      <c r="C393" s="7"/>
      <c r="D393" s="1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5.75" customHeight="1">
      <c r="A394" s="17"/>
      <c r="B394" s="17"/>
      <c r="C394" s="7"/>
      <c r="D394" s="1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5.75" customHeight="1">
      <c r="A395" s="17"/>
      <c r="B395" s="17"/>
      <c r="C395" s="7"/>
      <c r="D395" s="1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5.75" customHeight="1">
      <c r="A396" s="17"/>
      <c r="B396" s="17"/>
      <c r="C396" s="7"/>
      <c r="D396" s="1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5.75" customHeight="1">
      <c r="A397" s="17"/>
      <c r="B397" s="17"/>
      <c r="C397" s="7"/>
      <c r="D397" s="1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5.75" customHeight="1">
      <c r="A398" s="17"/>
      <c r="B398" s="17"/>
      <c r="C398" s="7"/>
      <c r="D398" s="1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5.75" customHeight="1">
      <c r="A399" s="17"/>
      <c r="B399" s="17"/>
      <c r="C399" s="7"/>
      <c r="D399" s="1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5.75" customHeight="1">
      <c r="A400" s="17"/>
      <c r="B400" s="17"/>
      <c r="C400" s="7"/>
      <c r="D400" s="1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5.75" customHeight="1">
      <c r="A401" s="17"/>
      <c r="B401" s="17"/>
      <c r="C401" s="7"/>
      <c r="D401" s="1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5.75" customHeight="1">
      <c r="A402" s="17"/>
      <c r="B402" s="17"/>
      <c r="C402" s="7"/>
      <c r="D402" s="1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5.75" customHeight="1">
      <c r="A403" s="17"/>
      <c r="B403" s="17"/>
      <c r="C403" s="7"/>
      <c r="D403" s="1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5.75" customHeight="1">
      <c r="A404" s="17"/>
      <c r="B404" s="17"/>
      <c r="C404" s="7"/>
      <c r="D404" s="1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5.75" customHeight="1">
      <c r="A405" s="17"/>
      <c r="B405" s="17"/>
      <c r="C405" s="7"/>
      <c r="D405" s="1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5.75" customHeight="1">
      <c r="A406" s="17"/>
      <c r="B406" s="17"/>
      <c r="C406" s="7"/>
      <c r="D406" s="1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5.75" customHeight="1">
      <c r="A407" s="17"/>
      <c r="B407" s="17"/>
      <c r="C407" s="7"/>
      <c r="D407" s="1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5.75" customHeight="1">
      <c r="A408" s="17"/>
      <c r="B408" s="17"/>
      <c r="C408" s="7"/>
      <c r="D408" s="1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5.75" customHeight="1">
      <c r="A409" s="17"/>
      <c r="B409" s="17"/>
      <c r="C409" s="7"/>
      <c r="D409" s="1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5.75" customHeight="1">
      <c r="A410" s="17"/>
      <c r="B410" s="17"/>
      <c r="C410" s="7"/>
      <c r="D410" s="1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5.75" customHeight="1">
      <c r="A411" s="17"/>
      <c r="B411" s="17"/>
      <c r="C411" s="7"/>
      <c r="D411" s="1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5.75" customHeight="1">
      <c r="A412" s="17"/>
      <c r="B412" s="17"/>
      <c r="C412" s="7"/>
      <c r="D412" s="1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5.75" customHeight="1">
      <c r="A413" s="17"/>
      <c r="B413" s="17"/>
      <c r="C413" s="7"/>
      <c r="D413" s="1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5.75" customHeight="1">
      <c r="A414" s="17"/>
      <c r="B414" s="17"/>
      <c r="C414" s="7"/>
      <c r="D414" s="1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5.75" customHeight="1">
      <c r="A415" s="17"/>
      <c r="B415" s="17"/>
      <c r="C415" s="7"/>
      <c r="D415" s="1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5.75" customHeight="1">
      <c r="A416" s="17"/>
      <c r="B416" s="17"/>
      <c r="C416" s="7"/>
      <c r="D416" s="1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5.75" customHeight="1">
      <c r="A417" s="17"/>
      <c r="B417" s="17"/>
      <c r="C417" s="7"/>
      <c r="D417" s="1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5.75" customHeight="1">
      <c r="A418" s="17"/>
      <c r="B418" s="17"/>
      <c r="C418" s="7"/>
      <c r="D418" s="1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5.75" customHeight="1">
      <c r="A419" s="17"/>
      <c r="B419" s="17"/>
      <c r="C419" s="7"/>
      <c r="D419" s="1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5.75" customHeight="1">
      <c r="A420" s="17"/>
      <c r="B420" s="17"/>
      <c r="C420" s="7"/>
      <c r="D420" s="1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5.75" customHeight="1">
      <c r="A421" s="17"/>
      <c r="B421" s="17"/>
      <c r="C421" s="7"/>
      <c r="D421" s="1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5.75" customHeight="1">
      <c r="A422" s="17"/>
      <c r="B422" s="17"/>
      <c r="C422" s="7"/>
      <c r="D422" s="1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5.75" customHeight="1">
      <c r="A423" s="17"/>
      <c r="B423" s="17"/>
      <c r="C423" s="7"/>
      <c r="D423" s="1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5.75" customHeight="1">
      <c r="A424" s="17"/>
      <c r="B424" s="17"/>
      <c r="C424" s="7"/>
      <c r="D424" s="1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5.75" customHeight="1">
      <c r="A425" s="17"/>
      <c r="B425" s="17"/>
      <c r="C425" s="7"/>
      <c r="D425" s="1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5.75" customHeight="1">
      <c r="A426" s="17"/>
      <c r="B426" s="17"/>
      <c r="C426" s="7"/>
      <c r="D426" s="1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5.75" customHeight="1">
      <c r="A427" s="17"/>
      <c r="B427" s="17"/>
      <c r="C427" s="7"/>
      <c r="D427" s="1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5.75" customHeight="1">
      <c r="A428" s="17"/>
      <c r="B428" s="17"/>
      <c r="C428" s="7"/>
      <c r="D428" s="1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5.75" customHeight="1">
      <c r="A429" s="17"/>
      <c r="B429" s="17"/>
      <c r="C429" s="7"/>
      <c r="D429" s="1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5.75" customHeight="1">
      <c r="A430" s="17"/>
      <c r="B430" s="17"/>
      <c r="C430" s="7"/>
      <c r="D430" s="1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5.75" customHeight="1">
      <c r="A431" s="17"/>
      <c r="B431" s="17"/>
      <c r="C431" s="7"/>
      <c r="D431" s="1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5.75" customHeight="1">
      <c r="A432" s="17"/>
      <c r="B432" s="17"/>
      <c r="C432" s="7"/>
      <c r="D432" s="1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5.75" customHeight="1">
      <c r="A433" s="17"/>
      <c r="B433" s="17"/>
      <c r="C433" s="7"/>
      <c r="D433" s="1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5.75" customHeight="1">
      <c r="A434" s="17"/>
      <c r="B434" s="17"/>
      <c r="C434" s="7"/>
      <c r="D434" s="1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5.75" customHeight="1">
      <c r="A435" s="17"/>
      <c r="B435" s="17"/>
      <c r="C435" s="7"/>
      <c r="D435" s="1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5.75" customHeight="1">
      <c r="A436" s="17"/>
      <c r="B436" s="17"/>
      <c r="C436" s="7"/>
      <c r="D436" s="1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5.75" customHeight="1">
      <c r="A437" s="17"/>
      <c r="B437" s="17"/>
      <c r="C437" s="7"/>
      <c r="D437" s="1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5.75" customHeight="1">
      <c r="A438" s="17"/>
      <c r="B438" s="17"/>
      <c r="C438" s="7"/>
      <c r="D438" s="1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5.75" customHeight="1">
      <c r="A439" s="17"/>
      <c r="B439" s="17"/>
      <c r="C439" s="7"/>
      <c r="D439" s="1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5.75" customHeight="1">
      <c r="A440" s="17"/>
      <c r="B440" s="17"/>
      <c r="C440" s="7"/>
      <c r="D440" s="1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5.75" customHeight="1">
      <c r="A441" s="17"/>
      <c r="B441" s="17"/>
      <c r="C441" s="7"/>
      <c r="D441" s="1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5.75" customHeight="1">
      <c r="A442" s="17"/>
      <c r="B442" s="17"/>
      <c r="C442" s="7"/>
      <c r="D442" s="1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5.75" customHeight="1">
      <c r="A443" s="17"/>
      <c r="B443" s="17"/>
      <c r="C443" s="7"/>
      <c r="D443" s="1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5.75" customHeight="1">
      <c r="A444" s="17"/>
      <c r="B444" s="17"/>
      <c r="C444" s="7"/>
      <c r="D444" s="1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5.75" customHeight="1">
      <c r="A445" s="17"/>
      <c r="B445" s="17"/>
      <c r="C445" s="7"/>
      <c r="D445" s="1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5.75" customHeight="1">
      <c r="A446" s="17"/>
      <c r="B446" s="17"/>
      <c r="C446" s="7"/>
      <c r="D446" s="1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5.75" customHeight="1">
      <c r="A447" s="17"/>
      <c r="B447" s="17"/>
      <c r="C447" s="7"/>
      <c r="D447" s="1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5.75" customHeight="1">
      <c r="A448" s="17"/>
      <c r="B448" s="17"/>
      <c r="C448" s="7"/>
      <c r="D448" s="1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5.75" customHeight="1">
      <c r="A449" s="17"/>
      <c r="B449" s="17"/>
      <c r="C449" s="7"/>
      <c r="D449" s="1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5.75" customHeight="1">
      <c r="A450" s="17"/>
      <c r="B450" s="17"/>
      <c r="C450" s="7"/>
      <c r="D450" s="1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5.75" customHeight="1">
      <c r="A451" s="17"/>
      <c r="B451" s="17"/>
      <c r="C451" s="7"/>
      <c r="D451" s="1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5.75" customHeight="1">
      <c r="A452" s="17"/>
      <c r="B452" s="17"/>
      <c r="C452" s="7"/>
      <c r="D452" s="1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5.75" customHeight="1">
      <c r="A453" s="17"/>
      <c r="B453" s="17"/>
      <c r="C453" s="7"/>
      <c r="D453" s="1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5.75" customHeight="1">
      <c r="A454" s="17"/>
      <c r="B454" s="17"/>
      <c r="C454" s="7"/>
      <c r="D454" s="1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5.75" customHeight="1">
      <c r="A455" s="17"/>
      <c r="B455" s="17"/>
      <c r="C455" s="7"/>
      <c r="D455" s="1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5.75" customHeight="1">
      <c r="A456" s="17"/>
      <c r="B456" s="17"/>
      <c r="C456" s="7"/>
      <c r="D456" s="1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5.75" customHeight="1">
      <c r="A457" s="17"/>
      <c r="B457" s="17"/>
      <c r="C457" s="7"/>
      <c r="D457" s="1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5.75" customHeight="1">
      <c r="A458" s="17"/>
      <c r="B458" s="17"/>
      <c r="C458" s="7"/>
      <c r="D458" s="1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5.75" customHeight="1">
      <c r="A459" s="17"/>
      <c r="B459" s="17"/>
      <c r="C459" s="7"/>
      <c r="D459" s="1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5.75" customHeight="1">
      <c r="A460" s="17"/>
      <c r="B460" s="17"/>
      <c r="C460" s="7"/>
      <c r="D460" s="1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5.75" customHeight="1">
      <c r="A461" s="17"/>
      <c r="B461" s="17"/>
      <c r="C461" s="7"/>
      <c r="D461" s="1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5.75" customHeight="1">
      <c r="A462" s="17"/>
      <c r="B462" s="17"/>
      <c r="C462" s="7"/>
      <c r="D462" s="1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5.75" customHeight="1">
      <c r="A463" s="17"/>
      <c r="B463" s="17"/>
      <c r="C463" s="7"/>
      <c r="D463" s="1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5.75" customHeight="1">
      <c r="A464" s="17"/>
      <c r="B464" s="17"/>
      <c r="C464" s="7"/>
      <c r="D464" s="1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5.75" customHeight="1">
      <c r="A465" s="17"/>
      <c r="B465" s="17"/>
      <c r="C465" s="7"/>
      <c r="D465" s="1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5.75" customHeight="1">
      <c r="A466" s="17"/>
      <c r="B466" s="17"/>
      <c r="C466" s="7"/>
      <c r="D466" s="1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5.75" customHeight="1">
      <c r="A467" s="17"/>
      <c r="B467" s="17"/>
      <c r="C467" s="7"/>
      <c r="D467" s="1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5.75" customHeight="1">
      <c r="A468" s="17"/>
      <c r="B468" s="17"/>
      <c r="C468" s="7"/>
      <c r="D468" s="1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5.75" customHeight="1">
      <c r="A469" s="17"/>
      <c r="B469" s="17"/>
      <c r="C469" s="7"/>
      <c r="D469" s="1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5.75" customHeight="1">
      <c r="A470" s="17"/>
      <c r="B470" s="17"/>
      <c r="C470" s="7"/>
      <c r="D470" s="1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5.75" customHeight="1">
      <c r="A471" s="17"/>
      <c r="B471" s="17"/>
      <c r="C471" s="7"/>
      <c r="D471" s="1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5.75" customHeight="1">
      <c r="A472" s="17"/>
      <c r="B472" s="17"/>
      <c r="C472" s="7"/>
      <c r="D472" s="1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5.75" customHeight="1">
      <c r="A473" s="17"/>
      <c r="B473" s="17"/>
      <c r="C473" s="7"/>
      <c r="D473" s="1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5.75" customHeight="1">
      <c r="A474" s="17"/>
      <c r="B474" s="17"/>
      <c r="C474" s="7"/>
      <c r="D474" s="1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5.75" customHeight="1">
      <c r="A475" s="17"/>
      <c r="B475" s="17"/>
      <c r="C475" s="7"/>
      <c r="D475" s="1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5.75" customHeight="1">
      <c r="A476" s="17"/>
      <c r="B476" s="17"/>
      <c r="C476" s="7"/>
      <c r="D476" s="1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5.75" customHeight="1">
      <c r="A477" s="17"/>
      <c r="B477" s="17"/>
      <c r="C477" s="7"/>
      <c r="D477" s="1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5.75" customHeight="1">
      <c r="A478" s="17"/>
      <c r="B478" s="17"/>
      <c r="C478" s="7"/>
      <c r="D478" s="1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5.75" customHeight="1">
      <c r="A479" s="17"/>
      <c r="B479" s="17"/>
      <c r="C479" s="7"/>
      <c r="D479" s="1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5.75" customHeight="1">
      <c r="A480" s="17"/>
      <c r="B480" s="17"/>
      <c r="C480" s="7"/>
      <c r="D480" s="1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5.75" customHeight="1">
      <c r="A481" s="17"/>
      <c r="B481" s="17"/>
      <c r="C481" s="7"/>
      <c r="D481" s="1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5.75" customHeight="1">
      <c r="A482" s="17"/>
      <c r="B482" s="17"/>
      <c r="C482" s="7"/>
      <c r="D482" s="1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5.75" customHeight="1">
      <c r="A483" s="17"/>
      <c r="B483" s="17"/>
      <c r="C483" s="7"/>
      <c r="D483" s="1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5.75" customHeight="1">
      <c r="A484" s="17"/>
      <c r="B484" s="17"/>
      <c r="C484" s="7"/>
      <c r="D484" s="1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5.75" customHeight="1">
      <c r="A485" s="17"/>
      <c r="B485" s="17"/>
      <c r="C485" s="7"/>
      <c r="D485" s="1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5.75" customHeight="1">
      <c r="A486" s="17"/>
      <c r="B486" s="17"/>
      <c r="C486" s="7"/>
      <c r="D486" s="1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5.75" customHeight="1">
      <c r="A487" s="17"/>
      <c r="B487" s="17"/>
      <c r="C487" s="7"/>
      <c r="D487" s="1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5.75" customHeight="1">
      <c r="A488" s="17"/>
      <c r="B488" s="17"/>
      <c r="C488" s="7"/>
      <c r="D488" s="1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5.75" customHeight="1">
      <c r="A489" s="17"/>
      <c r="B489" s="17"/>
      <c r="C489" s="7"/>
      <c r="D489" s="1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5.75" customHeight="1">
      <c r="A490" s="17"/>
      <c r="B490" s="17"/>
      <c r="C490" s="7"/>
      <c r="D490" s="1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5.75" customHeight="1">
      <c r="A491" s="17"/>
      <c r="B491" s="17"/>
      <c r="C491" s="7"/>
      <c r="D491" s="1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5.75" customHeight="1">
      <c r="A492" s="17"/>
      <c r="B492" s="17"/>
      <c r="C492" s="7"/>
      <c r="D492" s="1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5.75" customHeight="1">
      <c r="A493" s="17"/>
      <c r="B493" s="17"/>
      <c r="C493" s="7"/>
      <c r="D493" s="1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5.75" customHeight="1">
      <c r="A494" s="17"/>
      <c r="B494" s="17"/>
      <c r="C494" s="7"/>
      <c r="D494" s="1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5.75" customHeight="1">
      <c r="A495" s="17"/>
      <c r="B495" s="17"/>
      <c r="C495" s="7"/>
      <c r="D495" s="1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5.75" customHeight="1">
      <c r="A496" s="17"/>
      <c r="B496" s="17"/>
      <c r="C496" s="7"/>
      <c r="D496" s="1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5.75" customHeight="1">
      <c r="A497" s="17"/>
      <c r="B497" s="17"/>
      <c r="C497" s="7"/>
      <c r="D497" s="1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5.75" customHeight="1">
      <c r="A498" s="17"/>
      <c r="B498" s="17"/>
      <c r="C498" s="7"/>
      <c r="D498" s="1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5.75" customHeight="1">
      <c r="A499" s="17"/>
      <c r="B499" s="17"/>
      <c r="C499" s="7"/>
      <c r="D499" s="1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5.75" customHeight="1">
      <c r="A500" s="17"/>
      <c r="B500" s="17"/>
      <c r="C500" s="7"/>
      <c r="D500" s="1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5.75" customHeight="1">
      <c r="A501" s="17"/>
      <c r="B501" s="17"/>
      <c r="C501" s="7"/>
      <c r="D501" s="1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5.75" customHeight="1">
      <c r="A502" s="17"/>
      <c r="B502" s="17"/>
      <c r="C502" s="7"/>
      <c r="D502" s="1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5.75" customHeight="1">
      <c r="A503" s="17"/>
      <c r="B503" s="17"/>
      <c r="C503" s="7"/>
      <c r="D503" s="1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5.75" customHeight="1">
      <c r="A504" s="17"/>
      <c r="B504" s="17"/>
      <c r="C504" s="7"/>
      <c r="D504" s="1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5.75" customHeight="1">
      <c r="A505" s="17"/>
      <c r="B505" s="17"/>
      <c r="C505" s="7"/>
      <c r="D505" s="1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5.75" customHeight="1">
      <c r="A506" s="17"/>
      <c r="B506" s="17"/>
      <c r="C506" s="7"/>
      <c r="D506" s="1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5.75" customHeight="1">
      <c r="A507" s="17"/>
      <c r="B507" s="17"/>
      <c r="C507" s="7"/>
      <c r="D507" s="1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5.75" customHeight="1">
      <c r="A508" s="17"/>
      <c r="B508" s="17"/>
      <c r="C508" s="7"/>
      <c r="D508" s="1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5.75" customHeight="1">
      <c r="A509" s="17"/>
      <c r="B509" s="17"/>
      <c r="C509" s="7"/>
      <c r="D509" s="1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5.75" customHeight="1">
      <c r="A510" s="17"/>
      <c r="B510" s="17"/>
      <c r="C510" s="7"/>
      <c r="D510" s="1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5.75" customHeight="1">
      <c r="A511" s="17"/>
      <c r="B511" s="17"/>
      <c r="C511" s="7"/>
      <c r="D511" s="1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5.75" customHeight="1">
      <c r="A512" s="17"/>
      <c r="B512" s="17"/>
      <c r="C512" s="7"/>
      <c r="D512" s="1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5.75" customHeight="1">
      <c r="A513" s="17"/>
      <c r="B513" s="17"/>
      <c r="C513" s="7"/>
      <c r="D513" s="1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5.75" customHeight="1">
      <c r="A514" s="17"/>
      <c r="B514" s="17"/>
      <c r="C514" s="7"/>
      <c r="D514" s="1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5.75" customHeight="1">
      <c r="A515" s="17"/>
      <c r="B515" s="17"/>
      <c r="C515" s="7"/>
      <c r="D515" s="1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5.75" customHeight="1">
      <c r="A516" s="17"/>
      <c r="B516" s="17"/>
      <c r="C516" s="7"/>
      <c r="D516" s="1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5.75" customHeight="1">
      <c r="A517" s="17"/>
      <c r="B517" s="17"/>
      <c r="C517" s="7"/>
      <c r="D517" s="1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5.75" customHeight="1">
      <c r="A518" s="17"/>
      <c r="B518" s="17"/>
      <c r="C518" s="7"/>
      <c r="D518" s="1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5.75" customHeight="1">
      <c r="A519" s="17"/>
      <c r="B519" s="17"/>
      <c r="C519" s="7"/>
      <c r="D519" s="1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5.75" customHeight="1">
      <c r="A520" s="17"/>
      <c r="B520" s="17"/>
      <c r="C520" s="7"/>
      <c r="D520" s="1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5.75" customHeight="1">
      <c r="A521" s="17"/>
      <c r="B521" s="17"/>
      <c r="C521" s="7"/>
      <c r="D521" s="1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5.75" customHeight="1">
      <c r="A522" s="17"/>
      <c r="B522" s="17"/>
      <c r="C522" s="7"/>
      <c r="D522" s="1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5.75" customHeight="1">
      <c r="A523" s="17"/>
      <c r="B523" s="17"/>
      <c r="C523" s="7"/>
      <c r="D523" s="1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5.75" customHeight="1">
      <c r="A524" s="17"/>
      <c r="B524" s="17"/>
      <c r="C524" s="7"/>
      <c r="D524" s="1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5.75" customHeight="1">
      <c r="A525" s="17"/>
      <c r="B525" s="17"/>
      <c r="C525" s="7"/>
      <c r="D525" s="1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5.75" customHeight="1">
      <c r="A526" s="17"/>
      <c r="B526" s="17"/>
      <c r="C526" s="7"/>
      <c r="D526" s="1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5.75" customHeight="1">
      <c r="A527" s="17"/>
      <c r="B527" s="17"/>
      <c r="C527" s="7"/>
      <c r="D527" s="1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5.75" customHeight="1">
      <c r="A528" s="17"/>
      <c r="B528" s="17"/>
      <c r="C528" s="7"/>
      <c r="D528" s="1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5.75" customHeight="1">
      <c r="A529" s="17"/>
      <c r="B529" s="17"/>
      <c r="C529" s="7"/>
      <c r="D529" s="1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5.75" customHeight="1">
      <c r="A530" s="17"/>
      <c r="B530" s="17"/>
      <c r="C530" s="7"/>
      <c r="D530" s="1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5.75" customHeight="1">
      <c r="A531" s="17"/>
      <c r="B531" s="17"/>
      <c r="C531" s="7"/>
      <c r="D531" s="1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5.75" customHeight="1">
      <c r="A532" s="17"/>
      <c r="B532" s="17"/>
      <c r="C532" s="7"/>
      <c r="D532" s="1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5.75" customHeight="1">
      <c r="A533" s="17"/>
      <c r="B533" s="17"/>
      <c r="C533" s="7"/>
      <c r="D533" s="1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5.75" customHeight="1">
      <c r="A534" s="17"/>
      <c r="B534" s="17"/>
      <c r="C534" s="7"/>
      <c r="D534" s="1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5.75" customHeight="1">
      <c r="A535" s="17"/>
      <c r="B535" s="17"/>
      <c r="C535" s="7"/>
      <c r="D535" s="1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5.75" customHeight="1">
      <c r="A536" s="17"/>
      <c r="B536" s="17"/>
      <c r="C536" s="7"/>
      <c r="D536" s="1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5.75" customHeight="1">
      <c r="A537" s="17"/>
      <c r="B537" s="17"/>
      <c r="C537" s="7"/>
      <c r="D537" s="1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5.75" customHeight="1">
      <c r="A538" s="17"/>
      <c r="B538" s="17"/>
      <c r="C538" s="7"/>
      <c r="D538" s="1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5.75" customHeight="1">
      <c r="A539" s="17"/>
      <c r="B539" s="17"/>
      <c r="C539" s="7"/>
      <c r="D539" s="1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5.75" customHeight="1">
      <c r="A540" s="17"/>
      <c r="B540" s="17"/>
      <c r="C540" s="7"/>
      <c r="D540" s="1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5.75" customHeight="1">
      <c r="A541" s="17"/>
      <c r="B541" s="17"/>
      <c r="C541" s="7"/>
      <c r="D541" s="1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5.75" customHeight="1">
      <c r="A542" s="17"/>
      <c r="B542" s="17"/>
      <c r="C542" s="7"/>
      <c r="D542" s="1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5.75" customHeight="1">
      <c r="A543" s="17"/>
      <c r="B543" s="17"/>
      <c r="C543" s="7"/>
      <c r="D543" s="1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5.75" customHeight="1">
      <c r="A544" s="17"/>
      <c r="B544" s="17"/>
      <c r="C544" s="7"/>
      <c r="D544" s="1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5.75" customHeight="1">
      <c r="A545" s="17"/>
      <c r="B545" s="17"/>
      <c r="C545" s="7"/>
      <c r="D545" s="1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5.75" customHeight="1">
      <c r="A546" s="17"/>
      <c r="B546" s="17"/>
      <c r="C546" s="7"/>
      <c r="D546" s="1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5.75" customHeight="1">
      <c r="A547" s="17"/>
      <c r="B547" s="17"/>
      <c r="C547" s="7"/>
      <c r="D547" s="1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5.75" customHeight="1">
      <c r="A548" s="17"/>
      <c r="B548" s="17"/>
      <c r="C548" s="7"/>
      <c r="D548" s="1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5.75" customHeight="1">
      <c r="A549" s="17"/>
      <c r="B549" s="17"/>
      <c r="C549" s="7"/>
      <c r="D549" s="1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5.75" customHeight="1">
      <c r="A550" s="17"/>
      <c r="B550" s="17"/>
      <c r="C550" s="7"/>
      <c r="D550" s="1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5.75" customHeight="1">
      <c r="A551" s="17"/>
      <c r="B551" s="17"/>
      <c r="C551" s="7"/>
      <c r="D551" s="1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5.75" customHeight="1">
      <c r="A552" s="17"/>
      <c r="B552" s="17"/>
      <c r="C552" s="7"/>
      <c r="D552" s="1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5.75" customHeight="1">
      <c r="A553" s="17"/>
      <c r="B553" s="17"/>
      <c r="C553" s="7"/>
      <c r="D553" s="1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5.75" customHeight="1">
      <c r="A554" s="17"/>
      <c r="B554" s="17"/>
      <c r="C554" s="7"/>
      <c r="D554" s="1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5.75" customHeight="1">
      <c r="A555" s="17"/>
      <c r="B555" s="17"/>
      <c r="C555" s="7"/>
      <c r="D555" s="1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5.75" customHeight="1">
      <c r="A556" s="17"/>
      <c r="B556" s="17"/>
      <c r="C556" s="7"/>
      <c r="D556" s="1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5.75" customHeight="1">
      <c r="A557" s="17"/>
      <c r="B557" s="17"/>
      <c r="C557" s="7"/>
      <c r="D557" s="1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5.75" customHeight="1">
      <c r="A558" s="17"/>
      <c r="B558" s="17"/>
      <c r="C558" s="7"/>
      <c r="D558" s="1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5.75" customHeight="1">
      <c r="A559" s="17"/>
      <c r="B559" s="17"/>
      <c r="C559" s="7"/>
      <c r="D559" s="1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5.75" customHeight="1">
      <c r="A560" s="17"/>
      <c r="B560" s="17"/>
      <c r="C560" s="7"/>
      <c r="D560" s="1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5.75" customHeight="1">
      <c r="A561" s="17"/>
      <c r="B561" s="17"/>
      <c r="C561" s="7"/>
      <c r="D561" s="1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5.75" customHeight="1">
      <c r="A562" s="17"/>
      <c r="B562" s="17"/>
      <c r="C562" s="7"/>
      <c r="D562" s="1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5.75" customHeight="1">
      <c r="A563" s="17"/>
      <c r="B563" s="17"/>
      <c r="C563" s="7"/>
      <c r="D563" s="1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5.75" customHeight="1">
      <c r="A564" s="17"/>
      <c r="B564" s="17"/>
      <c r="C564" s="7"/>
      <c r="D564" s="1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5.75" customHeight="1">
      <c r="A565" s="17"/>
      <c r="B565" s="17"/>
      <c r="C565" s="7"/>
      <c r="D565" s="1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5.75" customHeight="1">
      <c r="A566" s="17"/>
      <c r="B566" s="17"/>
      <c r="C566" s="7"/>
      <c r="D566" s="1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5.75" customHeight="1">
      <c r="A567" s="17"/>
      <c r="B567" s="17"/>
      <c r="C567" s="7"/>
      <c r="D567" s="1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5.75" customHeight="1">
      <c r="A568" s="17"/>
      <c r="B568" s="17"/>
      <c r="C568" s="7"/>
      <c r="D568" s="1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5.75" customHeight="1">
      <c r="A569" s="17"/>
      <c r="B569" s="17"/>
      <c r="C569" s="7"/>
      <c r="D569" s="1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5.75" customHeight="1">
      <c r="A570" s="17"/>
      <c r="B570" s="17"/>
      <c r="C570" s="7"/>
      <c r="D570" s="1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5.75" customHeight="1">
      <c r="A571" s="17"/>
      <c r="B571" s="17"/>
      <c r="C571" s="7"/>
      <c r="D571" s="1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5.75" customHeight="1">
      <c r="A572" s="17"/>
      <c r="B572" s="17"/>
      <c r="C572" s="7"/>
      <c r="D572" s="1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5.75" customHeight="1">
      <c r="A573" s="17"/>
      <c r="B573" s="17"/>
      <c r="C573" s="7"/>
      <c r="D573" s="1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5.75" customHeight="1">
      <c r="A574" s="17"/>
      <c r="B574" s="17"/>
      <c r="C574" s="7"/>
      <c r="D574" s="1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5.75" customHeight="1">
      <c r="A575" s="17"/>
      <c r="B575" s="17"/>
      <c r="C575" s="7"/>
      <c r="D575" s="1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5.75" customHeight="1">
      <c r="A576" s="17"/>
      <c r="B576" s="17"/>
      <c r="C576" s="7"/>
      <c r="D576" s="1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5.75" customHeight="1">
      <c r="A577" s="17"/>
      <c r="B577" s="17"/>
      <c r="C577" s="7"/>
      <c r="D577" s="1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5.75" customHeight="1">
      <c r="A578" s="17"/>
      <c r="B578" s="17"/>
      <c r="C578" s="7"/>
      <c r="D578" s="1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5.75" customHeight="1">
      <c r="A579" s="17"/>
      <c r="B579" s="17"/>
      <c r="C579" s="7"/>
      <c r="D579" s="1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5.75" customHeight="1">
      <c r="A580" s="17"/>
      <c r="B580" s="17"/>
      <c r="C580" s="7"/>
      <c r="D580" s="1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5.75" customHeight="1">
      <c r="A581" s="17"/>
      <c r="B581" s="17"/>
      <c r="C581" s="7"/>
      <c r="D581" s="1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5.75" customHeight="1">
      <c r="A582" s="17"/>
      <c r="B582" s="17"/>
      <c r="C582" s="7"/>
      <c r="D582" s="1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5.75" customHeight="1">
      <c r="A583" s="17"/>
      <c r="B583" s="17"/>
      <c r="C583" s="7"/>
      <c r="D583" s="1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5.75" customHeight="1">
      <c r="A584" s="17"/>
      <c r="B584" s="17"/>
      <c r="C584" s="7"/>
      <c r="D584" s="1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5.75" customHeight="1">
      <c r="A585" s="17"/>
      <c r="B585" s="17"/>
      <c r="C585" s="7"/>
      <c r="D585" s="1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5.75" customHeight="1">
      <c r="A586" s="17"/>
      <c r="B586" s="17"/>
      <c r="C586" s="7"/>
      <c r="D586" s="1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5.75" customHeight="1">
      <c r="A587" s="17"/>
      <c r="B587" s="17"/>
      <c r="C587" s="7"/>
      <c r="D587" s="1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5.75" customHeight="1">
      <c r="A588" s="17"/>
      <c r="B588" s="17"/>
      <c r="C588" s="7"/>
      <c r="D588" s="1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5.75" customHeight="1">
      <c r="A589" s="17"/>
      <c r="B589" s="17"/>
      <c r="C589" s="7"/>
      <c r="D589" s="1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5.75" customHeight="1">
      <c r="A590" s="17"/>
      <c r="B590" s="17"/>
      <c r="C590" s="7"/>
      <c r="D590" s="1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5.75" customHeight="1">
      <c r="A591" s="17"/>
      <c r="B591" s="17"/>
      <c r="C591" s="7"/>
      <c r="D591" s="1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5.75" customHeight="1">
      <c r="A592" s="17"/>
      <c r="B592" s="17"/>
      <c r="C592" s="7"/>
      <c r="D592" s="1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5.75" customHeight="1">
      <c r="A593" s="17"/>
      <c r="B593" s="17"/>
      <c r="C593" s="7"/>
      <c r="D593" s="1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5.75" customHeight="1">
      <c r="A594" s="17"/>
      <c r="B594" s="17"/>
      <c r="C594" s="7"/>
      <c r="D594" s="1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5.75" customHeight="1">
      <c r="A595" s="17"/>
      <c r="B595" s="17"/>
      <c r="C595" s="7"/>
      <c r="D595" s="1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5.75" customHeight="1">
      <c r="A596" s="17"/>
      <c r="B596" s="17"/>
      <c r="C596" s="7"/>
      <c r="D596" s="1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5.75" customHeight="1">
      <c r="A597" s="17"/>
      <c r="B597" s="17"/>
      <c r="C597" s="7"/>
      <c r="D597" s="1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5.75" customHeight="1">
      <c r="A598" s="17"/>
      <c r="B598" s="17"/>
      <c r="C598" s="7"/>
      <c r="D598" s="1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5.75" customHeight="1">
      <c r="A599" s="17"/>
      <c r="B599" s="17"/>
      <c r="C599" s="7"/>
      <c r="D599" s="1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5.75" customHeight="1">
      <c r="A600" s="17"/>
      <c r="B600" s="17"/>
      <c r="C600" s="7"/>
      <c r="D600" s="1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5.75" customHeight="1">
      <c r="A601" s="17"/>
      <c r="B601" s="17"/>
      <c r="C601" s="7"/>
      <c r="D601" s="1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5.75" customHeight="1">
      <c r="A602" s="17"/>
      <c r="B602" s="17"/>
      <c r="C602" s="7"/>
      <c r="D602" s="1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5.75" customHeight="1">
      <c r="A603" s="17"/>
      <c r="B603" s="17"/>
      <c r="C603" s="7"/>
      <c r="D603" s="1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5.75" customHeight="1">
      <c r="A604" s="17"/>
      <c r="B604" s="17"/>
      <c r="C604" s="7"/>
      <c r="D604" s="1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5.75" customHeight="1">
      <c r="A605" s="17"/>
      <c r="B605" s="17"/>
      <c r="C605" s="7"/>
      <c r="D605" s="1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5.75" customHeight="1">
      <c r="A606" s="17"/>
      <c r="B606" s="17"/>
      <c r="C606" s="7"/>
      <c r="D606" s="1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5.75" customHeight="1">
      <c r="A607" s="17"/>
      <c r="B607" s="17"/>
      <c r="C607" s="7"/>
      <c r="D607" s="1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5.75" customHeight="1">
      <c r="A608" s="17"/>
      <c r="B608" s="17"/>
      <c r="C608" s="7"/>
      <c r="D608" s="1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5.75" customHeight="1">
      <c r="A609" s="17"/>
      <c r="B609" s="17"/>
      <c r="C609" s="7"/>
      <c r="D609" s="1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5.75" customHeight="1">
      <c r="A610" s="17"/>
      <c r="B610" s="17"/>
      <c r="C610" s="7"/>
      <c r="D610" s="1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5.75" customHeight="1">
      <c r="A611" s="17"/>
      <c r="B611" s="17"/>
      <c r="C611" s="7"/>
      <c r="D611" s="1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5.75" customHeight="1">
      <c r="A612" s="17"/>
      <c r="B612" s="17"/>
      <c r="C612" s="7"/>
      <c r="D612" s="1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5.75" customHeight="1">
      <c r="A613" s="17"/>
      <c r="B613" s="17"/>
      <c r="C613" s="7"/>
      <c r="D613" s="1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5.75" customHeight="1">
      <c r="A614" s="17"/>
      <c r="B614" s="17"/>
      <c r="C614" s="7"/>
      <c r="D614" s="1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5.75" customHeight="1">
      <c r="A615" s="17"/>
      <c r="B615" s="17"/>
      <c r="C615" s="7"/>
      <c r="D615" s="1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5.75" customHeight="1">
      <c r="A616" s="17"/>
      <c r="B616" s="17"/>
      <c r="C616" s="7"/>
      <c r="D616" s="1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5.75" customHeight="1">
      <c r="A617" s="17"/>
      <c r="B617" s="17"/>
      <c r="C617" s="7"/>
      <c r="D617" s="1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5.75" customHeight="1">
      <c r="A618" s="17"/>
      <c r="B618" s="17"/>
      <c r="C618" s="7"/>
      <c r="D618" s="1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5.75" customHeight="1">
      <c r="A619" s="17"/>
      <c r="B619" s="17"/>
      <c r="C619" s="7"/>
      <c r="D619" s="1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5.75" customHeight="1">
      <c r="A620" s="17"/>
      <c r="B620" s="17"/>
      <c r="C620" s="7"/>
      <c r="D620" s="1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5.75" customHeight="1">
      <c r="A621" s="17"/>
      <c r="B621" s="17"/>
      <c r="C621" s="7"/>
      <c r="D621" s="1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5.75" customHeight="1">
      <c r="A622" s="17"/>
      <c r="B622" s="17"/>
      <c r="C622" s="7"/>
      <c r="D622" s="1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5.75" customHeight="1">
      <c r="A623" s="17"/>
      <c r="B623" s="17"/>
      <c r="C623" s="7"/>
      <c r="D623" s="1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5.75" customHeight="1">
      <c r="A624" s="17"/>
      <c r="B624" s="17"/>
      <c r="C624" s="7"/>
      <c r="D624" s="1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5.75" customHeight="1">
      <c r="A625" s="17"/>
      <c r="B625" s="17"/>
      <c r="C625" s="7"/>
      <c r="D625" s="1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5.75" customHeight="1">
      <c r="A626" s="17"/>
      <c r="B626" s="17"/>
      <c r="C626" s="7"/>
      <c r="D626" s="1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5.75" customHeight="1">
      <c r="A627" s="17"/>
      <c r="B627" s="17"/>
      <c r="C627" s="7"/>
      <c r="D627" s="1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5.75" customHeight="1">
      <c r="A628" s="17"/>
      <c r="B628" s="17"/>
      <c r="C628" s="7"/>
      <c r="D628" s="1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5.75" customHeight="1">
      <c r="A629" s="17"/>
      <c r="B629" s="17"/>
      <c r="C629" s="7"/>
      <c r="D629" s="1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5.75" customHeight="1">
      <c r="A630" s="17"/>
      <c r="B630" s="17"/>
      <c r="C630" s="7"/>
      <c r="D630" s="1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5.75" customHeight="1">
      <c r="A631" s="17"/>
      <c r="B631" s="17"/>
      <c r="C631" s="7"/>
      <c r="D631" s="1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5.75" customHeight="1">
      <c r="A632" s="17"/>
      <c r="B632" s="17"/>
      <c r="C632" s="7"/>
      <c r="D632" s="1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5.75" customHeight="1">
      <c r="A633" s="17"/>
      <c r="B633" s="17"/>
      <c r="C633" s="7"/>
      <c r="D633" s="1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5.75" customHeight="1">
      <c r="A634" s="17"/>
      <c r="B634" s="17"/>
      <c r="C634" s="7"/>
      <c r="D634" s="1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5.75" customHeight="1">
      <c r="A635" s="17"/>
      <c r="B635" s="17"/>
      <c r="C635" s="7"/>
      <c r="D635" s="1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5.75" customHeight="1">
      <c r="A636" s="17"/>
      <c r="B636" s="17"/>
      <c r="C636" s="7"/>
      <c r="D636" s="1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5.75" customHeight="1">
      <c r="A637" s="17"/>
      <c r="B637" s="17"/>
      <c r="C637" s="7"/>
      <c r="D637" s="1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5.75" customHeight="1">
      <c r="A638" s="17"/>
      <c r="B638" s="17"/>
      <c r="C638" s="7"/>
      <c r="D638" s="1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5.75" customHeight="1">
      <c r="A639" s="17"/>
      <c r="B639" s="17"/>
      <c r="C639" s="7"/>
      <c r="D639" s="1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5.75" customHeight="1">
      <c r="A640" s="17"/>
      <c r="B640" s="17"/>
      <c r="C640" s="7"/>
      <c r="D640" s="1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5.75" customHeight="1">
      <c r="A641" s="17"/>
      <c r="B641" s="17"/>
      <c r="C641" s="7"/>
      <c r="D641" s="1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5.75" customHeight="1">
      <c r="A642" s="17"/>
      <c r="B642" s="17"/>
      <c r="C642" s="7"/>
      <c r="D642" s="1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5.75" customHeight="1">
      <c r="A643" s="17"/>
      <c r="B643" s="17"/>
      <c r="C643" s="7"/>
      <c r="D643" s="1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5.75" customHeight="1">
      <c r="A644" s="17"/>
      <c r="B644" s="17"/>
      <c r="C644" s="7"/>
      <c r="D644" s="1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5.75" customHeight="1">
      <c r="A645" s="17"/>
      <c r="B645" s="17"/>
      <c r="C645" s="7"/>
      <c r="D645" s="1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5.75" customHeight="1">
      <c r="A646" s="17"/>
      <c r="B646" s="17"/>
      <c r="C646" s="7"/>
      <c r="D646" s="1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5.75" customHeight="1">
      <c r="A647" s="17"/>
      <c r="B647" s="17"/>
      <c r="C647" s="7"/>
      <c r="D647" s="1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5.75" customHeight="1">
      <c r="A648" s="17"/>
      <c r="B648" s="17"/>
      <c r="C648" s="7"/>
      <c r="D648" s="1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5.75" customHeight="1">
      <c r="A649" s="17"/>
      <c r="B649" s="17"/>
      <c r="C649" s="7"/>
      <c r="D649" s="1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5.75" customHeight="1">
      <c r="A650" s="17"/>
      <c r="B650" s="17"/>
      <c r="C650" s="7"/>
      <c r="D650" s="1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5.75" customHeight="1">
      <c r="A651" s="17"/>
      <c r="B651" s="17"/>
      <c r="C651" s="7"/>
      <c r="D651" s="1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5.75" customHeight="1">
      <c r="A652" s="17"/>
      <c r="B652" s="17"/>
      <c r="C652" s="7"/>
      <c r="D652" s="1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5.75" customHeight="1">
      <c r="A653" s="17"/>
      <c r="B653" s="17"/>
      <c r="C653" s="7"/>
      <c r="D653" s="1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5.75" customHeight="1">
      <c r="A654" s="17"/>
      <c r="B654" s="17"/>
      <c r="C654" s="7"/>
      <c r="D654" s="1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5.75" customHeight="1">
      <c r="A655" s="17"/>
      <c r="B655" s="17"/>
      <c r="C655" s="7"/>
      <c r="D655" s="1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5.75" customHeight="1">
      <c r="A656" s="17"/>
      <c r="B656" s="17"/>
      <c r="C656" s="7"/>
      <c r="D656" s="1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5.75" customHeight="1">
      <c r="A657" s="17"/>
      <c r="B657" s="17"/>
      <c r="C657" s="7"/>
      <c r="D657" s="1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5.75" customHeight="1">
      <c r="A658" s="17"/>
      <c r="B658" s="17"/>
      <c r="C658" s="7"/>
      <c r="D658" s="1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5.75" customHeight="1">
      <c r="A659" s="17"/>
      <c r="B659" s="17"/>
      <c r="C659" s="7"/>
      <c r="D659" s="1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5.75" customHeight="1">
      <c r="A660" s="17"/>
      <c r="B660" s="17"/>
      <c r="C660" s="7"/>
      <c r="D660" s="1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5.75" customHeight="1">
      <c r="A661" s="17"/>
      <c r="B661" s="17"/>
      <c r="C661" s="7"/>
      <c r="D661" s="1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5.75" customHeight="1">
      <c r="A662" s="17"/>
      <c r="B662" s="17"/>
      <c r="C662" s="7"/>
      <c r="D662" s="1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5.75" customHeight="1">
      <c r="A663" s="17"/>
      <c r="B663" s="17"/>
      <c r="C663" s="7"/>
      <c r="D663" s="1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5.75" customHeight="1">
      <c r="A664" s="17"/>
      <c r="B664" s="17"/>
      <c r="C664" s="7"/>
      <c r="D664" s="1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5.75" customHeight="1">
      <c r="A665" s="17"/>
      <c r="B665" s="17"/>
      <c r="C665" s="7"/>
      <c r="D665" s="1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5.75" customHeight="1">
      <c r="A666" s="17"/>
      <c r="B666" s="17"/>
      <c r="C666" s="7"/>
      <c r="D666" s="1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5.75" customHeight="1">
      <c r="A667" s="17"/>
      <c r="B667" s="17"/>
      <c r="C667" s="7"/>
      <c r="D667" s="1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5.75" customHeight="1">
      <c r="A668" s="17"/>
      <c r="B668" s="17"/>
      <c r="C668" s="7"/>
      <c r="D668" s="1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5.75" customHeight="1">
      <c r="A669" s="17"/>
      <c r="B669" s="17"/>
      <c r="C669" s="7"/>
      <c r="D669" s="1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5.75" customHeight="1">
      <c r="A670" s="17"/>
      <c r="B670" s="17"/>
      <c r="C670" s="7"/>
      <c r="D670" s="1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5.75" customHeight="1">
      <c r="A671" s="17"/>
      <c r="B671" s="17"/>
      <c r="C671" s="7"/>
      <c r="D671" s="1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5.75" customHeight="1">
      <c r="A672" s="17"/>
      <c r="B672" s="17"/>
      <c r="C672" s="7"/>
      <c r="D672" s="1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5.75" customHeight="1">
      <c r="A673" s="17"/>
      <c r="B673" s="17"/>
      <c r="C673" s="7"/>
      <c r="D673" s="1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5.75" customHeight="1">
      <c r="A674" s="17"/>
      <c r="B674" s="17"/>
      <c r="C674" s="7"/>
      <c r="D674" s="1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5.75" customHeight="1">
      <c r="A675" s="17"/>
      <c r="B675" s="17"/>
      <c r="C675" s="7"/>
      <c r="D675" s="1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5.75" customHeight="1">
      <c r="A676" s="17"/>
      <c r="B676" s="17"/>
      <c r="C676" s="7"/>
      <c r="D676" s="1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5.75" customHeight="1">
      <c r="A677" s="17"/>
      <c r="B677" s="17"/>
      <c r="C677" s="7"/>
      <c r="D677" s="1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5.75" customHeight="1">
      <c r="A678" s="17"/>
      <c r="B678" s="17"/>
      <c r="C678" s="7"/>
      <c r="D678" s="1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5.75" customHeight="1">
      <c r="A679" s="17"/>
      <c r="B679" s="17"/>
      <c r="C679" s="7"/>
      <c r="D679" s="1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5.75" customHeight="1">
      <c r="A680" s="17"/>
      <c r="B680" s="17"/>
      <c r="C680" s="7"/>
      <c r="D680" s="1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5.75" customHeight="1">
      <c r="A681" s="17"/>
      <c r="B681" s="17"/>
      <c r="C681" s="7"/>
      <c r="D681" s="1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5.75" customHeight="1">
      <c r="A682" s="17"/>
      <c r="B682" s="17"/>
      <c r="C682" s="7"/>
      <c r="D682" s="1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5.75" customHeight="1">
      <c r="A683" s="17"/>
      <c r="B683" s="17"/>
      <c r="C683" s="7"/>
      <c r="D683" s="1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5.75" customHeight="1">
      <c r="A684" s="17"/>
      <c r="B684" s="17"/>
      <c r="C684" s="7"/>
      <c r="D684" s="1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5.75" customHeight="1">
      <c r="A685" s="17"/>
      <c r="B685" s="17"/>
      <c r="C685" s="7"/>
      <c r="D685" s="1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5.75" customHeight="1">
      <c r="A686" s="17"/>
      <c r="B686" s="17"/>
      <c r="C686" s="7"/>
      <c r="D686" s="1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5.75" customHeight="1">
      <c r="A687" s="17"/>
      <c r="B687" s="17"/>
      <c r="C687" s="7"/>
      <c r="D687" s="1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5.75" customHeight="1">
      <c r="A688" s="17"/>
      <c r="B688" s="17"/>
      <c r="C688" s="7"/>
      <c r="D688" s="1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5.75" customHeight="1">
      <c r="A689" s="17"/>
      <c r="B689" s="17"/>
      <c r="C689" s="7"/>
      <c r="D689" s="1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5.75" customHeight="1">
      <c r="A690" s="17"/>
      <c r="B690" s="17"/>
      <c r="C690" s="7"/>
      <c r="D690" s="1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5.75" customHeight="1">
      <c r="A691" s="17"/>
      <c r="B691" s="17"/>
      <c r="C691" s="7"/>
      <c r="D691" s="1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5.75" customHeight="1">
      <c r="A692" s="17"/>
      <c r="B692" s="17"/>
      <c r="C692" s="7"/>
      <c r="D692" s="1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5.75" customHeight="1">
      <c r="A693" s="17"/>
      <c r="B693" s="17"/>
      <c r="C693" s="7"/>
      <c r="D693" s="1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5.75" customHeight="1">
      <c r="A694" s="17"/>
      <c r="B694" s="17"/>
      <c r="C694" s="7"/>
      <c r="D694" s="1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5.75" customHeight="1">
      <c r="A695" s="17"/>
      <c r="B695" s="17"/>
      <c r="C695" s="7"/>
      <c r="D695" s="1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5.75" customHeight="1">
      <c r="A696" s="17"/>
      <c r="B696" s="17"/>
      <c r="C696" s="7"/>
      <c r="D696" s="1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5.75" customHeight="1">
      <c r="A697" s="17"/>
      <c r="B697" s="17"/>
      <c r="C697" s="7"/>
      <c r="D697" s="1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5.75" customHeight="1">
      <c r="A698" s="17"/>
      <c r="B698" s="17"/>
      <c r="C698" s="7"/>
      <c r="D698" s="1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5.75" customHeight="1">
      <c r="A699" s="17"/>
      <c r="B699" s="17"/>
      <c r="C699" s="7"/>
      <c r="D699" s="1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5.75" customHeight="1">
      <c r="A700" s="17"/>
      <c r="B700" s="17"/>
      <c r="C700" s="7"/>
      <c r="D700" s="1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5.75" customHeight="1">
      <c r="A701" s="17"/>
      <c r="B701" s="17"/>
      <c r="C701" s="7"/>
      <c r="D701" s="1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5.75" customHeight="1">
      <c r="A702" s="17"/>
      <c r="B702" s="17"/>
      <c r="C702" s="7"/>
      <c r="D702" s="1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5.75" customHeight="1">
      <c r="A703" s="17"/>
      <c r="B703" s="17"/>
      <c r="C703" s="7"/>
      <c r="D703" s="1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5.75" customHeight="1">
      <c r="A704" s="17"/>
      <c r="B704" s="17"/>
      <c r="C704" s="7"/>
      <c r="D704" s="1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5.75" customHeight="1">
      <c r="A705" s="17"/>
      <c r="B705" s="17"/>
      <c r="C705" s="7"/>
      <c r="D705" s="1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5.75" customHeight="1">
      <c r="A706" s="17"/>
      <c r="B706" s="17"/>
      <c r="C706" s="7"/>
      <c r="D706" s="1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5.75" customHeight="1">
      <c r="A707" s="17"/>
      <c r="B707" s="17"/>
      <c r="C707" s="7"/>
      <c r="D707" s="1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5.75" customHeight="1">
      <c r="A708" s="17"/>
      <c r="B708" s="17"/>
      <c r="C708" s="7"/>
      <c r="D708" s="1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5.75" customHeight="1">
      <c r="A709" s="17"/>
      <c r="B709" s="17"/>
      <c r="C709" s="7"/>
      <c r="D709" s="1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5.75" customHeight="1">
      <c r="A710" s="17"/>
      <c r="B710" s="17"/>
      <c r="C710" s="7"/>
      <c r="D710" s="1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5.75" customHeight="1">
      <c r="A711" s="17"/>
      <c r="B711" s="17"/>
      <c r="C711" s="7"/>
      <c r="D711" s="1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5.75" customHeight="1">
      <c r="A712" s="17"/>
      <c r="B712" s="17"/>
      <c r="C712" s="7"/>
      <c r="D712" s="1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5.75" customHeight="1">
      <c r="A713" s="17"/>
      <c r="B713" s="17"/>
      <c r="C713" s="7"/>
      <c r="D713" s="1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5.75" customHeight="1">
      <c r="A714" s="17"/>
      <c r="B714" s="17"/>
      <c r="C714" s="7"/>
      <c r="D714" s="1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5.75" customHeight="1">
      <c r="A715" s="17"/>
      <c r="B715" s="17"/>
      <c r="C715" s="7"/>
      <c r="D715" s="1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5.75" customHeight="1">
      <c r="A716" s="17"/>
      <c r="B716" s="17"/>
      <c r="C716" s="7"/>
      <c r="D716" s="1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5.75" customHeight="1">
      <c r="A717" s="17"/>
      <c r="B717" s="17"/>
      <c r="C717" s="7"/>
      <c r="D717" s="1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5.75" customHeight="1">
      <c r="A718" s="17"/>
      <c r="B718" s="17"/>
      <c r="C718" s="7"/>
      <c r="D718" s="1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5.75" customHeight="1">
      <c r="A719" s="17"/>
      <c r="B719" s="17"/>
      <c r="C719" s="7"/>
      <c r="D719" s="1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5.75" customHeight="1">
      <c r="A720" s="17"/>
      <c r="B720" s="17"/>
      <c r="C720" s="7"/>
      <c r="D720" s="1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5.75" customHeight="1">
      <c r="A721" s="17"/>
      <c r="B721" s="17"/>
      <c r="C721" s="7"/>
      <c r="D721" s="1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5.75" customHeight="1">
      <c r="A722" s="17"/>
      <c r="B722" s="17"/>
      <c r="C722" s="7"/>
      <c r="D722" s="1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5.75" customHeight="1">
      <c r="A723" s="17"/>
      <c r="B723" s="17"/>
      <c r="C723" s="7"/>
      <c r="D723" s="1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5.75" customHeight="1">
      <c r="A724" s="17"/>
      <c r="B724" s="17"/>
      <c r="C724" s="7"/>
      <c r="D724" s="1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5.75" customHeight="1">
      <c r="A725" s="17"/>
      <c r="B725" s="17"/>
      <c r="C725" s="7"/>
      <c r="D725" s="1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5.75" customHeight="1">
      <c r="A726" s="17"/>
      <c r="B726" s="17"/>
      <c r="C726" s="7"/>
      <c r="D726" s="1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5.75" customHeight="1">
      <c r="A727" s="17"/>
      <c r="B727" s="17"/>
      <c r="C727" s="7"/>
      <c r="D727" s="1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5.75" customHeight="1">
      <c r="A728" s="17"/>
      <c r="B728" s="17"/>
      <c r="C728" s="7"/>
      <c r="D728" s="1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5.75" customHeight="1">
      <c r="A729" s="17"/>
      <c r="B729" s="17"/>
      <c r="C729" s="7"/>
      <c r="D729" s="1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5.75" customHeight="1">
      <c r="A730" s="17"/>
      <c r="B730" s="17"/>
      <c r="C730" s="7"/>
      <c r="D730" s="1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5.75" customHeight="1">
      <c r="A731" s="17"/>
      <c r="B731" s="17"/>
      <c r="C731" s="7"/>
      <c r="D731" s="1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5.75" customHeight="1">
      <c r="A732" s="17"/>
      <c r="B732" s="17"/>
      <c r="C732" s="7"/>
      <c r="D732" s="1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5.75" customHeight="1">
      <c r="A733" s="17"/>
      <c r="B733" s="17"/>
      <c r="C733" s="7"/>
      <c r="D733" s="1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5.75" customHeight="1">
      <c r="A734" s="17"/>
      <c r="B734" s="17"/>
      <c r="C734" s="7"/>
      <c r="D734" s="1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5.75" customHeight="1">
      <c r="A735" s="17"/>
      <c r="B735" s="17"/>
      <c r="C735" s="7"/>
      <c r="D735" s="1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5.75" customHeight="1">
      <c r="A736" s="17"/>
      <c r="B736" s="17"/>
      <c r="C736" s="7"/>
      <c r="D736" s="1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5.75" customHeight="1">
      <c r="A737" s="17"/>
      <c r="B737" s="17"/>
      <c r="C737" s="7"/>
      <c r="D737" s="1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5.75" customHeight="1">
      <c r="A738" s="17"/>
      <c r="B738" s="17"/>
      <c r="C738" s="7"/>
      <c r="D738" s="1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5.75" customHeight="1">
      <c r="A739" s="17"/>
      <c r="B739" s="17"/>
      <c r="C739" s="7"/>
      <c r="D739" s="1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5.75" customHeight="1">
      <c r="A740" s="17"/>
      <c r="B740" s="17"/>
      <c r="C740" s="7"/>
      <c r="D740" s="1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5.75" customHeight="1">
      <c r="A741" s="17"/>
      <c r="B741" s="17"/>
      <c r="C741" s="7"/>
      <c r="D741" s="1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5.75" customHeight="1">
      <c r="A742" s="17"/>
      <c r="B742" s="17"/>
      <c r="C742" s="7"/>
      <c r="D742" s="1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5.75" customHeight="1">
      <c r="A743" s="17"/>
      <c r="B743" s="17"/>
      <c r="C743" s="7"/>
      <c r="D743" s="1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5.75" customHeight="1">
      <c r="A744" s="17"/>
      <c r="B744" s="17"/>
      <c r="C744" s="7"/>
      <c r="D744" s="1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5.75" customHeight="1">
      <c r="A745" s="17"/>
      <c r="B745" s="17"/>
      <c r="C745" s="7"/>
      <c r="D745" s="1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5.75" customHeight="1">
      <c r="A746" s="17"/>
      <c r="B746" s="17"/>
      <c r="C746" s="7"/>
      <c r="D746" s="1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5.75" customHeight="1">
      <c r="A747" s="17"/>
      <c r="B747" s="17"/>
      <c r="C747" s="7"/>
      <c r="D747" s="1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5.75" customHeight="1">
      <c r="A748" s="17"/>
      <c r="B748" s="17"/>
      <c r="C748" s="7"/>
      <c r="D748" s="1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5.75" customHeight="1">
      <c r="A749" s="17"/>
      <c r="B749" s="17"/>
      <c r="C749" s="7"/>
      <c r="D749" s="1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5.75" customHeight="1">
      <c r="A750" s="17"/>
      <c r="B750" s="17"/>
      <c r="C750" s="7"/>
      <c r="D750" s="1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5.75" customHeight="1">
      <c r="A751" s="17"/>
      <c r="B751" s="17"/>
      <c r="C751" s="7"/>
      <c r="D751" s="1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5.75" customHeight="1">
      <c r="A752" s="17"/>
      <c r="B752" s="17"/>
      <c r="C752" s="7"/>
      <c r="D752" s="1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5.75" customHeight="1">
      <c r="A753" s="17"/>
      <c r="B753" s="17"/>
      <c r="C753" s="7"/>
      <c r="D753" s="1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5.75" customHeight="1">
      <c r="A754" s="17"/>
      <c r="B754" s="17"/>
      <c r="C754" s="7"/>
      <c r="D754" s="1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5.75" customHeight="1">
      <c r="A755" s="17"/>
      <c r="B755" s="17"/>
      <c r="C755" s="7"/>
      <c r="D755" s="1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5.75" customHeight="1">
      <c r="A756" s="17"/>
      <c r="B756" s="17"/>
      <c r="C756" s="7"/>
      <c r="D756" s="1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5.75" customHeight="1">
      <c r="A757" s="17"/>
      <c r="B757" s="17"/>
      <c r="C757" s="7"/>
      <c r="D757" s="1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5.75" customHeight="1">
      <c r="A758" s="17"/>
      <c r="B758" s="17"/>
      <c r="C758" s="7"/>
      <c r="D758" s="1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5.75" customHeight="1">
      <c r="A759" s="17"/>
      <c r="B759" s="17"/>
      <c r="C759" s="7"/>
      <c r="D759" s="1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5.75" customHeight="1">
      <c r="A760" s="17"/>
      <c r="B760" s="17"/>
      <c r="C760" s="7"/>
      <c r="D760" s="1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5.75" customHeight="1">
      <c r="A761" s="17"/>
      <c r="B761" s="17"/>
      <c r="C761" s="7"/>
      <c r="D761" s="1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5.75" customHeight="1">
      <c r="A762" s="17"/>
      <c r="B762" s="17"/>
      <c r="C762" s="7"/>
      <c r="D762" s="1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5.75" customHeight="1">
      <c r="A763" s="17"/>
      <c r="B763" s="17"/>
      <c r="C763" s="7"/>
      <c r="D763" s="1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5.75" customHeight="1">
      <c r="A764" s="17"/>
      <c r="B764" s="17"/>
      <c r="C764" s="7"/>
      <c r="D764" s="1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5.75" customHeight="1">
      <c r="A765" s="17"/>
      <c r="B765" s="17"/>
      <c r="C765" s="7"/>
      <c r="D765" s="1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5.75" customHeight="1">
      <c r="A766" s="17"/>
      <c r="B766" s="17"/>
      <c r="C766" s="7"/>
      <c r="D766" s="1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5.75" customHeight="1">
      <c r="A767" s="17"/>
      <c r="B767" s="17"/>
      <c r="C767" s="7"/>
      <c r="D767" s="1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5.75" customHeight="1">
      <c r="A768" s="17"/>
      <c r="B768" s="17"/>
      <c r="C768" s="7"/>
      <c r="D768" s="1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5.75" customHeight="1">
      <c r="A769" s="17"/>
      <c r="B769" s="17"/>
      <c r="C769" s="7"/>
      <c r="D769" s="1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5.75" customHeight="1">
      <c r="A770" s="17"/>
      <c r="B770" s="17"/>
      <c r="C770" s="7"/>
      <c r="D770" s="1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5.75" customHeight="1">
      <c r="A771" s="17"/>
      <c r="B771" s="17"/>
      <c r="C771" s="7"/>
      <c r="D771" s="1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5.75" customHeight="1">
      <c r="A772" s="17"/>
      <c r="B772" s="17"/>
      <c r="C772" s="7"/>
      <c r="D772" s="1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5.75" customHeight="1">
      <c r="A773" s="17"/>
      <c r="B773" s="17"/>
      <c r="C773" s="7"/>
      <c r="D773" s="1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5.75" customHeight="1">
      <c r="A774" s="17"/>
      <c r="B774" s="17"/>
      <c r="C774" s="7"/>
      <c r="D774" s="1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5.75" customHeight="1">
      <c r="A775" s="17"/>
      <c r="B775" s="17"/>
      <c r="C775" s="7"/>
      <c r="D775" s="1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5.75" customHeight="1">
      <c r="A776" s="17"/>
      <c r="B776" s="17"/>
      <c r="C776" s="7"/>
      <c r="D776" s="1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5.75" customHeight="1">
      <c r="A777" s="17"/>
      <c r="B777" s="17"/>
      <c r="C777" s="7"/>
      <c r="D777" s="1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5.75" customHeight="1">
      <c r="A778" s="17"/>
      <c r="B778" s="17"/>
      <c r="C778" s="7"/>
      <c r="D778" s="1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5.75" customHeight="1">
      <c r="A779" s="17"/>
      <c r="B779" s="17"/>
      <c r="C779" s="7"/>
      <c r="D779" s="1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5.75" customHeight="1">
      <c r="A780" s="17"/>
      <c r="B780" s="17"/>
      <c r="C780" s="7"/>
      <c r="D780" s="1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5.75" customHeight="1">
      <c r="A781" s="17"/>
      <c r="B781" s="17"/>
      <c r="C781" s="7"/>
      <c r="D781" s="1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5.75" customHeight="1">
      <c r="A782" s="17"/>
      <c r="B782" s="17"/>
      <c r="C782" s="7"/>
      <c r="D782" s="1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5.75" customHeight="1">
      <c r="A783" s="17"/>
      <c r="B783" s="17"/>
      <c r="C783" s="7"/>
      <c r="D783" s="1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5.75" customHeight="1">
      <c r="A784" s="17"/>
      <c r="B784" s="17"/>
      <c r="C784" s="7"/>
      <c r="D784" s="1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5.75" customHeight="1">
      <c r="A785" s="17"/>
      <c r="B785" s="17"/>
      <c r="C785" s="7"/>
      <c r="D785" s="1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5.75" customHeight="1">
      <c r="A786" s="17"/>
      <c r="B786" s="17"/>
      <c r="C786" s="7"/>
      <c r="D786" s="1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5.75" customHeight="1">
      <c r="A787" s="17"/>
      <c r="B787" s="17"/>
      <c r="C787" s="7"/>
      <c r="D787" s="1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5.75" customHeight="1">
      <c r="A788" s="17"/>
      <c r="B788" s="17"/>
      <c r="C788" s="7"/>
      <c r="D788" s="1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5.75" customHeight="1">
      <c r="A789" s="17"/>
      <c r="B789" s="17"/>
      <c r="C789" s="7"/>
      <c r="D789" s="1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5.75" customHeight="1">
      <c r="A790" s="17"/>
      <c r="B790" s="17"/>
      <c r="C790" s="7"/>
      <c r="D790" s="1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5.75" customHeight="1">
      <c r="A791" s="17"/>
      <c r="B791" s="17"/>
      <c r="C791" s="7"/>
      <c r="D791" s="1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5.75" customHeight="1">
      <c r="A792" s="17"/>
      <c r="B792" s="17"/>
      <c r="C792" s="7"/>
      <c r="D792" s="1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5.75" customHeight="1">
      <c r="A793" s="17"/>
      <c r="B793" s="17"/>
      <c r="C793" s="7"/>
      <c r="D793" s="1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5.75" customHeight="1">
      <c r="A794" s="17"/>
      <c r="B794" s="17"/>
      <c r="C794" s="7"/>
      <c r="D794" s="1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5.75" customHeight="1">
      <c r="A795" s="17"/>
      <c r="B795" s="17"/>
      <c r="C795" s="7"/>
      <c r="D795" s="1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5.75" customHeight="1">
      <c r="A796" s="17"/>
      <c r="B796" s="17"/>
      <c r="C796" s="7"/>
      <c r="D796" s="1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5.75" customHeight="1">
      <c r="A797" s="17"/>
      <c r="B797" s="17"/>
      <c r="C797" s="7"/>
      <c r="D797" s="1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5.75" customHeight="1">
      <c r="A798" s="17"/>
      <c r="B798" s="17"/>
      <c r="C798" s="7"/>
      <c r="D798" s="1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5.75" customHeight="1">
      <c r="A799" s="17"/>
      <c r="B799" s="17"/>
      <c r="C799" s="7"/>
      <c r="D799" s="1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5.75" customHeight="1">
      <c r="A800" s="17"/>
      <c r="B800" s="17"/>
      <c r="C800" s="7"/>
      <c r="D800" s="1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5.75" customHeight="1">
      <c r="A801" s="17"/>
      <c r="B801" s="17"/>
      <c r="C801" s="7"/>
      <c r="D801" s="1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5.75" customHeight="1">
      <c r="A802" s="17"/>
      <c r="B802" s="17"/>
      <c r="C802" s="7"/>
      <c r="D802" s="1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5.75" customHeight="1">
      <c r="A803" s="17"/>
      <c r="B803" s="17"/>
      <c r="C803" s="7"/>
      <c r="D803" s="1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5.75" customHeight="1">
      <c r="A804" s="17"/>
      <c r="B804" s="17"/>
      <c r="C804" s="7"/>
      <c r="D804" s="1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5.75" customHeight="1">
      <c r="A805" s="17"/>
      <c r="B805" s="17"/>
      <c r="C805" s="7"/>
      <c r="D805" s="1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5.75" customHeight="1">
      <c r="A806" s="17"/>
      <c r="B806" s="17"/>
      <c r="C806" s="7"/>
      <c r="D806" s="1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5.75" customHeight="1">
      <c r="A807" s="17"/>
      <c r="B807" s="17"/>
      <c r="C807" s="7"/>
      <c r="D807" s="1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5.75" customHeight="1">
      <c r="A808" s="17"/>
      <c r="B808" s="17"/>
      <c r="C808" s="7"/>
      <c r="D808" s="1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5.75" customHeight="1">
      <c r="A809" s="17"/>
      <c r="B809" s="17"/>
      <c r="C809" s="7"/>
      <c r="D809" s="1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5.75" customHeight="1">
      <c r="A810" s="17"/>
      <c r="B810" s="17"/>
      <c r="C810" s="7"/>
      <c r="D810" s="1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5.75" customHeight="1">
      <c r="A811" s="17"/>
      <c r="B811" s="17"/>
      <c r="C811" s="7"/>
      <c r="D811" s="1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5.75" customHeight="1">
      <c r="A812" s="17"/>
      <c r="B812" s="17"/>
      <c r="C812" s="7"/>
      <c r="D812" s="1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5.75" customHeight="1">
      <c r="A813" s="17"/>
      <c r="B813" s="17"/>
      <c r="C813" s="7"/>
      <c r="D813" s="1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5.75" customHeight="1">
      <c r="A814" s="17"/>
      <c r="B814" s="17"/>
      <c r="C814" s="7"/>
      <c r="D814" s="1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5.75" customHeight="1">
      <c r="A815" s="17"/>
      <c r="B815" s="17"/>
      <c r="C815" s="7"/>
      <c r="D815" s="1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5.75" customHeight="1">
      <c r="A816" s="17"/>
      <c r="B816" s="17"/>
      <c r="C816" s="7"/>
      <c r="D816" s="1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5.75" customHeight="1">
      <c r="A817" s="17"/>
      <c r="B817" s="17"/>
      <c r="C817" s="7"/>
      <c r="D817" s="1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5.75" customHeight="1">
      <c r="A818" s="17"/>
      <c r="B818" s="17"/>
      <c r="C818" s="7"/>
      <c r="D818" s="1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5.75" customHeight="1">
      <c r="A819" s="17"/>
      <c r="B819" s="17"/>
      <c r="C819" s="7"/>
      <c r="D819" s="1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5.75" customHeight="1">
      <c r="A820" s="17"/>
      <c r="B820" s="17"/>
      <c r="C820" s="7"/>
      <c r="D820" s="1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5.75" customHeight="1">
      <c r="A821" s="17"/>
      <c r="B821" s="17"/>
      <c r="C821" s="7"/>
      <c r="D821" s="1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5.75" customHeight="1">
      <c r="A822" s="17"/>
      <c r="B822" s="17"/>
      <c r="C822" s="7"/>
      <c r="D822" s="1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5.75" customHeight="1">
      <c r="A823" s="17"/>
      <c r="B823" s="17"/>
      <c r="C823" s="7"/>
      <c r="D823" s="1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5.75" customHeight="1">
      <c r="A824" s="17"/>
      <c r="B824" s="17"/>
      <c r="C824" s="7"/>
      <c r="D824" s="1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5.75" customHeight="1">
      <c r="A825" s="17"/>
      <c r="B825" s="17"/>
      <c r="C825" s="7"/>
      <c r="D825" s="1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5.75" customHeight="1">
      <c r="A826" s="17"/>
      <c r="B826" s="17"/>
      <c r="C826" s="7"/>
      <c r="D826" s="1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5.75" customHeight="1">
      <c r="A827" s="17"/>
      <c r="B827" s="17"/>
      <c r="C827" s="7"/>
      <c r="D827" s="1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5.75" customHeight="1">
      <c r="A828" s="17"/>
      <c r="B828" s="17"/>
      <c r="C828" s="7"/>
      <c r="D828" s="1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5.75" customHeight="1">
      <c r="A829" s="17"/>
      <c r="B829" s="17"/>
      <c r="C829" s="7"/>
      <c r="D829" s="1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5.75" customHeight="1">
      <c r="A830" s="17"/>
      <c r="B830" s="17"/>
      <c r="C830" s="7"/>
      <c r="D830" s="1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5.75" customHeight="1">
      <c r="A831" s="17"/>
      <c r="B831" s="17"/>
      <c r="C831" s="7"/>
      <c r="D831" s="1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5.75" customHeight="1">
      <c r="A832" s="17"/>
      <c r="B832" s="17"/>
      <c r="C832" s="7"/>
      <c r="D832" s="1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5.75" customHeight="1">
      <c r="A833" s="17"/>
      <c r="B833" s="17"/>
      <c r="C833" s="7"/>
      <c r="D833" s="1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5.75" customHeight="1">
      <c r="A834" s="17"/>
      <c r="B834" s="17"/>
      <c r="C834" s="7"/>
      <c r="D834" s="1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5.75" customHeight="1">
      <c r="A835" s="17"/>
      <c r="B835" s="17"/>
      <c r="C835" s="7"/>
      <c r="D835" s="1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5.75" customHeight="1">
      <c r="A836" s="17"/>
      <c r="B836" s="17"/>
      <c r="C836" s="7"/>
      <c r="D836" s="1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5.75" customHeight="1">
      <c r="A837" s="17"/>
      <c r="B837" s="17"/>
      <c r="C837" s="7"/>
      <c r="D837" s="1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5.75" customHeight="1">
      <c r="A838" s="17"/>
      <c r="B838" s="17"/>
      <c r="C838" s="7"/>
      <c r="D838" s="1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5.75" customHeight="1">
      <c r="A839" s="17"/>
      <c r="B839" s="17"/>
      <c r="C839" s="7"/>
      <c r="D839" s="1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5.75" customHeight="1">
      <c r="A840" s="17"/>
      <c r="B840" s="17"/>
      <c r="C840" s="7"/>
      <c r="D840" s="1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5.75" customHeight="1">
      <c r="A841" s="17"/>
      <c r="B841" s="17"/>
      <c r="C841" s="7"/>
      <c r="D841" s="1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5.75" customHeight="1">
      <c r="A842" s="17"/>
      <c r="B842" s="17"/>
      <c r="C842" s="7"/>
      <c r="D842" s="1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5.75" customHeight="1">
      <c r="A843" s="17"/>
      <c r="B843" s="17"/>
      <c r="C843" s="7"/>
      <c r="D843" s="1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5.75" customHeight="1">
      <c r="A844" s="17"/>
      <c r="B844" s="17"/>
      <c r="C844" s="7"/>
      <c r="D844" s="1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5.75" customHeight="1">
      <c r="A845" s="17"/>
      <c r="B845" s="17"/>
      <c r="C845" s="7"/>
      <c r="D845" s="1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5.75" customHeight="1">
      <c r="A846" s="17"/>
      <c r="B846" s="17"/>
      <c r="C846" s="7"/>
      <c r="D846" s="1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5.75" customHeight="1">
      <c r="A847" s="17"/>
      <c r="B847" s="17"/>
      <c r="C847" s="7"/>
      <c r="D847" s="1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5.75" customHeight="1">
      <c r="A848" s="17"/>
      <c r="B848" s="17"/>
      <c r="C848" s="7"/>
      <c r="D848" s="1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5.75" customHeight="1">
      <c r="A849" s="17"/>
      <c r="B849" s="17"/>
      <c r="C849" s="7"/>
      <c r="D849" s="1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5.75" customHeight="1">
      <c r="A850" s="17"/>
      <c r="B850" s="17"/>
      <c r="C850" s="7"/>
      <c r="D850" s="1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5.75" customHeight="1">
      <c r="A851" s="17"/>
      <c r="B851" s="17"/>
      <c r="C851" s="7"/>
      <c r="D851" s="1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5.75" customHeight="1">
      <c r="A852" s="17"/>
      <c r="B852" s="17"/>
      <c r="C852" s="7"/>
      <c r="D852" s="1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5.75" customHeight="1">
      <c r="A853" s="17"/>
      <c r="B853" s="17"/>
      <c r="C853" s="7"/>
      <c r="D853" s="1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5.75" customHeight="1">
      <c r="A854" s="17"/>
      <c r="B854" s="17"/>
      <c r="C854" s="7"/>
      <c r="D854" s="1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5.75" customHeight="1">
      <c r="A855" s="17"/>
      <c r="B855" s="17"/>
      <c r="C855" s="7"/>
      <c r="D855" s="1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5.75" customHeight="1">
      <c r="A856" s="17"/>
      <c r="B856" s="17"/>
      <c r="C856" s="7"/>
      <c r="D856" s="1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5.75" customHeight="1">
      <c r="A857" s="17"/>
      <c r="B857" s="17"/>
      <c r="C857" s="7"/>
      <c r="D857" s="1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5.75" customHeight="1">
      <c r="A858" s="17"/>
      <c r="B858" s="17"/>
      <c r="C858" s="7"/>
      <c r="D858" s="1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5.75" customHeight="1">
      <c r="A859" s="17"/>
      <c r="B859" s="17"/>
      <c r="C859" s="7"/>
      <c r="D859" s="1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5.75" customHeight="1">
      <c r="A860" s="17"/>
      <c r="B860" s="17"/>
      <c r="C860" s="7"/>
      <c r="D860" s="1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5.75" customHeight="1">
      <c r="A861" s="17"/>
      <c r="B861" s="17"/>
      <c r="C861" s="7"/>
      <c r="D861" s="1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5.75" customHeight="1">
      <c r="A862" s="17"/>
      <c r="B862" s="17"/>
      <c r="C862" s="7"/>
      <c r="D862" s="1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5.75" customHeight="1">
      <c r="A863" s="17"/>
      <c r="B863" s="17"/>
      <c r="C863" s="7"/>
      <c r="D863" s="1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5.75" customHeight="1">
      <c r="A864" s="17"/>
      <c r="B864" s="17"/>
      <c r="C864" s="7"/>
      <c r="D864" s="1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5.75" customHeight="1">
      <c r="A865" s="17"/>
      <c r="B865" s="17"/>
      <c r="C865" s="7"/>
      <c r="D865" s="1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5.75" customHeight="1">
      <c r="A866" s="17"/>
      <c r="B866" s="17"/>
      <c r="C866" s="7"/>
      <c r="D866" s="1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5.75" customHeight="1">
      <c r="A867" s="17"/>
      <c r="B867" s="17"/>
      <c r="C867" s="7"/>
      <c r="D867" s="1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5.75" customHeight="1">
      <c r="A868" s="17"/>
      <c r="B868" s="17"/>
      <c r="C868" s="7"/>
      <c r="D868" s="1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5.75" customHeight="1">
      <c r="A869" s="17"/>
      <c r="B869" s="17"/>
      <c r="C869" s="7"/>
      <c r="D869" s="1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5.75" customHeight="1">
      <c r="A870" s="17"/>
      <c r="B870" s="17"/>
      <c r="C870" s="7"/>
      <c r="D870" s="1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5.75" customHeight="1">
      <c r="A871" s="17"/>
      <c r="B871" s="17"/>
      <c r="C871" s="7"/>
      <c r="D871" s="1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5.75" customHeight="1">
      <c r="A872" s="17"/>
      <c r="B872" s="17"/>
      <c r="C872" s="7"/>
      <c r="D872" s="1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5.75" customHeight="1">
      <c r="A873" s="17"/>
      <c r="B873" s="17"/>
      <c r="C873" s="7"/>
      <c r="D873" s="1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5.75" customHeight="1">
      <c r="A874" s="17"/>
      <c r="B874" s="17"/>
      <c r="C874" s="7"/>
      <c r="D874" s="1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5.75" customHeight="1">
      <c r="A875" s="17"/>
      <c r="B875" s="17"/>
      <c r="C875" s="7"/>
      <c r="D875" s="1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5.75" customHeight="1">
      <c r="A876" s="17"/>
      <c r="B876" s="17"/>
      <c r="C876" s="7"/>
      <c r="D876" s="1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5.75" customHeight="1">
      <c r="A877" s="17"/>
      <c r="B877" s="17"/>
      <c r="C877" s="7"/>
      <c r="D877" s="1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5.75" customHeight="1">
      <c r="A878" s="17"/>
      <c r="B878" s="17"/>
      <c r="C878" s="7"/>
      <c r="D878" s="1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5.75" customHeight="1">
      <c r="A879" s="17"/>
      <c r="B879" s="17"/>
      <c r="C879" s="7"/>
      <c r="D879" s="1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5.75" customHeight="1">
      <c r="A880" s="17"/>
      <c r="B880" s="17"/>
      <c r="C880" s="7"/>
      <c r="D880" s="1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5.75" customHeight="1">
      <c r="A881" s="17"/>
      <c r="B881" s="17"/>
      <c r="C881" s="7"/>
      <c r="D881" s="1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5.75" customHeight="1">
      <c r="A882" s="17"/>
      <c r="B882" s="17"/>
      <c r="C882" s="7"/>
      <c r="D882" s="1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5.75" customHeight="1">
      <c r="A883" s="17"/>
      <c r="B883" s="17"/>
      <c r="C883" s="7"/>
      <c r="D883" s="1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5.75" customHeight="1">
      <c r="A884" s="17"/>
      <c r="B884" s="17"/>
      <c r="C884" s="7"/>
      <c r="D884" s="1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5.75" customHeight="1">
      <c r="A885" s="17"/>
      <c r="B885" s="17"/>
      <c r="C885" s="7"/>
      <c r="D885" s="1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5.75" customHeight="1">
      <c r="A886" s="17"/>
      <c r="B886" s="17"/>
      <c r="C886" s="7"/>
      <c r="D886" s="1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5.75" customHeight="1">
      <c r="A887" s="17"/>
      <c r="B887" s="17"/>
      <c r="C887" s="7"/>
      <c r="D887" s="1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5.75" customHeight="1">
      <c r="A888" s="17"/>
      <c r="B888" s="17"/>
      <c r="C888" s="7"/>
      <c r="D888" s="1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5.75" customHeight="1">
      <c r="A889" s="17"/>
      <c r="B889" s="17"/>
      <c r="C889" s="7"/>
      <c r="D889" s="1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5.75" customHeight="1">
      <c r="A890" s="17"/>
      <c r="B890" s="17"/>
      <c r="C890" s="7"/>
      <c r="D890" s="1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5.75" customHeight="1">
      <c r="A891" s="17"/>
      <c r="B891" s="17"/>
      <c r="C891" s="7"/>
      <c r="D891" s="1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5.75" customHeight="1">
      <c r="A892" s="17"/>
      <c r="B892" s="17"/>
      <c r="C892" s="7"/>
      <c r="D892" s="1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5.75" customHeight="1">
      <c r="A893" s="17"/>
      <c r="B893" s="17"/>
      <c r="C893" s="7"/>
      <c r="D893" s="1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5.75" customHeight="1">
      <c r="A894" s="17"/>
      <c r="B894" s="17"/>
      <c r="C894" s="7"/>
      <c r="D894" s="1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5.75" customHeight="1">
      <c r="A895" s="17"/>
      <c r="B895" s="17"/>
      <c r="C895" s="7"/>
      <c r="D895" s="1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5.75" customHeight="1">
      <c r="A896" s="17"/>
      <c r="B896" s="17"/>
      <c r="C896" s="7"/>
      <c r="D896" s="1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5.75" customHeight="1">
      <c r="A897" s="17"/>
      <c r="B897" s="17"/>
      <c r="C897" s="7"/>
      <c r="D897" s="1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5.75" customHeight="1">
      <c r="A898" s="17"/>
      <c r="B898" s="17"/>
      <c r="C898" s="7"/>
      <c r="D898" s="1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5.75" customHeight="1">
      <c r="A899" s="17"/>
      <c r="B899" s="17"/>
      <c r="C899" s="7"/>
      <c r="D899" s="1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5.75" customHeight="1">
      <c r="A900" s="17"/>
      <c r="B900" s="17"/>
      <c r="C900" s="7"/>
      <c r="D900" s="1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5.75" customHeight="1">
      <c r="A901" s="17"/>
      <c r="B901" s="17"/>
      <c r="C901" s="7"/>
      <c r="D901" s="1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5.75" customHeight="1">
      <c r="A902" s="17"/>
      <c r="B902" s="17"/>
      <c r="C902" s="7"/>
      <c r="D902" s="1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5.75" customHeight="1">
      <c r="A903" s="17"/>
      <c r="B903" s="17"/>
      <c r="C903" s="7"/>
      <c r="D903" s="1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5.75" customHeight="1">
      <c r="A904" s="17"/>
      <c r="B904" s="17"/>
      <c r="C904" s="7"/>
      <c r="D904" s="1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5.75" customHeight="1">
      <c r="A905" s="17"/>
      <c r="B905" s="17"/>
      <c r="C905" s="7"/>
      <c r="D905" s="1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5.75" customHeight="1">
      <c r="A906" s="17"/>
      <c r="B906" s="17"/>
      <c r="C906" s="7"/>
      <c r="D906" s="1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5.75" customHeight="1">
      <c r="A907" s="17"/>
      <c r="B907" s="17"/>
      <c r="C907" s="7"/>
      <c r="D907" s="1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5.75" customHeight="1">
      <c r="A908" s="17"/>
      <c r="B908" s="17"/>
      <c r="C908" s="7"/>
      <c r="D908" s="1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5.75" customHeight="1">
      <c r="A909" s="17"/>
      <c r="B909" s="17"/>
      <c r="C909" s="7"/>
      <c r="D909" s="1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5.75" customHeight="1">
      <c r="A910" s="17"/>
      <c r="B910" s="17"/>
      <c r="C910" s="7"/>
      <c r="D910" s="1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5.75" customHeight="1">
      <c r="A911" s="17"/>
      <c r="B911" s="17"/>
      <c r="C911" s="7"/>
      <c r="D911" s="1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5.75" customHeight="1">
      <c r="A912" s="17"/>
      <c r="B912" s="17"/>
      <c r="C912" s="7"/>
      <c r="D912" s="1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5.75" customHeight="1">
      <c r="A913" s="17"/>
      <c r="B913" s="17"/>
      <c r="C913" s="7"/>
      <c r="D913" s="1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5.75" customHeight="1">
      <c r="A914" s="17"/>
      <c r="B914" s="17"/>
      <c r="C914" s="7"/>
      <c r="D914" s="1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5.75" customHeight="1">
      <c r="A915" s="17"/>
      <c r="B915" s="17"/>
      <c r="C915" s="7"/>
      <c r="D915" s="1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5.75" customHeight="1">
      <c r="A916" s="17"/>
      <c r="B916" s="17"/>
      <c r="C916" s="7"/>
      <c r="D916" s="1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5.75" customHeight="1">
      <c r="A917" s="17"/>
      <c r="B917" s="17"/>
      <c r="C917" s="7"/>
      <c r="D917" s="1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5.75" customHeight="1">
      <c r="A918" s="17"/>
      <c r="B918" s="17"/>
      <c r="C918" s="7"/>
      <c r="D918" s="1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5.75" customHeight="1">
      <c r="A919" s="17"/>
      <c r="B919" s="17"/>
      <c r="C919" s="7"/>
      <c r="D919" s="1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5.75" customHeight="1">
      <c r="A920" s="17"/>
      <c r="B920" s="17"/>
      <c r="C920" s="7"/>
      <c r="D920" s="1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5.75" customHeight="1">
      <c r="A921" s="17"/>
      <c r="B921" s="17"/>
      <c r="C921" s="7"/>
      <c r="D921" s="1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5.75" customHeight="1">
      <c r="A922" s="17"/>
      <c r="B922" s="17"/>
      <c r="C922" s="7"/>
      <c r="D922" s="1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5.75" customHeight="1">
      <c r="A923" s="17"/>
      <c r="B923" s="17"/>
      <c r="C923" s="7"/>
      <c r="D923" s="1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5.75" customHeight="1">
      <c r="A924" s="17"/>
      <c r="B924" s="17"/>
      <c r="C924" s="7"/>
      <c r="D924" s="1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5.75" customHeight="1">
      <c r="A925" s="17"/>
      <c r="B925" s="17"/>
      <c r="C925" s="7"/>
      <c r="D925" s="1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5.75" customHeight="1">
      <c r="A926" s="17"/>
      <c r="B926" s="17"/>
      <c r="C926" s="7"/>
      <c r="D926" s="1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5.75" customHeight="1">
      <c r="A927" s="17"/>
      <c r="B927" s="17"/>
      <c r="C927" s="7"/>
      <c r="D927" s="1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5.75" customHeight="1">
      <c r="A928" s="17"/>
      <c r="B928" s="17"/>
      <c r="C928" s="7"/>
      <c r="D928" s="1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5.75" customHeight="1">
      <c r="A929" s="17"/>
      <c r="B929" s="17"/>
      <c r="C929" s="7"/>
      <c r="D929" s="1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5.75" customHeight="1">
      <c r="A930" s="17"/>
      <c r="B930" s="17"/>
      <c r="C930" s="7"/>
      <c r="D930" s="1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5.75" customHeight="1">
      <c r="A931" s="17"/>
      <c r="B931" s="17"/>
      <c r="C931" s="7"/>
      <c r="D931" s="1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5.75" customHeight="1">
      <c r="A932" s="17"/>
      <c r="B932" s="17"/>
      <c r="C932" s="7"/>
      <c r="D932" s="1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5.75" customHeight="1">
      <c r="A933" s="17"/>
      <c r="B933" s="17"/>
      <c r="C933" s="7"/>
      <c r="D933" s="1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5.75" customHeight="1">
      <c r="A934" s="17"/>
      <c r="B934" s="17"/>
      <c r="C934" s="7"/>
      <c r="D934" s="1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5.75" customHeight="1">
      <c r="A935" s="17"/>
      <c r="B935" s="17"/>
      <c r="C935" s="7"/>
      <c r="D935" s="1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5.75" customHeight="1">
      <c r="A936" s="17"/>
      <c r="B936" s="17"/>
      <c r="C936" s="7"/>
      <c r="D936" s="1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5.75" customHeight="1">
      <c r="A937" s="17"/>
      <c r="B937" s="17"/>
      <c r="C937" s="7"/>
      <c r="D937" s="1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5.75" customHeight="1">
      <c r="A938" s="17"/>
      <c r="B938" s="17"/>
      <c r="C938" s="7"/>
      <c r="D938" s="1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5.75" customHeight="1">
      <c r="A939" s="17"/>
      <c r="B939" s="17"/>
      <c r="C939" s="7"/>
      <c r="D939" s="1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5.75" customHeight="1">
      <c r="A940" s="17"/>
      <c r="B940" s="17"/>
      <c r="C940" s="7"/>
      <c r="D940" s="1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5.75" customHeight="1">
      <c r="A941" s="17"/>
      <c r="B941" s="17"/>
      <c r="C941" s="7"/>
      <c r="D941" s="1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5.75" customHeight="1">
      <c r="A942" s="17"/>
      <c r="B942" s="17"/>
      <c r="C942" s="7"/>
      <c r="D942" s="1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5.75" customHeight="1">
      <c r="A943" s="17"/>
      <c r="B943" s="17"/>
      <c r="C943" s="7"/>
      <c r="D943" s="1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5.75" customHeight="1">
      <c r="A944" s="17"/>
      <c r="B944" s="17"/>
      <c r="C944" s="7"/>
      <c r="D944" s="1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5.75" customHeight="1">
      <c r="A945" s="17"/>
      <c r="B945" s="17"/>
      <c r="C945" s="7"/>
      <c r="D945" s="1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5.75" customHeight="1">
      <c r="A946" s="17"/>
      <c r="B946" s="17"/>
      <c r="C946" s="7"/>
      <c r="D946" s="1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5.75" customHeight="1">
      <c r="A947" s="17"/>
      <c r="B947" s="17"/>
      <c r="C947" s="7"/>
      <c r="D947" s="1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5.75" customHeight="1">
      <c r="A948" s="17"/>
      <c r="B948" s="17"/>
      <c r="C948" s="7"/>
      <c r="D948" s="1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5.75" customHeight="1">
      <c r="A949" s="17"/>
      <c r="B949" s="17"/>
      <c r="C949" s="7"/>
      <c r="D949" s="1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5.75" customHeight="1">
      <c r="A950" s="17"/>
      <c r="B950" s="17"/>
      <c r="C950" s="7"/>
      <c r="D950" s="1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5.75" customHeight="1">
      <c r="A951" s="17"/>
      <c r="B951" s="17"/>
      <c r="C951" s="7"/>
      <c r="D951" s="1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5.75" customHeight="1">
      <c r="A952" s="17"/>
      <c r="B952" s="17"/>
      <c r="C952" s="7"/>
      <c r="D952" s="1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5.75" customHeight="1">
      <c r="A953" s="17"/>
      <c r="B953" s="17"/>
      <c r="C953" s="7"/>
      <c r="D953" s="1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5.75" customHeight="1">
      <c r="A954" s="17"/>
      <c r="B954" s="17"/>
      <c r="C954" s="7"/>
      <c r="D954" s="1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5.75" customHeight="1">
      <c r="A955" s="17"/>
      <c r="B955" s="17"/>
      <c r="C955" s="7"/>
      <c r="D955" s="1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5.75" customHeight="1">
      <c r="A956" s="17"/>
      <c r="B956" s="17"/>
      <c r="C956" s="7"/>
      <c r="D956" s="1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5.75" customHeight="1">
      <c r="A957" s="17"/>
      <c r="B957" s="17"/>
      <c r="C957" s="7"/>
      <c r="D957" s="1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5.75" customHeight="1">
      <c r="A958" s="17"/>
      <c r="B958" s="17"/>
      <c r="C958" s="7"/>
      <c r="D958" s="1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5.75" customHeight="1">
      <c r="A959" s="17"/>
      <c r="B959" s="17"/>
      <c r="C959" s="7"/>
      <c r="D959" s="1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5.75" customHeight="1">
      <c r="A960" s="17"/>
      <c r="B960" s="17"/>
      <c r="C960" s="7"/>
      <c r="D960" s="1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5.75" customHeight="1">
      <c r="A961" s="17"/>
      <c r="B961" s="17"/>
      <c r="C961" s="7"/>
      <c r="D961" s="1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5.75" customHeight="1">
      <c r="A962" s="17"/>
      <c r="B962" s="17"/>
      <c r="C962" s="7"/>
      <c r="D962" s="1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5.75" customHeight="1">
      <c r="A963" s="17"/>
      <c r="B963" s="17"/>
      <c r="C963" s="7"/>
      <c r="D963" s="1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5.75" customHeight="1">
      <c r="A964" s="17"/>
      <c r="B964" s="17"/>
      <c r="C964" s="7"/>
      <c r="D964" s="1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5.75" customHeight="1">
      <c r="A965" s="17"/>
      <c r="B965" s="17"/>
      <c r="C965" s="7"/>
      <c r="D965" s="1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5.75" customHeight="1">
      <c r="A966" s="17"/>
      <c r="B966" s="17"/>
      <c r="C966" s="7"/>
      <c r="D966" s="1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5.75" customHeight="1">
      <c r="A967" s="17"/>
      <c r="B967" s="17"/>
      <c r="C967" s="7"/>
      <c r="D967" s="1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5.75" customHeight="1">
      <c r="A968" s="17"/>
      <c r="B968" s="17"/>
      <c r="C968" s="7"/>
      <c r="D968" s="1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5.75" customHeight="1">
      <c r="A969" s="17"/>
      <c r="B969" s="17"/>
      <c r="C969" s="7"/>
      <c r="D969" s="1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5.75" customHeight="1">
      <c r="A970" s="17"/>
      <c r="B970" s="17"/>
      <c r="C970" s="7"/>
      <c r="D970" s="1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5.75" customHeight="1">
      <c r="A971" s="17"/>
      <c r="B971" s="17"/>
      <c r="C971" s="7"/>
      <c r="D971" s="1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5.75" customHeight="1">
      <c r="A972" s="17"/>
      <c r="B972" s="17"/>
      <c r="C972" s="7"/>
      <c r="D972" s="1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5.75" customHeight="1">
      <c r="A973" s="17"/>
      <c r="B973" s="17"/>
      <c r="C973" s="7"/>
      <c r="D973" s="1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5.75" customHeight="1">
      <c r="A974" s="17"/>
      <c r="B974" s="17"/>
      <c r="C974" s="7"/>
      <c r="D974" s="1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5.75" customHeight="1">
      <c r="A975" s="17"/>
      <c r="B975" s="17"/>
      <c r="C975" s="7"/>
      <c r="D975" s="1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5.75" customHeight="1">
      <c r="A976" s="17"/>
      <c r="B976" s="17"/>
      <c r="C976" s="7"/>
      <c r="D976" s="1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5.75" customHeight="1">
      <c r="A977" s="17"/>
      <c r="B977" s="17"/>
      <c r="C977" s="7"/>
      <c r="D977" s="1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5.75" customHeight="1">
      <c r="A978" s="17"/>
      <c r="B978" s="17"/>
      <c r="C978" s="7"/>
      <c r="D978" s="1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5.75" customHeight="1">
      <c r="A979" s="17"/>
      <c r="B979" s="17"/>
      <c r="C979" s="7"/>
      <c r="D979" s="1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5.75" customHeight="1">
      <c r="A980" s="17"/>
      <c r="B980" s="17"/>
      <c r="C980" s="7"/>
      <c r="D980" s="1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5.75" customHeight="1">
      <c r="A981" s="17"/>
      <c r="B981" s="17"/>
      <c r="C981" s="7"/>
      <c r="D981" s="1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5.75" customHeight="1">
      <c r="A982" s="17"/>
      <c r="B982" s="17"/>
      <c r="C982" s="7"/>
      <c r="D982" s="1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5.75" customHeight="1">
      <c r="A983" s="17"/>
      <c r="B983" s="17"/>
      <c r="C983" s="7"/>
      <c r="D983" s="1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5.75" customHeight="1">
      <c r="A984" s="17"/>
      <c r="B984" s="17"/>
      <c r="C984" s="7"/>
      <c r="D984" s="1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5.75" customHeight="1">
      <c r="A985" s="17"/>
      <c r="B985" s="17"/>
      <c r="C985" s="7"/>
      <c r="D985" s="1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5.75" customHeight="1">
      <c r="A986" s="17"/>
      <c r="B986" s="17"/>
      <c r="C986" s="7"/>
      <c r="D986" s="1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5.75" customHeight="1">
      <c r="A987" s="17"/>
      <c r="B987" s="17"/>
      <c r="C987" s="7"/>
      <c r="D987" s="1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5.75" customHeight="1">
      <c r="A988" s="17"/>
      <c r="B988" s="17"/>
      <c r="C988" s="7"/>
      <c r="D988" s="1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5.75" customHeight="1">
      <c r="A989" s="17"/>
      <c r="B989" s="17"/>
      <c r="C989" s="7"/>
      <c r="D989" s="1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5.75" customHeight="1">
      <c r="A990" s="17"/>
      <c r="B990" s="17"/>
      <c r="C990" s="7"/>
      <c r="D990" s="1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5.75" customHeight="1">
      <c r="A991" s="17"/>
      <c r="B991" s="17"/>
      <c r="C991" s="7"/>
      <c r="D991" s="1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5.75" customHeight="1">
      <c r="A992" s="17"/>
      <c r="B992" s="17"/>
      <c r="C992" s="7"/>
      <c r="D992" s="1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5.75" customHeight="1">
      <c r="A993" s="17"/>
      <c r="B993" s="17"/>
      <c r="C993" s="7"/>
      <c r="D993" s="1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5.75" customHeight="1">
      <c r="A994" s="17"/>
      <c r="B994" s="17"/>
      <c r="C994" s="7"/>
      <c r="D994" s="1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5.75" customHeight="1">
      <c r="A995" s="17"/>
      <c r="B995" s="17"/>
      <c r="C995" s="7"/>
      <c r="D995" s="1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5.75" customHeight="1">
      <c r="A996" s="17"/>
      <c r="B996" s="17"/>
      <c r="C996" s="7"/>
      <c r="D996" s="1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5.75" customHeight="1">
      <c r="A997" s="17"/>
      <c r="B997" s="17"/>
      <c r="C997" s="7"/>
      <c r="D997" s="1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5.75" customHeight="1">
      <c r="A998" s="17"/>
      <c r="B998" s="17"/>
      <c r="C998" s="7"/>
      <c r="D998" s="1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5.75" customHeight="1">
      <c r="A999" s="17"/>
      <c r="B999" s="17"/>
      <c r="C999" s="7"/>
      <c r="D999" s="1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5.75" customHeight="1">
      <c r="A1000" s="17"/>
      <c r="B1000" s="17"/>
      <c r="C1000" s="7"/>
      <c r="D1000" s="1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  <row r="1001" spans="1:26" ht="15.75" customHeight="1">
      <c r="A1001" s="17"/>
      <c r="B1001" s="17"/>
      <c r="C1001" s="7"/>
      <c r="D1001" s="1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</row>
  </sheetData>
  <mergeCells count="3">
    <mergeCell ref="A367:C367"/>
    <mergeCell ref="A365:C365"/>
    <mergeCell ref="A339:F339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opLeftCell="A343" zoomScale="60" zoomScaleNormal="60" workbookViewId="0">
      <selection activeCell="E348" sqref="E348"/>
    </sheetView>
  </sheetViews>
  <sheetFormatPr baseColWidth="10" defaultColWidth="14.42578125" defaultRowHeight="15" customHeight="1"/>
  <cols>
    <col min="1" max="1" width="117.28515625" bestFit="1" customWidth="1"/>
    <col min="2" max="2" width="30.140625" customWidth="1"/>
    <col min="3" max="3" width="28.85546875" customWidth="1"/>
    <col min="4" max="4" width="31.28515625" customWidth="1"/>
    <col min="5" max="5" width="27.7109375" customWidth="1"/>
    <col min="6" max="6" width="20.5703125" customWidth="1"/>
    <col min="7" max="7" width="27.7109375" bestFit="1" customWidth="1"/>
    <col min="8" max="26" width="10.7109375" customWidth="1"/>
  </cols>
  <sheetData>
    <row r="1" spans="1:26" ht="15.75">
      <c r="A1" s="1" t="s">
        <v>8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/>
    </row>
    <row r="2" spans="1:26">
      <c r="A2" s="39" t="s">
        <v>28</v>
      </c>
      <c r="B2" s="15" t="s">
        <v>22</v>
      </c>
      <c r="C2" s="15" t="s">
        <v>23</v>
      </c>
      <c r="D2" s="15" t="s">
        <v>24</v>
      </c>
      <c r="E2" s="15" t="s">
        <v>25</v>
      </c>
      <c r="F2" s="15" t="s">
        <v>26</v>
      </c>
      <c r="G2" s="15" t="s">
        <v>27</v>
      </c>
      <c r="H2" s="169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</row>
    <row r="3" spans="1:26">
      <c r="A3" s="39" t="s">
        <v>28</v>
      </c>
      <c r="B3" s="14" t="s">
        <v>36</v>
      </c>
      <c r="C3" s="15" t="s">
        <v>37</v>
      </c>
      <c r="D3" s="15" t="s">
        <v>38</v>
      </c>
      <c r="E3" s="15" t="s">
        <v>39</v>
      </c>
      <c r="F3" s="15" t="s">
        <v>40</v>
      </c>
      <c r="G3" s="15" t="s">
        <v>41</v>
      </c>
      <c r="H3" s="169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</row>
    <row r="4" spans="1:26">
      <c r="A4" s="39" t="s">
        <v>28</v>
      </c>
      <c r="B4" s="14" t="s">
        <v>36</v>
      </c>
      <c r="C4" s="16" t="s">
        <v>37</v>
      </c>
      <c r="D4" s="15" t="s">
        <v>38</v>
      </c>
      <c r="E4" s="15" t="s">
        <v>39</v>
      </c>
      <c r="F4" s="15" t="s">
        <v>40</v>
      </c>
      <c r="G4" s="15" t="s">
        <v>42</v>
      </c>
      <c r="H4" s="169"/>
      <c r="I4" s="169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</row>
    <row r="5" spans="1:26">
      <c r="A5" s="39" t="s">
        <v>28</v>
      </c>
      <c r="B5" s="14" t="s">
        <v>36</v>
      </c>
      <c r="C5" s="16" t="s">
        <v>37</v>
      </c>
      <c r="D5" s="15" t="s">
        <v>38</v>
      </c>
      <c r="E5" s="15" t="s">
        <v>39</v>
      </c>
      <c r="F5" s="15" t="s">
        <v>40</v>
      </c>
      <c r="G5" s="15" t="s">
        <v>44</v>
      </c>
      <c r="H5" s="169"/>
      <c r="I5" s="169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</row>
    <row r="6" spans="1:26">
      <c r="A6" s="39" t="s">
        <v>28</v>
      </c>
      <c r="B6" s="14" t="s">
        <v>36</v>
      </c>
      <c r="C6" s="16" t="s">
        <v>54</v>
      </c>
      <c r="D6" s="15" t="s">
        <v>38</v>
      </c>
      <c r="E6" s="15" t="s">
        <v>39</v>
      </c>
      <c r="F6" s="15" t="s">
        <v>40</v>
      </c>
      <c r="G6" s="15" t="s">
        <v>55</v>
      </c>
      <c r="H6" s="169"/>
      <c r="I6" s="169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</row>
    <row r="7" spans="1:26">
      <c r="A7" s="39" t="s">
        <v>28</v>
      </c>
      <c r="B7" s="14" t="s">
        <v>57</v>
      </c>
      <c r="C7" s="15" t="s">
        <v>43</v>
      </c>
      <c r="D7" s="15" t="s">
        <v>43</v>
      </c>
      <c r="E7" s="15" t="s">
        <v>43</v>
      </c>
      <c r="F7" s="15" t="s">
        <v>43</v>
      </c>
      <c r="G7" s="15" t="s">
        <v>58</v>
      </c>
      <c r="H7" s="169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</row>
    <row r="8" spans="1:26">
      <c r="A8" s="39" t="s">
        <v>28</v>
      </c>
      <c r="B8" s="14" t="s">
        <v>57</v>
      </c>
      <c r="C8" s="15" t="s">
        <v>43</v>
      </c>
      <c r="D8" s="15" t="s">
        <v>43</v>
      </c>
      <c r="E8" s="15" t="s">
        <v>43</v>
      </c>
      <c r="F8" s="15" t="s">
        <v>43</v>
      </c>
      <c r="G8" s="15" t="s">
        <v>59</v>
      </c>
      <c r="H8" s="169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</row>
    <row r="9" spans="1:26">
      <c r="A9" s="39" t="s">
        <v>28</v>
      </c>
      <c r="B9" s="14" t="s">
        <v>60</v>
      </c>
      <c r="C9" s="15" t="s">
        <v>61</v>
      </c>
      <c r="D9" s="15" t="s">
        <v>62</v>
      </c>
      <c r="E9" s="15" t="s">
        <v>63</v>
      </c>
      <c r="F9" s="15" t="s">
        <v>64</v>
      </c>
      <c r="G9" s="15" t="s">
        <v>27</v>
      </c>
      <c r="H9" s="169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</row>
    <row r="10" spans="1:26">
      <c r="A10" s="39" t="s">
        <v>28</v>
      </c>
      <c r="B10" s="14" t="s">
        <v>67</v>
      </c>
      <c r="C10" s="15" t="s">
        <v>68</v>
      </c>
      <c r="D10" s="15" t="s">
        <v>69</v>
      </c>
      <c r="E10" s="15" t="s">
        <v>70</v>
      </c>
      <c r="F10" s="15" t="s">
        <v>71</v>
      </c>
      <c r="G10" s="15" t="s">
        <v>72</v>
      </c>
      <c r="H10" s="169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</row>
    <row r="11" spans="1:26">
      <c r="A11" s="39" t="s">
        <v>122</v>
      </c>
      <c r="B11" s="14" t="s">
        <v>103</v>
      </c>
      <c r="C11" s="15" t="s">
        <v>116</v>
      </c>
      <c r="D11" s="15" t="s">
        <v>105</v>
      </c>
      <c r="E11" s="15" t="s">
        <v>106</v>
      </c>
      <c r="F11" s="15" t="s">
        <v>107</v>
      </c>
      <c r="G11" s="15" t="s">
        <v>121</v>
      </c>
      <c r="H11" s="169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</row>
    <row r="12" spans="1:26">
      <c r="A12" s="39" t="s">
        <v>122</v>
      </c>
      <c r="B12" s="14" t="s">
        <v>103</v>
      </c>
      <c r="C12" s="15" t="s">
        <v>116</v>
      </c>
      <c r="D12" s="15" t="s">
        <v>105</v>
      </c>
      <c r="E12" s="15" t="s">
        <v>106</v>
      </c>
      <c r="F12" s="15" t="s">
        <v>107</v>
      </c>
      <c r="G12" s="15" t="s">
        <v>123</v>
      </c>
      <c r="H12" s="169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</row>
    <row r="13" spans="1:26">
      <c r="A13" s="39" t="s">
        <v>126</v>
      </c>
      <c r="B13" s="14" t="s">
        <v>103</v>
      </c>
      <c r="C13" s="15" t="s">
        <v>116</v>
      </c>
      <c r="D13" s="15" t="s">
        <v>105</v>
      </c>
      <c r="E13" s="15" t="s">
        <v>106</v>
      </c>
      <c r="F13" s="15" t="s">
        <v>107</v>
      </c>
      <c r="G13" s="15" t="s">
        <v>125</v>
      </c>
      <c r="H13" s="169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</row>
    <row r="14" spans="1:26" ht="45">
      <c r="A14" s="39" t="s">
        <v>28</v>
      </c>
      <c r="B14" s="14" t="s">
        <v>129</v>
      </c>
      <c r="C14" s="15" t="s">
        <v>130</v>
      </c>
      <c r="D14" s="15" t="s">
        <v>131</v>
      </c>
      <c r="E14" s="16" t="s">
        <v>132</v>
      </c>
      <c r="F14" s="15" t="s">
        <v>133</v>
      </c>
      <c r="G14" s="15" t="s">
        <v>134</v>
      </c>
      <c r="H14" s="169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</row>
    <row r="15" spans="1:26" ht="30">
      <c r="A15" s="39" t="s">
        <v>28</v>
      </c>
      <c r="B15" s="14" t="s">
        <v>137</v>
      </c>
      <c r="C15" s="15" t="s">
        <v>43</v>
      </c>
      <c r="D15" s="15" t="s">
        <v>138</v>
      </c>
      <c r="E15" s="16" t="s">
        <v>139</v>
      </c>
      <c r="F15" s="15" t="s">
        <v>140</v>
      </c>
      <c r="G15" s="15" t="s">
        <v>142</v>
      </c>
      <c r="H15" s="169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</row>
    <row r="16" spans="1:26">
      <c r="A16" s="39" t="s">
        <v>28</v>
      </c>
      <c r="B16" s="14" t="s">
        <v>152</v>
      </c>
      <c r="C16" s="15"/>
      <c r="D16" s="15" t="s">
        <v>153</v>
      </c>
      <c r="E16" s="15" t="s">
        <v>139</v>
      </c>
      <c r="F16" s="15" t="s">
        <v>154</v>
      </c>
      <c r="G16" s="15" t="s">
        <v>155</v>
      </c>
      <c r="H16" s="169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</row>
    <row r="17" spans="1:26">
      <c r="A17" s="39" t="s">
        <v>28</v>
      </c>
      <c r="B17" s="14" t="s">
        <v>167</v>
      </c>
      <c r="C17" s="15" t="s">
        <v>168</v>
      </c>
      <c r="D17" s="15"/>
      <c r="E17" s="15" t="s">
        <v>169</v>
      </c>
      <c r="F17" s="15" t="s">
        <v>71</v>
      </c>
      <c r="G17" s="15" t="s">
        <v>170</v>
      </c>
      <c r="H17" s="169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</row>
    <row r="18" spans="1:26">
      <c r="A18" s="39" t="s">
        <v>28</v>
      </c>
      <c r="B18" s="14" t="s">
        <v>172</v>
      </c>
      <c r="C18" s="15" t="s">
        <v>177</v>
      </c>
      <c r="D18" s="15" t="s">
        <v>83</v>
      </c>
      <c r="E18" s="15" t="s">
        <v>174</v>
      </c>
      <c r="F18" s="15" t="s">
        <v>175</v>
      </c>
      <c r="G18" s="15" t="s">
        <v>158</v>
      </c>
      <c r="H18" s="169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</row>
    <row r="19" spans="1:26">
      <c r="A19" s="39" t="s">
        <v>176</v>
      </c>
      <c r="B19" s="14" t="s">
        <v>172</v>
      </c>
      <c r="C19" s="15" t="s">
        <v>173</v>
      </c>
      <c r="D19" s="15" t="s">
        <v>83</v>
      </c>
      <c r="E19" s="15" t="s">
        <v>174</v>
      </c>
      <c r="F19" s="15" t="s">
        <v>175</v>
      </c>
      <c r="G19" s="15" t="s">
        <v>158</v>
      </c>
      <c r="H19" s="169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</row>
    <row r="20" spans="1:26">
      <c r="A20" s="39" t="s">
        <v>28</v>
      </c>
      <c r="B20" s="14" t="s">
        <v>185</v>
      </c>
      <c r="C20" s="15" t="s">
        <v>186</v>
      </c>
      <c r="D20" s="15" t="s">
        <v>187</v>
      </c>
      <c r="E20" s="15" t="s">
        <v>188</v>
      </c>
      <c r="F20" s="15" t="s">
        <v>189</v>
      </c>
      <c r="G20" s="15" t="s">
        <v>193</v>
      </c>
      <c r="H20" s="169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</row>
    <row r="21" spans="1:26" ht="15.75" customHeight="1">
      <c r="A21" s="39" t="s">
        <v>28</v>
      </c>
      <c r="B21" s="14" t="s">
        <v>185</v>
      </c>
      <c r="C21" s="15" t="s">
        <v>194</v>
      </c>
      <c r="D21" s="15" t="s">
        <v>195</v>
      </c>
      <c r="E21" s="15" t="s">
        <v>188</v>
      </c>
      <c r="F21" s="15" t="s">
        <v>196</v>
      </c>
      <c r="G21" s="15" t="s">
        <v>121</v>
      </c>
      <c r="H21" s="169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</row>
    <row r="22" spans="1:26" ht="15.75" customHeight="1">
      <c r="A22" s="39" t="s">
        <v>28</v>
      </c>
      <c r="B22" s="14" t="s">
        <v>185</v>
      </c>
      <c r="C22" s="15" t="s">
        <v>194</v>
      </c>
      <c r="D22" s="15" t="s">
        <v>195</v>
      </c>
      <c r="E22" s="15" t="s">
        <v>188</v>
      </c>
      <c r="F22" s="15" t="s">
        <v>196</v>
      </c>
      <c r="G22" s="15" t="s">
        <v>123</v>
      </c>
      <c r="H22" s="169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</row>
    <row r="23" spans="1:26" ht="15.75" customHeight="1">
      <c r="A23" s="39" t="s">
        <v>28</v>
      </c>
      <c r="B23" s="14" t="s">
        <v>185</v>
      </c>
      <c r="C23" s="15" t="s">
        <v>194</v>
      </c>
      <c r="D23" s="15" t="s">
        <v>195</v>
      </c>
      <c r="E23" s="15" t="s">
        <v>188</v>
      </c>
      <c r="F23" s="15" t="s">
        <v>196</v>
      </c>
      <c r="G23" s="15" t="s">
        <v>198</v>
      </c>
      <c r="H23" s="169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</row>
    <row r="24" spans="1:26" ht="15.75" customHeight="1">
      <c r="A24" s="39" t="s">
        <v>28</v>
      </c>
      <c r="B24" s="14" t="s">
        <v>185</v>
      </c>
      <c r="C24" s="15" t="s">
        <v>194</v>
      </c>
      <c r="D24" s="15" t="s">
        <v>195</v>
      </c>
      <c r="E24" s="15" t="s">
        <v>188</v>
      </c>
      <c r="F24" s="15" t="s">
        <v>196</v>
      </c>
      <c r="G24" s="15" t="s">
        <v>199</v>
      </c>
      <c r="H24" s="169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</row>
    <row r="25" spans="1:26" ht="15.75" customHeight="1">
      <c r="A25" s="39" t="s">
        <v>28</v>
      </c>
      <c r="B25" s="14" t="s">
        <v>185</v>
      </c>
      <c r="C25" s="15" t="s">
        <v>194</v>
      </c>
      <c r="D25" s="15" t="s">
        <v>195</v>
      </c>
      <c r="E25" s="15" t="s">
        <v>188</v>
      </c>
      <c r="F25" s="15" t="s">
        <v>196</v>
      </c>
      <c r="G25" s="15" t="s">
        <v>200</v>
      </c>
      <c r="H25" s="169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</row>
    <row r="26" spans="1:26" ht="15.75" customHeight="1">
      <c r="A26" s="39" t="s">
        <v>126</v>
      </c>
      <c r="B26" s="14" t="s">
        <v>185</v>
      </c>
      <c r="C26" s="15" t="s">
        <v>194</v>
      </c>
      <c r="D26" s="15" t="s">
        <v>195</v>
      </c>
      <c r="E26" s="15" t="s">
        <v>188</v>
      </c>
      <c r="F26" s="15" t="s">
        <v>196</v>
      </c>
      <c r="G26" s="15" t="s">
        <v>124</v>
      </c>
      <c r="H26" s="169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</row>
    <row r="27" spans="1:26" ht="15.75" customHeight="1">
      <c r="A27" s="39" t="s">
        <v>126</v>
      </c>
      <c r="B27" s="14" t="s">
        <v>185</v>
      </c>
      <c r="C27" s="15" t="s">
        <v>194</v>
      </c>
      <c r="D27" s="15" t="s">
        <v>195</v>
      </c>
      <c r="E27" s="15" t="s">
        <v>188</v>
      </c>
      <c r="F27" s="15" t="s">
        <v>196</v>
      </c>
      <c r="G27" s="15" t="s">
        <v>203</v>
      </c>
      <c r="H27" s="169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</row>
    <row r="28" spans="1:26" ht="15.75" customHeight="1">
      <c r="A28" s="39" t="s">
        <v>126</v>
      </c>
      <c r="B28" s="14" t="s">
        <v>185</v>
      </c>
      <c r="C28" s="15" t="s">
        <v>194</v>
      </c>
      <c r="D28" s="15" t="s">
        <v>195</v>
      </c>
      <c r="E28" s="15" t="s">
        <v>188</v>
      </c>
      <c r="F28" s="15" t="s">
        <v>196</v>
      </c>
      <c r="G28" s="15" t="s">
        <v>204</v>
      </c>
      <c r="H28" s="169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</row>
    <row r="29" spans="1:26" ht="15.75" customHeight="1">
      <c r="A29" s="39" t="s">
        <v>126</v>
      </c>
      <c r="B29" s="14" t="s">
        <v>185</v>
      </c>
      <c r="C29" s="15" t="s">
        <v>194</v>
      </c>
      <c r="D29" s="15" t="s">
        <v>195</v>
      </c>
      <c r="E29" s="15" t="s">
        <v>188</v>
      </c>
      <c r="F29" s="15" t="s">
        <v>196</v>
      </c>
      <c r="G29" s="15" t="s">
        <v>587</v>
      </c>
      <c r="H29" s="169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</row>
    <row r="30" spans="1:26" ht="15.75" customHeight="1">
      <c r="A30" s="39" t="s">
        <v>126</v>
      </c>
      <c r="B30" s="14" t="s">
        <v>185</v>
      </c>
      <c r="C30" s="15" t="s">
        <v>194</v>
      </c>
      <c r="D30" s="15" t="s">
        <v>195</v>
      </c>
      <c r="E30" s="15" t="s">
        <v>188</v>
      </c>
      <c r="F30" s="15" t="s">
        <v>196</v>
      </c>
      <c r="G30" s="15" t="s">
        <v>250</v>
      </c>
      <c r="H30" s="169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</row>
    <row r="31" spans="1:26" ht="15.75" customHeight="1">
      <c r="A31" s="39" t="s">
        <v>126</v>
      </c>
      <c r="B31" s="14" t="s">
        <v>226</v>
      </c>
      <c r="C31" s="15" t="s">
        <v>227</v>
      </c>
      <c r="D31" s="15" t="s">
        <v>43</v>
      </c>
      <c r="E31" s="15" t="s">
        <v>43</v>
      </c>
      <c r="F31" s="15" t="s">
        <v>43</v>
      </c>
      <c r="G31" s="15" t="s">
        <v>124</v>
      </c>
      <c r="H31" s="169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</row>
    <row r="32" spans="1:26" ht="15.75" customHeight="1">
      <c r="A32" s="39" t="s">
        <v>176</v>
      </c>
      <c r="B32" s="14" t="s">
        <v>226</v>
      </c>
      <c r="C32" s="15" t="s">
        <v>230</v>
      </c>
      <c r="D32" s="15" t="s">
        <v>43</v>
      </c>
      <c r="E32" s="15" t="s">
        <v>43</v>
      </c>
      <c r="F32" s="15" t="s">
        <v>43</v>
      </c>
      <c r="G32" s="15" t="s">
        <v>231</v>
      </c>
      <c r="H32" s="169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</row>
    <row r="33" spans="1:26" ht="15.75" customHeight="1">
      <c r="A33" s="39" t="s">
        <v>28</v>
      </c>
      <c r="B33" s="14" t="s">
        <v>232</v>
      </c>
      <c r="C33" s="15" t="s">
        <v>240</v>
      </c>
      <c r="D33" s="15" t="s">
        <v>241</v>
      </c>
      <c r="E33" s="15" t="s">
        <v>169</v>
      </c>
      <c r="F33" s="15" t="s">
        <v>71</v>
      </c>
      <c r="G33" s="15" t="s">
        <v>41</v>
      </c>
      <c r="H33" s="169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</row>
    <row r="34" spans="1:26" ht="15.75" customHeight="1">
      <c r="A34" s="39" t="s">
        <v>126</v>
      </c>
      <c r="B34" s="14" t="s">
        <v>232</v>
      </c>
      <c r="C34" s="15" t="s">
        <v>240</v>
      </c>
      <c r="D34" s="15" t="s">
        <v>241</v>
      </c>
      <c r="E34" s="15" t="s">
        <v>169</v>
      </c>
      <c r="F34" s="15" t="s">
        <v>71</v>
      </c>
      <c r="G34" s="15" t="s">
        <v>216</v>
      </c>
      <c r="H34" s="169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</row>
    <row r="35" spans="1:26" ht="15.75" customHeight="1">
      <c r="A35" s="39" t="s">
        <v>126</v>
      </c>
      <c r="B35" s="14" t="s">
        <v>232</v>
      </c>
      <c r="C35" s="15" t="s">
        <v>240</v>
      </c>
      <c r="D35" s="15" t="s">
        <v>241</v>
      </c>
      <c r="E35" s="15" t="s">
        <v>169</v>
      </c>
      <c r="F35" s="15" t="s">
        <v>71</v>
      </c>
      <c r="G35" s="15" t="s">
        <v>242</v>
      </c>
      <c r="H35" s="169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</row>
    <row r="36" spans="1:26" ht="15.75" customHeight="1">
      <c r="A36" s="39" t="s">
        <v>126</v>
      </c>
      <c r="B36" s="14" t="s">
        <v>232</v>
      </c>
      <c r="C36" s="15" t="s">
        <v>240</v>
      </c>
      <c r="D36" s="15" t="s">
        <v>241</v>
      </c>
      <c r="E36" s="15" t="s">
        <v>169</v>
      </c>
      <c r="F36" s="15" t="s">
        <v>71</v>
      </c>
      <c r="G36" s="15" t="s">
        <v>243</v>
      </c>
      <c r="H36" s="169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</row>
    <row r="37" spans="1:26" ht="15.75" customHeight="1">
      <c r="A37" s="39" t="s">
        <v>126</v>
      </c>
      <c r="B37" s="14" t="s">
        <v>232</v>
      </c>
      <c r="C37" s="15" t="s">
        <v>240</v>
      </c>
      <c r="D37" s="15" t="s">
        <v>241</v>
      </c>
      <c r="E37" s="15" t="s">
        <v>169</v>
      </c>
      <c r="F37" s="15" t="s">
        <v>71</v>
      </c>
      <c r="G37" s="15" t="s">
        <v>244</v>
      </c>
      <c r="H37" s="169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</row>
    <row r="38" spans="1:26" ht="15.75" customHeight="1">
      <c r="A38" s="39" t="s">
        <v>126</v>
      </c>
      <c r="B38" s="14" t="s">
        <v>232</v>
      </c>
      <c r="C38" s="15" t="s">
        <v>240</v>
      </c>
      <c r="D38" s="15" t="s">
        <v>241</v>
      </c>
      <c r="E38" s="15" t="s">
        <v>169</v>
      </c>
      <c r="F38" s="15" t="s">
        <v>71</v>
      </c>
      <c r="G38" s="15" t="s">
        <v>245</v>
      </c>
      <c r="H38" s="169"/>
      <c r="I38" s="213"/>
      <c r="J38" s="213"/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</row>
    <row r="39" spans="1:26" ht="15.75" customHeight="1">
      <c r="A39" s="39" t="s">
        <v>126</v>
      </c>
      <c r="B39" s="14" t="s">
        <v>232</v>
      </c>
      <c r="C39" s="15" t="s">
        <v>240</v>
      </c>
      <c r="D39" s="15" t="s">
        <v>241</v>
      </c>
      <c r="E39" s="15" t="s">
        <v>169</v>
      </c>
      <c r="F39" s="15" t="s">
        <v>71</v>
      </c>
      <c r="G39" s="15" t="s">
        <v>246</v>
      </c>
      <c r="H39" s="169"/>
      <c r="I39" s="213"/>
      <c r="J39" s="213"/>
      <c r="K39" s="213"/>
      <c r="L39" s="213"/>
      <c r="M39" s="213"/>
      <c r="N39" s="213"/>
      <c r="O39" s="213"/>
      <c r="P39" s="213"/>
      <c r="Q39" s="213"/>
      <c r="R39" s="213"/>
      <c r="S39" s="213"/>
      <c r="T39" s="213"/>
      <c r="U39" s="213"/>
      <c r="V39" s="213"/>
      <c r="W39" s="213"/>
      <c r="X39" s="213"/>
      <c r="Y39" s="213"/>
      <c r="Z39" s="213"/>
    </row>
    <row r="40" spans="1:26" ht="15.75" customHeight="1">
      <c r="A40" s="39" t="s">
        <v>28</v>
      </c>
      <c r="B40" s="14" t="s">
        <v>232</v>
      </c>
      <c r="C40" s="15" t="s">
        <v>240</v>
      </c>
      <c r="D40" s="15" t="s">
        <v>241</v>
      </c>
      <c r="E40" s="15" t="s">
        <v>169</v>
      </c>
      <c r="F40" s="15" t="s">
        <v>71</v>
      </c>
      <c r="G40" s="15" t="s">
        <v>247</v>
      </c>
      <c r="H40" s="169"/>
      <c r="I40" s="213"/>
      <c r="J40" s="213"/>
      <c r="K40" s="213"/>
      <c r="L40" s="213"/>
      <c r="M40" s="213"/>
      <c r="N40" s="213"/>
      <c r="O40" s="213"/>
      <c r="P40" s="213"/>
      <c r="Q40" s="213"/>
      <c r="R40" s="213"/>
      <c r="S40" s="213"/>
      <c r="T40" s="213"/>
      <c r="U40" s="213"/>
      <c r="V40" s="213"/>
      <c r="W40" s="213"/>
      <c r="X40" s="213"/>
      <c r="Y40" s="213"/>
      <c r="Z40" s="213"/>
    </row>
    <row r="41" spans="1:26" ht="15.75" customHeight="1">
      <c r="A41" s="39" t="s">
        <v>176</v>
      </c>
      <c r="B41" s="14" t="s">
        <v>232</v>
      </c>
      <c r="C41" s="15" t="s">
        <v>240</v>
      </c>
      <c r="D41" s="15" t="s">
        <v>241</v>
      </c>
      <c r="E41" s="15" t="s">
        <v>169</v>
      </c>
      <c r="F41" s="15" t="s">
        <v>71</v>
      </c>
      <c r="G41" s="15" t="s">
        <v>248</v>
      </c>
      <c r="H41" s="169"/>
      <c r="I41" s="213"/>
      <c r="J41" s="213"/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3"/>
      <c r="V41" s="213"/>
      <c r="W41" s="213"/>
      <c r="X41" s="213"/>
      <c r="Y41" s="213"/>
      <c r="Z41" s="213"/>
    </row>
    <row r="42" spans="1:26" ht="15.75" customHeight="1">
      <c r="A42" s="39" t="s">
        <v>28</v>
      </c>
      <c r="B42" s="14" t="s">
        <v>232</v>
      </c>
      <c r="C42" s="15" t="s">
        <v>256</v>
      </c>
      <c r="D42" s="15" t="s">
        <v>254</v>
      </c>
      <c r="E42" s="15" t="s">
        <v>169</v>
      </c>
      <c r="F42" s="15" t="s">
        <v>71</v>
      </c>
      <c r="G42" s="15" t="s">
        <v>588</v>
      </c>
      <c r="H42" s="169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W42" s="213"/>
      <c r="X42" s="213"/>
      <c r="Y42" s="213"/>
      <c r="Z42" s="213"/>
    </row>
    <row r="43" spans="1:26" ht="15.75" customHeight="1">
      <c r="A43" s="39" t="s">
        <v>28</v>
      </c>
      <c r="B43" s="14" t="s">
        <v>232</v>
      </c>
      <c r="C43" s="15" t="s">
        <v>256</v>
      </c>
      <c r="D43" s="15" t="s">
        <v>254</v>
      </c>
      <c r="E43" s="15" t="s">
        <v>169</v>
      </c>
      <c r="F43" s="15" t="s">
        <v>71</v>
      </c>
      <c r="G43" s="15" t="s">
        <v>258</v>
      </c>
      <c r="H43" s="169"/>
      <c r="I43" s="213"/>
      <c r="J43" s="213"/>
      <c r="K43" s="213"/>
      <c r="L43" s="213"/>
      <c r="M43" s="213"/>
      <c r="N43" s="213"/>
      <c r="O43" s="213"/>
      <c r="P43" s="213"/>
      <c r="Q43" s="213"/>
      <c r="R43" s="213"/>
      <c r="S43" s="213"/>
      <c r="T43" s="213"/>
      <c r="U43" s="213"/>
      <c r="V43" s="213"/>
      <c r="W43" s="213"/>
      <c r="X43" s="213"/>
      <c r="Y43" s="213"/>
      <c r="Z43" s="213"/>
    </row>
    <row r="44" spans="1:26" ht="15.75" customHeight="1">
      <c r="A44" s="39" t="s">
        <v>176</v>
      </c>
      <c r="B44" s="14" t="s">
        <v>232</v>
      </c>
      <c r="C44" s="15" t="s">
        <v>256</v>
      </c>
      <c r="D44" s="15" t="s">
        <v>254</v>
      </c>
      <c r="E44" s="15" t="s">
        <v>169</v>
      </c>
      <c r="F44" s="15" t="s">
        <v>71</v>
      </c>
      <c r="G44" s="15" t="s">
        <v>259</v>
      </c>
      <c r="H44" s="169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  <c r="X44" s="213"/>
      <c r="Y44" s="213"/>
      <c r="Z44" s="213"/>
    </row>
    <row r="45" spans="1:26" ht="15.75" customHeight="1">
      <c r="A45" s="39" t="s">
        <v>28</v>
      </c>
      <c r="B45" s="14" t="s">
        <v>232</v>
      </c>
      <c r="C45" s="15" t="s">
        <v>256</v>
      </c>
      <c r="D45" s="15" t="s">
        <v>254</v>
      </c>
      <c r="E45" s="15" t="s">
        <v>169</v>
      </c>
      <c r="F45" s="15" t="s">
        <v>71</v>
      </c>
      <c r="G45" s="15" t="s">
        <v>262</v>
      </c>
      <c r="H45" s="169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  <c r="X45" s="213"/>
      <c r="Y45" s="213"/>
      <c r="Z45" s="213"/>
    </row>
    <row r="46" spans="1:26" ht="15.75" customHeight="1">
      <c r="A46" s="39" t="s">
        <v>28</v>
      </c>
      <c r="B46" s="14" t="s">
        <v>232</v>
      </c>
      <c r="C46" s="15" t="s">
        <v>256</v>
      </c>
      <c r="D46" s="15" t="s">
        <v>254</v>
      </c>
      <c r="E46" s="15" t="s">
        <v>169</v>
      </c>
      <c r="F46" s="15" t="s">
        <v>71</v>
      </c>
      <c r="G46" s="16" t="s">
        <v>266</v>
      </c>
      <c r="H46" s="169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  <c r="Z46" s="213"/>
    </row>
    <row r="47" spans="1:26" ht="15.75" customHeight="1">
      <c r="A47" s="39" t="s">
        <v>176</v>
      </c>
      <c r="B47" s="14" t="s">
        <v>232</v>
      </c>
      <c r="C47" s="15" t="s">
        <v>256</v>
      </c>
      <c r="D47" s="15" t="s">
        <v>254</v>
      </c>
      <c r="E47" s="15" t="s">
        <v>169</v>
      </c>
      <c r="F47" s="15" t="s">
        <v>71</v>
      </c>
      <c r="G47" s="16" t="s">
        <v>267</v>
      </c>
      <c r="H47" s="169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  <c r="Z47" s="213"/>
    </row>
    <row r="48" spans="1:26" ht="15.75" customHeight="1">
      <c r="A48" s="39" t="s">
        <v>28</v>
      </c>
      <c r="B48" s="14" t="s">
        <v>232</v>
      </c>
      <c r="C48" s="15" t="s">
        <v>256</v>
      </c>
      <c r="D48" s="15" t="s">
        <v>254</v>
      </c>
      <c r="E48" s="15" t="s">
        <v>169</v>
      </c>
      <c r="F48" s="15" t="s">
        <v>71</v>
      </c>
      <c r="G48" s="16" t="s">
        <v>268</v>
      </c>
      <c r="H48" s="169"/>
      <c r="I48" s="213"/>
      <c r="J48" s="213"/>
      <c r="K48" s="213"/>
      <c r="L48" s="213"/>
      <c r="M48" s="213"/>
      <c r="N48" s="213"/>
      <c r="O48" s="213"/>
      <c r="P48" s="213"/>
      <c r="Q48" s="213"/>
      <c r="R48" s="213"/>
      <c r="S48" s="213"/>
      <c r="T48" s="213"/>
      <c r="U48" s="213"/>
      <c r="V48" s="213"/>
      <c r="W48" s="213"/>
      <c r="X48" s="213"/>
      <c r="Y48" s="213"/>
      <c r="Z48" s="213"/>
    </row>
    <row r="49" spans="1:26" ht="15.75" customHeight="1">
      <c r="A49" s="39" t="s">
        <v>467</v>
      </c>
      <c r="B49" s="14" t="s">
        <v>232</v>
      </c>
      <c r="C49" s="15" t="s">
        <v>256</v>
      </c>
      <c r="D49" s="15" t="s">
        <v>254</v>
      </c>
      <c r="E49" s="15" t="s">
        <v>169</v>
      </c>
      <c r="F49" s="15" t="s">
        <v>71</v>
      </c>
      <c r="G49" s="15" t="s">
        <v>270</v>
      </c>
      <c r="H49" s="169"/>
      <c r="I49" s="213"/>
      <c r="J49" s="213"/>
      <c r="K49" s="213"/>
      <c r="L49" s="213"/>
      <c r="M49" s="213"/>
      <c r="N49" s="213"/>
      <c r="O49" s="213"/>
      <c r="P49" s="213"/>
      <c r="Q49" s="213"/>
      <c r="R49" s="213"/>
      <c r="S49" s="213"/>
      <c r="T49" s="213"/>
      <c r="U49" s="213"/>
      <c r="V49" s="213"/>
      <c r="W49" s="213"/>
      <c r="X49" s="213"/>
      <c r="Y49" s="213"/>
      <c r="Z49" s="213"/>
    </row>
    <row r="50" spans="1:26" ht="15.75" customHeight="1">
      <c r="A50" s="39" t="s">
        <v>176</v>
      </c>
      <c r="B50" s="14" t="s">
        <v>232</v>
      </c>
      <c r="C50" s="15" t="s">
        <v>256</v>
      </c>
      <c r="D50" s="15" t="s">
        <v>254</v>
      </c>
      <c r="E50" s="15" t="s">
        <v>169</v>
      </c>
      <c r="F50" s="15" t="s">
        <v>71</v>
      </c>
      <c r="G50" s="15" t="s">
        <v>182</v>
      </c>
      <c r="H50" s="169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  <c r="X50" s="213"/>
      <c r="Y50" s="213"/>
      <c r="Z50" s="213"/>
    </row>
    <row r="51" spans="1:26" ht="15.75" customHeight="1">
      <c r="A51" s="39" t="s">
        <v>176</v>
      </c>
      <c r="B51" s="14" t="s">
        <v>232</v>
      </c>
      <c r="C51" s="15" t="s">
        <v>271</v>
      </c>
      <c r="D51" s="15" t="s">
        <v>254</v>
      </c>
      <c r="E51" s="15" t="s">
        <v>169</v>
      </c>
      <c r="F51" s="15" t="s">
        <v>71</v>
      </c>
      <c r="G51" s="15" t="s">
        <v>182</v>
      </c>
      <c r="H51" s="169"/>
      <c r="I51" s="213"/>
      <c r="J51" s="213"/>
      <c r="K51" s="213"/>
      <c r="L51" s="213"/>
      <c r="M51" s="213"/>
      <c r="N51" s="213"/>
      <c r="O51" s="213"/>
      <c r="P51" s="213"/>
      <c r="Q51" s="213"/>
      <c r="R51" s="213"/>
      <c r="S51" s="213"/>
      <c r="T51" s="213"/>
      <c r="U51" s="213"/>
      <c r="V51" s="213"/>
      <c r="W51" s="213"/>
      <c r="X51" s="213"/>
      <c r="Y51" s="213"/>
      <c r="Z51" s="213"/>
    </row>
    <row r="52" spans="1:26" ht="15.75" customHeight="1">
      <c r="A52" s="39" t="s">
        <v>28</v>
      </c>
      <c r="B52" s="14" t="s">
        <v>232</v>
      </c>
      <c r="C52" s="15" t="s">
        <v>272</v>
      </c>
      <c r="D52" s="15" t="s">
        <v>254</v>
      </c>
      <c r="E52" s="15" t="s">
        <v>169</v>
      </c>
      <c r="F52" s="15" t="s">
        <v>71</v>
      </c>
      <c r="G52" s="15" t="s">
        <v>270</v>
      </c>
      <c r="H52" s="169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  <c r="X52" s="213"/>
      <c r="Y52" s="213"/>
      <c r="Z52" s="213"/>
    </row>
    <row r="53" spans="1:26" ht="15.75" customHeight="1">
      <c r="A53" s="39" t="s">
        <v>28</v>
      </c>
      <c r="B53" s="14" t="s">
        <v>232</v>
      </c>
      <c r="C53" s="15" t="s">
        <v>281</v>
      </c>
      <c r="D53" s="15" t="s">
        <v>254</v>
      </c>
      <c r="E53" s="15" t="s">
        <v>169</v>
      </c>
      <c r="F53" s="15" t="s">
        <v>71</v>
      </c>
      <c r="G53" s="15" t="s">
        <v>158</v>
      </c>
      <c r="H53" s="169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  <c r="X53" s="213"/>
      <c r="Y53" s="213"/>
      <c r="Z53" s="213"/>
    </row>
    <row r="54" spans="1:26" ht="15.75" customHeight="1">
      <c r="A54" s="39" t="s">
        <v>28</v>
      </c>
      <c r="B54" s="14" t="s">
        <v>232</v>
      </c>
      <c r="C54" s="15" t="s">
        <v>282</v>
      </c>
      <c r="D54" s="15" t="s">
        <v>254</v>
      </c>
      <c r="E54" s="15" t="s">
        <v>169</v>
      </c>
      <c r="F54" s="15" t="s">
        <v>71</v>
      </c>
      <c r="G54" s="15" t="s">
        <v>158</v>
      </c>
      <c r="H54" s="169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  <c r="X54" s="213"/>
      <c r="Y54" s="213"/>
      <c r="Z54" s="213"/>
    </row>
    <row r="55" spans="1:26" ht="15.75" customHeight="1">
      <c r="A55" s="39" t="s">
        <v>28</v>
      </c>
      <c r="B55" s="14" t="s">
        <v>232</v>
      </c>
      <c r="C55" s="15" t="s">
        <v>283</v>
      </c>
      <c r="D55" s="15" t="s">
        <v>254</v>
      </c>
      <c r="E55" s="15" t="s">
        <v>169</v>
      </c>
      <c r="F55" s="15" t="s">
        <v>71</v>
      </c>
      <c r="G55" s="15" t="s">
        <v>231</v>
      </c>
      <c r="H55" s="169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  <c r="X55" s="213"/>
      <c r="Y55" s="213"/>
      <c r="Z55" s="213"/>
    </row>
    <row r="56" spans="1:26" ht="15.75" customHeight="1">
      <c r="A56" s="39" t="s">
        <v>28</v>
      </c>
      <c r="B56" s="14" t="s">
        <v>232</v>
      </c>
      <c r="C56" s="15" t="s">
        <v>284</v>
      </c>
      <c r="D56" s="15" t="s">
        <v>254</v>
      </c>
      <c r="E56" s="15" t="s">
        <v>169</v>
      </c>
      <c r="F56" s="15" t="s">
        <v>71</v>
      </c>
      <c r="G56" s="15" t="s">
        <v>285</v>
      </c>
      <c r="H56" s="169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  <c r="X56" s="213"/>
      <c r="Y56" s="213"/>
      <c r="Z56" s="213"/>
    </row>
    <row r="57" spans="1:26" ht="15.75" customHeight="1">
      <c r="A57" s="39" t="s">
        <v>28</v>
      </c>
      <c r="B57" s="14" t="s">
        <v>232</v>
      </c>
      <c r="C57" s="15" t="s">
        <v>303</v>
      </c>
      <c r="D57" s="15" t="s">
        <v>254</v>
      </c>
      <c r="E57" s="15" t="s">
        <v>169</v>
      </c>
      <c r="F57" s="15" t="s">
        <v>71</v>
      </c>
      <c r="G57" s="15" t="s">
        <v>301</v>
      </c>
      <c r="H57" s="169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  <c r="X57" s="213"/>
      <c r="Y57" s="213"/>
      <c r="Z57" s="213"/>
    </row>
    <row r="58" spans="1:26" ht="15.75" customHeight="1">
      <c r="A58" s="39" t="s">
        <v>28</v>
      </c>
      <c r="B58" s="14" t="s">
        <v>232</v>
      </c>
      <c r="C58" s="15" t="s">
        <v>304</v>
      </c>
      <c r="D58" s="15" t="s">
        <v>254</v>
      </c>
      <c r="E58" s="15" t="s">
        <v>169</v>
      </c>
      <c r="F58" s="15" t="s">
        <v>71</v>
      </c>
      <c r="G58" s="15" t="s">
        <v>158</v>
      </c>
      <c r="H58" s="169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13"/>
      <c r="X58" s="213"/>
      <c r="Y58" s="213"/>
      <c r="Z58" s="213"/>
    </row>
    <row r="59" spans="1:26" ht="15.75" customHeight="1">
      <c r="A59" s="39" t="s">
        <v>28</v>
      </c>
      <c r="B59" s="14" t="s">
        <v>232</v>
      </c>
      <c r="C59" s="15" t="s">
        <v>305</v>
      </c>
      <c r="D59" s="15"/>
      <c r="E59" s="15" t="s">
        <v>169</v>
      </c>
      <c r="F59" s="15" t="s">
        <v>71</v>
      </c>
      <c r="G59" s="15" t="s">
        <v>42</v>
      </c>
      <c r="H59" s="169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  <c r="X59" s="213"/>
      <c r="Y59" s="213"/>
      <c r="Z59" s="213"/>
    </row>
    <row r="60" spans="1:26" ht="15.75" customHeight="1">
      <c r="A60" s="39" t="s">
        <v>28</v>
      </c>
      <c r="B60" s="14" t="s">
        <v>232</v>
      </c>
      <c r="C60" s="15" t="s">
        <v>305</v>
      </c>
      <c r="D60" s="15"/>
      <c r="E60" s="15" t="s">
        <v>169</v>
      </c>
      <c r="F60" s="15" t="s">
        <v>71</v>
      </c>
      <c r="G60" s="15" t="s">
        <v>218</v>
      </c>
      <c r="H60" s="169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</row>
    <row r="61" spans="1:26" ht="15.75" customHeight="1">
      <c r="A61" s="39" t="s">
        <v>122</v>
      </c>
      <c r="B61" s="14" t="s">
        <v>232</v>
      </c>
      <c r="C61" s="15" t="s">
        <v>306</v>
      </c>
      <c r="D61" s="15" t="s">
        <v>69</v>
      </c>
      <c r="E61" s="15" t="s">
        <v>169</v>
      </c>
      <c r="F61" s="15" t="s">
        <v>71</v>
      </c>
      <c r="G61" s="15" t="s">
        <v>125</v>
      </c>
      <c r="H61" s="169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</row>
    <row r="62" spans="1:26" ht="15.75" customHeight="1">
      <c r="A62" s="39" t="s">
        <v>28</v>
      </c>
      <c r="B62" s="14" t="s">
        <v>232</v>
      </c>
      <c r="C62" s="15" t="s">
        <v>307</v>
      </c>
      <c r="D62" s="15" t="s">
        <v>43</v>
      </c>
      <c r="E62" s="15" t="s">
        <v>43</v>
      </c>
      <c r="F62" s="15" t="s">
        <v>43</v>
      </c>
      <c r="G62" s="15" t="s">
        <v>308</v>
      </c>
      <c r="H62" s="169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</row>
    <row r="63" spans="1:26" ht="15.75" customHeight="1">
      <c r="A63" s="39" t="s">
        <v>28</v>
      </c>
      <c r="B63" s="14" t="s">
        <v>232</v>
      </c>
      <c r="C63" s="15" t="s">
        <v>309</v>
      </c>
      <c r="D63" s="15" t="s">
        <v>43</v>
      </c>
      <c r="E63" s="15" t="s">
        <v>43</v>
      </c>
      <c r="F63" s="15" t="s">
        <v>43</v>
      </c>
      <c r="G63" s="15" t="s">
        <v>308</v>
      </c>
      <c r="H63" s="169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</row>
    <row r="64" spans="1:26" ht="15.75" customHeight="1">
      <c r="A64" s="39" t="s">
        <v>28</v>
      </c>
      <c r="B64" s="14" t="s">
        <v>314</v>
      </c>
      <c r="C64" s="15" t="s">
        <v>315</v>
      </c>
      <c r="D64" s="15" t="s">
        <v>316</v>
      </c>
      <c r="E64" s="15" t="s">
        <v>319</v>
      </c>
      <c r="F64" s="15" t="s">
        <v>133</v>
      </c>
      <c r="G64" s="15" t="s">
        <v>320</v>
      </c>
      <c r="H64" s="250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</row>
    <row r="65" spans="1:26" ht="15.75" customHeight="1">
      <c r="A65" s="39" t="s">
        <v>28</v>
      </c>
      <c r="B65" s="14" t="s">
        <v>314</v>
      </c>
      <c r="C65" s="15" t="s">
        <v>315</v>
      </c>
      <c r="D65" s="15" t="s">
        <v>316</v>
      </c>
      <c r="E65" s="15" t="s">
        <v>319</v>
      </c>
      <c r="F65" s="15" t="s">
        <v>133</v>
      </c>
      <c r="G65" s="15" t="s">
        <v>321</v>
      </c>
      <c r="H65" s="250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</row>
    <row r="66" spans="1:26" ht="15.75" customHeight="1">
      <c r="A66" s="39" t="s">
        <v>28</v>
      </c>
      <c r="B66" s="14" t="s">
        <v>322</v>
      </c>
      <c r="C66" s="15" t="s">
        <v>323</v>
      </c>
      <c r="D66" s="15" t="s">
        <v>324</v>
      </c>
      <c r="E66" s="15" t="s">
        <v>325</v>
      </c>
      <c r="F66" s="15" t="s">
        <v>326</v>
      </c>
      <c r="G66" s="15" t="s">
        <v>216</v>
      </c>
      <c r="H66" s="169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</row>
    <row r="67" spans="1:26" ht="15.75" customHeight="1">
      <c r="A67" s="39" t="s">
        <v>28</v>
      </c>
      <c r="B67" s="14" t="s">
        <v>207</v>
      </c>
      <c r="C67" s="15" t="s">
        <v>208</v>
      </c>
      <c r="D67" s="15" t="s">
        <v>209</v>
      </c>
      <c r="E67" s="15" t="s">
        <v>210</v>
      </c>
      <c r="F67" s="15" t="s">
        <v>211</v>
      </c>
      <c r="G67" s="15" t="s">
        <v>124</v>
      </c>
      <c r="H67" s="169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</row>
    <row r="68" spans="1:26" ht="15.75" customHeight="1">
      <c r="A68" s="39" t="s">
        <v>28</v>
      </c>
      <c r="B68" s="14" t="s">
        <v>207</v>
      </c>
      <c r="C68" s="15" t="s">
        <v>208</v>
      </c>
      <c r="D68" s="15" t="s">
        <v>209</v>
      </c>
      <c r="E68" s="15" t="s">
        <v>210</v>
      </c>
      <c r="F68" s="15" t="s">
        <v>211</v>
      </c>
      <c r="G68" s="15" t="s">
        <v>203</v>
      </c>
      <c r="H68" s="169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</row>
    <row r="69" spans="1:26" ht="15.75" customHeight="1">
      <c r="A69" s="39" t="s">
        <v>28</v>
      </c>
      <c r="B69" s="14" t="s">
        <v>207</v>
      </c>
      <c r="C69" s="15" t="s">
        <v>208</v>
      </c>
      <c r="D69" s="15" t="s">
        <v>209</v>
      </c>
      <c r="E69" s="15" t="s">
        <v>210</v>
      </c>
      <c r="F69" s="15" t="s">
        <v>211</v>
      </c>
      <c r="G69" s="15" t="s">
        <v>204</v>
      </c>
      <c r="H69" s="169"/>
      <c r="I69" s="213"/>
      <c r="J69" s="213"/>
      <c r="K69" s="213"/>
      <c r="L69" s="213"/>
      <c r="M69" s="213"/>
      <c r="N69" s="213"/>
      <c r="O69" s="213"/>
      <c r="P69" s="213"/>
      <c r="Q69" s="213"/>
      <c r="R69" s="213"/>
      <c r="S69" s="213"/>
      <c r="T69" s="213"/>
      <c r="U69" s="213"/>
      <c r="V69" s="213"/>
      <c r="W69" s="213"/>
      <c r="X69" s="213"/>
      <c r="Y69" s="213"/>
      <c r="Z69" s="213"/>
    </row>
    <row r="70" spans="1:26" ht="15.75" customHeight="1">
      <c r="A70" s="39" t="s">
        <v>28</v>
      </c>
      <c r="B70" s="14" t="s">
        <v>207</v>
      </c>
      <c r="C70" s="15" t="s">
        <v>208</v>
      </c>
      <c r="D70" s="15" t="s">
        <v>209</v>
      </c>
      <c r="E70" s="15" t="s">
        <v>210</v>
      </c>
      <c r="F70" s="15" t="s">
        <v>211</v>
      </c>
      <c r="G70" s="15" t="s">
        <v>215</v>
      </c>
      <c r="H70" s="169"/>
      <c r="I70" s="213"/>
      <c r="J70" s="213"/>
      <c r="K70" s="213"/>
      <c r="L70" s="213"/>
      <c r="M70" s="213"/>
      <c r="N70" s="213"/>
      <c r="O70" s="213"/>
      <c r="P70" s="213"/>
      <c r="Q70" s="213"/>
      <c r="R70" s="213"/>
      <c r="S70" s="213"/>
      <c r="T70" s="213"/>
      <c r="U70" s="213"/>
      <c r="V70" s="213"/>
      <c r="W70" s="213"/>
      <c r="X70" s="213"/>
      <c r="Y70" s="213"/>
      <c r="Z70" s="213"/>
    </row>
    <row r="71" spans="1:26" ht="15.75" customHeight="1">
      <c r="A71" s="39" t="s">
        <v>28</v>
      </c>
      <c r="B71" s="14" t="s">
        <v>329</v>
      </c>
      <c r="C71" s="15" t="s">
        <v>330</v>
      </c>
      <c r="D71" s="16" t="s">
        <v>331</v>
      </c>
      <c r="E71" s="15" t="s">
        <v>332</v>
      </c>
      <c r="F71" s="15" t="s">
        <v>333</v>
      </c>
      <c r="G71" s="15" t="s">
        <v>268</v>
      </c>
      <c r="H71" s="169"/>
      <c r="I71" s="213"/>
      <c r="J71" s="213"/>
      <c r="K71" s="213"/>
      <c r="L71" s="213"/>
      <c r="M71" s="213"/>
      <c r="N71" s="213"/>
      <c r="O71" s="213"/>
      <c r="P71" s="213"/>
      <c r="Q71" s="213"/>
      <c r="R71" s="213"/>
      <c r="S71" s="213"/>
      <c r="T71" s="213"/>
      <c r="U71" s="213"/>
      <c r="V71" s="213"/>
      <c r="W71" s="213"/>
      <c r="X71" s="213"/>
      <c r="Y71" s="213"/>
      <c r="Z71" s="213"/>
    </row>
    <row r="72" spans="1:26" ht="15.75" customHeight="1">
      <c r="A72" s="39" t="s">
        <v>122</v>
      </c>
      <c r="B72" s="14" t="s">
        <v>335</v>
      </c>
      <c r="C72" s="15" t="s">
        <v>336</v>
      </c>
      <c r="D72" s="16" t="s">
        <v>337</v>
      </c>
      <c r="E72" s="15" t="s">
        <v>338</v>
      </c>
      <c r="F72" s="15" t="s">
        <v>339</v>
      </c>
      <c r="G72" s="15" t="s">
        <v>342</v>
      </c>
      <c r="H72" s="169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W72" s="213"/>
      <c r="X72" s="213"/>
      <c r="Y72" s="213"/>
      <c r="Z72" s="213"/>
    </row>
    <row r="73" spans="1:26" ht="15.75" customHeight="1">
      <c r="A73" s="39" t="s">
        <v>176</v>
      </c>
      <c r="B73" s="14" t="s">
        <v>335</v>
      </c>
      <c r="C73" s="15" t="s">
        <v>336</v>
      </c>
      <c r="D73" s="16" t="s">
        <v>337</v>
      </c>
      <c r="E73" s="15" t="s">
        <v>338</v>
      </c>
      <c r="F73" s="15" t="s">
        <v>339</v>
      </c>
      <c r="G73" s="15" t="s">
        <v>343</v>
      </c>
      <c r="H73" s="169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</row>
    <row r="74" spans="1:26" ht="15.75" customHeight="1">
      <c r="A74" s="39" t="s">
        <v>28</v>
      </c>
      <c r="B74" s="14" t="s">
        <v>335</v>
      </c>
      <c r="C74" s="15" t="s">
        <v>336</v>
      </c>
      <c r="D74" s="16" t="s">
        <v>337</v>
      </c>
      <c r="E74" s="15" t="s">
        <v>338</v>
      </c>
      <c r="F74" s="15" t="s">
        <v>339</v>
      </c>
      <c r="G74" s="15" t="s">
        <v>344</v>
      </c>
      <c r="H74" s="169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</row>
    <row r="75" spans="1:26" ht="15.75" customHeight="1">
      <c r="A75" s="39" t="s">
        <v>28</v>
      </c>
      <c r="B75" s="15" t="s">
        <v>352</v>
      </c>
      <c r="C75" s="15" t="s">
        <v>357</v>
      </c>
      <c r="D75" s="15" t="s">
        <v>43</v>
      </c>
      <c r="E75" s="15" t="s">
        <v>43</v>
      </c>
      <c r="F75" s="15" t="s">
        <v>43</v>
      </c>
      <c r="G75" s="15" t="s">
        <v>358</v>
      </c>
      <c r="H75" s="169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</row>
    <row r="76" spans="1:26" ht="15.75" customHeight="1">
      <c r="A76" s="39" t="s">
        <v>28</v>
      </c>
      <c r="B76" s="15" t="s">
        <v>352</v>
      </c>
      <c r="C76" s="15" t="s">
        <v>359</v>
      </c>
      <c r="D76" s="15" t="s">
        <v>43</v>
      </c>
      <c r="E76" s="15" t="s">
        <v>43</v>
      </c>
      <c r="F76" s="15" t="s">
        <v>43</v>
      </c>
      <c r="G76" s="15" t="s">
        <v>43</v>
      </c>
      <c r="H76" s="169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</row>
    <row r="77" spans="1:26" ht="15.75" customHeight="1">
      <c r="A77" s="39" t="s">
        <v>28</v>
      </c>
      <c r="B77" s="15" t="s">
        <v>352</v>
      </c>
      <c r="C77" s="15" t="s">
        <v>360</v>
      </c>
      <c r="D77" s="15" t="s">
        <v>43</v>
      </c>
      <c r="E77" s="15" t="s">
        <v>43</v>
      </c>
      <c r="F77" s="15" t="s">
        <v>43</v>
      </c>
      <c r="G77" s="15" t="s">
        <v>43</v>
      </c>
      <c r="H77" s="169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</row>
    <row r="78" spans="1:26" ht="15.75" customHeight="1">
      <c r="A78" s="39" t="s">
        <v>28</v>
      </c>
      <c r="B78" s="15" t="s">
        <v>352</v>
      </c>
      <c r="C78" s="15" t="s">
        <v>361</v>
      </c>
      <c r="D78" s="15" t="s">
        <v>362</v>
      </c>
      <c r="E78" s="15" t="s">
        <v>363</v>
      </c>
      <c r="F78" s="15" t="s">
        <v>363</v>
      </c>
      <c r="G78" s="15" t="s">
        <v>364</v>
      </c>
      <c r="H78" s="169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</row>
    <row r="79" spans="1:26" ht="15.75" customHeight="1">
      <c r="A79" s="39" t="s">
        <v>28</v>
      </c>
      <c r="B79" s="15" t="s">
        <v>352</v>
      </c>
      <c r="C79" s="15" t="s">
        <v>365</v>
      </c>
      <c r="D79" s="15" t="s">
        <v>363</v>
      </c>
      <c r="E79" s="15" t="s">
        <v>363</v>
      </c>
      <c r="F79" s="15" t="s">
        <v>363</v>
      </c>
      <c r="G79" s="15" t="s">
        <v>367</v>
      </c>
      <c r="H79" s="169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</row>
    <row r="80" spans="1:26" ht="15.75" customHeight="1">
      <c r="A80" s="39" t="s">
        <v>28</v>
      </c>
      <c r="B80" s="15" t="s">
        <v>352</v>
      </c>
      <c r="C80" s="15" t="s">
        <v>365</v>
      </c>
      <c r="D80" s="15" t="s">
        <v>363</v>
      </c>
      <c r="E80" s="15" t="s">
        <v>363</v>
      </c>
      <c r="F80" s="15" t="s">
        <v>363</v>
      </c>
      <c r="G80" s="15" t="s">
        <v>368</v>
      </c>
      <c r="H80" s="169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</row>
    <row r="81" spans="1:26" ht="15.75" customHeight="1">
      <c r="A81" s="39" t="s">
        <v>28</v>
      </c>
      <c r="B81" s="15" t="s">
        <v>352</v>
      </c>
      <c r="C81" s="15" t="s">
        <v>365</v>
      </c>
      <c r="D81" s="15" t="s">
        <v>363</v>
      </c>
      <c r="E81" s="15" t="s">
        <v>363</v>
      </c>
      <c r="F81" s="15" t="s">
        <v>363</v>
      </c>
      <c r="G81" s="15" t="s">
        <v>369</v>
      </c>
      <c r="H81" s="169"/>
      <c r="I81" s="213"/>
      <c r="J81" s="213"/>
      <c r="K81" s="213"/>
      <c r="L81" s="213"/>
      <c r="M81" s="213"/>
      <c r="N81" s="213"/>
      <c r="O81" s="213"/>
      <c r="P81" s="213"/>
      <c r="Q81" s="213"/>
      <c r="R81" s="213"/>
      <c r="S81" s="213"/>
      <c r="T81" s="213"/>
      <c r="U81" s="213"/>
      <c r="V81" s="213"/>
      <c r="W81" s="213"/>
      <c r="X81" s="213"/>
      <c r="Y81" s="213"/>
      <c r="Z81" s="213"/>
    </row>
    <row r="82" spans="1:26" ht="15.75" customHeight="1">
      <c r="A82" s="39" t="s">
        <v>28</v>
      </c>
      <c r="B82" s="15" t="s">
        <v>352</v>
      </c>
      <c r="C82" s="15" t="s">
        <v>365</v>
      </c>
      <c r="D82" s="15" t="s">
        <v>363</v>
      </c>
      <c r="E82" s="15" t="s">
        <v>363</v>
      </c>
      <c r="F82" s="15" t="s">
        <v>363</v>
      </c>
      <c r="G82" s="15" t="s">
        <v>231</v>
      </c>
      <c r="H82" s="169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</row>
    <row r="83" spans="1:26" ht="15.75" customHeight="1">
      <c r="A83" s="39" t="s">
        <v>28</v>
      </c>
      <c r="B83" s="14" t="s">
        <v>370</v>
      </c>
      <c r="C83" s="15" t="s">
        <v>375</v>
      </c>
      <c r="D83" s="15" t="s">
        <v>363</v>
      </c>
      <c r="E83" s="15" t="s">
        <v>363</v>
      </c>
      <c r="F83" s="15" t="s">
        <v>363</v>
      </c>
      <c r="G83" s="15" t="s">
        <v>376</v>
      </c>
      <c r="H83" s="169"/>
      <c r="I83" s="213"/>
      <c r="J83" s="213"/>
      <c r="K83" s="213"/>
      <c r="L83" s="213"/>
      <c r="M83" s="213"/>
      <c r="N83" s="213"/>
      <c r="O83" s="213"/>
      <c r="P83" s="213"/>
      <c r="Q83" s="213"/>
      <c r="R83" s="213"/>
      <c r="S83" s="213"/>
      <c r="T83" s="213"/>
      <c r="U83" s="213"/>
      <c r="V83" s="213"/>
      <c r="W83" s="213"/>
      <c r="X83" s="213"/>
      <c r="Y83" s="213"/>
      <c r="Z83" s="213"/>
    </row>
    <row r="84" spans="1:26" ht="15.75" customHeight="1">
      <c r="A84" s="39" t="s">
        <v>28</v>
      </c>
      <c r="B84" s="14" t="s">
        <v>380</v>
      </c>
      <c r="C84" s="15" t="s">
        <v>589</v>
      </c>
      <c r="D84" s="15" t="s">
        <v>390</v>
      </c>
      <c r="E84" s="15" t="s">
        <v>106</v>
      </c>
      <c r="F84" s="15" t="s">
        <v>383</v>
      </c>
      <c r="G84" s="15" t="s">
        <v>391</v>
      </c>
      <c r="H84" s="169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</row>
    <row r="85" spans="1:26" ht="15.75" customHeight="1">
      <c r="A85" s="39" t="s">
        <v>176</v>
      </c>
      <c r="B85" s="14" t="s">
        <v>380</v>
      </c>
      <c r="C85" s="15" t="s">
        <v>589</v>
      </c>
      <c r="D85" s="15" t="s">
        <v>390</v>
      </c>
      <c r="E85" s="15" t="s">
        <v>106</v>
      </c>
      <c r="F85" s="15" t="s">
        <v>383</v>
      </c>
      <c r="G85" s="15" t="s">
        <v>392</v>
      </c>
      <c r="H85" s="169"/>
      <c r="I85" s="213"/>
      <c r="J85" s="213"/>
      <c r="K85" s="213"/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</row>
    <row r="86" spans="1:26" ht="15.75" customHeight="1">
      <c r="A86" s="39" t="s">
        <v>176</v>
      </c>
      <c r="B86" s="14" t="s">
        <v>380</v>
      </c>
      <c r="C86" s="15" t="s">
        <v>589</v>
      </c>
      <c r="D86" s="15" t="s">
        <v>390</v>
      </c>
      <c r="E86" s="15" t="s">
        <v>106</v>
      </c>
      <c r="F86" s="15" t="s">
        <v>383</v>
      </c>
      <c r="G86" s="15" t="s">
        <v>393</v>
      </c>
      <c r="H86" s="169"/>
      <c r="I86" s="213"/>
      <c r="J86" s="213"/>
      <c r="K86" s="213"/>
      <c r="L86" s="213"/>
      <c r="M86" s="213"/>
      <c r="N86" s="213"/>
      <c r="O86" s="213"/>
      <c r="P86" s="213"/>
      <c r="Q86" s="213"/>
      <c r="R86" s="213"/>
      <c r="S86" s="213"/>
      <c r="T86" s="213"/>
      <c r="U86" s="213"/>
      <c r="V86" s="213"/>
      <c r="W86" s="213"/>
      <c r="X86" s="213"/>
      <c r="Y86" s="213"/>
      <c r="Z86" s="213"/>
    </row>
    <row r="87" spans="1:26" ht="15.75" customHeight="1">
      <c r="A87" s="39" t="s">
        <v>176</v>
      </c>
      <c r="B87" s="14" t="s">
        <v>380</v>
      </c>
      <c r="C87" s="15" t="s">
        <v>589</v>
      </c>
      <c r="D87" s="15" t="s">
        <v>390</v>
      </c>
      <c r="E87" s="15" t="s">
        <v>106</v>
      </c>
      <c r="F87" s="15" t="s">
        <v>383</v>
      </c>
      <c r="G87" s="15" t="s">
        <v>243</v>
      </c>
      <c r="H87" s="169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W87" s="213"/>
      <c r="X87" s="213"/>
      <c r="Y87" s="213"/>
      <c r="Z87" s="213"/>
    </row>
    <row r="88" spans="1:26" ht="15.75" customHeight="1">
      <c r="A88" s="39" t="s">
        <v>28</v>
      </c>
      <c r="B88" s="14" t="s">
        <v>380</v>
      </c>
      <c r="C88" s="15" t="s">
        <v>589</v>
      </c>
      <c r="D88" s="15" t="s">
        <v>390</v>
      </c>
      <c r="E88" s="15" t="s">
        <v>106</v>
      </c>
      <c r="F88" s="15" t="s">
        <v>383</v>
      </c>
      <c r="G88" s="15" t="s">
        <v>245</v>
      </c>
      <c r="H88" s="169"/>
      <c r="I88" s="213"/>
      <c r="J88" s="213"/>
      <c r="K88" s="213"/>
      <c r="L88" s="213"/>
      <c r="M88" s="213"/>
      <c r="N88" s="213"/>
      <c r="O88" s="213"/>
      <c r="P88" s="213"/>
      <c r="Q88" s="213"/>
      <c r="R88" s="213"/>
      <c r="S88" s="213"/>
      <c r="T88" s="213"/>
      <c r="U88" s="213"/>
      <c r="V88" s="213"/>
      <c r="W88" s="213"/>
      <c r="X88" s="213"/>
      <c r="Y88" s="213"/>
      <c r="Z88" s="213"/>
    </row>
    <row r="89" spans="1:26" ht="15.75" customHeight="1">
      <c r="A89" s="39" t="s">
        <v>28</v>
      </c>
      <c r="B89" s="14" t="s">
        <v>380</v>
      </c>
      <c r="C89" s="15" t="s">
        <v>589</v>
      </c>
      <c r="D89" s="15" t="s">
        <v>390</v>
      </c>
      <c r="E89" s="15" t="s">
        <v>106</v>
      </c>
      <c r="F89" s="15" t="s">
        <v>383</v>
      </c>
      <c r="G89" s="15" t="s">
        <v>395</v>
      </c>
      <c r="H89" s="169"/>
      <c r="I89" s="213"/>
      <c r="J89" s="213"/>
      <c r="K89" s="213"/>
      <c r="L89" s="213"/>
      <c r="M89" s="213"/>
      <c r="N89" s="213"/>
      <c r="O89" s="213"/>
      <c r="P89" s="213"/>
      <c r="Q89" s="213"/>
      <c r="R89" s="213"/>
      <c r="S89" s="213"/>
      <c r="T89" s="213"/>
      <c r="U89" s="213"/>
      <c r="V89" s="213"/>
      <c r="W89" s="213"/>
      <c r="X89" s="213"/>
      <c r="Y89" s="213"/>
      <c r="Z89" s="213"/>
    </row>
    <row r="90" spans="1:26" ht="15.75" customHeight="1">
      <c r="A90" s="39" t="s">
        <v>28</v>
      </c>
      <c r="B90" s="14" t="s">
        <v>380</v>
      </c>
      <c r="C90" s="15" t="s">
        <v>589</v>
      </c>
      <c r="D90" s="15" t="s">
        <v>390</v>
      </c>
      <c r="E90" s="15" t="s">
        <v>106</v>
      </c>
      <c r="F90" s="15" t="s">
        <v>383</v>
      </c>
      <c r="G90" s="15" t="s">
        <v>590</v>
      </c>
      <c r="H90" s="169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</row>
    <row r="91" spans="1:26" ht="15.75" customHeight="1">
      <c r="A91" s="39" t="s">
        <v>28</v>
      </c>
      <c r="B91" s="14" t="s">
        <v>380</v>
      </c>
      <c r="C91" s="15" t="s">
        <v>589</v>
      </c>
      <c r="D91" s="15" t="s">
        <v>390</v>
      </c>
      <c r="E91" s="15" t="s">
        <v>106</v>
      </c>
      <c r="F91" s="15" t="s">
        <v>383</v>
      </c>
      <c r="G91" s="15" t="s">
        <v>27</v>
      </c>
      <c r="H91" s="169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</row>
    <row r="92" spans="1:26" ht="15.75" customHeight="1">
      <c r="A92" s="39" t="s">
        <v>28</v>
      </c>
      <c r="B92" s="14" t="s">
        <v>380</v>
      </c>
      <c r="C92" s="15" t="s">
        <v>589</v>
      </c>
      <c r="D92" s="15" t="s">
        <v>390</v>
      </c>
      <c r="E92" s="15" t="s">
        <v>106</v>
      </c>
      <c r="F92" s="15" t="s">
        <v>383</v>
      </c>
      <c r="G92" s="15" t="s">
        <v>125</v>
      </c>
      <c r="H92" s="169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</row>
    <row r="93" spans="1:26" ht="15.75" customHeight="1">
      <c r="A93" s="39" t="s">
        <v>28</v>
      </c>
      <c r="B93" s="14" t="s">
        <v>380</v>
      </c>
      <c r="C93" s="15" t="s">
        <v>589</v>
      </c>
      <c r="D93" s="15" t="s">
        <v>390</v>
      </c>
      <c r="E93" s="15" t="s">
        <v>106</v>
      </c>
      <c r="F93" s="15" t="s">
        <v>383</v>
      </c>
      <c r="G93" s="15" t="s">
        <v>376</v>
      </c>
      <c r="H93" s="169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</row>
    <row r="94" spans="1:26" ht="15.75" customHeight="1">
      <c r="A94" s="39" t="s">
        <v>28</v>
      </c>
      <c r="B94" s="14" t="s">
        <v>380</v>
      </c>
      <c r="C94" s="15" t="s">
        <v>589</v>
      </c>
      <c r="D94" s="15" t="s">
        <v>390</v>
      </c>
      <c r="E94" s="15" t="s">
        <v>106</v>
      </c>
      <c r="F94" s="15" t="s">
        <v>383</v>
      </c>
      <c r="G94" s="15" t="s">
        <v>239</v>
      </c>
      <c r="H94" s="169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</row>
    <row r="95" spans="1:26" ht="15.75" customHeight="1">
      <c r="A95" s="39" t="s">
        <v>176</v>
      </c>
      <c r="B95" s="14" t="s">
        <v>380</v>
      </c>
      <c r="C95" s="15" t="s">
        <v>589</v>
      </c>
      <c r="D95" s="15" t="s">
        <v>390</v>
      </c>
      <c r="E95" s="15" t="s">
        <v>106</v>
      </c>
      <c r="F95" s="15" t="s">
        <v>383</v>
      </c>
      <c r="G95" s="15" t="s">
        <v>218</v>
      </c>
      <c r="H95" s="169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</row>
    <row r="96" spans="1:26" ht="15.75" customHeight="1">
      <c r="A96" s="39" t="s">
        <v>28</v>
      </c>
      <c r="B96" s="14" t="s">
        <v>380</v>
      </c>
      <c r="C96" s="15" t="s">
        <v>407</v>
      </c>
      <c r="D96" s="15" t="s">
        <v>408</v>
      </c>
      <c r="E96" s="15" t="s">
        <v>106</v>
      </c>
      <c r="F96" s="15" t="s">
        <v>383</v>
      </c>
      <c r="G96" s="15" t="s">
        <v>411</v>
      </c>
      <c r="H96" s="169"/>
      <c r="I96" s="213"/>
      <c r="J96" s="213"/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</row>
    <row r="97" spans="1:26" ht="15.75" customHeight="1">
      <c r="A97" s="39" t="s">
        <v>28</v>
      </c>
      <c r="B97" s="14" t="s">
        <v>380</v>
      </c>
      <c r="C97" s="15" t="s">
        <v>413</v>
      </c>
      <c r="D97" s="15" t="s">
        <v>408</v>
      </c>
      <c r="E97" s="15" t="s">
        <v>106</v>
      </c>
      <c r="F97" s="15" t="s">
        <v>383</v>
      </c>
      <c r="G97" s="15" t="s">
        <v>358</v>
      </c>
      <c r="H97" s="169"/>
      <c r="I97" s="213"/>
      <c r="J97" s="213"/>
      <c r="K97" s="213"/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</row>
    <row r="98" spans="1:26" ht="15.75" customHeight="1">
      <c r="A98" s="39" t="s">
        <v>28</v>
      </c>
      <c r="B98" s="14" t="s">
        <v>380</v>
      </c>
      <c r="C98" s="15" t="s">
        <v>414</v>
      </c>
      <c r="D98" s="15" t="s">
        <v>382</v>
      </c>
      <c r="E98" s="15" t="s">
        <v>106</v>
      </c>
      <c r="F98" s="15" t="s">
        <v>383</v>
      </c>
      <c r="G98" s="15" t="s">
        <v>411</v>
      </c>
      <c r="H98" s="169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</row>
    <row r="99" spans="1:26" ht="15.75" customHeight="1">
      <c r="A99" s="39" t="s">
        <v>28</v>
      </c>
      <c r="B99" s="14" t="s">
        <v>424</v>
      </c>
      <c r="C99" s="15" t="s">
        <v>425</v>
      </c>
      <c r="D99" s="15" t="s">
        <v>426</v>
      </c>
      <c r="E99" s="15" t="s">
        <v>84</v>
      </c>
      <c r="F99" s="15" t="s">
        <v>427</v>
      </c>
      <c r="G99" s="15" t="s">
        <v>392</v>
      </c>
      <c r="H99" s="169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</row>
    <row r="100" spans="1:26" ht="15.75" customHeight="1">
      <c r="A100" s="39" t="s">
        <v>28</v>
      </c>
      <c r="B100" s="14" t="s">
        <v>424</v>
      </c>
      <c r="C100" s="15" t="s">
        <v>425</v>
      </c>
      <c r="D100" s="15" t="s">
        <v>426</v>
      </c>
      <c r="E100" s="15" t="s">
        <v>84</v>
      </c>
      <c r="F100" s="15" t="s">
        <v>427</v>
      </c>
      <c r="G100" s="15" t="s">
        <v>591</v>
      </c>
      <c r="H100" s="169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</row>
    <row r="101" spans="1:26" ht="15.75" customHeight="1">
      <c r="A101" s="39" t="s">
        <v>28</v>
      </c>
      <c r="B101" s="14" t="s">
        <v>424</v>
      </c>
      <c r="C101" s="15" t="s">
        <v>425</v>
      </c>
      <c r="D101" s="15" t="s">
        <v>426</v>
      </c>
      <c r="E101" s="15" t="s">
        <v>84</v>
      </c>
      <c r="F101" s="15" t="s">
        <v>427</v>
      </c>
      <c r="G101" s="15" t="s">
        <v>592</v>
      </c>
      <c r="H101" s="169"/>
      <c r="I101" s="213"/>
      <c r="J101" s="213"/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</row>
    <row r="102" spans="1:26" ht="15.75" customHeight="1">
      <c r="A102" s="39" t="s">
        <v>28</v>
      </c>
      <c r="B102" s="14" t="s">
        <v>424</v>
      </c>
      <c r="C102" s="15" t="s">
        <v>425</v>
      </c>
      <c r="D102" s="15" t="s">
        <v>426</v>
      </c>
      <c r="E102" s="15" t="s">
        <v>84</v>
      </c>
      <c r="F102" s="15" t="s">
        <v>427</v>
      </c>
      <c r="G102" s="15" t="s">
        <v>218</v>
      </c>
      <c r="H102" s="169"/>
      <c r="I102" s="213"/>
      <c r="J102" s="213"/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</row>
    <row r="103" spans="1:26" ht="15.75" customHeight="1">
      <c r="A103" s="39" t="s">
        <v>28</v>
      </c>
      <c r="B103" s="14" t="s">
        <v>424</v>
      </c>
      <c r="C103" s="15" t="s">
        <v>433</v>
      </c>
      <c r="D103" s="15" t="s">
        <v>434</v>
      </c>
      <c r="E103" s="15" t="s">
        <v>43</v>
      </c>
      <c r="F103" s="15" t="s">
        <v>43</v>
      </c>
      <c r="G103" s="15" t="s">
        <v>27</v>
      </c>
      <c r="H103" s="169"/>
      <c r="I103" s="213"/>
      <c r="J103" s="213"/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</row>
    <row r="104" spans="1:26" ht="15.75" customHeight="1">
      <c r="A104" s="39" t="s">
        <v>28</v>
      </c>
      <c r="B104" s="14" t="s">
        <v>424</v>
      </c>
      <c r="C104" s="15" t="s">
        <v>435</v>
      </c>
      <c r="D104" s="15" t="s">
        <v>434</v>
      </c>
      <c r="E104" s="15" t="s">
        <v>84</v>
      </c>
      <c r="F104" s="15" t="s">
        <v>427</v>
      </c>
      <c r="G104" s="15" t="s">
        <v>436</v>
      </c>
      <c r="H104" s="169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</row>
    <row r="105" spans="1:26" ht="15.75" customHeight="1">
      <c r="A105" s="39" t="s">
        <v>28</v>
      </c>
      <c r="B105" s="14" t="s">
        <v>424</v>
      </c>
      <c r="C105" s="15" t="s">
        <v>435</v>
      </c>
      <c r="D105" s="15" t="s">
        <v>434</v>
      </c>
      <c r="E105" s="15" t="s">
        <v>84</v>
      </c>
      <c r="F105" s="15" t="s">
        <v>427</v>
      </c>
      <c r="G105" s="15" t="s">
        <v>437</v>
      </c>
      <c r="H105" s="169"/>
      <c r="I105" s="251"/>
      <c r="J105" s="213"/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</row>
    <row r="106" spans="1:26" ht="15.75" customHeight="1">
      <c r="A106" s="39" t="s">
        <v>28</v>
      </c>
      <c r="B106" s="14" t="s">
        <v>424</v>
      </c>
      <c r="C106" s="15" t="s">
        <v>435</v>
      </c>
      <c r="D106" s="15" t="s">
        <v>434</v>
      </c>
      <c r="E106" s="15" t="s">
        <v>84</v>
      </c>
      <c r="F106" s="15" t="s">
        <v>427</v>
      </c>
      <c r="G106" s="15" t="s">
        <v>364</v>
      </c>
      <c r="H106" s="169"/>
      <c r="I106" s="251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</row>
    <row r="107" spans="1:26" ht="15.75" customHeight="1">
      <c r="A107" s="39" t="s">
        <v>122</v>
      </c>
      <c r="B107" s="14" t="s">
        <v>424</v>
      </c>
      <c r="C107" s="15" t="s">
        <v>439</v>
      </c>
      <c r="D107" s="15" t="s">
        <v>434</v>
      </c>
      <c r="E107" s="15" t="s">
        <v>84</v>
      </c>
      <c r="F107" s="15" t="s">
        <v>427</v>
      </c>
      <c r="G107" s="15" t="s">
        <v>364</v>
      </c>
      <c r="H107" s="169"/>
      <c r="I107" s="251"/>
      <c r="J107" s="213"/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</row>
    <row r="108" spans="1:26" ht="15.75" customHeight="1">
      <c r="A108" s="39" t="s">
        <v>28</v>
      </c>
      <c r="B108" s="14" t="s">
        <v>424</v>
      </c>
      <c r="C108" s="15" t="s">
        <v>439</v>
      </c>
      <c r="D108" s="15" t="s">
        <v>434</v>
      </c>
      <c r="E108" s="15" t="s">
        <v>84</v>
      </c>
      <c r="F108" s="15" t="s">
        <v>427</v>
      </c>
      <c r="G108" s="15" t="s">
        <v>436</v>
      </c>
      <c r="H108" s="169"/>
      <c r="I108" s="251"/>
      <c r="J108" s="213"/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</row>
    <row r="109" spans="1:26" ht="15.75" customHeight="1">
      <c r="A109" s="39" t="s">
        <v>28</v>
      </c>
      <c r="B109" s="14" t="s">
        <v>424</v>
      </c>
      <c r="C109" s="15" t="s">
        <v>439</v>
      </c>
      <c r="D109" s="15" t="s">
        <v>434</v>
      </c>
      <c r="E109" s="15" t="s">
        <v>84</v>
      </c>
      <c r="F109" s="15" t="s">
        <v>427</v>
      </c>
      <c r="G109" s="15" t="s">
        <v>135</v>
      </c>
      <c r="H109" s="169"/>
      <c r="I109" s="251"/>
      <c r="J109" s="213"/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</row>
    <row r="110" spans="1:26" ht="15.75" customHeight="1">
      <c r="A110" s="39" t="s">
        <v>28</v>
      </c>
      <c r="B110" s="14" t="s">
        <v>444</v>
      </c>
      <c r="C110" s="15" t="s">
        <v>446</v>
      </c>
      <c r="D110" s="15" t="s">
        <v>43</v>
      </c>
      <c r="E110" s="15" t="s">
        <v>84</v>
      </c>
      <c r="F110" s="15" t="s">
        <v>427</v>
      </c>
      <c r="G110" s="15" t="s">
        <v>436</v>
      </c>
      <c r="H110" s="169"/>
      <c r="I110" s="213"/>
      <c r="J110" s="213"/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</row>
    <row r="111" spans="1:26" ht="15.75" customHeight="1">
      <c r="A111" s="39" t="s">
        <v>28</v>
      </c>
      <c r="B111" s="14" t="s">
        <v>447</v>
      </c>
      <c r="C111" s="15" t="s">
        <v>363</v>
      </c>
      <c r="D111" s="15" t="s">
        <v>363</v>
      </c>
      <c r="E111" s="15" t="s">
        <v>84</v>
      </c>
      <c r="F111" s="15" t="s">
        <v>457</v>
      </c>
      <c r="G111" s="15" t="s">
        <v>158</v>
      </c>
      <c r="H111" s="169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</row>
    <row r="112" spans="1:26" ht="15.75" customHeight="1">
      <c r="A112" s="39" t="s">
        <v>467</v>
      </c>
      <c r="B112" s="14" t="s">
        <v>464</v>
      </c>
      <c r="C112" s="15" t="s">
        <v>465</v>
      </c>
      <c r="D112" s="15" t="s">
        <v>466</v>
      </c>
      <c r="E112" s="15" t="s">
        <v>84</v>
      </c>
      <c r="F112" s="15" t="s">
        <v>442</v>
      </c>
      <c r="G112" s="15" t="s">
        <v>231</v>
      </c>
      <c r="H112" s="169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</row>
    <row r="113" spans="1:26" ht="15.75" customHeight="1">
      <c r="A113" s="39" t="s">
        <v>28</v>
      </c>
      <c r="B113" s="14" t="s">
        <v>468</v>
      </c>
      <c r="C113" s="15" t="s">
        <v>469</v>
      </c>
      <c r="D113" s="15"/>
      <c r="E113" s="15"/>
      <c r="F113" s="15"/>
      <c r="G113" s="15" t="s">
        <v>358</v>
      </c>
      <c r="H113" s="169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</row>
    <row r="114" spans="1:26" ht="15.75" customHeight="1">
      <c r="A114" s="39" t="s">
        <v>28</v>
      </c>
      <c r="B114" s="14" t="s">
        <v>468</v>
      </c>
      <c r="C114" s="15" t="s">
        <v>470</v>
      </c>
      <c r="D114" s="15" t="s">
        <v>363</v>
      </c>
      <c r="E114" s="15" t="s">
        <v>363</v>
      </c>
      <c r="F114" s="15" t="s">
        <v>363</v>
      </c>
      <c r="G114" s="15" t="s">
        <v>231</v>
      </c>
      <c r="H114" s="169"/>
      <c r="I114" s="213"/>
      <c r="J114" s="213"/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</row>
    <row r="115" spans="1:26" ht="15.75" customHeight="1">
      <c r="A115" s="39" t="s">
        <v>467</v>
      </c>
      <c r="B115" s="14" t="s">
        <v>471</v>
      </c>
      <c r="C115" s="15" t="s">
        <v>474</v>
      </c>
      <c r="D115" s="15" t="s">
        <v>475</v>
      </c>
      <c r="E115" s="15" t="s">
        <v>106</v>
      </c>
      <c r="F115" s="15" t="s">
        <v>476</v>
      </c>
      <c r="G115" s="15" t="s">
        <v>158</v>
      </c>
      <c r="H115" s="169"/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</row>
    <row r="116" spans="1:26" ht="15.75" customHeight="1">
      <c r="A116" s="39" t="s">
        <v>467</v>
      </c>
      <c r="B116" s="14" t="s">
        <v>471</v>
      </c>
      <c r="C116" s="15" t="s">
        <v>477</v>
      </c>
      <c r="D116" s="15" t="s">
        <v>475</v>
      </c>
      <c r="E116" s="15" t="s">
        <v>106</v>
      </c>
      <c r="F116" s="15" t="s">
        <v>476</v>
      </c>
      <c r="G116" s="15" t="s">
        <v>158</v>
      </c>
      <c r="H116" s="169"/>
      <c r="I116" s="213"/>
      <c r="J116" s="213"/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</row>
    <row r="117" spans="1:26" ht="15.75" customHeight="1">
      <c r="A117" s="39" t="s">
        <v>467</v>
      </c>
      <c r="B117" s="14" t="s">
        <v>471</v>
      </c>
      <c r="C117" s="15" t="s">
        <v>478</v>
      </c>
      <c r="D117" s="15" t="s">
        <v>475</v>
      </c>
      <c r="E117" s="15" t="s">
        <v>106</v>
      </c>
      <c r="F117" s="15" t="s">
        <v>476</v>
      </c>
      <c r="G117" s="15" t="s">
        <v>364</v>
      </c>
      <c r="H117" s="169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</row>
    <row r="118" spans="1:26" ht="15.75" customHeight="1">
      <c r="A118" s="39" t="s">
        <v>28</v>
      </c>
      <c r="B118" s="14" t="s">
        <v>489</v>
      </c>
      <c r="C118" s="15" t="s">
        <v>490</v>
      </c>
      <c r="D118" s="15" t="s">
        <v>491</v>
      </c>
      <c r="E118" s="15" t="s">
        <v>188</v>
      </c>
      <c r="F118" s="15" t="s">
        <v>492</v>
      </c>
      <c r="G118" s="15" t="s">
        <v>277</v>
      </c>
      <c r="H118" s="169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</row>
    <row r="119" spans="1:26" ht="15.75" customHeight="1">
      <c r="A119" s="39" t="s">
        <v>28</v>
      </c>
      <c r="B119" s="14" t="s">
        <v>489</v>
      </c>
      <c r="C119" s="15" t="s">
        <v>493</v>
      </c>
      <c r="D119" s="15" t="s">
        <v>491</v>
      </c>
      <c r="E119" s="15" t="s">
        <v>188</v>
      </c>
      <c r="F119" s="15" t="s">
        <v>492</v>
      </c>
      <c r="G119" s="15" t="s">
        <v>182</v>
      </c>
      <c r="H119" s="169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</row>
    <row r="120" spans="1:26" ht="15.75" customHeight="1">
      <c r="A120" s="39" t="s">
        <v>176</v>
      </c>
      <c r="B120" s="15" t="s">
        <v>497</v>
      </c>
      <c r="C120" s="15" t="s">
        <v>498</v>
      </c>
      <c r="D120" s="15" t="s">
        <v>499</v>
      </c>
      <c r="E120" s="15" t="s">
        <v>500</v>
      </c>
      <c r="F120" s="15" t="s">
        <v>501</v>
      </c>
      <c r="G120" s="15" t="s">
        <v>502</v>
      </c>
      <c r="H120" s="169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</row>
    <row r="121" spans="1:26" ht="15.75" customHeight="1">
      <c r="A121" s="39" t="s">
        <v>28</v>
      </c>
      <c r="B121" s="15" t="s">
        <v>497</v>
      </c>
      <c r="C121" s="15" t="s">
        <v>503</v>
      </c>
      <c r="D121" s="15" t="s">
        <v>24</v>
      </c>
      <c r="E121" s="15" t="s">
        <v>84</v>
      </c>
      <c r="F121" s="15" t="s">
        <v>457</v>
      </c>
      <c r="G121" s="15" t="s">
        <v>274</v>
      </c>
      <c r="H121" s="169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</row>
    <row r="122" spans="1:26" ht="15.75" customHeight="1">
      <c r="A122" s="39" t="s">
        <v>28</v>
      </c>
      <c r="B122" s="15" t="s">
        <v>497</v>
      </c>
      <c r="C122" s="15" t="s">
        <v>504</v>
      </c>
      <c r="D122" s="15" t="s">
        <v>43</v>
      </c>
      <c r="E122" s="15" t="s">
        <v>43</v>
      </c>
      <c r="F122" s="15" t="s">
        <v>43</v>
      </c>
      <c r="G122" s="15" t="s">
        <v>358</v>
      </c>
      <c r="H122" s="169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</row>
    <row r="123" spans="1:26" ht="15.75" customHeight="1">
      <c r="A123" s="39" t="s">
        <v>28</v>
      </c>
      <c r="B123" s="15" t="s">
        <v>497</v>
      </c>
      <c r="C123" s="15" t="s">
        <v>505</v>
      </c>
      <c r="D123" s="15" t="s">
        <v>362</v>
      </c>
      <c r="E123" s="15" t="s">
        <v>84</v>
      </c>
      <c r="F123" s="15" t="s">
        <v>427</v>
      </c>
      <c r="G123" s="15" t="s">
        <v>506</v>
      </c>
      <c r="H123" s="169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</row>
    <row r="124" spans="1:26" ht="15.75" customHeight="1">
      <c r="A124" s="39" t="s">
        <v>28</v>
      </c>
      <c r="B124" s="15" t="s">
        <v>497</v>
      </c>
      <c r="C124" s="15" t="s">
        <v>508</v>
      </c>
      <c r="D124" s="15" t="s">
        <v>362</v>
      </c>
      <c r="E124" s="15" t="s">
        <v>84</v>
      </c>
      <c r="F124" s="15" t="s">
        <v>427</v>
      </c>
      <c r="G124" s="15" t="s">
        <v>182</v>
      </c>
      <c r="H124" s="169"/>
      <c r="I124" s="213"/>
      <c r="J124" s="213"/>
      <c r="K124" s="213"/>
      <c r="L124" s="213"/>
      <c r="M124" s="213"/>
      <c r="N124" s="213"/>
      <c r="O124" s="213"/>
      <c r="P124" s="213"/>
      <c r="Q124" s="213"/>
      <c r="R124" s="213"/>
      <c r="S124" s="213"/>
      <c r="T124" s="213"/>
      <c r="U124" s="213"/>
      <c r="V124" s="213"/>
      <c r="W124" s="213"/>
      <c r="X124" s="213"/>
      <c r="Y124" s="213"/>
      <c r="Z124" s="213"/>
    </row>
    <row r="125" spans="1:26" ht="15.75" customHeight="1">
      <c r="A125" s="39" t="s">
        <v>28</v>
      </c>
      <c r="B125" s="14" t="s">
        <v>527</v>
      </c>
      <c r="C125" s="15" t="s">
        <v>528</v>
      </c>
      <c r="D125" s="15" t="s">
        <v>43</v>
      </c>
      <c r="E125" s="15" t="s">
        <v>43</v>
      </c>
      <c r="F125" s="15" t="s">
        <v>43</v>
      </c>
      <c r="G125" s="15" t="s">
        <v>358</v>
      </c>
      <c r="H125" s="169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</row>
    <row r="126" spans="1:26" ht="15.75" customHeight="1">
      <c r="A126" s="39" t="s">
        <v>28</v>
      </c>
      <c r="B126" s="14" t="s">
        <v>530</v>
      </c>
      <c r="C126" s="15" t="s">
        <v>531</v>
      </c>
      <c r="D126" s="15" t="s">
        <v>532</v>
      </c>
      <c r="E126" s="15" t="s">
        <v>84</v>
      </c>
      <c r="F126" s="15" t="s">
        <v>533</v>
      </c>
      <c r="G126" s="15" t="s">
        <v>534</v>
      </c>
      <c r="H126" s="169"/>
      <c r="I126" s="213"/>
      <c r="J126" s="213"/>
      <c r="K126" s="213"/>
      <c r="L126" s="213"/>
      <c r="M126" s="213"/>
      <c r="N126" s="213"/>
      <c r="O126" s="213"/>
      <c r="P126" s="213"/>
      <c r="Q126" s="213"/>
      <c r="R126" s="213"/>
      <c r="S126" s="213"/>
      <c r="T126" s="213"/>
      <c r="U126" s="213"/>
      <c r="V126" s="213"/>
      <c r="W126" s="213"/>
      <c r="X126" s="213"/>
      <c r="Y126" s="213"/>
      <c r="Z126" s="213"/>
    </row>
    <row r="127" spans="1:26" ht="15.75" customHeight="1">
      <c r="A127" s="39" t="s">
        <v>28</v>
      </c>
      <c r="B127" s="15" t="s">
        <v>536</v>
      </c>
      <c r="C127" s="15" t="s">
        <v>537</v>
      </c>
      <c r="D127" s="15" t="s">
        <v>43</v>
      </c>
      <c r="E127" s="15" t="s">
        <v>43</v>
      </c>
      <c r="F127" s="15" t="s">
        <v>43</v>
      </c>
      <c r="G127" s="15" t="s">
        <v>358</v>
      </c>
      <c r="H127" s="169"/>
      <c r="I127" s="213"/>
      <c r="J127" s="213"/>
      <c r="K127" s="213"/>
      <c r="L127" s="213"/>
      <c r="M127" s="213"/>
      <c r="N127" s="213"/>
      <c r="O127" s="213"/>
      <c r="P127" s="213"/>
      <c r="Q127" s="213"/>
      <c r="R127" s="213"/>
      <c r="S127" s="213"/>
      <c r="T127" s="213"/>
      <c r="U127" s="213"/>
      <c r="V127" s="213"/>
      <c r="W127" s="213"/>
      <c r="X127" s="213"/>
      <c r="Y127" s="213"/>
      <c r="Z127" s="213"/>
    </row>
    <row r="128" spans="1:26" ht="15.75" customHeight="1">
      <c r="A128" s="39" t="s">
        <v>176</v>
      </c>
      <c r="B128" s="14" t="s">
        <v>538</v>
      </c>
      <c r="C128" s="15" t="s">
        <v>539</v>
      </c>
      <c r="D128" s="15" t="s">
        <v>540</v>
      </c>
      <c r="E128" s="15" t="s">
        <v>188</v>
      </c>
      <c r="F128" s="15" t="s">
        <v>541</v>
      </c>
      <c r="G128" s="15" t="s">
        <v>248</v>
      </c>
      <c r="H128" s="169"/>
      <c r="I128" s="213"/>
      <c r="J128" s="213"/>
      <c r="K128" s="213"/>
      <c r="L128" s="213"/>
      <c r="M128" s="213"/>
      <c r="N128" s="213"/>
      <c r="O128" s="213"/>
      <c r="P128" s="213"/>
      <c r="Q128" s="213"/>
      <c r="R128" s="213"/>
      <c r="S128" s="213"/>
      <c r="T128" s="213"/>
      <c r="U128" s="213"/>
      <c r="V128" s="213"/>
      <c r="W128" s="213"/>
      <c r="X128" s="213"/>
      <c r="Y128" s="213"/>
      <c r="Z128" s="213"/>
    </row>
    <row r="129" spans="1:26" ht="15.75" customHeight="1">
      <c r="A129" s="39" t="s">
        <v>28</v>
      </c>
      <c r="B129" s="14" t="s">
        <v>542</v>
      </c>
      <c r="C129" s="15" t="s">
        <v>543</v>
      </c>
      <c r="D129" s="15" t="s">
        <v>43</v>
      </c>
      <c r="E129" s="15" t="s">
        <v>43</v>
      </c>
      <c r="F129" s="15" t="s">
        <v>43</v>
      </c>
      <c r="G129" s="15" t="s">
        <v>358</v>
      </c>
      <c r="H129" s="169"/>
      <c r="I129" s="213"/>
      <c r="J129" s="213"/>
      <c r="K129" s="213"/>
      <c r="L129" s="213"/>
      <c r="M129" s="213"/>
      <c r="N129" s="213"/>
      <c r="O129" s="213"/>
      <c r="P129" s="213"/>
      <c r="Q129" s="213"/>
      <c r="R129" s="213"/>
      <c r="S129" s="213"/>
      <c r="T129" s="213"/>
      <c r="U129" s="213"/>
      <c r="V129" s="213"/>
      <c r="W129" s="213"/>
      <c r="X129" s="213"/>
      <c r="Y129" s="213"/>
      <c r="Z129" s="213"/>
    </row>
    <row r="130" spans="1:26" ht="15.75" customHeight="1">
      <c r="A130" s="39" t="s">
        <v>28</v>
      </c>
      <c r="B130" s="14" t="s">
        <v>542</v>
      </c>
      <c r="C130" s="15" t="s">
        <v>544</v>
      </c>
      <c r="D130" s="15" t="s">
        <v>43</v>
      </c>
      <c r="E130" s="15" t="s">
        <v>43</v>
      </c>
      <c r="F130" s="15" t="s">
        <v>43</v>
      </c>
      <c r="G130" s="15" t="s">
        <v>358</v>
      </c>
      <c r="H130" s="169"/>
      <c r="I130" s="213"/>
      <c r="J130" s="213"/>
      <c r="K130" s="213"/>
      <c r="L130" s="213"/>
      <c r="M130" s="213"/>
      <c r="N130" s="213"/>
      <c r="O130" s="213"/>
      <c r="P130" s="213"/>
      <c r="Q130" s="213"/>
      <c r="R130" s="213"/>
      <c r="S130" s="213"/>
      <c r="T130" s="213"/>
      <c r="U130" s="213"/>
      <c r="V130" s="213"/>
      <c r="W130" s="213"/>
      <c r="X130" s="213"/>
      <c r="Y130" s="213"/>
      <c r="Z130" s="213"/>
    </row>
    <row r="131" spans="1:26" ht="15.75" customHeight="1">
      <c r="A131" s="39" t="s">
        <v>28</v>
      </c>
      <c r="B131" s="14" t="s">
        <v>542</v>
      </c>
      <c r="C131" s="15" t="s">
        <v>548</v>
      </c>
      <c r="D131" s="15" t="s">
        <v>43</v>
      </c>
      <c r="E131" s="15" t="s">
        <v>43</v>
      </c>
      <c r="F131" s="15" t="s">
        <v>43</v>
      </c>
      <c r="G131" s="15" t="s">
        <v>358</v>
      </c>
      <c r="H131" s="169"/>
      <c r="I131" s="213"/>
      <c r="J131" s="213"/>
      <c r="K131" s="213"/>
      <c r="L131" s="213"/>
      <c r="M131" s="213"/>
      <c r="N131" s="213"/>
      <c r="O131" s="213"/>
      <c r="P131" s="213"/>
      <c r="Q131" s="213"/>
      <c r="R131" s="213"/>
      <c r="S131" s="213"/>
      <c r="T131" s="213"/>
      <c r="U131" s="213"/>
      <c r="V131" s="213"/>
      <c r="W131" s="213"/>
      <c r="X131" s="213"/>
      <c r="Y131" s="213"/>
      <c r="Z131" s="213"/>
    </row>
    <row r="132" spans="1:26" ht="15.75" customHeight="1">
      <c r="A132" s="29" t="s">
        <v>18</v>
      </c>
      <c r="B132" s="19" t="s">
        <v>12</v>
      </c>
      <c r="C132" s="20" t="s">
        <v>13</v>
      </c>
      <c r="D132" s="20" t="s">
        <v>14</v>
      </c>
      <c r="E132" s="20" t="s">
        <v>15</v>
      </c>
      <c r="F132" s="20" t="s">
        <v>16</v>
      </c>
      <c r="G132" s="20" t="s">
        <v>17</v>
      </c>
      <c r="H132" s="169"/>
      <c r="I132" s="213"/>
      <c r="J132" s="213"/>
      <c r="K132" s="213"/>
      <c r="L132" s="213"/>
      <c r="M132" s="213"/>
      <c r="N132" s="213"/>
      <c r="O132" s="213"/>
      <c r="P132" s="213"/>
      <c r="Q132" s="213"/>
      <c r="R132" s="213"/>
      <c r="S132" s="213"/>
      <c r="T132" s="213"/>
      <c r="U132" s="213"/>
      <c r="V132" s="213"/>
      <c r="W132" s="213"/>
      <c r="X132" s="213"/>
      <c r="Y132" s="213"/>
      <c r="Z132" s="213"/>
    </row>
    <row r="133" spans="1:26" ht="15.75" customHeight="1">
      <c r="A133" s="29" t="s">
        <v>18</v>
      </c>
      <c r="B133" s="19" t="s">
        <v>12</v>
      </c>
      <c r="C133" s="20" t="s">
        <v>13</v>
      </c>
      <c r="D133" s="20" t="s">
        <v>14</v>
      </c>
      <c r="E133" s="20" t="s">
        <v>15</v>
      </c>
      <c r="F133" s="20" t="s">
        <v>16</v>
      </c>
      <c r="G133" s="20" t="s">
        <v>19</v>
      </c>
      <c r="H133" s="169"/>
      <c r="I133" s="213"/>
      <c r="J133" s="213"/>
      <c r="K133" s="213"/>
      <c r="L133" s="213"/>
      <c r="M133" s="213"/>
      <c r="N133" s="213"/>
      <c r="O133" s="213"/>
      <c r="P133" s="213"/>
      <c r="Q133" s="213"/>
      <c r="R133" s="213"/>
      <c r="S133" s="213"/>
      <c r="T133" s="213"/>
      <c r="U133" s="213"/>
      <c r="V133" s="213"/>
      <c r="W133" s="213"/>
      <c r="X133" s="213"/>
      <c r="Y133" s="213"/>
      <c r="Z133" s="213"/>
    </row>
    <row r="134" spans="1:26" ht="15.75" customHeight="1">
      <c r="A134" s="29" t="s">
        <v>136</v>
      </c>
      <c r="B134" s="19" t="s">
        <v>129</v>
      </c>
      <c r="C134" s="20" t="s">
        <v>130</v>
      </c>
      <c r="D134" s="20" t="s">
        <v>131</v>
      </c>
      <c r="E134" s="136" t="s">
        <v>132</v>
      </c>
      <c r="F134" s="20" t="s">
        <v>133</v>
      </c>
      <c r="G134" s="20" t="s">
        <v>135</v>
      </c>
      <c r="H134" s="169"/>
      <c r="I134" s="213"/>
      <c r="J134" s="213"/>
      <c r="K134" s="213"/>
      <c r="L134" s="213"/>
      <c r="M134" s="213"/>
      <c r="N134" s="213"/>
      <c r="O134" s="213"/>
      <c r="P134" s="213"/>
      <c r="Q134" s="213"/>
      <c r="R134" s="213"/>
      <c r="S134" s="213"/>
      <c r="T134" s="213"/>
      <c r="U134" s="213"/>
      <c r="V134" s="213"/>
      <c r="W134" s="213"/>
      <c r="X134" s="213"/>
      <c r="Y134" s="213"/>
      <c r="Z134" s="213"/>
    </row>
    <row r="135" spans="1:26" ht="15.75" customHeight="1">
      <c r="A135" s="29" t="s">
        <v>18</v>
      </c>
      <c r="B135" s="19" t="s">
        <v>185</v>
      </c>
      <c r="C135" s="20" t="s">
        <v>194</v>
      </c>
      <c r="D135" s="20" t="s">
        <v>195</v>
      </c>
      <c r="E135" s="20" t="s">
        <v>188</v>
      </c>
      <c r="F135" s="20" t="s">
        <v>196</v>
      </c>
      <c r="G135" s="20" t="s">
        <v>593</v>
      </c>
      <c r="H135" s="169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  <c r="W135" s="213"/>
      <c r="X135" s="213"/>
      <c r="Y135" s="213"/>
      <c r="Z135" s="213"/>
    </row>
    <row r="136" spans="1:26" ht="15.75" customHeight="1">
      <c r="A136" s="29" t="s">
        <v>136</v>
      </c>
      <c r="B136" s="19" t="s">
        <v>185</v>
      </c>
      <c r="C136" s="20" t="s">
        <v>194</v>
      </c>
      <c r="D136" s="20" t="s">
        <v>195</v>
      </c>
      <c r="E136" s="20" t="s">
        <v>188</v>
      </c>
      <c r="F136" s="20" t="s">
        <v>196</v>
      </c>
      <c r="G136" s="20" t="s">
        <v>202</v>
      </c>
      <c r="H136" s="169"/>
      <c r="I136" s="213"/>
      <c r="J136" s="213"/>
      <c r="K136" s="213"/>
      <c r="L136" s="213"/>
      <c r="M136" s="213"/>
      <c r="N136" s="213"/>
      <c r="O136" s="213"/>
      <c r="P136" s="213"/>
      <c r="Q136" s="213"/>
      <c r="R136" s="213"/>
      <c r="S136" s="213"/>
      <c r="T136" s="213"/>
      <c r="U136" s="213"/>
      <c r="V136" s="213"/>
      <c r="W136" s="213"/>
      <c r="X136" s="213"/>
      <c r="Y136" s="213"/>
      <c r="Z136" s="213"/>
    </row>
    <row r="137" spans="1:26" ht="15.75" customHeight="1">
      <c r="A137" s="29" t="s">
        <v>280</v>
      </c>
      <c r="B137" s="19" t="s">
        <v>232</v>
      </c>
      <c r="C137" s="20" t="s">
        <v>279</v>
      </c>
      <c r="D137" s="20" t="s">
        <v>254</v>
      </c>
      <c r="E137" s="20" t="s">
        <v>169</v>
      </c>
      <c r="F137" s="20" t="s">
        <v>71</v>
      </c>
      <c r="G137" s="20" t="s">
        <v>251</v>
      </c>
      <c r="H137" s="169"/>
      <c r="I137" s="213"/>
      <c r="J137" s="213"/>
      <c r="K137" s="213"/>
      <c r="L137" s="213"/>
      <c r="M137" s="213"/>
      <c r="N137" s="213"/>
      <c r="O137" s="213"/>
      <c r="P137" s="213"/>
      <c r="Q137" s="213"/>
      <c r="R137" s="213"/>
      <c r="S137" s="213"/>
      <c r="T137" s="213"/>
      <c r="U137" s="213"/>
      <c r="V137" s="213"/>
      <c r="W137" s="213"/>
      <c r="X137" s="213"/>
      <c r="Y137" s="213"/>
      <c r="Z137" s="213"/>
    </row>
    <row r="138" spans="1:26" ht="15.75" customHeight="1">
      <c r="A138" s="29" t="s">
        <v>280</v>
      </c>
      <c r="B138" s="19" t="s">
        <v>232</v>
      </c>
      <c r="C138" s="20" t="s">
        <v>297</v>
      </c>
      <c r="D138" s="20" t="s">
        <v>254</v>
      </c>
      <c r="E138" s="20" t="s">
        <v>169</v>
      </c>
      <c r="F138" s="20" t="s">
        <v>71</v>
      </c>
      <c r="G138" s="20" t="s">
        <v>141</v>
      </c>
      <c r="H138" s="169"/>
      <c r="I138" s="213"/>
      <c r="J138" s="213"/>
      <c r="K138" s="213"/>
      <c r="L138" s="213"/>
      <c r="M138" s="213"/>
      <c r="N138" s="213"/>
      <c r="O138" s="213"/>
      <c r="P138" s="213"/>
      <c r="Q138" s="213"/>
      <c r="R138" s="213"/>
      <c r="S138" s="213"/>
      <c r="T138" s="213"/>
      <c r="U138" s="213"/>
      <c r="V138" s="213"/>
      <c r="W138" s="213"/>
      <c r="X138" s="213"/>
      <c r="Y138" s="213"/>
      <c r="Z138" s="213"/>
    </row>
    <row r="139" spans="1:26" ht="15.75" customHeight="1">
      <c r="A139" s="29" t="s">
        <v>136</v>
      </c>
      <c r="B139" s="19" t="s">
        <v>314</v>
      </c>
      <c r="C139" s="20" t="s">
        <v>315</v>
      </c>
      <c r="D139" s="20" t="s">
        <v>316</v>
      </c>
      <c r="E139" s="20" t="s">
        <v>317</v>
      </c>
      <c r="F139" s="20" t="s">
        <v>133</v>
      </c>
      <c r="G139" s="20" t="s">
        <v>438</v>
      </c>
      <c r="H139" s="250"/>
      <c r="I139" s="213"/>
      <c r="J139" s="213"/>
      <c r="K139" s="213"/>
      <c r="L139" s="213"/>
      <c r="M139" s="213"/>
      <c r="N139" s="213"/>
      <c r="O139" s="213"/>
      <c r="P139" s="213"/>
      <c r="Q139" s="213"/>
      <c r="R139" s="213"/>
      <c r="S139" s="213"/>
      <c r="T139" s="213"/>
      <c r="U139" s="213"/>
      <c r="V139" s="213"/>
      <c r="W139" s="213"/>
      <c r="X139" s="213"/>
      <c r="Y139" s="213"/>
      <c r="Z139" s="213"/>
    </row>
    <row r="140" spans="1:26" ht="15.75" customHeight="1">
      <c r="A140" s="29" t="s">
        <v>136</v>
      </c>
      <c r="B140" s="19" t="s">
        <v>220</v>
      </c>
      <c r="C140" s="20" t="s">
        <v>221</v>
      </c>
      <c r="D140" s="20" t="s">
        <v>222</v>
      </c>
      <c r="E140" s="20" t="s">
        <v>223</v>
      </c>
      <c r="F140" s="21"/>
      <c r="G140" s="20" t="s">
        <v>224</v>
      </c>
      <c r="H140" s="169"/>
      <c r="I140" s="213"/>
      <c r="J140" s="213"/>
      <c r="K140" s="213"/>
      <c r="L140" s="213"/>
      <c r="M140" s="213"/>
      <c r="N140" s="213"/>
      <c r="O140" s="213"/>
      <c r="P140" s="213"/>
      <c r="Q140" s="213"/>
      <c r="R140" s="213"/>
      <c r="S140" s="213"/>
      <c r="T140" s="213"/>
      <c r="U140" s="213"/>
      <c r="V140" s="213"/>
      <c r="W140" s="213"/>
      <c r="X140" s="213"/>
      <c r="Y140" s="213"/>
      <c r="Z140" s="213"/>
    </row>
    <row r="141" spans="1:26" ht="15.75" customHeight="1">
      <c r="A141" s="29" t="s">
        <v>136</v>
      </c>
      <c r="B141" s="19" t="s">
        <v>335</v>
      </c>
      <c r="C141" s="20" t="s">
        <v>336</v>
      </c>
      <c r="D141" s="136" t="s">
        <v>337</v>
      </c>
      <c r="E141" s="20" t="s">
        <v>338</v>
      </c>
      <c r="F141" s="20" t="s">
        <v>339</v>
      </c>
      <c r="G141" s="20" t="s">
        <v>17</v>
      </c>
      <c r="H141" s="169"/>
      <c r="I141" s="213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W141" s="213"/>
      <c r="X141" s="213"/>
      <c r="Y141" s="213"/>
      <c r="Z141" s="213"/>
    </row>
    <row r="142" spans="1:26" ht="15.75" customHeight="1">
      <c r="A142" s="29" t="s">
        <v>136</v>
      </c>
      <c r="B142" s="19" t="s">
        <v>380</v>
      </c>
      <c r="C142" s="20" t="s">
        <v>407</v>
      </c>
      <c r="D142" s="20" t="s">
        <v>408</v>
      </c>
      <c r="E142" s="20" t="s">
        <v>106</v>
      </c>
      <c r="F142" s="20" t="s">
        <v>383</v>
      </c>
      <c r="G142" s="20" t="s">
        <v>409</v>
      </c>
      <c r="H142" s="169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  <c r="Z142" s="213"/>
    </row>
    <row r="143" spans="1:26" ht="15.75" customHeight="1">
      <c r="A143" s="29" t="s">
        <v>136</v>
      </c>
      <c r="B143" s="19" t="s">
        <v>380</v>
      </c>
      <c r="C143" s="20" t="s">
        <v>407</v>
      </c>
      <c r="D143" s="20" t="s">
        <v>408</v>
      </c>
      <c r="E143" s="20" t="s">
        <v>106</v>
      </c>
      <c r="F143" s="20" t="s">
        <v>383</v>
      </c>
      <c r="G143" s="20" t="s">
        <v>402</v>
      </c>
      <c r="H143" s="169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  <c r="Z143" s="213"/>
    </row>
    <row r="144" spans="1:26" ht="15.75" customHeight="1">
      <c r="A144" s="29" t="s">
        <v>136</v>
      </c>
      <c r="B144" s="19" t="s">
        <v>380</v>
      </c>
      <c r="C144" s="20" t="s">
        <v>407</v>
      </c>
      <c r="D144" s="20" t="s">
        <v>408</v>
      </c>
      <c r="E144" s="20" t="s">
        <v>106</v>
      </c>
      <c r="F144" s="20" t="s">
        <v>383</v>
      </c>
      <c r="G144" s="20" t="s">
        <v>410</v>
      </c>
      <c r="H144" s="169"/>
      <c r="I144" s="213"/>
      <c r="J144" s="213"/>
      <c r="K144" s="213"/>
      <c r="L144" s="213"/>
      <c r="M144" s="213"/>
      <c r="N144" s="213"/>
      <c r="O144" s="213"/>
      <c r="P144" s="213"/>
      <c r="Q144" s="213"/>
      <c r="R144" s="213"/>
      <c r="S144" s="213"/>
      <c r="T144" s="213"/>
      <c r="U144" s="213"/>
      <c r="V144" s="213"/>
      <c r="W144" s="213"/>
      <c r="X144" s="213"/>
      <c r="Y144" s="213"/>
      <c r="Z144" s="213"/>
    </row>
    <row r="145" spans="1:26" ht="15.75" customHeight="1">
      <c r="A145" s="29" t="s">
        <v>18</v>
      </c>
      <c r="B145" s="19" t="s">
        <v>380</v>
      </c>
      <c r="C145" s="20" t="s">
        <v>413</v>
      </c>
      <c r="D145" s="20" t="s">
        <v>408</v>
      </c>
      <c r="E145" s="20" t="s">
        <v>106</v>
      </c>
      <c r="F145" s="20" t="s">
        <v>383</v>
      </c>
      <c r="G145" s="20" t="s">
        <v>410</v>
      </c>
      <c r="H145" s="169"/>
      <c r="I145" s="213"/>
      <c r="J145" s="213"/>
      <c r="K145" s="213"/>
      <c r="L145" s="213"/>
      <c r="M145" s="213"/>
      <c r="N145" s="213"/>
      <c r="O145" s="213"/>
      <c r="P145" s="213"/>
      <c r="Q145" s="213"/>
      <c r="R145" s="213"/>
      <c r="S145" s="213"/>
      <c r="T145" s="213"/>
      <c r="U145" s="213"/>
      <c r="V145" s="213"/>
      <c r="W145" s="213"/>
      <c r="X145" s="213"/>
      <c r="Y145" s="213"/>
      <c r="Z145" s="213"/>
    </row>
    <row r="146" spans="1:26" ht="15.75" customHeight="1">
      <c r="A146" s="29" t="s">
        <v>136</v>
      </c>
      <c r="B146" s="19" t="s">
        <v>380</v>
      </c>
      <c r="C146" s="20" t="s">
        <v>420</v>
      </c>
      <c r="D146" s="20" t="s">
        <v>382</v>
      </c>
      <c r="E146" s="20" t="s">
        <v>106</v>
      </c>
      <c r="F146" s="20" t="s">
        <v>383</v>
      </c>
      <c r="G146" s="20" t="s">
        <v>421</v>
      </c>
      <c r="H146" s="169"/>
      <c r="I146" s="213"/>
      <c r="J146" s="213"/>
      <c r="K146" s="213"/>
      <c r="L146" s="213"/>
      <c r="M146" s="213"/>
      <c r="N146" s="213"/>
      <c r="O146" s="213"/>
      <c r="P146" s="213"/>
      <c r="Q146" s="213"/>
      <c r="R146" s="213"/>
      <c r="S146" s="213"/>
      <c r="T146" s="213"/>
      <c r="U146" s="213"/>
      <c r="V146" s="213"/>
      <c r="W146" s="213"/>
      <c r="X146" s="213"/>
      <c r="Y146" s="213"/>
      <c r="Z146" s="213"/>
    </row>
    <row r="147" spans="1:26" ht="15.75" customHeight="1">
      <c r="A147" s="29" t="s">
        <v>136</v>
      </c>
      <c r="B147" s="19" t="s">
        <v>380</v>
      </c>
      <c r="C147" s="20" t="s">
        <v>420</v>
      </c>
      <c r="D147" s="20" t="s">
        <v>382</v>
      </c>
      <c r="E147" s="20" t="s">
        <v>106</v>
      </c>
      <c r="F147" s="20" t="s">
        <v>383</v>
      </c>
      <c r="G147" s="20" t="s">
        <v>422</v>
      </c>
      <c r="H147" s="169"/>
      <c r="I147" s="213"/>
      <c r="J147" s="213"/>
      <c r="K147" s="213"/>
      <c r="L147" s="213"/>
      <c r="M147" s="213"/>
      <c r="N147" s="213"/>
      <c r="O147" s="213"/>
      <c r="P147" s="213"/>
      <c r="Q147" s="213"/>
      <c r="R147" s="213"/>
      <c r="S147" s="213"/>
      <c r="T147" s="213"/>
      <c r="U147" s="213"/>
      <c r="V147" s="213"/>
      <c r="W147" s="213"/>
      <c r="X147" s="213"/>
      <c r="Y147" s="213"/>
      <c r="Z147" s="213"/>
    </row>
    <row r="148" spans="1:26" ht="15.75" customHeight="1">
      <c r="A148" s="29" t="s">
        <v>136</v>
      </c>
      <c r="B148" s="19" t="s">
        <v>424</v>
      </c>
      <c r="C148" s="20" t="s">
        <v>435</v>
      </c>
      <c r="D148" s="20" t="s">
        <v>434</v>
      </c>
      <c r="E148" s="20" t="s">
        <v>84</v>
      </c>
      <c r="F148" s="20" t="s">
        <v>427</v>
      </c>
      <c r="G148" s="20" t="s">
        <v>438</v>
      </c>
      <c r="H148" s="169"/>
      <c r="I148" s="251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</row>
    <row r="149" spans="1:26" ht="15.75" customHeight="1">
      <c r="A149" s="29" t="s">
        <v>136</v>
      </c>
      <c r="B149" s="19" t="s">
        <v>424</v>
      </c>
      <c r="C149" s="20" t="s">
        <v>439</v>
      </c>
      <c r="D149" s="20" t="s">
        <v>434</v>
      </c>
      <c r="E149" s="20" t="s">
        <v>84</v>
      </c>
      <c r="F149" s="20" t="s">
        <v>427</v>
      </c>
      <c r="G149" s="20" t="s">
        <v>438</v>
      </c>
      <c r="H149" s="169"/>
      <c r="I149" s="251"/>
      <c r="J149" s="213"/>
      <c r="K149" s="213"/>
      <c r="L149" s="213"/>
      <c r="M149" s="213"/>
      <c r="N149" s="213"/>
      <c r="O149" s="213"/>
      <c r="P149" s="213"/>
      <c r="Q149" s="213"/>
      <c r="R149" s="213"/>
      <c r="S149" s="213"/>
      <c r="T149" s="213"/>
      <c r="U149" s="213"/>
      <c r="V149" s="213"/>
      <c r="W149" s="213"/>
      <c r="X149" s="213"/>
      <c r="Y149" s="213"/>
      <c r="Z149" s="213"/>
    </row>
    <row r="150" spans="1:26" ht="15.75" customHeight="1">
      <c r="A150" s="29" t="s">
        <v>136</v>
      </c>
      <c r="B150" s="19" t="s">
        <v>447</v>
      </c>
      <c r="C150" s="20" t="s">
        <v>448</v>
      </c>
      <c r="D150" s="20" t="s">
        <v>362</v>
      </c>
      <c r="E150" s="20" t="s">
        <v>84</v>
      </c>
      <c r="F150" s="20" t="s">
        <v>427</v>
      </c>
      <c r="G150" s="20" t="s">
        <v>449</v>
      </c>
      <c r="H150" s="169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  <c r="Z150" s="213"/>
    </row>
    <row r="151" spans="1:26" ht="15.75" customHeight="1">
      <c r="A151" s="29" t="s">
        <v>136</v>
      </c>
      <c r="B151" s="19" t="s">
        <v>447</v>
      </c>
      <c r="C151" s="20" t="s">
        <v>448</v>
      </c>
      <c r="D151" s="20" t="s">
        <v>362</v>
      </c>
      <c r="E151" s="20" t="s">
        <v>84</v>
      </c>
      <c r="F151" s="20" t="s">
        <v>427</v>
      </c>
      <c r="G151" s="20" t="s">
        <v>450</v>
      </c>
      <c r="H151" s="169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  <c r="Z151" s="213"/>
    </row>
    <row r="152" spans="1:26" ht="15.75" customHeight="1">
      <c r="A152" s="29" t="s">
        <v>136</v>
      </c>
      <c r="B152" s="19" t="s">
        <v>447</v>
      </c>
      <c r="C152" s="20" t="s">
        <v>448</v>
      </c>
      <c r="D152" s="20" t="s">
        <v>362</v>
      </c>
      <c r="E152" s="20" t="s">
        <v>84</v>
      </c>
      <c r="F152" s="20" t="s">
        <v>427</v>
      </c>
      <c r="G152" s="20" t="s">
        <v>422</v>
      </c>
      <c r="H152" s="169"/>
      <c r="I152" s="213"/>
      <c r="J152" s="213"/>
      <c r="K152" s="213"/>
      <c r="L152" s="213"/>
      <c r="M152" s="213"/>
      <c r="N152" s="213"/>
      <c r="O152" s="213"/>
      <c r="P152" s="213"/>
      <c r="Q152" s="213"/>
      <c r="R152" s="213"/>
      <c r="S152" s="213"/>
      <c r="T152" s="213"/>
      <c r="U152" s="213"/>
      <c r="V152" s="213"/>
      <c r="W152" s="213"/>
      <c r="X152" s="213"/>
      <c r="Y152" s="213"/>
      <c r="Z152" s="213"/>
    </row>
    <row r="153" spans="1:26" ht="15.75" customHeight="1">
      <c r="A153" s="29" t="s">
        <v>136</v>
      </c>
      <c r="B153" s="19" t="s">
        <v>447</v>
      </c>
      <c r="C153" s="20" t="s">
        <v>448</v>
      </c>
      <c r="D153" s="20" t="s">
        <v>362</v>
      </c>
      <c r="E153" s="20" t="s">
        <v>84</v>
      </c>
      <c r="F153" s="20" t="s">
        <v>427</v>
      </c>
      <c r="G153" s="20" t="s">
        <v>451</v>
      </c>
      <c r="H153" s="169"/>
      <c r="I153" s="213"/>
      <c r="J153" s="213"/>
      <c r="K153" s="213"/>
      <c r="L153" s="213"/>
      <c r="M153" s="213"/>
      <c r="N153" s="213"/>
      <c r="O153" s="213"/>
      <c r="P153" s="213"/>
      <c r="Q153" s="213"/>
      <c r="R153" s="213"/>
      <c r="S153" s="213"/>
      <c r="T153" s="213"/>
      <c r="U153" s="213"/>
      <c r="V153" s="213"/>
      <c r="W153" s="213"/>
      <c r="X153" s="213"/>
      <c r="Y153" s="213"/>
      <c r="Z153" s="213"/>
    </row>
    <row r="154" spans="1:26" ht="15.75" customHeight="1">
      <c r="A154" s="29" t="s">
        <v>18</v>
      </c>
      <c r="B154" s="19" t="s">
        <v>447</v>
      </c>
      <c r="C154" s="20" t="s">
        <v>448</v>
      </c>
      <c r="D154" s="20" t="s">
        <v>362</v>
      </c>
      <c r="E154" s="20" t="s">
        <v>84</v>
      </c>
      <c r="F154" s="20" t="s">
        <v>427</v>
      </c>
      <c r="G154" s="20" t="s">
        <v>34</v>
      </c>
      <c r="H154" s="169"/>
      <c r="I154" s="213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W154" s="213"/>
      <c r="X154" s="213"/>
      <c r="Y154" s="213"/>
      <c r="Z154" s="213"/>
    </row>
    <row r="155" spans="1:26" ht="15.75" customHeight="1">
      <c r="A155" s="29" t="s">
        <v>136</v>
      </c>
      <c r="B155" s="19" t="s">
        <v>447</v>
      </c>
      <c r="C155" s="20" t="s">
        <v>448</v>
      </c>
      <c r="D155" s="20" t="s">
        <v>362</v>
      </c>
      <c r="E155" s="20" t="s">
        <v>84</v>
      </c>
      <c r="F155" s="20" t="s">
        <v>427</v>
      </c>
      <c r="G155" s="20" t="s">
        <v>421</v>
      </c>
      <c r="H155" s="169"/>
      <c r="I155" s="213"/>
      <c r="J155" s="213"/>
      <c r="K155" s="213"/>
      <c r="L155" s="213"/>
      <c r="M155" s="213"/>
      <c r="N155" s="213"/>
      <c r="O155" s="213"/>
      <c r="P155" s="213"/>
      <c r="Q155" s="213"/>
      <c r="R155" s="213"/>
      <c r="S155" s="213"/>
      <c r="T155" s="213"/>
      <c r="U155" s="213"/>
      <c r="V155" s="213"/>
      <c r="W155" s="213"/>
      <c r="X155" s="213"/>
      <c r="Y155" s="213"/>
      <c r="Z155" s="213"/>
    </row>
    <row r="156" spans="1:26" ht="15.75" customHeight="1">
      <c r="A156" s="29" t="s">
        <v>18</v>
      </c>
      <c r="B156" s="19" t="s">
        <v>447</v>
      </c>
      <c r="C156" s="20" t="s">
        <v>448</v>
      </c>
      <c r="D156" s="20" t="s">
        <v>362</v>
      </c>
      <c r="E156" s="20" t="s">
        <v>84</v>
      </c>
      <c r="F156" s="20" t="s">
        <v>427</v>
      </c>
      <c r="G156" s="20" t="s">
        <v>402</v>
      </c>
      <c r="H156" s="169"/>
      <c r="I156" s="213"/>
      <c r="J156" s="213"/>
      <c r="K156" s="213"/>
      <c r="L156" s="213"/>
      <c r="M156" s="213"/>
      <c r="N156" s="213"/>
      <c r="O156" s="213"/>
      <c r="P156" s="213"/>
      <c r="Q156" s="213"/>
      <c r="R156" s="213"/>
      <c r="S156" s="213"/>
      <c r="T156" s="213"/>
      <c r="U156" s="213"/>
      <c r="V156" s="213"/>
      <c r="W156" s="213"/>
      <c r="X156" s="213"/>
      <c r="Y156" s="213"/>
      <c r="Z156" s="213"/>
    </row>
    <row r="157" spans="1:26" ht="15.75" customHeight="1">
      <c r="A157" s="29" t="s">
        <v>136</v>
      </c>
      <c r="B157" s="19" t="s">
        <v>447</v>
      </c>
      <c r="C157" s="20" t="s">
        <v>448</v>
      </c>
      <c r="D157" s="20" t="s">
        <v>362</v>
      </c>
      <c r="E157" s="20" t="s">
        <v>84</v>
      </c>
      <c r="F157" s="20" t="s">
        <v>427</v>
      </c>
      <c r="G157" s="20" t="s">
        <v>452</v>
      </c>
      <c r="H157" s="169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</row>
    <row r="158" spans="1:26" ht="15.75" customHeight="1">
      <c r="A158" s="29" t="s">
        <v>136</v>
      </c>
      <c r="B158" s="19" t="s">
        <v>447</v>
      </c>
      <c r="C158" s="20" t="s">
        <v>448</v>
      </c>
      <c r="D158" s="20" t="s">
        <v>362</v>
      </c>
      <c r="E158" s="20" t="s">
        <v>84</v>
      </c>
      <c r="F158" s="20" t="s">
        <v>427</v>
      </c>
      <c r="G158" s="20" t="s">
        <v>453</v>
      </c>
      <c r="H158" s="169"/>
      <c r="I158" s="213"/>
      <c r="J158" s="213"/>
      <c r="K158" s="213"/>
      <c r="L158" s="213"/>
      <c r="M158" s="213"/>
      <c r="N158" s="213"/>
      <c r="O158" s="213"/>
      <c r="P158" s="213"/>
      <c r="Q158" s="213"/>
      <c r="R158" s="213"/>
      <c r="S158" s="213"/>
      <c r="T158" s="213"/>
      <c r="U158" s="213"/>
      <c r="V158" s="213"/>
      <c r="W158" s="213"/>
      <c r="X158" s="213"/>
      <c r="Y158" s="213"/>
      <c r="Z158" s="213"/>
    </row>
    <row r="159" spans="1:26" ht="15.75" customHeight="1">
      <c r="A159" s="29" t="s">
        <v>136</v>
      </c>
      <c r="B159" s="19" t="s">
        <v>447</v>
      </c>
      <c r="C159" s="20" t="s">
        <v>448</v>
      </c>
      <c r="D159" s="20" t="s">
        <v>362</v>
      </c>
      <c r="E159" s="20" t="s">
        <v>84</v>
      </c>
      <c r="F159" s="20" t="s">
        <v>427</v>
      </c>
      <c r="G159" s="20" t="s">
        <v>454</v>
      </c>
      <c r="H159" s="169"/>
      <c r="I159" s="213"/>
      <c r="J159" s="213"/>
      <c r="K159" s="213"/>
      <c r="L159" s="213"/>
      <c r="M159" s="213"/>
      <c r="N159" s="213"/>
      <c r="O159" s="213"/>
      <c r="P159" s="213"/>
      <c r="Q159" s="213"/>
      <c r="R159" s="213"/>
      <c r="S159" s="213"/>
      <c r="T159" s="213"/>
      <c r="U159" s="213"/>
      <c r="V159" s="213"/>
      <c r="W159" s="213"/>
      <c r="X159" s="213"/>
      <c r="Y159" s="213"/>
      <c r="Z159" s="213"/>
    </row>
    <row r="160" spans="1:26" ht="15.75" customHeight="1">
      <c r="A160" s="29" t="s">
        <v>136</v>
      </c>
      <c r="B160" s="19" t="s">
        <v>447</v>
      </c>
      <c r="C160" s="20" t="s">
        <v>448</v>
      </c>
      <c r="D160" s="20" t="s">
        <v>362</v>
      </c>
      <c r="E160" s="20" t="s">
        <v>84</v>
      </c>
      <c r="F160" s="20" t="s">
        <v>427</v>
      </c>
      <c r="G160" s="20" t="s">
        <v>456</v>
      </c>
      <c r="H160" s="169"/>
      <c r="I160" s="213"/>
      <c r="J160" s="213"/>
      <c r="K160" s="213"/>
      <c r="L160" s="213"/>
      <c r="M160" s="213"/>
      <c r="N160" s="213"/>
      <c r="O160" s="213"/>
      <c r="P160" s="213"/>
      <c r="Q160" s="213"/>
      <c r="R160" s="213"/>
      <c r="S160" s="213"/>
      <c r="T160" s="213"/>
      <c r="U160" s="213"/>
      <c r="V160" s="213"/>
      <c r="W160" s="213"/>
      <c r="X160" s="213"/>
      <c r="Y160" s="213"/>
      <c r="Z160" s="213"/>
    </row>
    <row r="161" spans="1:26" ht="15.75" customHeight="1">
      <c r="A161" s="29" t="s">
        <v>136</v>
      </c>
      <c r="B161" s="19" t="s">
        <v>447</v>
      </c>
      <c r="C161" s="20" t="s">
        <v>448</v>
      </c>
      <c r="D161" s="20" t="s">
        <v>362</v>
      </c>
      <c r="E161" s="20" t="s">
        <v>84</v>
      </c>
      <c r="F161" s="20" t="s">
        <v>427</v>
      </c>
      <c r="G161" s="20" t="s">
        <v>386</v>
      </c>
      <c r="H161" s="169"/>
      <c r="I161" s="213"/>
      <c r="J161" s="213"/>
      <c r="K161" s="213"/>
      <c r="L161" s="213"/>
      <c r="M161" s="213"/>
      <c r="N161" s="213"/>
      <c r="O161" s="213"/>
      <c r="P161" s="213"/>
      <c r="Q161" s="213"/>
      <c r="R161" s="213"/>
      <c r="S161" s="213"/>
      <c r="T161" s="213"/>
      <c r="U161" s="213"/>
      <c r="V161" s="213"/>
      <c r="W161" s="213"/>
      <c r="X161" s="213"/>
      <c r="Y161" s="213"/>
      <c r="Z161" s="213"/>
    </row>
    <row r="162" spans="1:26" ht="15.75" customHeight="1">
      <c r="A162" s="29" t="s">
        <v>18</v>
      </c>
      <c r="B162" s="19" t="s">
        <v>447</v>
      </c>
      <c r="C162" s="20" t="s">
        <v>363</v>
      </c>
      <c r="D162" s="20" t="s">
        <v>363</v>
      </c>
      <c r="E162" s="20" t="s">
        <v>84</v>
      </c>
      <c r="F162" s="20" t="s">
        <v>457</v>
      </c>
      <c r="G162" s="20" t="s">
        <v>458</v>
      </c>
      <c r="H162" s="169"/>
      <c r="I162" s="213"/>
      <c r="J162" s="213"/>
      <c r="K162" s="213"/>
      <c r="L162" s="213"/>
      <c r="M162" s="213"/>
      <c r="N162" s="213"/>
      <c r="O162" s="213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</row>
    <row r="163" spans="1:26" ht="15.75" customHeight="1">
      <c r="A163" s="29" t="s">
        <v>136</v>
      </c>
      <c r="B163" s="19" t="s">
        <v>468</v>
      </c>
      <c r="C163" s="20" t="s">
        <v>363</v>
      </c>
      <c r="D163" s="20" t="s">
        <v>363</v>
      </c>
      <c r="E163" s="20" t="s">
        <v>363</v>
      </c>
      <c r="F163" s="20" t="s">
        <v>363</v>
      </c>
      <c r="G163" s="20" t="s">
        <v>438</v>
      </c>
      <c r="H163" s="169"/>
      <c r="I163" s="213"/>
      <c r="J163" s="213"/>
      <c r="K163" s="213"/>
      <c r="L163" s="213"/>
      <c r="M163" s="213"/>
      <c r="N163" s="213"/>
      <c r="O163" s="213"/>
      <c r="P163" s="213"/>
      <c r="Q163" s="213"/>
      <c r="R163" s="213"/>
      <c r="S163" s="213"/>
      <c r="T163" s="213"/>
      <c r="U163" s="213"/>
      <c r="V163" s="213"/>
      <c r="W163" s="213"/>
      <c r="X163" s="213"/>
      <c r="Y163" s="213"/>
      <c r="Z163" s="213"/>
    </row>
    <row r="164" spans="1:26" ht="15.75" customHeight="1">
      <c r="A164" s="29" t="s">
        <v>136</v>
      </c>
      <c r="B164" s="19" t="s">
        <v>471</v>
      </c>
      <c r="C164" s="20" t="s">
        <v>485</v>
      </c>
      <c r="D164" s="20" t="s">
        <v>475</v>
      </c>
      <c r="E164" s="20" t="s">
        <v>106</v>
      </c>
      <c r="F164" s="20" t="s">
        <v>476</v>
      </c>
      <c r="G164" s="20" t="s">
        <v>399</v>
      </c>
      <c r="H164" s="169"/>
      <c r="I164" s="213"/>
      <c r="J164" s="213"/>
      <c r="K164" s="213"/>
      <c r="L164" s="213"/>
      <c r="M164" s="213"/>
      <c r="N164" s="213"/>
      <c r="O164" s="213"/>
      <c r="P164" s="213"/>
      <c r="Q164" s="213"/>
      <c r="R164" s="213"/>
      <c r="S164" s="213"/>
      <c r="T164" s="213"/>
      <c r="U164" s="213"/>
      <c r="V164" s="213"/>
      <c r="W164" s="213"/>
      <c r="X164" s="213"/>
      <c r="Y164" s="213"/>
      <c r="Z164" s="213"/>
    </row>
    <row r="165" spans="1:26" ht="15.75" customHeight="1">
      <c r="A165" s="29" t="s">
        <v>136</v>
      </c>
      <c r="B165" s="19" t="s">
        <v>518</v>
      </c>
      <c r="C165" s="20" t="s">
        <v>524</v>
      </c>
      <c r="D165" s="20" t="s">
        <v>525</v>
      </c>
      <c r="E165" s="20" t="s">
        <v>77</v>
      </c>
      <c r="F165" s="20" t="s">
        <v>521</v>
      </c>
      <c r="G165" s="20" t="s">
        <v>203</v>
      </c>
      <c r="H165" s="169"/>
      <c r="I165" s="213"/>
      <c r="J165" s="213"/>
      <c r="K165" s="213"/>
      <c r="L165" s="213"/>
      <c r="M165" s="213"/>
      <c r="N165" s="213"/>
      <c r="O165" s="213"/>
      <c r="P165" s="213"/>
      <c r="Q165" s="213"/>
      <c r="R165" s="213"/>
      <c r="S165" s="213"/>
      <c r="T165" s="213"/>
      <c r="U165" s="213"/>
      <c r="V165" s="213"/>
      <c r="W165" s="213"/>
      <c r="X165" s="213"/>
      <c r="Y165" s="213"/>
      <c r="Z165" s="213"/>
    </row>
    <row r="166" spans="1:26" ht="15.75" customHeight="1">
      <c r="A166" s="29" t="s">
        <v>136</v>
      </c>
      <c r="B166" s="19" t="s">
        <v>518</v>
      </c>
      <c r="C166" s="20" t="s">
        <v>524</v>
      </c>
      <c r="D166" s="20" t="s">
        <v>525</v>
      </c>
      <c r="E166" s="20" t="s">
        <v>77</v>
      </c>
      <c r="F166" s="20" t="s">
        <v>521</v>
      </c>
      <c r="G166" s="20" t="s">
        <v>204</v>
      </c>
      <c r="H166" s="169"/>
      <c r="I166" s="213"/>
      <c r="J166" s="213"/>
      <c r="K166" s="213"/>
      <c r="L166" s="213"/>
      <c r="M166" s="213"/>
      <c r="N166" s="213"/>
      <c r="O166" s="213"/>
      <c r="P166" s="213"/>
      <c r="Q166" s="213"/>
      <c r="R166" s="213"/>
      <c r="S166" s="213"/>
      <c r="T166" s="213"/>
      <c r="U166" s="213"/>
      <c r="V166" s="213"/>
      <c r="W166" s="213"/>
      <c r="X166" s="213"/>
      <c r="Y166" s="213"/>
      <c r="Z166" s="213"/>
    </row>
    <row r="167" spans="1:26" ht="15.75" customHeight="1">
      <c r="A167" s="29" t="s">
        <v>136</v>
      </c>
      <c r="B167" s="19" t="s">
        <v>542</v>
      </c>
      <c r="C167" s="20" t="s">
        <v>545</v>
      </c>
      <c r="D167" s="20" t="s">
        <v>546</v>
      </c>
      <c r="E167" s="20" t="s">
        <v>84</v>
      </c>
      <c r="F167" s="20" t="s">
        <v>427</v>
      </c>
      <c r="G167" s="20" t="s">
        <v>547</v>
      </c>
      <c r="H167" s="169"/>
      <c r="I167" s="213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W167" s="213"/>
      <c r="X167" s="213"/>
      <c r="Y167" s="213"/>
      <c r="Z167" s="213"/>
    </row>
    <row r="168" spans="1:26" ht="15.75" customHeight="1">
      <c r="A168" s="29" t="s">
        <v>136</v>
      </c>
      <c r="B168" s="19" t="s">
        <v>549</v>
      </c>
      <c r="C168" s="20" t="s">
        <v>550</v>
      </c>
      <c r="D168" s="20" t="s">
        <v>551</v>
      </c>
      <c r="E168" s="20" t="s">
        <v>84</v>
      </c>
      <c r="F168" s="20" t="s">
        <v>552</v>
      </c>
      <c r="G168" s="20" t="s">
        <v>553</v>
      </c>
      <c r="H168" s="169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</row>
    <row r="169" spans="1:26" ht="15.75" customHeight="1">
      <c r="A169" s="29" t="s">
        <v>18</v>
      </c>
      <c r="B169" s="19" t="s">
        <v>557</v>
      </c>
      <c r="C169" s="20" t="s">
        <v>558</v>
      </c>
      <c r="D169" s="20" t="s">
        <v>362</v>
      </c>
      <c r="E169" s="20" t="s">
        <v>84</v>
      </c>
      <c r="F169" s="20" t="s">
        <v>442</v>
      </c>
      <c r="G169" s="20" t="s">
        <v>559</v>
      </c>
      <c r="H169" s="169"/>
      <c r="I169" s="213"/>
      <c r="J169" s="213"/>
      <c r="K169" s="213"/>
      <c r="L169" s="213"/>
      <c r="M169" s="213"/>
      <c r="N169" s="213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</row>
    <row r="170" spans="1:26" ht="15.75" customHeight="1">
      <c r="A170" s="29" t="s">
        <v>136</v>
      </c>
      <c r="B170" s="20" t="s">
        <v>352</v>
      </c>
      <c r="C170" s="20" t="s">
        <v>355</v>
      </c>
      <c r="D170" s="20" t="s">
        <v>43</v>
      </c>
      <c r="E170" s="20" t="s">
        <v>43</v>
      </c>
      <c r="F170" s="20" t="s">
        <v>43</v>
      </c>
      <c r="G170" s="20" t="s">
        <v>356</v>
      </c>
      <c r="H170" s="169"/>
      <c r="I170" s="169"/>
      <c r="J170" s="213"/>
      <c r="K170" s="213"/>
      <c r="L170" s="213"/>
      <c r="M170" s="213"/>
      <c r="N170" s="213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</row>
    <row r="171" spans="1:26" ht="15.75" customHeight="1">
      <c r="A171" s="29" t="s">
        <v>136</v>
      </c>
      <c r="B171" s="19" t="s">
        <v>370</v>
      </c>
      <c r="C171" s="20" t="s">
        <v>378</v>
      </c>
      <c r="D171" s="20" t="s">
        <v>363</v>
      </c>
      <c r="E171" s="20" t="s">
        <v>363</v>
      </c>
      <c r="F171" s="20" t="s">
        <v>363</v>
      </c>
      <c r="G171" s="20" t="s">
        <v>379</v>
      </c>
      <c r="H171" s="169"/>
      <c r="I171" s="169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</row>
    <row r="172" spans="1:26" ht="15.75" customHeight="1">
      <c r="A172" s="29" t="s">
        <v>136</v>
      </c>
      <c r="B172" s="19" t="s">
        <v>380</v>
      </c>
      <c r="C172" s="20" t="s">
        <v>381</v>
      </c>
      <c r="D172" s="20" t="s">
        <v>382</v>
      </c>
      <c r="E172" s="20" t="s">
        <v>363</v>
      </c>
      <c r="F172" s="20" t="s">
        <v>383</v>
      </c>
      <c r="G172" s="20" t="s">
        <v>384</v>
      </c>
      <c r="H172" s="169"/>
      <c r="I172" s="169"/>
      <c r="J172" s="213"/>
      <c r="K172" s="213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</row>
    <row r="173" spans="1:26" ht="15.75" customHeight="1">
      <c r="A173" s="29" t="s">
        <v>136</v>
      </c>
      <c r="B173" s="19" t="s">
        <v>380</v>
      </c>
      <c r="C173" s="20" t="s">
        <v>385</v>
      </c>
      <c r="D173" s="20" t="s">
        <v>363</v>
      </c>
      <c r="E173" s="20" t="s">
        <v>363</v>
      </c>
      <c r="F173" s="20" t="s">
        <v>363</v>
      </c>
      <c r="G173" s="20" t="s">
        <v>386</v>
      </c>
      <c r="H173" s="252"/>
      <c r="I173" s="169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</row>
    <row r="174" spans="1:26" ht="15.75" customHeight="1">
      <c r="A174" s="29" t="s">
        <v>136</v>
      </c>
      <c r="B174" s="19" t="s">
        <v>380</v>
      </c>
      <c r="C174" s="20" t="s">
        <v>387</v>
      </c>
      <c r="D174" s="20" t="s">
        <v>43</v>
      </c>
      <c r="E174" s="20" t="s">
        <v>106</v>
      </c>
      <c r="F174" s="20" t="s">
        <v>383</v>
      </c>
      <c r="G174" s="20" t="s">
        <v>386</v>
      </c>
      <c r="H174" s="169"/>
      <c r="I174" s="169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</row>
    <row r="175" spans="1:26" ht="15.75" customHeight="1">
      <c r="A175" s="29" t="s">
        <v>136</v>
      </c>
      <c r="B175" s="19" t="s">
        <v>444</v>
      </c>
      <c r="C175" s="20" t="s">
        <v>445</v>
      </c>
      <c r="D175" s="20" t="s">
        <v>362</v>
      </c>
      <c r="E175" s="20" t="s">
        <v>43</v>
      </c>
      <c r="F175" s="20" t="s">
        <v>43</v>
      </c>
      <c r="G175" s="20" t="s">
        <v>386</v>
      </c>
      <c r="H175" s="169"/>
      <c r="I175" s="169"/>
      <c r="J175" s="251"/>
      <c r="K175" s="213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</row>
    <row r="176" spans="1:26" ht="15.75" customHeight="1">
      <c r="A176" s="29" t="s">
        <v>136</v>
      </c>
      <c r="B176" s="19" t="s">
        <v>447</v>
      </c>
      <c r="C176" s="20" t="s">
        <v>448</v>
      </c>
      <c r="D176" s="20" t="s">
        <v>362</v>
      </c>
      <c r="E176" s="20" t="s">
        <v>84</v>
      </c>
      <c r="F176" s="20" t="s">
        <v>427</v>
      </c>
      <c r="G176" s="20" t="s">
        <v>410</v>
      </c>
      <c r="H176" s="169"/>
      <c r="I176" s="169"/>
      <c r="J176" s="213"/>
      <c r="K176" s="213"/>
      <c r="L176" s="213"/>
      <c r="M176" s="213"/>
      <c r="N176" s="213"/>
      <c r="O176" s="213"/>
      <c r="P176" s="213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</row>
    <row r="177" spans="1:26" ht="15.75" customHeight="1">
      <c r="A177" s="29" t="s">
        <v>136</v>
      </c>
      <c r="B177" s="19" t="s">
        <v>447</v>
      </c>
      <c r="C177" s="20" t="s">
        <v>459</v>
      </c>
      <c r="D177" s="21" t="s">
        <v>460</v>
      </c>
      <c r="E177" s="20" t="s">
        <v>461</v>
      </c>
      <c r="F177" s="20" t="s">
        <v>462</v>
      </c>
      <c r="G177" s="20" t="s">
        <v>463</v>
      </c>
      <c r="H177" s="169"/>
      <c r="I177" s="169"/>
      <c r="J177" s="213"/>
      <c r="K177" s="213"/>
      <c r="L177" s="213"/>
      <c r="M177" s="213"/>
      <c r="N177" s="213"/>
      <c r="O177" s="213"/>
      <c r="P177" s="213"/>
      <c r="Q177" s="213"/>
      <c r="R177" s="213"/>
      <c r="S177" s="213"/>
      <c r="T177" s="213"/>
      <c r="U177" s="213"/>
      <c r="V177" s="213"/>
      <c r="W177" s="213"/>
      <c r="X177" s="213"/>
      <c r="Y177" s="213"/>
      <c r="Z177" s="213"/>
    </row>
    <row r="178" spans="1:26" ht="15.75" customHeight="1">
      <c r="A178" s="29" t="s">
        <v>136</v>
      </c>
      <c r="B178" s="19" t="s">
        <v>447</v>
      </c>
      <c r="C178" s="20" t="s">
        <v>459</v>
      </c>
      <c r="D178" s="21" t="s">
        <v>460</v>
      </c>
      <c r="E178" s="20" t="s">
        <v>461</v>
      </c>
      <c r="F178" s="20" t="s">
        <v>462</v>
      </c>
      <c r="G178" s="20" t="s">
        <v>379</v>
      </c>
      <c r="H178" s="169"/>
      <c r="I178" s="169"/>
      <c r="J178" s="213"/>
      <c r="K178" s="213"/>
      <c r="L178" s="213"/>
      <c r="M178" s="213"/>
      <c r="N178" s="213"/>
      <c r="O178" s="213"/>
      <c r="P178" s="213"/>
      <c r="Q178" s="213"/>
      <c r="R178" s="213"/>
      <c r="S178" s="213"/>
      <c r="T178" s="213"/>
      <c r="U178" s="213"/>
      <c r="V178" s="213"/>
      <c r="W178" s="213"/>
      <c r="X178" s="213"/>
      <c r="Y178" s="213"/>
      <c r="Z178" s="213"/>
    </row>
    <row r="179" spans="1:26" ht="15.75" customHeight="1">
      <c r="A179" s="29" t="s">
        <v>136</v>
      </c>
      <c r="B179" s="19" t="s">
        <v>447</v>
      </c>
      <c r="C179" s="20" t="s">
        <v>459</v>
      </c>
      <c r="D179" s="21" t="s">
        <v>460</v>
      </c>
      <c r="E179" s="20" t="s">
        <v>461</v>
      </c>
      <c r="F179" s="20" t="s">
        <v>462</v>
      </c>
      <c r="G179" s="20" t="s">
        <v>410</v>
      </c>
      <c r="H179" s="169"/>
      <c r="I179" s="169"/>
      <c r="J179" s="213"/>
      <c r="K179" s="213"/>
      <c r="L179" s="213"/>
      <c r="M179" s="213"/>
      <c r="N179" s="213"/>
      <c r="O179" s="213"/>
      <c r="P179" s="213"/>
      <c r="Q179" s="213"/>
      <c r="R179" s="213"/>
      <c r="S179" s="213"/>
      <c r="T179" s="213"/>
      <c r="U179" s="213"/>
      <c r="V179" s="213"/>
      <c r="W179" s="213"/>
      <c r="X179" s="213"/>
      <c r="Y179" s="213"/>
      <c r="Z179" s="213"/>
    </row>
    <row r="180" spans="1:26" ht="15.75" customHeight="1">
      <c r="A180" s="29" t="s">
        <v>136</v>
      </c>
      <c r="B180" s="19" t="s">
        <v>471</v>
      </c>
      <c r="C180" s="20" t="s">
        <v>472</v>
      </c>
      <c r="D180" s="20" t="s">
        <v>473</v>
      </c>
      <c r="E180" s="20" t="s">
        <v>363</v>
      </c>
      <c r="F180" s="20" t="s">
        <v>363</v>
      </c>
      <c r="G180" s="20" t="s">
        <v>379</v>
      </c>
      <c r="H180" s="169"/>
      <c r="I180" s="169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W180" s="213"/>
      <c r="X180" s="213"/>
      <c r="Y180" s="213"/>
      <c r="Z180" s="213"/>
    </row>
    <row r="181" spans="1:26" ht="15.75" customHeight="1">
      <c r="A181" s="29" t="s">
        <v>136</v>
      </c>
      <c r="B181" s="19" t="s">
        <v>380</v>
      </c>
      <c r="C181" s="20" t="s">
        <v>589</v>
      </c>
      <c r="D181" s="20" t="s">
        <v>390</v>
      </c>
      <c r="E181" s="20" t="s">
        <v>106</v>
      </c>
      <c r="F181" s="20" t="s">
        <v>383</v>
      </c>
      <c r="G181" s="20" t="s">
        <v>379</v>
      </c>
      <c r="H181" s="169"/>
      <c r="I181" s="213"/>
      <c r="J181" s="213"/>
      <c r="K181" s="213"/>
      <c r="L181" s="213"/>
      <c r="M181" s="213"/>
      <c r="N181" s="213"/>
      <c r="O181" s="213"/>
      <c r="P181" s="213"/>
      <c r="Q181" s="213"/>
      <c r="R181" s="213"/>
      <c r="S181" s="213"/>
      <c r="T181" s="213"/>
      <c r="U181" s="213"/>
      <c r="V181" s="213"/>
      <c r="W181" s="213"/>
      <c r="X181" s="213"/>
      <c r="Y181" s="213"/>
      <c r="Z181" s="213"/>
    </row>
    <row r="182" spans="1:26" ht="15.75" customHeight="1">
      <c r="A182" s="29" t="s">
        <v>136</v>
      </c>
      <c r="B182" s="19" t="s">
        <v>380</v>
      </c>
      <c r="C182" s="20" t="s">
        <v>589</v>
      </c>
      <c r="D182" s="20" t="s">
        <v>390</v>
      </c>
      <c r="E182" s="20" t="s">
        <v>106</v>
      </c>
      <c r="F182" s="20" t="s">
        <v>383</v>
      </c>
      <c r="G182" s="20" t="s">
        <v>386</v>
      </c>
      <c r="H182" s="169"/>
      <c r="I182" s="213"/>
      <c r="J182" s="213"/>
      <c r="K182" s="213"/>
      <c r="L182" s="213"/>
      <c r="M182" s="213"/>
      <c r="N182" s="213"/>
      <c r="O182" s="213"/>
      <c r="P182" s="213"/>
      <c r="Q182" s="213"/>
      <c r="R182" s="213"/>
      <c r="S182" s="213"/>
      <c r="T182" s="213"/>
      <c r="U182" s="213"/>
      <c r="V182" s="213"/>
      <c r="W182" s="213"/>
      <c r="X182" s="213"/>
      <c r="Y182" s="213"/>
      <c r="Z182" s="213"/>
    </row>
    <row r="183" spans="1:26" ht="15.75" customHeight="1">
      <c r="A183" s="29" t="s">
        <v>136</v>
      </c>
      <c r="B183" s="19" t="s">
        <v>380</v>
      </c>
      <c r="C183" s="20" t="s">
        <v>589</v>
      </c>
      <c r="D183" s="20" t="s">
        <v>390</v>
      </c>
      <c r="E183" s="20" t="s">
        <v>106</v>
      </c>
      <c r="F183" s="20" t="s">
        <v>383</v>
      </c>
      <c r="G183" s="20" t="s">
        <v>399</v>
      </c>
      <c r="H183" s="169"/>
      <c r="I183" s="213"/>
      <c r="J183" s="213"/>
      <c r="K183" s="213"/>
      <c r="L183" s="213"/>
      <c r="M183" s="213"/>
      <c r="N183" s="213"/>
      <c r="O183" s="213"/>
      <c r="P183" s="213"/>
      <c r="Q183" s="213"/>
      <c r="R183" s="213"/>
      <c r="S183" s="213"/>
      <c r="T183" s="213"/>
      <c r="U183" s="213"/>
      <c r="V183" s="213"/>
      <c r="W183" s="213"/>
      <c r="X183" s="213"/>
      <c r="Y183" s="213"/>
      <c r="Z183" s="213"/>
    </row>
    <row r="184" spans="1:26" ht="15.75" customHeight="1">
      <c r="A184" s="127" t="s">
        <v>46</v>
      </c>
      <c r="B184" s="137" t="s">
        <v>36</v>
      </c>
      <c r="C184" s="138" t="s">
        <v>37</v>
      </c>
      <c r="D184" s="139" t="s">
        <v>38</v>
      </c>
      <c r="E184" s="139" t="s">
        <v>39</v>
      </c>
      <c r="F184" s="139" t="s">
        <v>40</v>
      </c>
      <c r="G184" s="139" t="s">
        <v>45</v>
      </c>
      <c r="H184" s="169"/>
      <c r="I184" s="169"/>
      <c r="J184" s="213"/>
      <c r="K184" s="213"/>
      <c r="L184" s="213"/>
      <c r="M184" s="213"/>
      <c r="N184" s="213"/>
      <c r="O184" s="213"/>
      <c r="P184" s="213"/>
      <c r="Q184" s="213"/>
      <c r="R184" s="213"/>
      <c r="S184" s="213"/>
      <c r="T184" s="213"/>
      <c r="U184" s="213"/>
      <c r="V184" s="213"/>
      <c r="W184" s="213"/>
      <c r="X184" s="213"/>
      <c r="Y184" s="213"/>
      <c r="Z184" s="213"/>
    </row>
    <row r="185" spans="1:26" ht="15.75" customHeight="1">
      <c r="A185" s="127" t="s">
        <v>46</v>
      </c>
      <c r="B185" s="137" t="s">
        <v>36</v>
      </c>
      <c r="C185" s="138" t="s">
        <v>37</v>
      </c>
      <c r="D185" s="139" t="s">
        <v>38</v>
      </c>
      <c r="E185" s="139" t="s">
        <v>39</v>
      </c>
      <c r="F185" s="139" t="s">
        <v>40</v>
      </c>
      <c r="G185" s="139" t="s">
        <v>47</v>
      </c>
      <c r="H185" s="169"/>
      <c r="I185" s="169"/>
      <c r="J185" s="213"/>
      <c r="K185" s="213"/>
      <c r="L185" s="213"/>
      <c r="M185" s="213"/>
      <c r="N185" s="213"/>
      <c r="O185" s="213"/>
      <c r="P185" s="213"/>
      <c r="Q185" s="213"/>
      <c r="R185" s="213"/>
      <c r="S185" s="213"/>
      <c r="T185" s="213"/>
      <c r="U185" s="213"/>
      <c r="V185" s="213"/>
      <c r="W185" s="213"/>
      <c r="X185" s="213"/>
      <c r="Y185" s="213"/>
      <c r="Z185" s="213"/>
    </row>
    <row r="186" spans="1:26" ht="15.75" customHeight="1">
      <c r="A186" s="127" t="s">
        <v>46</v>
      </c>
      <c r="B186" s="137" t="s">
        <v>103</v>
      </c>
      <c r="C186" s="139" t="s">
        <v>104</v>
      </c>
      <c r="D186" s="139" t="s">
        <v>105</v>
      </c>
      <c r="E186" s="139" t="s">
        <v>106</v>
      </c>
      <c r="F186" s="139" t="s">
        <v>107</v>
      </c>
      <c r="G186" s="139" t="s">
        <v>594</v>
      </c>
      <c r="H186" s="169"/>
      <c r="I186" s="253"/>
      <c r="J186" s="253"/>
      <c r="K186" s="253"/>
      <c r="L186" s="253"/>
      <c r="M186" s="253"/>
      <c r="N186" s="253"/>
      <c r="O186" s="253"/>
      <c r="P186" s="253"/>
      <c r="Q186" s="253"/>
      <c r="R186" s="253"/>
      <c r="S186" s="253"/>
      <c r="T186" s="253"/>
      <c r="U186" s="253"/>
      <c r="V186" s="253"/>
      <c r="W186" s="253"/>
      <c r="X186" s="253"/>
      <c r="Y186" s="253"/>
      <c r="Z186" s="253"/>
    </row>
    <row r="187" spans="1:26" ht="15.75" customHeight="1">
      <c r="A187" s="127" t="s">
        <v>46</v>
      </c>
      <c r="B187" s="137" t="s">
        <v>103</v>
      </c>
      <c r="C187" s="139" t="s">
        <v>104</v>
      </c>
      <c r="D187" s="139" t="s">
        <v>105</v>
      </c>
      <c r="E187" s="139" t="s">
        <v>106</v>
      </c>
      <c r="F187" s="139" t="s">
        <v>107</v>
      </c>
      <c r="G187" s="139" t="s">
        <v>595</v>
      </c>
      <c r="H187" s="169"/>
      <c r="I187" s="253"/>
      <c r="J187" s="253"/>
      <c r="K187" s="253"/>
      <c r="L187" s="253"/>
      <c r="M187" s="253"/>
      <c r="N187" s="253"/>
      <c r="O187" s="253"/>
      <c r="P187" s="253"/>
      <c r="Q187" s="253"/>
      <c r="R187" s="253"/>
      <c r="S187" s="253"/>
      <c r="T187" s="253"/>
      <c r="U187" s="253"/>
      <c r="V187" s="253"/>
      <c r="W187" s="253"/>
      <c r="X187" s="253"/>
      <c r="Y187" s="253"/>
      <c r="Z187" s="253"/>
    </row>
    <row r="188" spans="1:26" ht="15.75" customHeight="1">
      <c r="A188" s="127" t="s">
        <v>46</v>
      </c>
      <c r="B188" s="137" t="s">
        <v>103</v>
      </c>
      <c r="C188" s="139" t="s">
        <v>104</v>
      </c>
      <c r="D188" s="139" t="s">
        <v>105</v>
      </c>
      <c r="E188" s="139" t="s">
        <v>106</v>
      </c>
      <c r="F188" s="139" t="s">
        <v>107</v>
      </c>
      <c r="G188" s="139" t="s">
        <v>596</v>
      </c>
      <c r="H188" s="169"/>
      <c r="I188" s="253"/>
      <c r="J188" s="253"/>
      <c r="K188" s="253"/>
      <c r="L188" s="253"/>
      <c r="M188" s="253"/>
      <c r="N188" s="253"/>
      <c r="O188" s="253"/>
      <c r="P188" s="253"/>
      <c r="Q188" s="253"/>
      <c r="R188" s="253"/>
      <c r="S188" s="253"/>
      <c r="T188" s="253"/>
      <c r="U188" s="253"/>
      <c r="V188" s="253"/>
      <c r="W188" s="253"/>
      <c r="X188" s="253"/>
      <c r="Y188" s="253"/>
      <c r="Z188" s="253"/>
    </row>
    <row r="189" spans="1:26" ht="15.75" customHeight="1">
      <c r="A189" s="127" t="s">
        <v>46</v>
      </c>
      <c r="B189" s="137" t="s">
        <v>103</v>
      </c>
      <c r="C189" s="139" t="s">
        <v>116</v>
      </c>
      <c r="D189" s="139" t="s">
        <v>105</v>
      </c>
      <c r="E189" s="139" t="s">
        <v>106</v>
      </c>
      <c r="F189" s="139" t="s">
        <v>107</v>
      </c>
      <c r="G189" s="139" t="s">
        <v>117</v>
      </c>
      <c r="H189" s="169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</row>
    <row r="190" spans="1:26" ht="15.75" customHeight="1">
      <c r="A190" s="127" t="s">
        <v>46</v>
      </c>
      <c r="B190" s="137" t="s">
        <v>103</v>
      </c>
      <c r="C190" s="139" t="s">
        <v>116</v>
      </c>
      <c r="D190" s="139" t="s">
        <v>105</v>
      </c>
      <c r="E190" s="139" t="s">
        <v>106</v>
      </c>
      <c r="F190" s="139" t="s">
        <v>107</v>
      </c>
      <c r="G190" s="139" t="s">
        <v>118</v>
      </c>
      <c r="H190" s="169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</row>
    <row r="191" spans="1:26" ht="15.75" customHeight="1">
      <c r="A191" s="127" t="s">
        <v>46</v>
      </c>
      <c r="B191" s="137" t="s">
        <v>103</v>
      </c>
      <c r="C191" s="139" t="s">
        <v>116</v>
      </c>
      <c r="D191" s="139" t="s">
        <v>105</v>
      </c>
      <c r="E191" s="139" t="s">
        <v>106</v>
      </c>
      <c r="F191" s="139" t="s">
        <v>107</v>
      </c>
      <c r="G191" s="139" t="s">
        <v>119</v>
      </c>
      <c r="H191" s="169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</row>
    <row r="192" spans="1:26" ht="15.75" customHeight="1">
      <c r="A192" s="127" t="s">
        <v>46</v>
      </c>
      <c r="B192" s="137" t="s">
        <v>103</v>
      </c>
      <c r="C192" s="139" t="s">
        <v>116</v>
      </c>
      <c r="D192" s="139" t="s">
        <v>105</v>
      </c>
      <c r="E192" s="139" t="s">
        <v>106</v>
      </c>
      <c r="F192" s="139" t="s">
        <v>107</v>
      </c>
      <c r="G192" s="139" t="s">
        <v>120</v>
      </c>
      <c r="H192" s="169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</row>
    <row r="193" spans="1:26" ht="15.75" customHeight="1">
      <c r="A193" s="127" t="s">
        <v>46</v>
      </c>
      <c r="B193" s="137" t="s">
        <v>172</v>
      </c>
      <c r="C193" s="139" t="s">
        <v>181</v>
      </c>
      <c r="D193" s="139" t="s">
        <v>83</v>
      </c>
      <c r="E193" s="139" t="s">
        <v>174</v>
      </c>
      <c r="F193" s="139" t="s">
        <v>175</v>
      </c>
      <c r="G193" s="139" t="s">
        <v>182</v>
      </c>
      <c r="H193" s="169"/>
      <c r="I193" s="213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W193" s="213"/>
      <c r="X193" s="213"/>
      <c r="Y193" s="213"/>
      <c r="Z193" s="213"/>
    </row>
    <row r="194" spans="1:26" ht="15.75" customHeight="1">
      <c r="A194" s="127" t="s">
        <v>46</v>
      </c>
      <c r="B194" s="137" t="s">
        <v>232</v>
      </c>
      <c r="C194" s="139" t="s">
        <v>253</v>
      </c>
      <c r="D194" s="139" t="s">
        <v>254</v>
      </c>
      <c r="E194" s="139" t="s">
        <v>169</v>
      </c>
      <c r="F194" s="139" t="s">
        <v>71</v>
      </c>
      <c r="G194" s="139" t="s">
        <v>216</v>
      </c>
      <c r="H194" s="169"/>
      <c r="I194" s="213"/>
      <c r="J194" s="213"/>
      <c r="K194" s="213"/>
      <c r="L194" s="213"/>
      <c r="M194" s="213"/>
      <c r="N194" s="213"/>
      <c r="O194" s="213"/>
      <c r="P194" s="213"/>
      <c r="Q194" s="213"/>
      <c r="R194" s="213"/>
      <c r="S194" s="213"/>
      <c r="T194" s="213"/>
      <c r="U194" s="213"/>
      <c r="V194" s="213"/>
      <c r="W194" s="213"/>
      <c r="X194" s="213"/>
      <c r="Y194" s="213"/>
      <c r="Z194" s="213"/>
    </row>
    <row r="195" spans="1:26" ht="15.75" customHeight="1">
      <c r="A195" s="127" t="s">
        <v>46</v>
      </c>
      <c r="B195" s="137" t="s">
        <v>232</v>
      </c>
      <c r="C195" s="139" t="s">
        <v>255</v>
      </c>
      <c r="D195" s="139" t="s">
        <v>254</v>
      </c>
      <c r="E195" s="139" t="s">
        <v>169</v>
      </c>
      <c r="F195" s="139" t="s">
        <v>71</v>
      </c>
      <c r="G195" s="139" t="s">
        <v>216</v>
      </c>
      <c r="H195" s="169"/>
      <c r="I195" s="213"/>
      <c r="J195" s="213"/>
      <c r="K195" s="213"/>
      <c r="L195" s="213"/>
      <c r="M195" s="213"/>
      <c r="N195" s="213"/>
      <c r="O195" s="213"/>
      <c r="P195" s="213"/>
      <c r="Q195" s="213"/>
      <c r="R195" s="213"/>
      <c r="S195" s="213"/>
      <c r="T195" s="213"/>
      <c r="U195" s="213"/>
      <c r="V195" s="213"/>
      <c r="W195" s="213"/>
      <c r="X195" s="213"/>
      <c r="Y195" s="213"/>
      <c r="Z195" s="213"/>
    </row>
    <row r="196" spans="1:26" ht="15.75" customHeight="1">
      <c r="A196" s="127" t="s">
        <v>46</v>
      </c>
      <c r="B196" s="137" t="s">
        <v>232</v>
      </c>
      <c r="C196" s="139" t="s">
        <v>256</v>
      </c>
      <c r="D196" s="139" t="s">
        <v>254</v>
      </c>
      <c r="E196" s="139" t="s">
        <v>169</v>
      </c>
      <c r="F196" s="139" t="s">
        <v>71</v>
      </c>
      <c r="G196" s="138" t="s">
        <v>216</v>
      </c>
      <c r="H196" s="169"/>
      <c r="I196" s="213"/>
      <c r="J196" s="213"/>
      <c r="K196" s="213"/>
      <c r="L196" s="213"/>
      <c r="M196" s="213"/>
      <c r="N196" s="213"/>
      <c r="O196" s="213"/>
      <c r="P196" s="213"/>
      <c r="Q196" s="213"/>
      <c r="R196" s="213"/>
      <c r="S196" s="213"/>
      <c r="T196" s="213"/>
      <c r="U196" s="213"/>
      <c r="V196" s="213"/>
      <c r="W196" s="213"/>
      <c r="X196" s="213"/>
      <c r="Y196" s="213"/>
      <c r="Z196" s="213"/>
    </row>
    <row r="197" spans="1:26" ht="15.75" customHeight="1">
      <c r="A197" s="127" t="s">
        <v>46</v>
      </c>
      <c r="B197" s="137" t="s">
        <v>232</v>
      </c>
      <c r="C197" s="139" t="s">
        <v>256</v>
      </c>
      <c r="D197" s="139" t="s">
        <v>254</v>
      </c>
      <c r="E197" s="139" t="s">
        <v>169</v>
      </c>
      <c r="F197" s="139" t="s">
        <v>71</v>
      </c>
      <c r="G197" s="138" t="s">
        <v>269</v>
      </c>
      <c r="H197" s="169"/>
      <c r="I197" s="213"/>
      <c r="J197" s="213"/>
      <c r="K197" s="213"/>
      <c r="L197" s="213"/>
      <c r="M197" s="213"/>
      <c r="N197" s="213"/>
      <c r="O197" s="213"/>
      <c r="P197" s="213"/>
      <c r="Q197" s="213"/>
      <c r="R197" s="213"/>
      <c r="S197" s="213"/>
      <c r="T197" s="213"/>
      <c r="U197" s="213"/>
      <c r="V197" s="213"/>
      <c r="W197" s="213"/>
      <c r="X197" s="213"/>
      <c r="Y197" s="213"/>
      <c r="Z197" s="213"/>
    </row>
    <row r="198" spans="1:26" ht="15.75" customHeight="1">
      <c r="A198" s="127" t="s">
        <v>46</v>
      </c>
      <c r="B198" s="137" t="s">
        <v>232</v>
      </c>
      <c r="C198" s="139" t="s">
        <v>275</v>
      </c>
      <c r="D198" s="139" t="s">
        <v>254</v>
      </c>
      <c r="E198" s="139" t="s">
        <v>169</v>
      </c>
      <c r="F198" s="139" t="s">
        <v>71</v>
      </c>
      <c r="G198" s="138" t="s">
        <v>143</v>
      </c>
      <c r="H198" s="169"/>
      <c r="I198" s="213"/>
      <c r="J198" s="213"/>
      <c r="K198" s="213"/>
      <c r="L198" s="213"/>
      <c r="M198" s="213"/>
      <c r="N198" s="213"/>
      <c r="O198" s="213"/>
      <c r="P198" s="213"/>
      <c r="Q198" s="213"/>
      <c r="R198" s="213"/>
      <c r="S198" s="213"/>
      <c r="T198" s="213"/>
      <c r="U198" s="213"/>
      <c r="V198" s="213"/>
      <c r="W198" s="213"/>
      <c r="X198" s="213"/>
      <c r="Y198" s="213"/>
      <c r="Z198" s="213"/>
    </row>
    <row r="199" spans="1:26" ht="18" customHeight="1">
      <c r="A199" s="127" t="s">
        <v>46</v>
      </c>
      <c r="B199" s="137" t="s">
        <v>232</v>
      </c>
      <c r="C199" s="139" t="s">
        <v>276</v>
      </c>
      <c r="D199" s="139" t="s">
        <v>254</v>
      </c>
      <c r="E199" s="139" t="s">
        <v>169</v>
      </c>
      <c r="F199" s="139" t="s">
        <v>71</v>
      </c>
      <c r="G199" s="138" t="s">
        <v>277</v>
      </c>
      <c r="H199" s="169"/>
      <c r="I199" s="213"/>
      <c r="J199" s="213"/>
      <c r="K199" s="213"/>
      <c r="L199" s="213"/>
      <c r="M199" s="213"/>
      <c r="N199" s="213"/>
      <c r="O199" s="213"/>
      <c r="P199" s="213"/>
      <c r="Q199" s="213"/>
      <c r="R199" s="213"/>
      <c r="S199" s="213"/>
      <c r="T199" s="213"/>
      <c r="U199" s="213"/>
      <c r="V199" s="213"/>
      <c r="W199" s="213"/>
      <c r="X199" s="213"/>
      <c r="Y199" s="213"/>
      <c r="Z199" s="213"/>
    </row>
    <row r="200" spans="1:26" ht="15.75" customHeight="1">
      <c r="A200" s="127" t="s">
        <v>46</v>
      </c>
      <c r="B200" s="137" t="s">
        <v>232</v>
      </c>
      <c r="C200" s="139" t="s">
        <v>278</v>
      </c>
      <c r="D200" s="139" t="s">
        <v>254</v>
      </c>
      <c r="E200" s="139" t="s">
        <v>169</v>
      </c>
      <c r="F200" s="139" t="s">
        <v>71</v>
      </c>
      <c r="G200" s="139" t="s">
        <v>182</v>
      </c>
      <c r="H200" s="169"/>
      <c r="I200" s="213"/>
      <c r="J200" s="213"/>
      <c r="K200" s="213"/>
      <c r="L200" s="213"/>
      <c r="M200" s="213"/>
      <c r="N200" s="213"/>
      <c r="O200" s="213"/>
      <c r="P200" s="213"/>
      <c r="Q200" s="213"/>
      <c r="R200" s="213"/>
      <c r="S200" s="213"/>
      <c r="T200" s="213"/>
      <c r="U200" s="213"/>
      <c r="V200" s="213"/>
      <c r="W200" s="213"/>
      <c r="X200" s="213"/>
      <c r="Y200" s="213"/>
      <c r="Z200" s="213"/>
    </row>
    <row r="201" spans="1:26" ht="15.75" customHeight="1">
      <c r="A201" s="127" t="s">
        <v>46</v>
      </c>
      <c r="B201" s="137" t="s">
        <v>207</v>
      </c>
      <c r="C201" s="139" t="s">
        <v>208</v>
      </c>
      <c r="D201" s="139" t="s">
        <v>209</v>
      </c>
      <c r="E201" s="139" t="s">
        <v>210</v>
      </c>
      <c r="F201" s="139" t="s">
        <v>211</v>
      </c>
      <c r="G201" s="139" t="s">
        <v>219</v>
      </c>
      <c r="H201" s="169"/>
      <c r="I201" s="213"/>
      <c r="J201" s="213"/>
      <c r="K201" s="213"/>
      <c r="L201" s="213"/>
      <c r="M201" s="213"/>
      <c r="N201" s="213"/>
      <c r="O201" s="213"/>
      <c r="P201" s="213"/>
      <c r="Q201" s="213"/>
      <c r="R201" s="213"/>
      <c r="S201" s="213"/>
      <c r="T201" s="213"/>
      <c r="U201" s="213"/>
      <c r="V201" s="213"/>
      <c r="W201" s="213"/>
      <c r="X201" s="213"/>
      <c r="Y201" s="213"/>
      <c r="Z201" s="213"/>
    </row>
    <row r="202" spans="1:26" ht="15.75" customHeight="1">
      <c r="A202" s="127" t="s">
        <v>46</v>
      </c>
      <c r="B202" s="137" t="s">
        <v>335</v>
      </c>
      <c r="C202" s="139" t="s">
        <v>336</v>
      </c>
      <c r="D202" s="138" t="s">
        <v>337</v>
      </c>
      <c r="E202" s="139" t="s">
        <v>338</v>
      </c>
      <c r="F202" s="139" t="s">
        <v>339</v>
      </c>
      <c r="G202" s="139" t="s">
        <v>340</v>
      </c>
      <c r="H202" s="169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</row>
    <row r="203" spans="1:26" ht="15.75" customHeight="1">
      <c r="A203" s="127" t="s">
        <v>46</v>
      </c>
      <c r="B203" s="137" t="s">
        <v>335</v>
      </c>
      <c r="C203" s="139" t="s">
        <v>336</v>
      </c>
      <c r="D203" s="138" t="s">
        <v>337</v>
      </c>
      <c r="E203" s="139" t="s">
        <v>338</v>
      </c>
      <c r="F203" s="139" t="s">
        <v>339</v>
      </c>
      <c r="G203" s="139" t="s">
        <v>341</v>
      </c>
      <c r="H203" s="169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</row>
    <row r="204" spans="1:26" ht="15.75" customHeight="1">
      <c r="A204" s="127" t="s">
        <v>46</v>
      </c>
      <c r="B204" s="137" t="s">
        <v>370</v>
      </c>
      <c r="C204" s="139" t="s">
        <v>374</v>
      </c>
      <c r="D204" s="139" t="s">
        <v>363</v>
      </c>
      <c r="E204" s="139" t="s">
        <v>363</v>
      </c>
      <c r="F204" s="139" t="s">
        <v>363</v>
      </c>
      <c r="G204" s="139" t="s">
        <v>358</v>
      </c>
      <c r="H204" s="169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</row>
    <row r="205" spans="1:26" ht="15.75" customHeight="1">
      <c r="A205" s="127" t="s">
        <v>46</v>
      </c>
      <c r="B205" s="137" t="s">
        <v>380</v>
      </c>
      <c r="C205" s="139" t="s">
        <v>589</v>
      </c>
      <c r="D205" s="139" t="s">
        <v>390</v>
      </c>
      <c r="E205" s="139" t="s">
        <v>106</v>
      </c>
      <c r="F205" s="139" t="s">
        <v>383</v>
      </c>
      <c r="G205" s="139" t="s">
        <v>394</v>
      </c>
      <c r="H205" s="169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</row>
    <row r="206" spans="1:26" ht="15.75" customHeight="1">
      <c r="A206" s="127" t="s">
        <v>46</v>
      </c>
      <c r="B206" s="137" t="s">
        <v>380</v>
      </c>
      <c r="C206" s="139" t="s">
        <v>589</v>
      </c>
      <c r="D206" s="139" t="s">
        <v>390</v>
      </c>
      <c r="E206" s="139" t="s">
        <v>106</v>
      </c>
      <c r="F206" s="139" t="s">
        <v>383</v>
      </c>
      <c r="G206" s="139" t="s">
        <v>402</v>
      </c>
      <c r="H206" s="169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</row>
    <row r="207" spans="1:26" ht="15.75" customHeight="1">
      <c r="A207" s="127" t="s">
        <v>405</v>
      </c>
      <c r="B207" s="137" t="s">
        <v>380</v>
      </c>
      <c r="C207" s="139" t="s">
        <v>589</v>
      </c>
      <c r="D207" s="139" t="s">
        <v>390</v>
      </c>
      <c r="E207" s="139" t="s">
        <v>106</v>
      </c>
      <c r="F207" s="139" t="s">
        <v>383</v>
      </c>
      <c r="G207" s="139" t="s">
        <v>94</v>
      </c>
      <c r="H207" s="169"/>
      <c r="I207" s="213"/>
      <c r="J207" s="213"/>
      <c r="K207" s="213"/>
      <c r="L207" s="213"/>
      <c r="M207" s="213"/>
      <c r="N207" s="213"/>
      <c r="O207" s="213"/>
      <c r="P207" s="213"/>
      <c r="Q207" s="213"/>
      <c r="R207" s="213"/>
      <c r="S207" s="213"/>
      <c r="T207" s="213"/>
      <c r="U207" s="213"/>
      <c r="V207" s="213"/>
      <c r="W207" s="213"/>
      <c r="X207" s="213"/>
      <c r="Y207" s="213"/>
      <c r="Z207" s="213"/>
    </row>
    <row r="208" spans="1:26" ht="15.75" customHeight="1">
      <c r="A208" s="127" t="s">
        <v>405</v>
      </c>
      <c r="B208" s="137" t="s">
        <v>380</v>
      </c>
      <c r="C208" s="139" t="s">
        <v>589</v>
      </c>
      <c r="D208" s="139" t="s">
        <v>390</v>
      </c>
      <c r="E208" s="139" t="s">
        <v>106</v>
      </c>
      <c r="F208" s="139" t="s">
        <v>383</v>
      </c>
      <c r="G208" s="139" t="s">
        <v>96</v>
      </c>
      <c r="H208" s="169"/>
      <c r="I208" s="213"/>
      <c r="J208" s="213"/>
      <c r="K208" s="213"/>
      <c r="L208" s="213"/>
      <c r="M208" s="213"/>
      <c r="N208" s="213"/>
      <c r="O208" s="213"/>
      <c r="P208" s="213"/>
      <c r="Q208" s="213"/>
      <c r="R208" s="213"/>
      <c r="S208" s="213"/>
      <c r="T208" s="213"/>
      <c r="U208" s="213"/>
      <c r="V208" s="213"/>
      <c r="W208" s="213"/>
      <c r="X208" s="213"/>
      <c r="Y208" s="213"/>
      <c r="Z208" s="213"/>
    </row>
    <row r="209" spans="1:26" ht="15.75" customHeight="1">
      <c r="A209" s="127" t="s">
        <v>46</v>
      </c>
      <c r="B209" s="137" t="s">
        <v>380</v>
      </c>
      <c r="C209" s="139" t="s">
        <v>589</v>
      </c>
      <c r="D209" s="139" t="s">
        <v>390</v>
      </c>
      <c r="E209" s="139" t="s">
        <v>106</v>
      </c>
      <c r="F209" s="139" t="s">
        <v>383</v>
      </c>
      <c r="G209" s="139" t="s">
        <v>48</v>
      </c>
      <c r="H209" s="169"/>
      <c r="I209" s="213"/>
      <c r="J209" s="213"/>
      <c r="K209" s="213"/>
      <c r="L209" s="213"/>
      <c r="M209" s="213"/>
      <c r="N209" s="213"/>
      <c r="O209" s="213"/>
      <c r="P209" s="213"/>
      <c r="Q209" s="213"/>
      <c r="R209" s="213"/>
      <c r="S209" s="213"/>
      <c r="T209" s="213"/>
      <c r="U209" s="213"/>
      <c r="V209" s="213"/>
      <c r="W209" s="213"/>
      <c r="X209" s="213"/>
      <c r="Y209" s="213"/>
      <c r="Z209" s="213"/>
    </row>
    <row r="210" spans="1:26" ht="15.75" customHeight="1">
      <c r="A210" s="127" t="s">
        <v>46</v>
      </c>
      <c r="B210" s="137" t="s">
        <v>380</v>
      </c>
      <c r="C210" s="139" t="s">
        <v>407</v>
      </c>
      <c r="D210" s="139" t="s">
        <v>408</v>
      </c>
      <c r="E210" s="139" t="s">
        <v>106</v>
      </c>
      <c r="F210" s="139" t="s">
        <v>383</v>
      </c>
      <c r="G210" s="139" t="s">
        <v>158</v>
      </c>
      <c r="H210" s="169"/>
      <c r="I210" s="213"/>
      <c r="J210" s="213"/>
      <c r="K210" s="213"/>
      <c r="L210" s="213"/>
      <c r="M210" s="213"/>
      <c r="N210" s="213"/>
      <c r="O210" s="213"/>
      <c r="P210" s="213"/>
      <c r="Q210" s="213"/>
      <c r="R210" s="213"/>
      <c r="S210" s="213"/>
      <c r="T210" s="213"/>
      <c r="U210" s="213"/>
      <c r="V210" s="213"/>
      <c r="W210" s="213"/>
      <c r="X210" s="213"/>
      <c r="Y210" s="213"/>
      <c r="Z210" s="213"/>
    </row>
    <row r="211" spans="1:26" ht="15.75" customHeight="1">
      <c r="A211" s="127" t="s">
        <v>46</v>
      </c>
      <c r="B211" s="137" t="s">
        <v>380</v>
      </c>
      <c r="C211" s="139" t="s">
        <v>418</v>
      </c>
      <c r="D211" s="139" t="s">
        <v>382</v>
      </c>
      <c r="E211" s="139" t="s">
        <v>106</v>
      </c>
      <c r="F211" s="139" t="s">
        <v>383</v>
      </c>
      <c r="G211" s="139" t="s">
        <v>410</v>
      </c>
      <c r="H211" s="169"/>
      <c r="I211" s="213"/>
      <c r="J211" s="213"/>
      <c r="K211" s="213"/>
      <c r="L211" s="213"/>
      <c r="M211" s="213"/>
      <c r="N211" s="213"/>
      <c r="O211" s="213"/>
      <c r="P211" s="213"/>
      <c r="Q211" s="213"/>
      <c r="R211" s="213"/>
      <c r="S211" s="213"/>
      <c r="T211" s="213"/>
      <c r="U211" s="213"/>
      <c r="V211" s="213"/>
      <c r="W211" s="213"/>
      <c r="X211" s="213"/>
      <c r="Y211" s="213"/>
      <c r="Z211" s="213"/>
    </row>
    <row r="212" spans="1:26" ht="15.75" customHeight="1">
      <c r="A212" s="127" t="s">
        <v>46</v>
      </c>
      <c r="B212" s="137" t="s">
        <v>447</v>
      </c>
      <c r="C212" s="139" t="s">
        <v>448</v>
      </c>
      <c r="D212" s="139" t="s">
        <v>362</v>
      </c>
      <c r="E212" s="139" t="s">
        <v>84</v>
      </c>
      <c r="F212" s="139" t="s">
        <v>427</v>
      </c>
      <c r="G212" s="139" t="s">
        <v>455</v>
      </c>
      <c r="H212" s="169"/>
      <c r="I212" s="213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W212" s="213"/>
      <c r="X212" s="213"/>
      <c r="Y212" s="213"/>
      <c r="Z212" s="213"/>
    </row>
    <row r="213" spans="1:26" ht="15.75" customHeight="1">
      <c r="A213" s="127" t="s">
        <v>487</v>
      </c>
      <c r="B213" s="137" t="s">
        <v>471</v>
      </c>
      <c r="C213" s="139" t="s">
        <v>486</v>
      </c>
      <c r="D213" s="139" t="s">
        <v>426</v>
      </c>
      <c r="E213" s="139" t="s">
        <v>106</v>
      </c>
      <c r="F213" s="139" t="s">
        <v>476</v>
      </c>
      <c r="G213" s="139" t="s">
        <v>179</v>
      </c>
      <c r="H213" s="169"/>
      <c r="I213" s="213"/>
      <c r="J213" s="213"/>
      <c r="K213" s="213"/>
      <c r="L213" s="213"/>
      <c r="M213" s="213"/>
      <c r="N213" s="213"/>
      <c r="O213" s="213"/>
      <c r="P213" s="213"/>
      <c r="Q213" s="213"/>
      <c r="R213" s="213"/>
      <c r="S213" s="213"/>
      <c r="T213" s="213"/>
      <c r="U213" s="213"/>
      <c r="V213" s="213"/>
      <c r="W213" s="213"/>
      <c r="X213" s="213"/>
      <c r="Y213" s="213"/>
      <c r="Z213" s="213"/>
    </row>
    <row r="214" spans="1:26" ht="15.75" customHeight="1">
      <c r="A214" s="140" t="s">
        <v>49</v>
      </c>
      <c r="B214" s="141" t="s">
        <v>36</v>
      </c>
      <c r="C214" s="142" t="s">
        <v>37</v>
      </c>
      <c r="D214" s="109" t="s">
        <v>38</v>
      </c>
      <c r="E214" s="109" t="s">
        <v>39</v>
      </c>
      <c r="F214" s="109" t="s">
        <v>40</v>
      </c>
      <c r="G214" s="109" t="s">
        <v>48</v>
      </c>
      <c r="H214" s="169"/>
      <c r="I214" s="169"/>
      <c r="J214" s="213"/>
      <c r="K214" s="213"/>
      <c r="L214" s="213"/>
      <c r="M214" s="213"/>
      <c r="N214" s="213"/>
      <c r="O214" s="213"/>
      <c r="P214" s="213"/>
      <c r="Q214" s="213"/>
      <c r="R214" s="213"/>
      <c r="S214" s="213"/>
      <c r="T214" s="213"/>
      <c r="U214" s="213"/>
      <c r="V214" s="213"/>
      <c r="W214" s="213"/>
      <c r="X214" s="213"/>
      <c r="Y214" s="213"/>
      <c r="Z214" s="213"/>
    </row>
    <row r="215" spans="1:26" ht="15.75" customHeight="1">
      <c r="A215" s="140" t="s">
        <v>49</v>
      </c>
      <c r="B215" s="141" t="s">
        <v>36</v>
      </c>
      <c r="C215" s="142" t="s">
        <v>37</v>
      </c>
      <c r="D215" s="109" t="s">
        <v>38</v>
      </c>
      <c r="E215" s="109" t="s">
        <v>39</v>
      </c>
      <c r="F215" s="109" t="s">
        <v>40</v>
      </c>
      <c r="G215" s="109" t="s">
        <v>597</v>
      </c>
      <c r="H215" s="169"/>
      <c r="I215" s="169"/>
      <c r="J215" s="213"/>
      <c r="K215" s="213"/>
      <c r="L215" s="213"/>
      <c r="M215" s="213"/>
      <c r="N215" s="213"/>
      <c r="O215" s="213"/>
      <c r="P215" s="213"/>
      <c r="Q215" s="213"/>
      <c r="R215" s="213"/>
      <c r="S215" s="213"/>
      <c r="T215" s="213"/>
      <c r="U215" s="213"/>
      <c r="V215" s="213"/>
      <c r="W215" s="213"/>
      <c r="X215" s="213"/>
      <c r="Y215" s="213"/>
      <c r="Z215" s="213"/>
    </row>
    <row r="216" spans="1:26" ht="15.75" customHeight="1">
      <c r="A216" s="140" t="s">
        <v>49</v>
      </c>
      <c r="B216" s="141" t="s">
        <v>36</v>
      </c>
      <c r="C216" s="142" t="s">
        <v>37</v>
      </c>
      <c r="D216" s="109" t="s">
        <v>38</v>
      </c>
      <c r="E216" s="109" t="s">
        <v>39</v>
      </c>
      <c r="F216" s="109" t="s">
        <v>40</v>
      </c>
      <c r="G216" s="109" t="s">
        <v>53</v>
      </c>
      <c r="H216" s="169"/>
      <c r="I216" s="169"/>
      <c r="J216" s="213"/>
      <c r="K216" s="213"/>
      <c r="L216" s="213"/>
      <c r="M216" s="213"/>
      <c r="N216" s="213"/>
      <c r="O216" s="213"/>
      <c r="P216" s="213"/>
      <c r="Q216" s="213"/>
      <c r="R216" s="213"/>
      <c r="S216" s="213"/>
      <c r="T216" s="213"/>
      <c r="U216" s="213"/>
      <c r="V216" s="213"/>
      <c r="W216" s="213"/>
      <c r="X216" s="213"/>
      <c r="Y216" s="213"/>
      <c r="Z216" s="213"/>
    </row>
    <row r="217" spans="1:26" ht="15.75" customHeight="1">
      <c r="A217" s="53" t="s">
        <v>87</v>
      </c>
      <c r="B217" s="11" t="s">
        <v>81</v>
      </c>
      <c r="C217" s="12" t="s">
        <v>82</v>
      </c>
      <c r="D217" s="12" t="s">
        <v>83</v>
      </c>
      <c r="E217" s="12" t="s">
        <v>84</v>
      </c>
      <c r="F217" s="12" t="s">
        <v>85</v>
      </c>
      <c r="G217" s="12" t="s">
        <v>86</v>
      </c>
      <c r="H217" s="169"/>
      <c r="I217" s="213"/>
      <c r="J217" s="213"/>
      <c r="K217" s="213"/>
      <c r="L217" s="213"/>
      <c r="M217" s="213"/>
      <c r="N217" s="213"/>
      <c r="O217" s="213"/>
      <c r="P217" s="213"/>
      <c r="Q217" s="213"/>
      <c r="R217" s="213"/>
      <c r="S217" s="213"/>
      <c r="T217" s="213"/>
      <c r="U217" s="213"/>
      <c r="V217" s="213"/>
      <c r="W217" s="213"/>
      <c r="X217" s="213"/>
      <c r="Y217" s="213"/>
      <c r="Z217" s="213"/>
    </row>
    <row r="218" spans="1:26" ht="15.75" customHeight="1">
      <c r="A218" s="53" t="s">
        <v>87</v>
      </c>
      <c r="B218" s="11" t="s">
        <v>81</v>
      </c>
      <c r="C218" s="12" t="s">
        <v>82</v>
      </c>
      <c r="D218" s="12" t="s">
        <v>83</v>
      </c>
      <c r="E218" s="12" t="s">
        <v>84</v>
      </c>
      <c r="F218" s="12" t="s">
        <v>85</v>
      </c>
      <c r="G218" s="12" t="s">
        <v>88</v>
      </c>
      <c r="H218" s="169"/>
      <c r="I218" s="213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W218" s="213"/>
      <c r="X218" s="213"/>
      <c r="Y218" s="213"/>
      <c r="Z218" s="213"/>
    </row>
    <row r="219" spans="1:26" ht="15.75" customHeight="1">
      <c r="A219" s="53" t="s">
        <v>87</v>
      </c>
      <c r="B219" s="11" t="s">
        <v>81</v>
      </c>
      <c r="C219" s="12" t="s">
        <v>82</v>
      </c>
      <c r="D219" s="12" t="s">
        <v>83</v>
      </c>
      <c r="E219" s="12" t="s">
        <v>84</v>
      </c>
      <c r="F219" s="12" t="s">
        <v>85</v>
      </c>
      <c r="G219" s="12" t="s">
        <v>89</v>
      </c>
      <c r="H219" s="169"/>
      <c r="I219" s="213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W219" s="213"/>
      <c r="X219" s="213"/>
      <c r="Y219" s="213"/>
      <c r="Z219" s="213"/>
    </row>
    <row r="220" spans="1:26" ht="15.75" customHeight="1">
      <c r="A220" s="53" t="s">
        <v>87</v>
      </c>
      <c r="B220" s="11" t="s">
        <v>380</v>
      </c>
      <c r="C220" s="12" t="s">
        <v>589</v>
      </c>
      <c r="D220" s="12" t="s">
        <v>390</v>
      </c>
      <c r="E220" s="12" t="s">
        <v>106</v>
      </c>
      <c r="F220" s="12" t="s">
        <v>383</v>
      </c>
      <c r="G220" s="12" t="s">
        <v>403</v>
      </c>
      <c r="H220" s="169"/>
      <c r="I220" s="213"/>
      <c r="J220" s="213"/>
      <c r="K220" s="213"/>
      <c r="L220" s="213"/>
      <c r="M220" s="213"/>
      <c r="N220" s="213"/>
      <c r="O220" s="213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3"/>
    </row>
    <row r="221" spans="1:26" ht="15.75" customHeight="1">
      <c r="A221" s="53" t="s">
        <v>87</v>
      </c>
      <c r="B221" s="11" t="s">
        <v>380</v>
      </c>
      <c r="C221" s="12" t="s">
        <v>414</v>
      </c>
      <c r="D221" s="12" t="s">
        <v>382</v>
      </c>
      <c r="E221" s="12" t="s">
        <v>106</v>
      </c>
      <c r="F221" s="12" t="s">
        <v>383</v>
      </c>
      <c r="G221" s="12" t="s">
        <v>598</v>
      </c>
      <c r="H221" s="169"/>
      <c r="I221" s="213"/>
      <c r="J221" s="213"/>
      <c r="K221" s="213"/>
      <c r="L221" s="213"/>
      <c r="M221" s="213"/>
      <c r="N221" s="213"/>
      <c r="O221" s="213"/>
      <c r="P221" s="213"/>
      <c r="Q221" s="213"/>
      <c r="R221" s="213"/>
      <c r="S221" s="213"/>
      <c r="T221" s="213"/>
      <c r="U221" s="213"/>
      <c r="V221" s="213"/>
      <c r="W221" s="213"/>
      <c r="X221" s="213"/>
      <c r="Y221" s="213"/>
      <c r="Z221" s="213"/>
    </row>
    <row r="222" spans="1:26" ht="15.75" customHeight="1">
      <c r="A222" s="53" t="s">
        <v>87</v>
      </c>
      <c r="B222" s="11" t="s">
        <v>380</v>
      </c>
      <c r="C222" s="12" t="s">
        <v>414</v>
      </c>
      <c r="D222" s="12" t="s">
        <v>382</v>
      </c>
      <c r="E222" s="12" t="s">
        <v>106</v>
      </c>
      <c r="F222" s="12" t="s">
        <v>383</v>
      </c>
      <c r="G222" s="12" t="s">
        <v>416</v>
      </c>
      <c r="H222" s="169"/>
      <c r="I222" s="213"/>
      <c r="J222" s="213"/>
      <c r="K222" s="213"/>
      <c r="L222" s="213"/>
      <c r="M222" s="213"/>
      <c r="N222" s="213"/>
      <c r="O222" s="213"/>
      <c r="P222" s="213"/>
      <c r="Q222" s="213"/>
      <c r="R222" s="213"/>
      <c r="S222" s="213"/>
      <c r="T222" s="213"/>
      <c r="U222" s="213"/>
      <c r="V222" s="213"/>
      <c r="W222" s="213"/>
      <c r="X222" s="213"/>
      <c r="Y222" s="213"/>
      <c r="Z222" s="213"/>
    </row>
    <row r="223" spans="1:26" ht="15.75" customHeight="1">
      <c r="A223" s="53" t="s">
        <v>87</v>
      </c>
      <c r="B223" s="11" t="s">
        <v>380</v>
      </c>
      <c r="C223" s="12" t="s">
        <v>414</v>
      </c>
      <c r="D223" s="12" t="s">
        <v>382</v>
      </c>
      <c r="E223" s="12" t="s">
        <v>106</v>
      </c>
      <c r="F223" s="12" t="s">
        <v>383</v>
      </c>
      <c r="G223" s="12" t="s">
        <v>417</v>
      </c>
      <c r="H223" s="169"/>
      <c r="I223" s="213"/>
      <c r="J223" s="213"/>
      <c r="K223" s="213"/>
      <c r="L223" s="213"/>
      <c r="M223" s="213"/>
      <c r="N223" s="213"/>
      <c r="O223" s="213"/>
      <c r="P223" s="213"/>
      <c r="Q223" s="213"/>
      <c r="R223" s="213"/>
      <c r="S223" s="213"/>
      <c r="T223" s="213"/>
      <c r="U223" s="213"/>
      <c r="V223" s="213"/>
      <c r="W223" s="213"/>
      <c r="X223" s="213"/>
      <c r="Y223" s="213"/>
      <c r="Z223" s="213"/>
    </row>
    <row r="224" spans="1:26" ht="15.75" customHeight="1">
      <c r="A224" s="53" t="s">
        <v>87</v>
      </c>
      <c r="B224" s="11" t="s">
        <v>380</v>
      </c>
      <c r="C224" s="12" t="s">
        <v>414</v>
      </c>
      <c r="D224" s="12" t="s">
        <v>382</v>
      </c>
      <c r="E224" s="12" t="s">
        <v>106</v>
      </c>
      <c r="F224" s="12" t="s">
        <v>383</v>
      </c>
      <c r="G224" s="12" t="s">
        <v>236</v>
      </c>
      <c r="H224" s="169"/>
      <c r="I224" s="213"/>
      <c r="J224" s="213"/>
      <c r="K224" s="213"/>
      <c r="L224" s="213"/>
      <c r="M224" s="213"/>
      <c r="N224" s="213"/>
      <c r="O224" s="213"/>
      <c r="P224" s="213"/>
      <c r="Q224" s="213"/>
      <c r="R224" s="213"/>
      <c r="S224" s="213"/>
      <c r="T224" s="213"/>
      <c r="U224" s="213"/>
      <c r="V224" s="213"/>
      <c r="W224" s="213"/>
      <c r="X224" s="213"/>
      <c r="Y224" s="213"/>
      <c r="Z224" s="213"/>
    </row>
    <row r="225" spans="1:26" ht="15.75" customHeight="1">
      <c r="A225" s="53" t="s">
        <v>87</v>
      </c>
      <c r="B225" s="11" t="s">
        <v>549</v>
      </c>
      <c r="C225" s="12" t="s">
        <v>554</v>
      </c>
      <c r="D225" s="12" t="s">
        <v>555</v>
      </c>
      <c r="E225" s="12" t="s">
        <v>84</v>
      </c>
      <c r="F225" s="12" t="s">
        <v>552</v>
      </c>
      <c r="G225" s="12" t="s">
        <v>364</v>
      </c>
      <c r="H225" s="169"/>
      <c r="I225" s="213"/>
      <c r="J225" s="213"/>
      <c r="K225" s="213"/>
      <c r="L225" s="213"/>
      <c r="M225" s="213"/>
      <c r="N225" s="213"/>
      <c r="O225" s="213"/>
      <c r="P225" s="213"/>
      <c r="Q225" s="213"/>
      <c r="R225" s="213"/>
      <c r="S225" s="213"/>
      <c r="T225" s="213"/>
      <c r="U225" s="213"/>
      <c r="V225" s="213"/>
      <c r="W225" s="213"/>
      <c r="X225" s="213"/>
      <c r="Y225" s="213"/>
      <c r="Z225" s="213"/>
    </row>
    <row r="226" spans="1:26" ht="15.75" customHeight="1">
      <c r="A226" s="53" t="s">
        <v>87</v>
      </c>
      <c r="B226" s="11" t="s">
        <v>560</v>
      </c>
      <c r="C226" s="12" t="s">
        <v>561</v>
      </c>
      <c r="D226" s="12" t="s">
        <v>562</v>
      </c>
      <c r="E226" s="12" t="s">
        <v>106</v>
      </c>
      <c r="F226" s="12" t="s">
        <v>563</v>
      </c>
      <c r="G226" s="12" t="s">
        <v>399</v>
      </c>
      <c r="H226" s="169"/>
      <c r="I226" s="213"/>
      <c r="J226" s="213"/>
      <c r="K226" s="213"/>
      <c r="L226" s="213"/>
      <c r="M226" s="213"/>
      <c r="N226" s="213"/>
      <c r="O226" s="213"/>
      <c r="P226" s="213"/>
      <c r="Q226" s="213"/>
      <c r="R226" s="213"/>
      <c r="S226" s="213"/>
      <c r="T226" s="213"/>
      <c r="U226" s="213"/>
      <c r="V226" s="213"/>
      <c r="W226" s="213"/>
      <c r="X226" s="213"/>
      <c r="Y226" s="213"/>
      <c r="Z226" s="213"/>
    </row>
    <row r="227" spans="1:26" ht="15.75" customHeight="1">
      <c r="A227" s="93" t="s">
        <v>354</v>
      </c>
      <c r="B227" s="91" t="s">
        <v>352</v>
      </c>
      <c r="C227" s="91" t="s">
        <v>353</v>
      </c>
      <c r="D227" s="91" t="s">
        <v>43</v>
      </c>
      <c r="E227" s="91" t="s">
        <v>43</v>
      </c>
      <c r="F227" s="91" t="s">
        <v>43</v>
      </c>
      <c r="G227" s="91" t="s">
        <v>143</v>
      </c>
      <c r="H227" s="169"/>
      <c r="I227" s="213"/>
      <c r="J227" s="213"/>
      <c r="K227" s="213"/>
      <c r="L227" s="213"/>
      <c r="M227" s="213"/>
      <c r="N227" s="213"/>
      <c r="O227" s="213"/>
      <c r="P227" s="213"/>
      <c r="Q227" s="213"/>
      <c r="R227" s="213"/>
      <c r="S227" s="213"/>
      <c r="T227" s="213"/>
      <c r="U227" s="213"/>
      <c r="V227" s="213"/>
      <c r="W227" s="213"/>
      <c r="X227" s="213"/>
      <c r="Y227" s="213"/>
      <c r="Z227" s="213"/>
    </row>
    <row r="228" spans="1:26" ht="15.75" customHeight="1">
      <c r="A228" s="93" t="s">
        <v>354</v>
      </c>
      <c r="B228" s="91" t="s">
        <v>352</v>
      </c>
      <c r="C228" s="91" t="s">
        <v>365</v>
      </c>
      <c r="D228" s="91" t="s">
        <v>362</v>
      </c>
      <c r="E228" s="91" t="s">
        <v>363</v>
      </c>
      <c r="F228" s="91" t="s">
        <v>363</v>
      </c>
      <c r="G228" s="91" t="s">
        <v>366</v>
      </c>
      <c r="H228" s="169"/>
      <c r="I228" s="213"/>
      <c r="J228" s="213"/>
      <c r="K228" s="213"/>
      <c r="L228" s="213"/>
      <c r="M228" s="213"/>
      <c r="N228" s="213"/>
      <c r="O228" s="213"/>
      <c r="P228" s="213"/>
      <c r="Q228" s="213"/>
      <c r="R228" s="213"/>
      <c r="S228" s="213"/>
      <c r="T228" s="213"/>
      <c r="U228" s="213"/>
      <c r="V228" s="213"/>
      <c r="W228" s="213"/>
      <c r="X228" s="213"/>
      <c r="Y228" s="213"/>
      <c r="Z228" s="213"/>
    </row>
    <row r="229" spans="1:26" ht="15.75" customHeight="1">
      <c r="A229" s="93" t="s">
        <v>354</v>
      </c>
      <c r="B229" s="90" t="s">
        <v>380</v>
      </c>
      <c r="C229" s="91" t="s">
        <v>589</v>
      </c>
      <c r="D229" s="91" t="s">
        <v>390</v>
      </c>
      <c r="E229" s="91" t="s">
        <v>106</v>
      </c>
      <c r="F229" s="91" t="s">
        <v>383</v>
      </c>
      <c r="G229" s="91" t="s">
        <v>397</v>
      </c>
      <c r="H229" s="169"/>
      <c r="I229" s="213"/>
      <c r="J229" s="213"/>
      <c r="K229" s="213"/>
      <c r="L229" s="213"/>
      <c r="M229" s="213"/>
      <c r="N229" s="213"/>
      <c r="O229" s="213"/>
      <c r="P229" s="213"/>
      <c r="Q229" s="213"/>
      <c r="R229" s="213"/>
      <c r="S229" s="213"/>
      <c r="T229" s="213"/>
      <c r="U229" s="213"/>
      <c r="V229" s="213"/>
      <c r="W229" s="213"/>
      <c r="X229" s="213"/>
      <c r="Y229" s="213"/>
      <c r="Z229" s="213"/>
    </row>
    <row r="230" spans="1:26" ht="15.75" customHeight="1">
      <c r="A230" s="93" t="s">
        <v>354</v>
      </c>
      <c r="B230" s="90" t="s">
        <v>380</v>
      </c>
      <c r="C230" s="91" t="s">
        <v>589</v>
      </c>
      <c r="D230" s="91" t="s">
        <v>390</v>
      </c>
      <c r="E230" s="91" t="s">
        <v>106</v>
      </c>
      <c r="F230" s="91" t="s">
        <v>383</v>
      </c>
      <c r="G230" s="91" t="s">
        <v>398</v>
      </c>
      <c r="H230" s="169"/>
      <c r="I230" s="213"/>
      <c r="J230" s="213"/>
      <c r="K230" s="213"/>
      <c r="L230" s="213"/>
      <c r="M230" s="213"/>
      <c r="N230" s="213"/>
      <c r="O230" s="213"/>
      <c r="P230" s="213"/>
      <c r="Q230" s="213"/>
      <c r="R230" s="213"/>
      <c r="S230" s="213"/>
      <c r="T230" s="213"/>
      <c r="U230" s="213"/>
      <c r="V230" s="213"/>
      <c r="W230" s="213"/>
      <c r="X230" s="213"/>
      <c r="Y230" s="213"/>
      <c r="Z230" s="213"/>
    </row>
    <row r="231" spans="1:26" ht="15.75" customHeight="1">
      <c r="A231" s="93" t="s">
        <v>354</v>
      </c>
      <c r="B231" s="90" t="s">
        <v>489</v>
      </c>
      <c r="C231" s="91" t="s">
        <v>496</v>
      </c>
      <c r="D231" s="91" t="s">
        <v>491</v>
      </c>
      <c r="E231" s="91" t="s">
        <v>188</v>
      </c>
      <c r="F231" s="91" t="s">
        <v>492</v>
      </c>
      <c r="G231" s="91" t="s">
        <v>251</v>
      </c>
      <c r="H231" s="169"/>
      <c r="I231" s="213"/>
      <c r="J231" s="213"/>
      <c r="K231" s="213"/>
      <c r="L231" s="213"/>
      <c r="M231" s="213"/>
      <c r="N231" s="213"/>
      <c r="O231" s="213"/>
      <c r="P231" s="213"/>
      <c r="Q231" s="213"/>
      <c r="R231" s="213"/>
      <c r="S231" s="213"/>
      <c r="T231" s="213"/>
      <c r="U231" s="213"/>
      <c r="V231" s="213"/>
      <c r="W231" s="213"/>
      <c r="X231" s="213"/>
      <c r="Y231" s="213"/>
      <c r="Z231" s="213"/>
    </row>
    <row r="232" spans="1:26" ht="15.75" customHeight="1">
      <c r="A232" s="93" t="s">
        <v>354</v>
      </c>
      <c r="B232" s="91" t="s">
        <v>497</v>
      </c>
      <c r="C232" s="91" t="s">
        <v>513</v>
      </c>
      <c r="D232" s="91" t="s">
        <v>475</v>
      </c>
      <c r="E232" s="91" t="s">
        <v>106</v>
      </c>
      <c r="F232" s="91" t="s">
        <v>514</v>
      </c>
      <c r="G232" s="91" t="s">
        <v>515</v>
      </c>
      <c r="H232" s="169"/>
      <c r="I232" s="213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W232" s="213"/>
      <c r="X232" s="213"/>
      <c r="Y232" s="213"/>
      <c r="Z232" s="213"/>
    </row>
    <row r="233" spans="1:26" ht="15.75" customHeight="1">
      <c r="A233" s="143" t="s">
        <v>51</v>
      </c>
      <c r="B233" s="50" t="s">
        <v>36</v>
      </c>
      <c r="C233" s="144" t="s">
        <v>37</v>
      </c>
      <c r="D233" s="51" t="s">
        <v>38</v>
      </c>
      <c r="E233" s="51" t="s">
        <v>39</v>
      </c>
      <c r="F233" s="51" t="s">
        <v>40</v>
      </c>
      <c r="G233" s="51" t="s">
        <v>50</v>
      </c>
      <c r="H233" s="169"/>
      <c r="I233" s="169"/>
      <c r="J233" s="213"/>
      <c r="K233" s="213"/>
      <c r="L233" s="213"/>
      <c r="M233" s="213"/>
      <c r="N233" s="213"/>
      <c r="O233" s="213"/>
      <c r="P233" s="213"/>
      <c r="Q233" s="213"/>
      <c r="R233" s="213"/>
      <c r="S233" s="213"/>
      <c r="T233" s="213"/>
      <c r="U233" s="213"/>
      <c r="V233" s="213"/>
      <c r="W233" s="213"/>
      <c r="X233" s="213"/>
      <c r="Y233" s="213"/>
      <c r="Z233" s="213"/>
    </row>
    <row r="234" spans="1:26" ht="15.75" customHeight="1">
      <c r="A234" s="143" t="s">
        <v>51</v>
      </c>
      <c r="B234" s="50" t="s">
        <v>232</v>
      </c>
      <c r="C234" s="51" t="s">
        <v>233</v>
      </c>
      <c r="D234" s="51" t="s">
        <v>234</v>
      </c>
      <c r="E234" s="51" t="s">
        <v>169</v>
      </c>
      <c r="F234" s="51" t="s">
        <v>71</v>
      </c>
      <c r="G234" s="51" t="s">
        <v>235</v>
      </c>
      <c r="H234" s="169"/>
      <c r="I234" s="213"/>
      <c r="J234" s="213"/>
      <c r="K234" s="213"/>
      <c r="L234" s="213"/>
      <c r="M234" s="213"/>
      <c r="N234" s="213"/>
      <c r="O234" s="213"/>
      <c r="P234" s="213"/>
      <c r="Q234" s="213"/>
      <c r="R234" s="213"/>
      <c r="S234" s="213"/>
      <c r="T234" s="213"/>
      <c r="U234" s="213"/>
      <c r="V234" s="213"/>
      <c r="W234" s="213"/>
      <c r="X234" s="213"/>
      <c r="Y234" s="213"/>
      <c r="Z234" s="213"/>
    </row>
    <row r="235" spans="1:26" ht="15.75" customHeight="1">
      <c r="A235" s="25" t="s">
        <v>95</v>
      </c>
      <c r="B235" s="22" t="s">
        <v>90</v>
      </c>
      <c r="C235" s="23" t="s">
        <v>91</v>
      </c>
      <c r="D235" s="23" t="s">
        <v>83</v>
      </c>
      <c r="E235" s="23" t="s">
        <v>92</v>
      </c>
      <c r="F235" s="23" t="s">
        <v>93</v>
      </c>
      <c r="G235" s="23" t="s">
        <v>94</v>
      </c>
      <c r="H235" s="169"/>
      <c r="I235" s="213"/>
      <c r="J235" s="213"/>
      <c r="K235" s="213"/>
      <c r="L235" s="213"/>
      <c r="M235" s="213"/>
      <c r="N235" s="213"/>
      <c r="O235" s="213"/>
      <c r="P235" s="213"/>
      <c r="Q235" s="213"/>
      <c r="R235" s="213"/>
      <c r="S235" s="213"/>
      <c r="T235" s="213"/>
      <c r="U235" s="213"/>
      <c r="V235" s="213"/>
      <c r="W235" s="213"/>
      <c r="X235" s="213"/>
      <c r="Y235" s="213"/>
      <c r="Z235" s="213"/>
    </row>
    <row r="236" spans="1:26" ht="15.75" customHeight="1">
      <c r="A236" s="25" t="s">
        <v>95</v>
      </c>
      <c r="B236" s="22" t="s">
        <v>90</v>
      </c>
      <c r="C236" s="23" t="s">
        <v>91</v>
      </c>
      <c r="D236" s="23" t="s">
        <v>83</v>
      </c>
      <c r="E236" s="23" t="s">
        <v>92</v>
      </c>
      <c r="F236" s="23" t="s">
        <v>93</v>
      </c>
      <c r="G236" s="23" t="s">
        <v>96</v>
      </c>
      <c r="H236" s="169"/>
      <c r="I236" s="213"/>
      <c r="J236" s="213"/>
      <c r="K236" s="213"/>
      <c r="L236" s="213"/>
      <c r="M236" s="213"/>
      <c r="N236" s="213"/>
      <c r="O236" s="213"/>
      <c r="P236" s="213"/>
      <c r="Q236" s="213"/>
      <c r="R236" s="213"/>
      <c r="S236" s="213"/>
      <c r="T236" s="213"/>
      <c r="U236" s="213"/>
      <c r="V236" s="213"/>
      <c r="W236" s="213"/>
      <c r="X236" s="213"/>
      <c r="Y236" s="213"/>
      <c r="Z236" s="213"/>
    </row>
    <row r="237" spans="1:26" ht="15.75" customHeight="1">
      <c r="A237" s="25" t="s">
        <v>95</v>
      </c>
      <c r="B237" s="22" t="s">
        <v>90</v>
      </c>
      <c r="C237" s="23" t="s">
        <v>91</v>
      </c>
      <c r="D237" s="23" t="s">
        <v>83</v>
      </c>
      <c r="E237" s="23" t="s">
        <v>92</v>
      </c>
      <c r="F237" s="23" t="s">
        <v>93</v>
      </c>
      <c r="G237" s="23" t="s">
        <v>97</v>
      </c>
      <c r="H237" s="169"/>
      <c r="I237" s="213"/>
      <c r="J237" s="213"/>
      <c r="K237" s="213"/>
      <c r="L237" s="213"/>
      <c r="M237" s="213"/>
      <c r="N237" s="213"/>
      <c r="O237" s="213"/>
      <c r="P237" s="213"/>
      <c r="Q237" s="213"/>
      <c r="R237" s="213"/>
      <c r="S237" s="213"/>
      <c r="T237" s="213"/>
      <c r="U237" s="213"/>
      <c r="V237" s="213"/>
      <c r="W237" s="213"/>
      <c r="X237" s="213"/>
      <c r="Y237" s="213"/>
      <c r="Z237" s="213"/>
    </row>
    <row r="238" spans="1:26" ht="15.75" customHeight="1">
      <c r="A238" s="25" t="s">
        <v>95</v>
      </c>
      <c r="B238" s="22" t="s">
        <v>90</v>
      </c>
      <c r="C238" s="23" t="s">
        <v>91</v>
      </c>
      <c r="D238" s="23" t="s">
        <v>83</v>
      </c>
      <c r="E238" s="23" t="s">
        <v>92</v>
      </c>
      <c r="F238" s="23" t="s">
        <v>93</v>
      </c>
      <c r="G238" s="23" t="s">
        <v>98</v>
      </c>
      <c r="H238" s="169"/>
      <c r="I238" s="213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W238" s="213"/>
      <c r="X238" s="213"/>
      <c r="Y238" s="213"/>
      <c r="Z238" s="213"/>
    </row>
    <row r="239" spans="1:26" ht="15.75" customHeight="1">
      <c r="A239" s="25" t="s">
        <v>95</v>
      </c>
      <c r="B239" s="22" t="s">
        <v>90</v>
      </c>
      <c r="C239" s="23" t="s">
        <v>91</v>
      </c>
      <c r="D239" s="23" t="s">
        <v>83</v>
      </c>
      <c r="E239" s="23" t="s">
        <v>92</v>
      </c>
      <c r="F239" s="23" t="s">
        <v>93</v>
      </c>
      <c r="G239" s="23" t="s">
        <v>99</v>
      </c>
      <c r="H239" s="169"/>
      <c r="I239" s="213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W239" s="213"/>
      <c r="X239" s="213"/>
      <c r="Y239" s="213"/>
      <c r="Z239" s="213"/>
    </row>
    <row r="240" spans="1:26" ht="15.75" customHeight="1">
      <c r="A240" s="25" t="s">
        <v>95</v>
      </c>
      <c r="B240" s="22" t="s">
        <v>90</v>
      </c>
      <c r="C240" s="23" t="s">
        <v>91</v>
      </c>
      <c r="D240" s="23" t="s">
        <v>83</v>
      </c>
      <c r="E240" s="23" t="s">
        <v>92</v>
      </c>
      <c r="F240" s="23" t="s">
        <v>93</v>
      </c>
      <c r="G240" s="23" t="s">
        <v>100</v>
      </c>
      <c r="H240" s="169"/>
      <c r="I240" s="213"/>
      <c r="J240" s="213"/>
      <c r="K240" s="213"/>
      <c r="L240" s="213"/>
      <c r="M240" s="213"/>
      <c r="N240" s="213"/>
      <c r="O240" s="213"/>
      <c r="P240" s="213"/>
      <c r="Q240" s="213"/>
      <c r="R240" s="213"/>
      <c r="S240" s="213"/>
      <c r="T240" s="213"/>
      <c r="U240" s="213"/>
      <c r="V240" s="213"/>
      <c r="W240" s="213"/>
      <c r="X240" s="213"/>
      <c r="Y240" s="213"/>
      <c r="Z240" s="213"/>
    </row>
    <row r="241" spans="1:26" ht="15.75" customHeight="1">
      <c r="A241" s="25" t="s">
        <v>95</v>
      </c>
      <c r="B241" s="22" t="s">
        <v>90</v>
      </c>
      <c r="C241" s="23" t="s">
        <v>91</v>
      </c>
      <c r="D241" s="23" t="s">
        <v>83</v>
      </c>
      <c r="E241" s="23" t="s">
        <v>92</v>
      </c>
      <c r="F241" s="23" t="s">
        <v>93</v>
      </c>
      <c r="G241" s="23" t="s">
        <v>101</v>
      </c>
      <c r="H241" s="169"/>
      <c r="I241" s="213"/>
      <c r="J241" s="213"/>
      <c r="K241" s="213"/>
      <c r="L241" s="213"/>
      <c r="M241" s="213"/>
      <c r="N241" s="213"/>
      <c r="O241" s="213"/>
      <c r="P241" s="213"/>
      <c r="Q241" s="213"/>
      <c r="R241" s="213"/>
      <c r="S241" s="213"/>
      <c r="T241" s="213"/>
      <c r="U241" s="213"/>
      <c r="V241" s="213"/>
      <c r="W241" s="213"/>
      <c r="X241" s="213"/>
      <c r="Y241" s="213"/>
      <c r="Z241" s="213"/>
    </row>
    <row r="242" spans="1:26" ht="15.75" customHeight="1">
      <c r="A242" s="25" t="s">
        <v>95</v>
      </c>
      <c r="B242" s="22" t="s">
        <v>90</v>
      </c>
      <c r="C242" s="23" t="s">
        <v>91</v>
      </c>
      <c r="D242" s="23" t="s">
        <v>83</v>
      </c>
      <c r="E242" s="23" t="s">
        <v>92</v>
      </c>
      <c r="F242" s="23" t="s">
        <v>93</v>
      </c>
      <c r="G242" s="23" t="s">
        <v>102</v>
      </c>
      <c r="H242" s="169"/>
      <c r="I242" s="213"/>
      <c r="J242" s="213"/>
      <c r="K242" s="213"/>
      <c r="L242" s="213"/>
      <c r="M242" s="213"/>
      <c r="N242" s="213"/>
      <c r="O242" s="213"/>
      <c r="P242" s="213"/>
      <c r="Q242" s="213"/>
      <c r="R242" s="213"/>
      <c r="S242" s="213"/>
      <c r="T242" s="213"/>
      <c r="U242" s="213"/>
      <c r="V242" s="213"/>
      <c r="W242" s="213"/>
      <c r="X242" s="213"/>
      <c r="Y242" s="213"/>
      <c r="Z242" s="213"/>
    </row>
    <row r="243" spans="1:26" ht="15.75" customHeight="1">
      <c r="A243" s="25" t="s">
        <v>95</v>
      </c>
      <c r="B243" s="22" t="s">
        <v>232</v>
      </c>
      <c r="C243" s="23" t="s">
        <v>233</v>
      </c>
      <c r="D243" s="23" t="s">
        <v>234</v>
      </c>
      <c r="E243" s="23" t="s">
        <v>169</v>
      </c>
      <c r="F243" s="23" t="s">
        <v>71</v>
      </c>
      <c r="G243" s="23" t="s">
        <v>236</v>
      </c>
      <c r="H243" s="169"/>
      <c r="I243" s="213"/>
      <c r="J243" s="213"/>
      <c r="K243" s="213"/>
      <c r="L243" s="213"/>
      <c r="M243" s="213"/>
      <c r="N243" s="213"/>
      <c r="O243" s="213"/>
      <c r="P243" s="213"/>
      <c r="Q243" s="213"/>
      <c r="R243" s="213"/>
      <c r="S243" s="213"/>
      <c r="T243" s="213"/>
      <c r="U243" s="213"/>
      <c r="V243" s="213"/>
      <c r="W243" s="213"/>
      <c r="X243" s="213"/>
      <c r="Y243" s="213"/>
      <c r="Z243" s="213"/>
    </row>
    <row r="244" spans="1:26" ht="15.75" customHeight="1">
      <c r="A244" s="25" t="s">
        <v>95</v>
      </c>
      <c r="B244" s="22" t="s">
        <v>232</v>
      </c>
      <c r="C244" s="23" t="s">
        <v>233</v>
      </c>
      <c r="D244" s="23" t="s">
        <v>234</v>
      </c>
      <c r="E244" s="23" t="s">
        <v>169</v>
      </c>
      <c r="F244" s="23" t="s">
        <v>71</v>
      </c>
      <c r="G244" s="23" t="s">
        <v>237</v>
      </c>
      <c r="H244" s="169"/>
      <c r="I244" s="213"/>
      <c r="J244" s="213"/>
      <c r="K244" s="213"/>
      <c r="L244" s="213"/>
      <c r="M244" s="213"/>
      <c r="N244" s="213"/>
      <c r="O244" s="213"/>
      <c r="P244" s="213"/>
      <c r="Q244" s="213"/>
      <c r="R244" s="213"/>
      <c r="S244" s="213"/>
      <c r="T244" s="213"/>
      <c r="U244" s="213"/>
      <c r="V244" s="213"/>
      <c r="W244" s="213"/>
      <c r="X244" s="213"/>
      <c r="Y244" s="213"/>
      <c r="Z244" s="213"/>
    </row>
    <row r="245" spans="1:26" ht="15.75" customHeight="1">
      <c r="A245" s="25" t="s">
        <v>95</v>
      </c>
      <c r="B245" s="22" t="s">
        <v>232</v>
      </c>
      <c r="C245" s="23" t="s">
        <v>233</v>
      </c>
      <c r="D245" s="23" t="s">
        <v>234</v>
      </c>
      <c r="E245" s="23" t="s">
        <v>169</v>
      </c>
      <c r="F245" s="23" t="s">
        <v>71</v>
      </c>
      <c r="G245" s="23" t="s">
        <v>238</v>
      </c>
      <c r="H245" s="169"/>
      <c r="I245" s="213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W245" s="213"/>
      <c r="X245" s="213"/>
      <c r="Y245" s="213"/>
      <c r="Z245" s="213"/>
    </row>
    <row r="246" spans="1:26" ht="15.75" customHeight="1">
      <c r="A246" s="25" t="s">
        <v>95</v>
      </c>
      <c r="B246" s="22" t="s">
        <v>232</v>
      </c>
      <c r="C246" s="23" t="s">
        <v>233</v>
      </c>
      <c r="D246" s="23" t="s">
        <v>234</v>
      </c>
      <c r="E246" s="23" t="s">
        <v>169</v>
      </c>
      <c r="F246" s="23" t="s">
        <v>71</v>
      </c>
      <c r="G246" s="23" t="s">
        <v>239</v>
      </c>
      <c r="H246" s="169"/>
      <c r="I246" s="213"/>
      <c r="J246" s="213"/>
      <c r="K246" s="213"/>
      <c r="L246" s="213"/>
      <c r="M246" s="213"/>
      <c r="N246" s="213"/>
      <c r="O246" s="213"/>
      <c r="P246" s="213"/>
      <c r="Q246" s="213"/>
      <c r="R246" s="213"/>
      <c r="S246" s="213"/>
      <c r="T246" s="213"/>
      <c r="U246" s="213"/>
      <c r="V246" s="213"/>
      <c r="W246" s="213"/>
      <c r="X246" s="213"/>
      <c r="Y246" s="213"/>
      <c r="Z246" s="213"/>
    </row>
    <row r="247" spans="1:26" ht="15.75" customHeight="1">
      <c r="A247" s="4" t="s">
        <v>112</v>
      </c>
      <c r="B247" s="36" t="s">
        <v>103</v>
      </c>
      <c r="C247" s="37" t="s">
        <v>110</v>
      </c>
      <c r="D247" s="37" t="s">
        <v>105</v>
      </c>
      <c r="E247" s="37" t="s">
        <v>106</v>
      </c>
      <c r="F247" s="37" t="s">
        <v>107</v>
      </c>
      <c r="G247" s="37" t="s">
        <v>111</v>
      </c>
      <c r="H247" s="169"/>
      <c r="I247" s="213"/>
      <c r="J247" s="213"/>
      <c r="K247" s="213"/>
      <c r="L247" s="213"/>
      <c r="M247" s="213"/>
      <c r="N247" s="213"/>
      <c r="O247" s="213"/>
      <c r="P247" s="213"/>
      <c r="Q247" s="213"/>
      <c r="R247" s="213"/>
      <c r="S247" s="213"/>
      <c r="T247" s="213"/>
      <c r="U247" s="213"/>
      <c r="V247" s="213"/>
      <c r="W247" s="213"/>
      <c r="X247" s="213"/>
      <c r="Y247" s="213"/>
      <c r="Z247" s="213"/>
    </row>
    <row r="248" spans="1:26" ht="15.75" customHeight="1">
      <c r="A248" s="4" t="s">
        <v>112</v>
      </c>
      <c r="B248" s="36" t="s">
        <v>370</v>
      </c>
      <c r="C248" s="37" t="s">
        <v>371</v>
      </c>
      <c r="D248" s="37" t="s">
        <v>363</v>
      </c>
      <c r="E248" s="37" t="s">
        <v>363</v>
      </c>
      <c r="F248" s="37" t="s">
        <v>363</v>
      </c>
      <c r="G248" s="37" t="s">
        <v>372</v>
      </c>
      <c r="H248" s="169"/>
      <c r="I248" s="213"/>
      <c r="J248" s="213"/>
      <c r="K248" s="213"/>
      <c r="L248" s="213"/>
      <c r="M248" s="213"/>
      <c r="N248" s="213"/>
      <c r="O248" s="213"/>
      <c r="P248" s="213"/>
      <c r="Q248" s="213"/>
      <c r="R248" s="213"/>
      <c r="S248" s="213"/>
      <c r="T248" s="213"/>
      <c r="U248" s="213"/>
      <c r="V248" s="213"/>
      <c r="W248" s="213"/>
      <c r="X248" s="213"/>
      <c r="Y248" s="213"/>
      <c r="Z248" s="213"/>
    </row>
    <row r="249" spans="1:26" ht="15.75" customHeight="1">
      <c r="A249" s="4" t="s">
        <v>112</v>
      </c>
      <c r="B249" s="36" t="s">
        <v>380</v>
      </c>
      <c r="C249" s="37" t="s">
        <v>589</v>
      </c>
      <c r="D249" s="37" t="s">
        <v>390</v>
      </c>
      <c r="E249" s="37" t="s">
        <v>106</v>
      </c>
      <c r="F249" s="37" t="s">
        <v>383</v>
      </c>
      <c r="G249" s="37" t="s">
        <v>404</v>
      </c>
      <c r="H249" s="169"/>
      <c r="I249" s="213"/>
      <c r="J249" s="213"/>
      <c r="K249" s="213"/>
      <c r="L249" s="213"/>
      <c r="M249" s="213"/>
      <c r="N249" s="213"/>
      <c r="O249" s="213"/>
      <c r="P249" s="213"/>
      <c r="Q249" s="213"/>
      <c r="R249" s="213"/>
      <c r="S249" s="213"/>
      <c r="T249" s="213"/>
      <c r="U249" s="213"/>
      <c r="V249" s="213"/>
      <c r="W249" s="213"/>
      <c r="X249" s="213"/>
      <c r="Y249" s="213"/>
      <c r="Z249" s="213"/>
    </row>
    <row r="250" spans="1:26" ht="15.75" customHeight="1">
      <c r="A250" s="145" t="s">
        <v>165</v>
      </c>
      <c r="B250" s="146" t="s">
        <v>160</v>
      </c>
      <c r="C250" s="147" t="s">
        <v>161</v>
      </c>
      <c r="D250" s="147" t="s">
        <v>162</v>
      </c>
      <c r="E250" s="147" t="s">
        <v>163</v>
      </c>
      <c r="F250" s="147" t="s">
        <v>43</v>
      </c>
      <c r="G250" s="147" t="s">
        <v>164</v>
      </c>
      <c r="H250" s="169"/>
      <c r="I250" s="213"/>
      <c r="J250" s="213"/>
      <c r="K250" s="213"/>
      <c r="L250" s="213"/>
      <c r="M250" s="213"/>
      <c r="N250" s="213"/>
      <c r="O250" s="213"/>
      <c r="P250" s="213"/>
      <c r="Q250" s="213"/>
      <c r="R250" s="213"/>
      <c r="S250" s="213"/>
      <c r="T250" s="213"/>
      <c r="U250" s="213"/>
      <c r="V250" s="213"/>
      <c r="W250" s="213"/>
      <c r="X250" s="213"/>
      <c r="Y250" s="213"/>
      <c r="Z250" s="213"/>
    </row>
    <row r="251" spans="1:26" ht="15.75" customHeight="1">
      <c r="A251" s="148" t="s">
        <v>229</v>
      </c>
      <c r="B251" s="149" t="s">
        <v>226</v>
      </c>
      <c r="C251" s="150" t="s">
        <v>228</v>
      </c>
      <c r="D251" s="150" t="s">
        <v>43</v>
      </c>
      <c r="E251" s="150" t="s">
        <v>43</v>
      </c>
      <c r="F251" s="150" t="s">
        <v>43</v>
      </c>
      <c r="G251" s="150" t="s">
        <v>216</v>
      </c>
      <c r="H251" s="169"/>
      <c r="I251" s="213"/>
      <c r="J251" s="213"/>
      <c r="K251" s="213"/>
      <c r="L251" s="213"/>
      <c r="M251" s="213"/>
      <c r="N251" s="213"/>
      <c r="O251" s="213"/>
      <c r="P251" s="213"/>
      <c r="Q251" s="213"/>
      <c r="R251" s="213"/>
      <c r="S251" s="213"/>
      <c r="T251" s="213"/>
      <c r="U251" s="213"/>
      <c r="V251" s="213"/>
      <c r="W251" s="213"/>
      <c r="X251" s="213"/>
      <c r="Y251" s="213"/>
      <c r="Z251" s="213"/>
    </row>
    <row r="252" spans="1:26" ht="15.75" customHeight="1">
      <c r="A252" s="148" t="s">
        <v>229</v>
      </c>
      <c r="B252" s="149" t="s">
        <v>370</v>
      </c>
      <c r="C252" s="150" t="s">
        <v>378</v>
      </c>
      <c r="D252" s="150" t="s">
        <v>363</v>
      </c>
      <c r="E252" s="150" t="s">
        <v>363</v>
      </c>
      <c r="F252" s="150" t="s">
        <v>363</v>
      </c>
      <c r="G252" s="150" t="s">
        <v>231</v>
      </c>
      <c r="H252" s="169"/>
      <c r="I252" s="213"/>
      <c r="J252" s="213"/>
      <c r="K252" s="21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13"/>
      <c r="W252" s="213"/>
      <c r="X252" s="213"/>
      <c r="Y252" s="213"/>
      <c r="Z252" s="213"/>
    </row>
    <row r="253" spans="1:26" ht="15.75" customHeight="1">
      <c r="A253" s="148" t="s">
        <v>406</v>
      </c>
      <c r="B253" s="149" t="s">
        <v>380</v>
      </c>
      <c r="C253" s="150" t="s">
        <v>589</v>
      </c>
      <c r="D253" s="150" t="s">
        <v>390</v>
      </c>
      <c r="E253" s="150" t="s">
        <v>106</v>
      </c>
      <c r="F253" s="150" t="s">
        <v>383</v>
      </c>
      <c r="G253" s="150" t="s">
        <v>48</v>
      </c>
      <c r="H253" s="169"/>
      <c r="I253" s="213"/>
      <c r="J253" s="213"/>
      <c r="K253" s="213"/>
      <c r="L253" s="213"/>
      <c r="M253" s="213"/>
      <c r="N253" s="213"/>
      <c r="O253" s="213"/>
      <c r="P253" s="213"/>
      <c r="Q253" s="213"/>
      <c r="R253" s="213"/>
      <c r="S253" s="213"/>
      <c r="T253" s="213"/>
      <c r="U253" s="213"/>
      <c r="V253" s="213"/>
      <c r="W253" s="213"/>
      <c r="X253" s="213"/>
      <c r="Y253" s="213"/>
      <c r="Z253" s="213"/>
    </row>
    <row r="254" spans="1:26" ht="15.75" customHeight="1">
      <c r="A254" s="148" t="s">
        <v>406</v>
      </c>
      <c r="B254" s="149" t="s">
        <v>489</v>
      </c>
      <c r="C254" s="150" t="s">
        <v>494</v>
      </c>
      <c r="D254" s="150" t="s">
        <v>491</v>
      </c>
      <c r="E254" s="150" t="s">
        <v>188</v>
      </c>
      <c r="F254" s="150" t="s">
        <v>492</v>
      </c>
      <c r="G254" s="150" t="s">
        <v>495</v>
      </c>
      <c r="H254" s="169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  <c r="Z254" s="213"/>
    </row>
    <row r="255" spans="1:26" ht="15.75" customHeight="1">
      <c r="A255" s="69" t="s">
        <v>287</v>
      </c>
      <c r="B255" s="103" t="s">
        <v>232</v>
      </c>
      <c r="C255" s="104" t="s">
        <v>286</v>
      </c>
      <c r="D255" s="104" t="s">
        <v>254</v>
      </c>
      <c r="E255" s="104" t="s">
        <v>169</v>
      </c>
      <c r="F255" s="104" t="s">
        <v>71</v>
      </c>
      <c r="G255" s="104" t="s">
        <v>143</v>
      </c>
      <c r="H255" s="169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  <c r="Z255" s="213"/>
    </row>
    <row r="256" spans="1:26" ht="15.75" customHeight="1">
      <c r="A256" s="69" t="s">
        <v>287</v>
      </c>
      <c r="B256" s="103" t="s">
        <v>232</v>
      </c>
      <c r="C256" s="104" t="s">
        <v>288</v>
      </c>
      <c r="D256" s="104" t="s">
        <v>254</v>
      </c>
      <c r="E256" s="104" t="s">
        <v>169</v>
      </c>
      <c r="F256" s="104" t="s">
        <v>71</v>
      </c>
      <c r="G256" s="104" t="s">
        <v>143</v>
      </c>
      <c r="H256" s="169"/>
      <c r="I256" s="213"/>
      <c r="J256" s="213"/>
      <c r="K256" s="213"/>
      <c r="L256" s="213"/>
      <c r="M256" s="213"/>
      <c r="N256" s="213"/>
      <c r="O256" s="213"/>
      <c r="P256" s="213"/>
      <c r="Q256" s="213"/>
      <c r="R256" s="213"/>
      <c r="S256" s="213"/>
      <c r="T256" s="213"/>
      <c r="U256" s="213"/>
      <c r="V256" s="213"/>
      <c r="W256" s="213"/>
      <c r="X256" s="213"/>
      <c r="Y256" s="213"/>
      <c r="Z256" s="213"/>
    </row>
    <row r="257" spans="1:26" ht="15.75" customHeight="1">
      <c r="A257" s="69" t="s">
        <v>287</v>
      </c>
      <c r="B257" s="103" t="s">
        <v>232</v>
      </c>
      <c r="C257" s="104" t="s">
        <v>289</v>
      </c>
      <c r="D257" s="104" t="s">
        <v>254</v>
      </c>
      <c r="E257" s="104" t="s">
        <v>169</v>
      </c>
      <c r="F257" s="104" t="s">
        <v>71</v>
      </c>
      <c r="G257" s="104" t="s">
        <v>111</v>
      </c>
      <c r="H257" s="169"/>
      <c r="I257" s="213"/>
      <c r="J257" s="213"/>
      <c r="K257" s="213"/>
      <c r="L257" s="213"/>
      <c r="M257" s="213"/>
      <c r="N257" s="213"/>
      <c r="O257" s="213"/>
      <c r="P257" s="213"/>
      <c r="Q257" s="213"/>
      <c r="R257" s="213"/>
      <c r="S257" s="213"/>
      <c r="T257" s="213"/>
      <c r="U257" s="213"/>
      <c r="V257" s="213"/>
      <c r="W257" s="213"/>
      <c r="X257" s="213"/>
      <c r="Y257" s="213"/>
      <c r="Z257" s="213"/>
    </row>
    <row r="258" spans="1:26" ht="15.75" customHeight="1">
      <c r="A258" s="69" t="s">
        <v>287</v>
      </c>
      <c r="B258" s="103" t="s">
        <v>232</v>
      </c>
      <c r="C258" s="104" t="s">
        <v>290</v>
      </c>
      <c r="D258" s="104" t="s">
        <v>254</v>
      </c>
      <c r="E258" s="104" t="s">
        <v>169</v>
      </c>
      <c r="F258" s="104" t="s">
        <v>71</v>
      </c>
      <c r="G258" s="104" t="s">
        <v>111</v>
      </c>
      <c r="H258" s="169"/>
      <c r="I258" s="213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W258" s="213"/>
      <c r="X258" s="213"/>
      <c r="Y258" s="213"/>
      <c r="Z258" s="213"/>
    </row>
    <row r="259" spans="1:26" ht="15.75" customHeight="1">
      <c r="A259" s="8" t="s">
        <v>423</v>
      </c>
      <c r="B259" s="151" t="s">
        <v>380</v>
      </c>
      <c r="C259" s="10" t="s">
        <v>420</v>
      </c>
      <c r="D259" s="10" t="s">
        <v>382</v>
      </c>
      <c r="E259" s="10" t="s">
        <v>106</v>
      </c>
      <c r="F259" s="10" t="s">
        <v>383</v>
      </c>
      <c r="G259" s="10" t="s">
        <v>143</v>
      </c>
      <c r="H259" s="169"/>
      <c r="I259" s="213"/>
      <c r="J259" s="213"/>
      <c r="K259" s="213"/>
      <c r="L259" s="213"/>
      <c r="M259" s="213"/>
      <c r="N259" s="213"/>
      <c r="O259" s="213"/>
      <c r="P259" s="213"/>
      <c r="Q259" s="213"/>
      <c r="R259" s="213"/>
      <c r="S259" s="213"/>
      <c r="T259" s="213"/>
      <c r="U259" s="213"/>
      <c r="V259" s="213"/>
      <c r="W259" s="213"/>
      <c r="X259" s="213"/>
      <c r="Y259" s="213"/>
      <c r="Z259" s="213"/>
    </row>
    <row r="260" spans="1:26" ht="15.75" customHeight="1">
      <c r="A260" s="8" t="s">
        <v>423</v>
      </c>
      <c r="B260" s="151" t="s">
        <v>424</v>
      </c>
      <c r="C260" s="10" t="s">
        <v>439</v>
      </c>
      <c r="D260" s="10" t="s">
        <v>434</v>
      </c>
      <c r="E260" s="10" t="s">
        <v>84</v>
      </c>
      <c r="F260" s="10" t="s">
        <v>427</v>
      </c>
      <c r="G260" s="10" t="s">
        <v>440</v>
      </c>
      <c r="H260" s="169"/>
      <c r="I260" s="251"/>
      <c r="J260" s="213"/>
      <c r="K260" s="213"/>
      <c r="L260" s="213"/>
      <c r="M260" s="213"/>
      <c r="N260" s="213"/>
      <c r="O260" s="213"/>
      <c r="P260" s="213"/>
      <c r="Q260" s="213"/>
      <c r="R260" s="213"/>
      <c r="S260" s="213"/>
      <c r="T260" s="213"/>
      <c r="U260" s="213"/>
      <c r="V260" s="213"/>
      <c r="W260" s="213"/>
      <c r="X260" s="213"/>
      <c r="Y260" s="213"/>
      <c r="Z260" s="213"/>
    </row>
    <row r="261" spans="1:26" ht="15.75" customHeight="1">
      <c r="A261" s="8" t="s">
        <v>423</v>
      </c>
      <c r="B261" s="151" t="s">
        <v>424</v>
      </c>
      <c r="C261" s="10" t="s">
        <v>439</v>
      </c>
      <c r="D261" s="10" t="s">
        <v>434</v>
      </c>
      <c r="E261" s="10" t="s">
        <v>84</v>
      </c>
      <c r="F261" s="10" t="s">
        <v>427</v>
      </c>
      <c r="G261" s="10" t="s">
        <v>430</v>
      </c>
      <c r="H261" s="169"/>
      <c r="I261" s="251"/>
      <c r="J261" s="213"/>
      <c r="K261" s="213"/>
      <c r="L261" s="213"/>
      <c r="M261" s="213"/>
      <c r="N261" s="213"/>
      <c r="O261" s="213"/>
      <c r="P261" s="213"/>
      <c r="Q261" s="213"/>
      <c r="R261" s="213"/>
      <c r="S261" s="213"/>
      <c r="T261" s="213"/>
      <c r="U261" s="213"/>
      <c r="V261" s="213"/>
      <c r="W261" s="213"/>
      <c r="X261" s="213"/>
      <c r="Y261" s="213"/>
      <c r="Z261" s="213"/>
    </row>
    <row r="262" spans="1:26" ht="15.75" customHeight="1">
      <c r="A262" s="152" t="s">
        <v>35</v>
      </c>
      <c r="B262" s="153" t="s">
        <v>29</v>
      </c>
      <c r="C262" s="154" t="s">
        <v>30</v>
      </c>
      <c r="D262" s="154" t="s">
        <v>31</v>
      </c>
      <c r="E262" s="155" t="s">
        <v>32</v>
      </c>
      <c r="F262" s="155" t="s">
        <v>33</v>
      </c>
      <c r="G262" s="154" t="s">
        <v>34</v>
      </c>
      <c r="H262" s="169"/>
      <c r="I262" s="213"/>
      <c r="J262" s="213"/>
      <c r="K262" s="213"/>
      <c r="L262" s="213"/>
      <c r="M262" s="213"/>
      <c r="N262" s="213"/>
      <c r="O262" s="213"/>
      <c r="P262" s="213"/>
      <c r="Q262" s="213"/>
      <c r="R262" s="213"/>
      <c r="S262" s="213"/>
      <c r="T262" s="213"/>
      <c r="U262" s="213"/>
      <c r="V262" s="213"/>
      <c r="W262" s="213"/>
      <c r="X262" s="213"/>
      <c r="Y262" s="213"/>
      <c r="Z262" s="213"/>
    </row>
    <row r="263" spans="1:26" ht="15.75" customHeight="1">
      <c r="A263" s="152" t="s">
        <v>43</v>
      </c>
      <c r="B263" s="153" t="s">
        <v>36</v>
      </c>
      <c r="C263" s="156" t="s">
        <v>37</v>
      </c>
      <c r="D263" s="154" t="s">
        <v>38</v>
      </c>
      <c r="E263" s="154" t="s">
        <v>39</v>
      </c>
      <c r="F263" s="154" t="s">
        <v>40</v>
      </c>
      <c r="G263" s="154" t="s">
        <v>42</v>
      </c>
      <c r="H263" s="169"/>
      <c r="I263" s="169"/>
      <c r="J263" s="213"/>
      <c r="K263" s="213"/>
      <c r="L263" s="213"/>
      <c r="M263" s="213"/>
      <c r="N263" s="213"/>
      <c r="O263" s="213"/>
      <c r="P263" s="213"/>
      <c r="Q263" s="213"/>
      <c r="R263" s="213"/>
      <c r="S263" s="213"/>
      <c r="T263" s="213"/>
      <c r="U263" s="213"/>
      <c r="V263" s="213"/>
      <c r="W263" s="213"/>
      <c r="X263" s="213"/>
      <c r="Y263" s="213"/>
      <c r="Z263" s="213"/>
    </row>
    <row r="264" spans="1:26" ht="15.75" customHeight="1">
      <c r="A264" s="152" t="s">
        <v>43</v>
      </c>
      <c r="B264" s="153" t="s">
        <v>103</v>
      </c>
      <c r="C264" s="154" t="s">
        <v>108</v>
      </c>
      <c r="D264" s="154" t="s">
        <v>105</v>
      </c>
      <c r="E264" s="154" t="s">
        <v>106</v>
      </c>
      <c r="F264" s="154" t="s">
        <v>107</v>
      </c>
      <c r="G264" s="154" t="s">
        <v>109</v>
      </c>
      <c r="H264" s="169"/>
      <c r="I264" s="213"/>
      <c r="J264" s="213"/>
      <c r="K264" s="213"/>
      <c r="L264" s="213"/>
      <c r="M264" s="213"/>
      <c r="N264" s="213"/>
      <c r="O264" s="213"/>
      <c r="P264" s="213"/>
      <c r="Q264" s="213"/>
      <c r="R264" s="213"/>
      <c r="S264" s="213"/>
      <c r="T264" s="213"/>
      <c r="U264" s="213"/>
      <c r="V264" s="213"/>
      <c r="W264" s="213"/>
      <c r="X264" s="213"/>
      <c r="Y264" s="213"/>
      <c r="Z264" s="213"/>
    </row>
    <row r="265" spans="1:26" ht="15.75" customHeight="1">
      <c r="A265" s="152" t="s">
        <v>115</v>
      </c>
      <c r="B265" s="153" t="s">
        <v>103</v>
      </c>
      <c r="C265" s="154" t="s">
        <v>113</v>
      </c>
      <c r="D265" s="154" t="s">
        <v>105</v>
      </c>
      <c r="E265" s="154" t="s">
        <v>106</v>
      </c>
      <c r="F265" s="154" t="s">
        <v>107</v>
      </c>
      <c r="G265" s="154" t="s">
        <v>114</v>
      </c>
      <c r="H265" s="169"/>
      <c r="I265" s="213"/>
      <c r="J265" s="213"/>
      <c r="K265" s="213"/>
      <c r="L265" s="213"/>
      <c r="M265" s="213"/>
      <c r="N265" s="213"/>
      <c r="O265" s="213"/>
      <c r="P265" s="213"/>
      <c r="Q265" s="213"/>
      <c r="R265" s="213"/>
      <c r="S265" s="213"/>
      <c r="T265" s="213"/>
      <c r="U265" s="213"/>
      <c r="V265" s="213"/>
      <c r="W265" s="213"/>
      <c r="X265" s="213"/>
      <c r="Y265" s="213"/>
      <c r="Z265" s="213"/>
    </row>
    <row r="266" spans="1:26" ht="15.75" customHeight="1">
      <c r="A266" s="152" t="s">
        <v>43</v>
      </c>
      <c r="B266" s="153" t="s">
        <v>103</v>
      </c>
      <c r="C266" s="154" t="s">
        <v>116</v>
      </c>
      <c r="D266" s="154" t="s">
        <v>105</v>
      </c>
      <c r="E266" s="154" t="s">
        <v>106</v>
      </c>
      <c r="F266" s="154" t="s">
        <v>107</v>
      </c>
      <c r="G266" s="154" t="s">
        <v>124</v>
      </c>
      <c r="H266" s="169"/>
      <c r="I266" s="213"/>
      <c r="J266" s="213"/>
      <c r="K266" s="213"/>
      <c r="L266" s="213"/>
      <c r="M266" s="213"/>
      <c r="N266" s="213"/>
      <c r="O266" s="213"/>
      <c r="P266" s="213"/>
      <c r="Q266" s="213"/>
      <c r="R266" s="213"/>
      <c r="S266" s="213"/>
      <c r="T266" s="213"/>
      <c r="U266" s="213"/>
      <c r="V266" s="213"/>
      <c r="W266" s="213"/>
      <c r="X266" s="213"/>
      <c r="Y266" s="213"/>
      <c r="Z266" s="213"/>
    </row>
    <row r="267" spans="1:26" ht="15.75" customHeight="1">
      <c r="A267" s="152" t="s">
        <v>43</v>
      </c>
      <c r="B267" s="153" t="s">
        <v>137</v>
      </c>
      <c r="C267" s="154" t="s">
        <v>43</v>
      </c>
      <c r="D267" s="154" t="s">
        <v>138</v>
      </c>
      <c r="E267" s="156" t="s">
        <v>139</v>
      </c>
      <c r="F267" s="154" t="s">
        <v>140</v>
      </c>
      <c r="G267" s="154" t="s">
        <v>141</v>
      </c>
      <c r="H267" s="169"/>
      <c r="I267" s="213"/>
      <c r="J267" s="213"/>
      <c r="K267" s="213"/>
      <c r="L267" s="213"/>
      <c r="M267" s="213"/>
      <c r="N267" s="213"/>
      <c r="O267" s="213"/>
      <c r="P267" s="213"/>
      <c r="Q267" s="213"/>
      <c r="R267" s="213"/>
      <c r="S267" s="213"/>
      <c r="T267" s="213"/>
      <c r="U267" s="213"/>
      <c r="V267" s="213"/>
      <c r="W267" s="213"/>
      <c r="X267" s="213"/>
      <c r="Y267" s="213"/>
      <c r="Z267" s="213"/>
    </row>
    <row r="268" spans="1:26" ht="15.75" customHeight="1">
      <c r="A268" s="152" t="s">
        <v>43</v>
      </c>
      <c r="B268" s="153" t="s">
        <v>137</v>
      </c>
      <c r="C268" s="154" t="s">
        <v>43</v>
      </c>
      <c r="D268" s="154" t="s">
        <v>138</v>
      </c>
      <c r="E268" s="156" t="s">
        <v>139</v>
      </c>
      <c r="F268" s="154" t="s">
        <v>140</v>
      </c>
      <c r="G268" s="154" t="s">
        <v>143</v>
      </c>
      <c r="H268" s="169"/>
      <c r="I268" s="213"/>
      <c r="J268" s="213"/>
      <c r="K268" s="213"/>
      <c r="L268" s="213"/>
      <c r="M268" s="213"/>
      <c r="N268" s="213"/>
      <c r="O268" s="213"/>
      <c r="P268" s="213"/>
      <c r="Q268" s="213"/>
      <c r="R268" s="213"/>
      <c r="S268" s="213"/>
      <c r="T268" s="213"/>
      <c r="U268" s="213"/>
      <c r="V268" s="213"/>
      <c r="W268" s="213"/>
      <c r="X268" s="213"/>
      <c r="Y268" s="213"/>
      <c r="Z268" s="213"/>
    </row>
    <row r="269" spans="1:26" ht="15.75" customHeight="1">
      <c r="A269" s="152" t="s">
        <v>43</v>
      </c>
      <c r="B269" s="153" t="s">
        <v>144</v>
      </c>
      <c r="C269" s="154" t="s">
        <v>145</v>
      </c>
      <c r="D269" s="154" t="s">
        <v>146</v>
      </c>
      <c r="E269" s="156" t="s">
        <v>147</v>
      </c>
      <c r="F269" s="154" t="s">
        <v>148</v>
      </c>
      <c r="G269" s="154" t="s">
        <v>149</v>
      </c>
      <c r="H269" s="169"/>
      <c r="I269" s="213"/>
      <c r="J269" s="213"/>
      <c r="K269" s="213"/>
      <c r="L269" s="213"/>
      <c r="M269" s="213"/>
      <c r="N269" s="213"/>
      <c r="O269" s="213"/>
      <c r="P269" s="213"/>
      <c r="Q269" s="213"/>
      <c r="R269" s="213"/>
      <c r="S269" s="213"/>
      <c r="T269" s="213"/>
      <c r="U269" s="213"/>
      <c r="V269" s="213"/>
      <c r="W269" s="213"/>
      <c r="X269" s="213"/>
      <c r="Y269" s="213"/>
      <c r="Z269" s="213"/>
    </row>
    <row r="270" spans="1:26" ht="15.75" customHeight="1">
      <c r="A270" s="152" t="s">
        <v>43</v>
      </c>
      <c r="B270" s="153" t="s">
        <v>144</v>
      </c>
      <c r="C270" s="154" t="s">
        <v>145</v>
      </c>
      <c r="D270" s="154" t="s">
        <v>146</v>
      </c>
      <c r="E270" s="156" t="s">
        <v>147</v>
      </c>
      <c r="F270" s="154" t="s">
        <v>148</v>
      </c>
      <c r="G270" s="154" t="s">
        <v>150</v>
      </c>
      <c r="H270" s="169"/>
      <c r="I270" s="213"/>
      <c r="J270" s="213"/>
      <c r="K270" s="213"/>
      <c r="L270" s="213"/>
      <c r="M270" s="213"/>
      <c r="N270" s="213"/>
      <c r="O270" s="213"/>
      <c r="P270" s="213"/>
      <c r="Q270" s="213"/>
      <c r="R270" s="213"/>
      <c r="S270" s="213"/>
      <c r="T270" s="213"/>
      <c r="U270" s="213"/>
      <c r="V270" s="213"/>
      <c r="W270" s="213"/>
      <c r="X270" s="213"/>
      <c r="Y270" s="213"/>
      <c r="Z270" s="213"/>
    </row>
    <row r="271" spans="1:26" ht="15.75" customHeight="1">
      <c r="A271" s="152" t="s">
        <v>43</v>
      </c>
      <c r="B271" s="153" t="s">
        <v>156</v>
      </c>
      <c r="C271" s="154" t="s">
        <v>43</v>
      </c>
      <c r="D271" s="154" t="s">
        <v>157</v>
      </c>
      <c r="E271" s="154" t="s">
        <v>43</v>
      </c>
      <c r="F271" s="154" t="s">
        <v>43</v>
      </c>
      <c r="G271" s="154" t="s">
        <v>158</v>
      </c>
      <c r="H271" s="169"/>
      <c r="I271" s="213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W271" s="213"/>
      <c r="X271" s="213"/>
      <c r="Y271" s="213"/>
      <c r="Z271" s="213"/>
    </row>
    <row r="272" spans="1:26" ht="15.75" customHeight="1">
      <c r="A272" s="152" t="s">
        <v>43</v>
      </c>
      <c r="B272" s="153" t="s">
        <v>167</v>
      </c>
      <c r="C272" s="154" t="s">
        <v>43</v>
      </c>
      <c r="D272" s="154"/>
      <c r="E272" s="154" t="s">
        <v>169</v>
      </c>
      <c r="F272" s="154" t="s">
        <v>71</v>
      </c>
      <c r="G272" s="154" t="s">
        <v>158</v>
      </c>
      <c r="H272" s="169"/>
      <c r="I272" s="169"/>
      <c r="J272" s="213"/>
      <c r="K272" s="213"/>
      <c r="L272" s="213"/>
      <c r="M272" s="213"/>
      <c r="N272" s="213"/>
      <c r="O272" s="213"/>
      <c r="P272" s="213"/>
      <c r="Q272" s="213"/>
      <c r="R272" s="213"/>
      <c r="S272" s="213"/>
      <c r="T272" s="213"/>
      <c r="U272" s="213"/>
      <c r="V272" s="213"/>
      <c r="W272" s="213"/>
      <c r="X272" s="213"/>
      <c r="Y272" s="213"/>
      <c r="Z272" s="213"/>
    </row>
    <row r="273" spans="1:26" ht="15.75" customHeight="1">
      <c r="A273" s="152" t="s">
        <v>180</v>
      </c>
      <c r="B273" s="153" t="s">
        <v>172</v>
      </c>
      <c r="C273" s="154" t="s">
        <v>178</v>
      </c>
      <c r="D273" s="154" t="s">
        <v>83</v>
      </c>
      <c r="E273" s="154" t="s">
        <v>174</v>
      </c>
      <c r="F273" s="154" t="s">
        <v>175</v>
      </c>
      <c r="G273" s="154" t="s">
        <v>179</v>
      </c>
      <c r="H273" s="169"/>
      <c r="I273" s="213"/>
      <c r="J273" s="213"/>
      <c r="K273" s="213"/>
      <c r="L273" s="213"/>
      <c r="M273" s="213"/>
      <c r="N273" s="213"/>
      <c r="O273" s="213"/>
      <c r="P273" s="213"/>
      <c r="Q273" s="213"/>
      <c r="R273" s="213"/>
      <c r="S273" s="213"/>
      <c r="T273" s="213"/>
      <c r="U273" s="213"/>
      <c r="V273" s="213"/>
      <c r="W273" s="213"/>
      <c r="X273" s="213"/>
      <c r="Y273" s="213"/>
      <c r="Z273" s="213"/>
    </row>
    <row r="274" spans="1:26" ht="15.75" customHeight="1">
      <c r="A274" s="152" t="s">
        <v>43</v>
      </c>
      <c r="B274" s="153" t="s">
        <v>183</v>
      </c>
      <c r="C274" s="154" t="s">
        <v>184</v>
      </c>
      <c r="D274" s="154" t="s">
        <v>43</v>
      </c>
      <c r="E274" s="154" t="s">
        <v>43</v>
      </c>
      <c r="F274" s="154" t="s">
        <v>43</v>
      </c>
      <c r="G274" s="154" t="s">
        <v>142</v>
      </c>
      <c r="H274" s="169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  <c r="U274" s="213"/>
      <c r="V274" s="213"/>
      <c r="W274" s="213"/>
      <c r="X274" s="213"/>
      <c r="Y274" s="213"/>
      <c r="Z274" s="213"/>
    </row>
    <row r="275" spans="1:26" ht="15.75" customHeight="1">
      <c r="A275" s="152" t="s">
        <v>43</v>
      </c>
      <c r="B275" s="153" t="s">
        <v>185</v>
      </c>
      <c r="C275" s="154" t="s">
        <v>186</v>
      </c>
      <c r="D275" s="154" t="s">
        <v>187</v>
      </c>
      <c r="E275" s="154" t="s">
        <v>188</v>
      </c>
      <c r="F275" s="154" t="s">
        <v>189</v>
      </c>
      <c r="G275" s="154" t="s">
        <v>190</v>
      </c>
      <c r="H275" s="169"/>
      <c r="I275" s="213"/>
      <c r="J275" s="213"/>
      <c r="K275" s="213"/>
      <c r="L275" s="213"/>
      <c r="M275" s="213"/>
      <c r="N275" s="213"/>
      <c r="O275" s="213"/>
      <c r="P275" s="213"/>
      <c r="Q275" s="213"/>
      <c r="R275" s="213"/>
      <c r="S275" s="213"/>
      <c r="T275" s="213"/>
      <c r="U275" s="213"/>
      <c r="V275" s="213"/>
      <c r="W275" s="213"/>
      <c r="X275" s="213"/>
      <c r="Y275" s="213"/>
      <c r="Z275" s="213"/>
    </row>
    <row r="276" spans="1:26" ht="15.75" customHeight="1">
      <c r="A276" s="152" t="s">
        <v>192</v>
      </c>
      <c r="B276" s="153" t="s">
        <v>185</v>
      </c>
      <c r="C276" s="154" t="s">
        <v>186</v>
      </c>
      <c r="D276" s="154" t="s">
        <v>187</v>
      </c>
      <c r="E276" s="154" t="s">
        <v>188</v>
      </c>
      <c r="F276" s="154" t="s">
        <v>189</v>
      </c>
      <c r="G276" s="154" t="s">
        <v>191</v>
      </c>
      <c r="H276" s="169"/>
      <c r="I276" s="213"/>
      <c r="J276" s="213"/>
      <c r="K276" s="213"/>
      <c r="L276" s="213"/>
      <c r="M276" s="213"/>
      <c r="N276" s="213"/>
      <c r="O276" s="213"/>
      <c r="P276" s="213"/>
      <c r="Q276" s="213"/>
      <c r="R276" s="213"/>
      <c r="S276" s="213"/>
      <c r="T276" s="213"/>
      <c r="U276" s="213"/>
      <c r="V276" s="213"/>
      <c r="W276" s="213"/>
      <c r="X276" s="213"/>
      <c r="Y276" s="213"/>
      <c r="Z276" s="213"/>
    </row>
    <row r="277" spans="1:26" ht="15.75" customHeight="1">
      <c r="A277" s="152" t="s">
        <v>43</v>
      </c>
      <c r="B277" s="153" t="s">
        <v>232</v>
      </c>
      <c r="C277" s="154" t="s">
        <v>233</v>
      </c>
      <c r="D277" s="154" t="s">
        <v>234</v>
      </c>
      <c r="E277" s="154" t="s">
        <v>169</v>
      </c>
      <c r="F277" s="154" t="s">
        <v>71</v>
      </c>
      <c r="G277" s="154" t="s">
        <v>42</v>
      </c>
      <c r="H277" s="169"/>
      <c r="I277" s="213"/>
      <c r="J277" s="213"/>
      <c r="K277" s="213"/>
      <c r="L277" s="213"/>
      <c r="M277" s="213"/>
      <c r="N277" s="213"/>
      <c r="O277" s="213"/>
      <c r="P277" s="213"/>
      <c r="Q277" s="213"/>
      <c r="R277" s="213"/>
      <c r="S277" s="213"/>
      <c r="T277" s="213"/>
      <c r="U277" s="213"/>
      <c r="V277" s="213"/>
      <c r="W277" s="213"/>
      <c r="X277" s="213"/>
      <c r="Y277" s="213"/>
      <c r="Z277" s="213"/>
    </row>
    <row r="278" spans="1:26" ht="15.75" customHeight="1">
      <c r="A278" s="152" t="s">
        <v>249</v>
      </c>
      <c r="B278" s="153" t="s">
        <v>232</v>
      </c>
      <c r="C278" s="154" t="s">
        <v>240</v>
      </c>
      <c r="D278" s="154" t="s">
        <v>241</v>
      </c>
      <c r="E278" s="154" t="s">
        <v>169</v>
      </c>
      <c r="F278" s="154" t="s">
        <v>71</v>
      </c>
      <c r="G278" s="154" t="s">
        <v>135</v>
      </c>
      <c r="H278" s="169"/>
      <c r="I278" s="213"/>
      <c r="J278" s="213"/>
      <c r="K278" s="213"/>
      <c r="L278" s="213"/>
      <c r="M278" s="213"/>
      <c r="N278" s="213"/>
      <c r="O278" s="213"/>
      <c r="P278" s="213"/>
      <c r="Q278" s="213"/>
      <c r="R278" s="213"/>
      <c r="S278" s="213"/>
      <c r="T278" s="213"/>
      <c r="U278" s="213"/>
      <c r="V278" s="213"/>
      <c r="W278" s="213"/>
      <c r="X278" s="213"/>
      <c r="Y278" s="213"/>
      <c r="Z278" s="213"/>
    </row>
    <row r="279" spans="1:26" ht="15.75" customHeight="1">
      <c r="A279" s="152" t="s">
        <v>43</v>
      </c>
      <c r="B279" s="153" t="s">
        <v>232</v>
      </c>
      <c r="C279" s="154" t="s">
        <v>240</v>
      </c>
      <c r="D279" s="154" t="s">
        <v>241</v>
      </c>
      <c r="E279" s="154" t="s">
        <v>169</v>
      </c>
      <c r="F279" s="154" t="s">
        <v>71</v>
      </c>
      <c r="G279" s="154" t="s">
        <v>250</v>
      </c>
      <c r="H279" s="169"/>
      <c r="I279" s="213"/>
      <c r="J279" s="213"/>
      <c r="K279" s="213"/>
      <c r="L279" s="213"/>
      <c r="M279" s="213"/>
      <c r="N279" s="213"/>
      <c r="O279" s="213"/>
      <c r="P279" s="213"/>
      <c r="Q279" s="213"/>
      <c r="R279" s="213"/>
      <c r="S279" s="213"/>
      <c r="T279" s="213"/>
      <c r="U279" s="213"/>
      <c r="V279" s="213"/>
      <c r="W279" s="213"/>
      <c r="X279" s="213"/>
      <c r="Y279" s="213"/>
      <c r="Z279" s="213"/>
    </row>
    <row r="280" spans="1:26" ht="15.75" customHeight="1">
      <c r="A280" s="152" t="s">
        <v>43</v>
      </c>
      <c r="B280" s="153" t="s">
        <v>232</v>
      </c>
      <c r="C280" s="154" t="s">
        <v>240</v>
      </c>
      <c r="D280" s="154" t="s">
        <v>241</v>
      </c>
      <c r="E280" s="154" t="s">
        <v>169</v>
      </c>
      <c r="F280" s="154" t="s">
        <v>71</v>
      </c>
      <c r="G280" s="154" t="s">
        <v>251</v>
      </c>
      <c r="H280" s="169"/>
      <c r="I280" s="213"/>
      <c r="J280" s="213"/>
      <c r="K280" s="213"/>
      <c r="L280" s="213"/>
      <c r="M280" s="213"/>
      <c r="N280" s="213"/>
      <c r="O280" s="213"/>
      <c r="P280" s="213"/>
      <c r="Q280" s="213"/>
      <c r="R280" s="213"/>
      <c r="S280" s="213"/>
      <c r="T280" s="213"/>
      <c r="U280" s="213"/>
      <c r="V280" s="213"/>
      <c r="W280" s="213"/>
      <c r="X280" s="213"/>
      <c r="Y280" s="213"/>
      <c r="Z280" s="213"/>
    </row>
    <row r="281" spans="1:26" ht="15.75" customHeight="1">
      <c r="A281" s="152" t="s">
        <v>252</v>
      </c>
      <c r="B281" s="153" t="s">
        <v>232</v>
      </c>
      <c r="C281" s="154" t="s">
        <v>240</v>
      </c>
      <c r="D281" s="154" t="s">
        <v>241</v>
      </c>
      <c r="E281" s="154" t="s">
        <v>169</v>
      </c>
      <c r="F281" s="154" t="s">
        <v>71</v>
      </c>
      <c r="G281" s="154" t="s">
        <v>231</v>
      </c>
      <c r="H281" s="169"/>
      <c r="I281" s="213"/>
      <c r="J281" s="213"/>
      <c r="K281" s="213"/>
      <c r="L281" s="213"/>
      <c r="M281" s="213"/>
      <c r="N281" s="213"/>
      <c r="O281" s="213"/>
      <c r="P281" s="213"/>
      <c r="Q281" s="213"/>
      <c r="R281" s="213"/>
      <c r="S281" s="213"/>
      <c r="T281" s="213"/>
      <c r="U281" s="213"/>
      <c r="V281" s="213"/>
      <c r="W281" s="213"/>
      <c r="X281" s="213"/>
      <c r="Y281" s="213"/>
      <c r="Z281" s="213"/>
    </row>
    <row r="282" spans="1:26" ht="15.75" customHeight="1">
      <c r="A282" s="152" t="s">
        <v>43</v>
      </c>
      <c r="B282" s="153" t="s">
        <v>232</v>
      </c>
      <c r="C282" s="154" t="s">
        <v>256</v>
      </c>
      <c r="D282" s="154" t="s">
        <v>254</v>
      </c>
      <c r="E282" s="154" t="s">
        <v>169</v>
      </c>
      <c r="F282" s="154" t="s">
        <v>71</v>
      </c>
      <c r="G282" s="154" t="s">
        <v>599</v>
      </c>
      <c r="H282" s="169"/>
      <c r="I282" s="213"/>
      <c r="J282" s="213"/>
      <c r="K282" s="213"/>
      <c r="L282" s="213"/>
      <c r="M282" s="213"/>
      <c r="N282" s="213"/>
      <c r="O282" s="213"/>
      <c r="P282" s="213"/>
      <c r="Q282" s="213"/>
      <c r="R282" s="213"/>
      <c r="S282" s="213"/>
      <c r="T282" s="213"/>
      <c r="U282" s="213"/>
      <c r="V282" s="213"/>
      <c r="W282" s="213"/>
      <c r="X282" s="213"/>
      <c r="Y282" s="213"/>
      <c r="Z282" s="213"/>
    </row>
    <row r="283" spans="1:26" ht="15.75" customHeight="1">
      <c r="A283" s="152" t="s">
        <v>43</v>
      </c>
      <c r="B283" s="153" t="s">
        <v>232</v>
      </c>
      <c r="C283" s="154" t="s">
        <v>256</v>
      </c>
      <c r="D283" s="154" t="s">
        <v>254</v>
      </c>
      <c r="E283" s="154" t="s">
        <v>169</v>
      </c>
      <c r="F283" s="154" t="s">
        <v>71</v>
      </c>
      <c r="G283" s="154" t="s">
        <v>260</v>
      </c>
      <c r="H283" s="169"/>
      <c r="I283" s="213"/>
      <c r="J283" s="213"/>
      <c r="K283" s="213"/>
      <c r="L283" s="213"/>
      <c r="M283" s="213"/>
      <c r="N283" s="213"/>
      <c r="O283" s="213"/>
      <c r="P283" s="213"/>
      <c r="Q283" s="213"/>
      <c r="R283" s="213"/>
      <c r="S283" s="213"/>
      <c r="T283" s="213"/>
      <c r="U283" s="213"/>
      <c r="V283" s="213"/>
      <c r="W283" s="213"/>
      <c r="X283" s="213"/>
      <c r="Y283" s="213"/>
      <c r="Z283" s="213"/>
    </row>
    <row r="284" spans="1:26" ht="15.75" customHeight="1">
      <c r="A284" s="152" t="s">
        <v>43</v>
      </c>
      <c r="B284" s="153" t="s">
        <v>232</v>
      </c>
      <c r="C284" s="154" t="s">
        <v>256</v>
      </c>
      <c r="D284" s="154" t="s">
        <v>254</v>
      </c>
      <c r="E284" s="154" t="s">
        <v>169</v>
      </c>
      <c r="F284" s="154" t="s">
        <v>71</v>
      </c>
      <c r="G284" s="154" t="s">
        <v>261</v>
      </c>
      <c r="H284" s="169"/>
      <c r="I284" s="213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W284" s="213"/>
      <c r="X284" s="213"/>
      <c r="Y284" s="213"/>
      <c r="Z284" s="213"/>
    </row>
    <row r="285" spans="1:26" ht="15.75" customHeight="1">
      <c r="A285" s="152" t="s">
        <v>43</v>
      </c>
      <c r="B285" s="153" t="s">
        <v>232</v>
      </c>
      <c r="C285" s="154" t="s">
        <v>256</v>
      </c>
      <c r="D285" s="154" t="s">
        <v>254</v>
      </c>
      <c r="E285" s="154" t="s">
        <v>169</v>
      </c>
      <c r="F285" s="154" t="s">
        <v>71</v>
      </c>
      <c r="G285" s="156" t="s">
        <v>263</v>
      </c>
      <c r="H285" s="169"/>
      <c r="I285" s="213"/>
      <c r="J285" s="213"/>
      <c r="K285" s="213"/>
      <c r="L285" s="213"/>
      <c r="M285" s="213"/>
      <c r="N285" s="213"/>
      <c r="O285" s="213"/>
      <c r="P285" s="213"/>
      <c r="Q285" s="213"/>
      <c r="R285" s="213"/>
      <c r="S285" s="213"/>
      <c r="T285" s="213"/>
      <c r="U285" s="213"/>
      <c r="V285" s="213"/>
      <c r="W285" s="213"/>
      <c r="X285" s="213"/>
      <c r="Y285" s="213"/>
      <c r="Z285" s="213"/>
    </row>
    <row r="286" spans="1:26" ht="15.75" customHeight="1">
      <c r="A286" s="152" t="s">
        <v>43</v>
      </c>
      <c r="B286" s="153" t="s">
        <v>232</v>
      </c>
      <c r="C286" s="154" t="s">
        <v>256</v>
      </c>
      <c r="D286" s="154" t="s">
        <v>254</v>
      </c>
      <c r="E286" s="154" t="s">
        <v>169</v>
      </c>
      <c r="F286" s="154" t="s">
        <v>71</v>
      </c>
      <c r="G286" s="156" t="s">
        <v>264</v>
      </c>
      <c r="H286" s="169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</row>
    <row r="287" spans="1:26" ht="15.75" customHeight="1">
      <c r="A287" s="152" t="s">
        <v>43</v>
      </c>
      <c r="B287" s="153" t="s">
        <v>232</v>
      </c>
      <c r="C287" s="154" t="s">
        <v>256</v>
      </c>
      <c r="D287" s="154" t="s">
        <v>254</v>
      </c>
      <c r="E287" s="154" t="s">
        <v>169</v>
      </c>
      <c r="F287" s="154" t="s">
        <v>71</v>
      </c>
      <c r="G287" s="156" t="s">
        <v>236</v>
      </c>
      <c r="H287" s="169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</row>
    <row r="288" spans="1:26" ht="15.75" customHeight="1">
      <c r="A288" s="152" t="s">
        <v>43</v>
      </c>
      <c r="B288" s="153" t="s">
        <v>232</v>
      </c>
      <c r="C288" s="154" t="s">
        <v>256</v>
      </c>
      <c r="D288" s="154" t="s">
        <v>254</v>
      </c>
      <c r="E288" s="154" t="s">
        <v>169</v>
      </c>
      <c r="F288" s="154" t="s">
        <v>71</v>
      </c>
      <c r="G288" s="156" t="s">
        <v>265</v>
      </c>
      <c r="H288" s="169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</row>
    <row r="289" spans="1:26" ht="15.75" customHeight="1">
      <c r="A289" s="152" t="s">
        <v>43</v>
      </c>
      <c r="B289" s="153" t="s">
        <v>232</v>
      </c>
      <c r="C289" s="154" t="s">
        <v>256</v>
      </c>
      <c r="D289" s="154" t="s">
        <v>254</v>
      </c>
      <c r="E289" s="154" t="s">
        <v>169</v>
      </c>
      <c r="F289" s="154" t="s">
        <v>71</v>
      </c>
      <c r="G289" s="156" t="s">
        <v>214</v>
      </c>
      <c r="H289" s="169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</row>
    <row r="290" spans="1:26" ht="15.75" customHeight="1">
      <c r="A290" s="152" t="s">
        <v>43</v>
      </c>
      <c r="B290" s="153" t="s">
        <v>232</v>
      </c>
      <c r="C290" s="154" t="s">
        <v>256</v>
      </c>
      <c r="D290" s="154" t="s">
        <v>254</v>
      </c>
      <c r="E290" s="154" t="s">
        <v>169</v>
      </c>
      <c r="F290" s="154" t="s">
        <v>71</v>
      </c>
      <c r="G290" s="156" t="s">
        <v>179</v>
      </c>
      <c r="H290" s="169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</row>
    <row r="291" spans="1:26" ht="15.75" customHeight="1">
      <c r="A291" s="152" t="s">
        <v>43</v>
      </c>
      <c r="B291" s="153" t="s">
        <v>232</v>
      </c>
      <c r="C291" s="154" t="s">
        <v>273</v>
      </c>
      <c r="D291" s="154" t="s">
        <v>254</v>
      </c>
      <c r="E291" s="154" t="s">
        <v>169</v>
      </c>
      <c r="F291" s="154" t="s">
        <v>71</v>
      </c>
      <c r="G291" s="156" t="s">
        <v>274</v>
      </c>
      <c r="H291" s="169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</row>
    <row r="292" spans="1:26" ht="15.75" customHeight="1">
      <c r="A292" s="152" t="s">
        <v>213</v>
      </c>
      <c r="B292" s="153" t="s">
        <v>232</v>
      </c>
      <c r="C292" s="154" t="s">
        <v>291</v>
      </c>
      <c r="D292" s="154" t="s">
        <v>254</v>
      </c>
      <c r="E292" s="154" t="s">
        <v>169</v>
      </c>
      <c r="F292" s="154" t="s">
        <v>71</v>
      </c>
      <c r="G292" s="154" t="s">
        <v>111</v>
      </c>
      <c r="H292" s="169"/>
      <c r="I292" s="213"/>
      <c r="J292" s="213"/>
      <c r="K292" s="213"/>
      <c r="L292" s="213"/>
      <c r="M292" s="213"/>
      <c r="N292" s="213"/>
      <c r="O292" s="213"/>
      <c r="P292" s="213"/>
      <c r="Q292" s="213"/>
      <c r="R292" s="213"/>
      <c r="S292" s="213"/>
      <c r="T292" s="213"/>
      <c r="U292" s="213"/>
      <c r="V292" s="213"/>
      <c r="W292" s="213"/>
      <c r="X292" s="213"/>
      <c r="Y292" s="213"/>
      <c r="Z292" s="213"/>
    </row>
    <row r="293" spans="1:26" ht="15.75" customHeight="1">
      <c r="A293" s="152" t="s">
        <v>213</v>
      </c>
      <c r="B293" s="153" t="s">
        <v>232</v>
      </c>
      <c r="C293" s="154" t="s">
        <v>292</v>
      </c>
      <c r="D293" s="154" t="s">
        <v>254</v>
      </c>
      <c r="E293" s="154" t="s">
        <v>169</v>
      </c>
      <c r="F293" s="154" t="s">
        <v>71</v>
      </c>
      <c r="G293" s="154" t="s">
        <v>111</v>
      </c>
      <c r="H293" s="169"/>
      <c r="I293" s="213"/>
      <c r="J293" s="213"/>
      <c r="K293" s="213"/>
      <c r="L293" s="213"/>
      <c r="M293" s="213"/>
      <c r="N293" s="213"/>
      <c r="O293" s="213"/>
      <c r="P293" s="213"/>
      <c r="Q293" s="213"/>
      <c r="R293" s="213"/>
      <c r="S293" s="213"/>
      <c r="T293" s="213"/>
      <c r="U293" s="213"/>
      <c r="V293" s="213"/>
      <c r="W293" s="213"/>
      <c r="X293" s="213"/>
      <c r="Y293" s="213"/>
      <c r="Z293" s="213"/>
    </row>
    <row r="294" spans="1:26" ht="15.75" customHeight="1">
      <c r="A294" s="152" t="s">
        <v>213</v>
      </c>
      <c r="B294" s="153" t="s">
        <v>232</v>
      </c>
      <c r="C294" s="154" t="s">
        <v>293</v>
      </c>
      <c r="D294" s="154" t="s">
        <v>254</v>
      </c>
      <c r="E294" s="154" t="s">
        <v>169</v>
      </c>
      <c r="F294" s="154" t="s">
        <v>71</v>
      </c>
      <c r="G294" s="154" t="s">
        <v>111</v>
      </c>
      <c r="H294" s="169"/>
      <c r="I294" s="213"/>
      <c r="J294" s="213"/>
      <c r="K294" s="213"/>
      <c r="L294" s="213"/>
      <c r="M294" s="213"/>
      <c r="N294" s="213"/>
      <c r="O294" s="213"/>
      <c r="P294" s="213"/>
      <c r="Q294" s="213"/>
      <c r="R294" s="213"/>
      <c r="S294" s="213"/>
      <c r="T294" s="213"/>
      <c r="U294" s="213"/>
      <c r="V294" s="213"/>
      <c r="W294" s="213"/>
      <c r="X294" s="213"/>
      <c r="Y294" s="213"/>
      <c r="Z294" s="213"/>
    </row>
    <row r="295" spans="1:26" ht="15.75" customHeight="1">
      <c r="A295" s="152" t="s">
        <v>213</v>
      </c>
      <c r="B295" s="153" t="s">
        <v>232</v>
      </c>
      <c r="C295" s="154" t="s">
        <v>294</v>
      </c>
      <c r="D295" s="154" t="s">
        <v>254</v>
      </c>
      <c r="E295" s="154" t="s">
        <v>169</v>
      </c>
      <c r="F295" s="154" t="s">
        <v>71</v>
      </c>
      <c r="G295" s="154" t="s">
        <v>111</v>
      </c>
      <c r="H295" s="169"/>
      <c r="I295" s="213"/>
      <c r="J295" s="213"/>
      <c r="K295" s="213"/>
      <c r="L295" s="213"/>
      <c r="M295" s="213"/>
      <c r="N295" s="213"/>
      <c r="O295" s="213"/>
      <c r="P295" s="213"/>
      <c r="Q295" s="213"/>
      <c r="R295" s="213"/>
      <c r="S295" s="213"/>
      <c r="T295" s="213"/>
      <c r="U295" s="213"/>
      <c r="V295" s="213"/>
      <c r="W295" s="213"/>
      <c r="X295" s="213"/>
      <c r="Y295" s="213"/>
      <c r="Z295" s="213"/>
    </row>
    <row r="296" spans="1:26" ht="15.75" customHeight="1">
      <c r="A296" s="152" t="s">
        <v>213</v>
      </c>
      <c r="B296" s="153" t="s">
        <v>232</v>
      </c>
      <c r="C296" s="154" t="s">
        <v>295</v>
      </c>
      <c r="D296" s="154" t="s">
        <v>254</v>
      </c>
      <c r="E296" s="154" t="s">
        <v>169</v>
      </c>
      <c r="F296" s="154" t="s">
        <v>71</v>
      </c>
      <c r="G296" s="154" t="s">
        <v>111</v>
      </c>
      <c r="H296" s="169"/>
      <c r="I296" s="213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W296" s="213"/>
      <c r="X296" s="213"/>
      <c r="Y296" s="213"/>
      <c r="Z296" s="213"/>
    </row>
    <row r="297" spans="1:26" ht="15.75" customHeight="1">
      <c r="A297" s="152" t="s">
        <v>213</v>
      </c>
      <c r="B297" s="153" t="s">
        <v>232</v>
      </c>
      <c r="C297" s="154" t="s">
        <v>296</v>
      </c>
      <c r="D297" s="154" t="s">
        <v>254</v>
      </c>
      <c r="E297" s="154" t="s">
        <v>169</v>
      </c>
      <c r="F297" s="154" t="s">
        <v>71</v>
      </c>
      <c r="G297" s="154" t="s">
        <v>111</v>
      </c>
      <c r="H297" s="169"/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3"/>
    </row>
    <row r="298" spans="1:26" ht="15.75" customHeight="1">
      <c r="A298" s="152" t="s">
        <v>43</v>
      </c>
      <c r="B298" s="153" t="s">
        <v>232</v>
      </c>
      <c r="C298" s="154" t="s">
        <v>298</v>
      </c>
      <c r="D298" s="154" t="s">
        <v>254</v>
      </c>
      <c r="E298" s="154" t="s">
        <v>169</v>
      </c>
      <c r="F298" s="154" t="s">
        <v>71</v>
      </c>
      <c r="G298" s="154" t="s">
        <v>299</v>
      </c>
      <c r="H298" s="169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3"/>
      <c r="T298" s="213"/>
      <c r="U298" s="213"/>
      <c r="V298" s="213"/>
      <c r="W298" s="213"/>
      <c r="X298" s="213"/>
      <c r="Y298" s="213"/>
      <c r="Z298" s="213"/>
    </row>
    <row r="299" spans="1:26" ht="15.75" customHeight="1">
      <c r="A299" s="152" t="s">
        <v>43</v>
      </c>
      <c r="B299" s="153" t="s">
        <v>232</v>
      </c>
      <c r="C299" s="154" t="s">
        <v>300</v>
      </c>
      <c r="D299" s="154" t="s">
        <v>254</v>
      </c>
      <c r="E299" s="154" t="s">
        <v>169</v>
      </c>
      <c r="F299" s="154" t="s">
        <v>71</v>
      </c>
      <c r="G299" s="154" t="s">
        <v>301</v>
      </c>
      <c r="H299" s="169"/>
      <c r="I299" s="213"/>
      <c r="J299" s="213"/>
      <c r="K299" s="213"/>
      <c r="L299" s="213"/>
      <c r="M299" s="213"/>
      <c r="N299" s="213"/>
      <c r="O299" s="213"/>
      <c r="P299" s="213"/>
      <c r="Q299" s="213"/>
      <c r="R299" s="213"/>
      <c r="S299" s="213"/>
      <c r="T299" s="213"/>
      <c r="U299" s="213"/>
      <c r="V299" s="213"/>
      <c r="W299" s="213"/>
      <c r="X299" s="213"/>
      <c r="Y299" s="213"/>
      <c r="Z299" s="213"/>
    </row>
    <row r="300" spans="1:26" ht="15.75" customHeight="1">
      <c r="A300" s="152" t="s">
        <v>43</v>
      </c>
      <c r="B300" s="153" t="s">
        <v>232</v>
      </c>
      <c r="C300" s="154" t="s">
        <v>302</v>
      </c>
      <c r="D300" s="154" t="s">
        <v>254</v>
      </c>
      <c r="E300" s="154" t="s">
        <v>169</v>
      </c>
      <c r="F300" s="154" t="s">
        <v>71</v>
      </c>
      <c r="G300" s="154" t="s">
        <v>301</v>
      </c>
      <c r="H300" s="169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</row>
    <row r="301" spans="1:26" ht="15.75" customHeight="1">
      <c r="A301" s="152" t="s">
        <v>43</v>
      </c>
      <c r="B301" s="153" t="s">
        <v>232</v>
      </c>
      <c r="C301" s="154" t="s">
        <v>43</v>
      </c>
      <c r="D301" s="154" t="s">
        <v>43</v>
      </c>
      <c r="E301" s="154" t="s">
        <v>43</v>
      </c>
      <c r="F301" s="154" t="s">
        <v>43</v>
      </c>
      <c r="G301" s="154" t="s">
        <v>158</v>
      </c>
      <c r="H301" s="169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</row>
    <row r="302" spans="1:26" ht="15.75" customHeight="1">
      <c r="A302" s="152" t="s">
        <v>43</v>
      </c>
      <c r="B302" s="153" t="s">
        <v>207</v>
      </c>
      <c r="C302" s="154" t="s">
        <v>208</v>
      </c>
      <c r="D302" s="154" t="s">
        <v>209</v>
      </c>
      <c r="E302" s="154" t="s">
        <v>210</v>
      </c>
      <c r="F302" s="154" t="s">
        <v>211</v>
      </c>
      <c r="G302" s="154" t="s">
        <v>164</v>
      </c>
      <c r="H302" s="169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</row>
    <row r="303" spans="1:26" ht="15.75" customHeight="1">
      <c r="A303" s="152" t="s">
        <v>213</v>
      </c>
      <c r="B303" s="153" t="s">
        <v>207</v>
      </c>
      <c r="C303" s="154" t="s">
        <v>208</v>
      </c>
      <c r="D303" s="154" t="s">
        <v>209</v>
      </c>
      <c r="E303" s="154" t="s">
        <v>210</v>
      </c>
      <c r="F303" s="154" t="s">
        <v>211</v>
      </c>
      <c r="G303" s="154" t="s">
        <v>212</v>
      </c>
      <c r="H303" s="169"/>
      <c r="I303" s="213"/>
      <c r="J303" s="213"/>
      <c r="K303" s="213"/>
      <c r="L303" s="213"/>
      <c r="M303" s="213"/>
      <c r="N303" s="213"/>
      <c r="O303" s="213"/>
      <c r="P303" s="213"/>
      <c r="Q303" s="213"/>
      <c r="R303" s="213"/>
      <c r="S303" s="213"/>
      <c r="T303" s="213"/>
      <c r="U303" s="213"/>
      <c r="V303" s="213"/>
      <c r="W303" s="213"/>
      <c r="X303" s="213"/>
      <c r="Y303" s="213"/>
      <c r="Z303" s="213"/>
    </row>
    <row r="304" spans="1:26" ht="15.75" customHeight="1">
      <c r="A304" s="152" t="s">
        <v>213</v>
      </c>
      <c r="B304" s="153" t="s">
        <v>207</v>
      </c>
      <c r="C304" s="154" t="s">
        <v>208</v>
      </c>
      <c r="D304" s="154" t="s">
        <v>209</v>
      </c>
      <c r="E304" s="154" t="s">
        <v>210</v>
      </c>
      <c r="F304" s="154" t="s">
        <v>211</v>
      </c>
      <c r="G304" s="154" t="s">
        <v>214</v>
      </c>
      <c r="H304" s="169"/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3"/>
      <c r="T304" s="213"/>
      <c r="U304" s="213"/>
      <c r="V304" s="213"/>
      <c r="W304" s="213"/>
      <c r="X304" s="213"/>
      <c r="Y304" s="213"/>
      <c r="Z304" s="213"/>
    </row>
    <row r="305" spans="1:26" ht="15.75" customHeight="1">
      <c r="A305" s="152" t="s">
        <v>213</v>
      </c>
      <c r="B305" s="153" t="s">
        <v>207</v>
      </c>
      <c r="C305" s="154" t="s">
        <v>208</v>
      </c>
      <c r="D305" s="154" t="s">
        <v>209</v>
      </c>
      <c r="E305" s="154" t="s">
        <v>210</v>
      </c>
      <c r="F305" s="154" t="s">
        <v>211</v>
      </c>
      <c r="G305" s="154" t="s">
        <v>191</v>
      </c>
      <c r="H305" s="169"/>
      <c r="I305" s="213"/>
      <c r="J305" s="213"/>
      <c r="K305" s="213"/>
      <c r="L305" s="213"/>
      <c r="M305" s="213"/>
      <c r="N305" s="213"/>
      <c r="O305" s="213"/>
      <c r="P305" s="213"/>
      <c r="Q305" s="213"/>
      <c r="R305" s="213"/>
      <c r="S305" s="213"/>
      <c r="T305" s="213"/>
      <c r="U305" s="213"/>
      <c r="V305" s="213"/>
      <c r="W305" s="213"/>
      <c r="X305" s="213"/>
      <c r="Y305" s="213"/>
      <c r="Z305" s="213"/>
    </row>
    <row r="306" spans="1:26" ht="15.75" customHeight="1">
      <c r="A306" s="152" t="s">
        <v>43</v>
      </c>
      <c r="B306" s="153" t="s">
        <v>207</v>
      </c>
      <c r="C306" s="154" t="s">
        <v>208</v>
      </c>
      <c r="D306" s="154" t="s">
        <v>209</v>
      </c>
      <c r="E306" s="154" t="s">
        <v>210</v>
      </c>
      <c r="F306" s="154" t="s">
        <v>211</v>
      </c>
      <c r="G306" s="154" t="s">
        <v>216</v>
      </c>
      <c r="H306" s="169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  <c r="Z306" s="213"/>
    </row>
    <row r="307" spans="1:26" ht="15.75" customHeight="1">
      <c r="A307" s="152" t="s">
        <v>43</v>
      </c>
      <c r="B307" s="153" t="s">
        <v>207</v>
      </c>
      <c r="C307" s="154" t="s">
        <v>208</v>
      </c>
      <c r="D307" s="154" t="s">
        <v>209</v>
      </c>
      <c r="E307" s="154" t="s">
        <v>210</v>
      </c>
      <c r="F307" s="154" t="s">
        <v>211</v>
      </c>
      <c r="G307" s="154" t="s">
        <v>217</v>
      </c>
      <c r="H307" s="169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  <c r="Z307" s="213"/>
    </row>
    <row r="308" spans="1:26" ht="15.75" customHeight="1">
      <c r="A308" s="152" t="s">
        <v>43</v>
      </c>
      <c r="B308" s="153" t="s">
        <v>207</v>
      </c>
      <c r="C308" s="154" t="s">
        <v>208</v>
      </c>
      <c r="D308" s="154" t="s">
        <v>209</v>
      </c>
      <c r="E308" s="154" t="s">
        <v>210</v>
      </c>
      <c r="F308" s="154" t="s">
        <v>211</v>
      </c>
      <c r="G308" s="154" t="s">
        <v>218</v>
      </c>
      <c r="H308" s="169"/>
      <c r="I308" s="213"/>
      <c r="J308" s="213"/>
      <c r="K308" s="213"/>
      <c r="L308" s="213"/>
      <c r="M308" s="213"/>
      <c r="N308" s="213"/>
      <c r="O308" s="213"/>
      <c r="P308" s="213"/>
      <c r="Q308" s="213"/>
      <c r="R308" s="213"/>
      <c r="S308" s="213"/>
      <c r="T308" s="213"/>
      <c r="U308" s="213"/>
      <c r="V308" s="213"/>
      <c r="W308" s="213"/>
      <c r="X308" s="213"/>
      <c r="Y308" s="213"/>
      <c r="Z308" s="213"/>
    </row>
    <row r="309" spans="1:26" ht="15.75" customHeight="1">
      <c r="A309" s="152" t="s">
        <v>43</v>
      </c>
      <c r="B309" s="153" t="s">
        <v>335</v>
      </c>
      <c r="C309" s="154" t="s">
        <v>336</v>
      </c>
      <c r="D309" s="156" t="s">
        <v>337</v>
      </c>
      <c r="E309" s="154" t="s">
        <v>338</v>
      </c>
      <c r="F309" s="154" t="s">
        <v>339</v>
      </c>
      <c r="G309" s="154" t="s">
        <v>345</v>
      </c>
      <c r="H309" s="169"/>
      <c r="I309" s="213"/>
      <c r="J309" s="213"/>
      <c r="K309" s="213"/>
      <c r="L309" s="213"/>
      <c r="M309" s="213"/>
      <c r="N309" s="213"/>
      <c r="O309" s="213"/>
      <c r="P309" s="213"/>
      <c r="Q309" s="213"/>
      <c r="R309" s="213"/>
      <c r="S309" s="213"/>
      <c r="T309" s="213"/>
      <c r="U309" s="213"/>
      <c r="V309" s="213"/>
      <c r="W309" s="213"/>
      <c r="X309" s="213"/>
      <c r="Y309" s="213"/>
      <c r="Z309" s="213"/>
    </row>
    <row r="310" spans="1:26" ht="15.75" customHeight="1">
      <c r="A310" s="152" t="s">
        <v>349</v>
      </c>
      <c r="B310" s="153" t="s">
        <v>346</v>
      </c>
      <c r="C310" s="154" t="s">
        <v>347</v>
      </c>
      <c r="D310" s="156" t="s">
        <v>348</v>
      </c>
      <c r="E310" s="154" t="s">
        <v>92</v>
      </c>
      <c r="F310" s="154" t="s">
        <v>93</v>
      </c>
      <c r="G310" s="154" t="s">
        <v>94</v>
      </c>
      <c r="H310" s="169"/>
      <c r="I310" s="213"/>
      <c r="J310" s="213"/>
      <c r="K310" s="213"/>
      <c r="L310" s="213"/>
      <c r="M310" s="213"/>
      <c r="N310" s="213"/>
      <c r="O310" s="213"/>
      <c r="P310" s="213"/>
      <c r="Q310" s="213"/>
      <c r="R310" s="213"/>
      <c r="S310" s="213"/>
      <c r="T310" s="213"/>
      <c r="U310" s="213"/>
      <c r="V310" s="213"/>
      <c r="W310" s="213"/>
      <c r="X310" s="213"/>
      <c r="Y310" s="213"/>
      <c r="Z310" s="213"/>
    </row>
    <row r="311" spans="1:26" ht="15.75" customHeight="1">
      <c r="A311" s="152" t="s">
        <v>349</v>
      </c>
      <c r="B311" s="153" t="s">
        <v>346</v>
      </c>
      <c r="C311" s="154" t="s">
        <v>347</v>
      </c>
      <c r="D311" s="156" t="s">
        <v>348</v>
      </c>
      <c r="E311" s="154" t="s">
        <v>92</v>
      </c>
      <c r="F311" s="154" t="s">
        <v>93</v>
      </c>
      <c r="G311" s="154" t="s">
        <v>350</v>
      </c>
      <c r="H311" s="169"/>
      <c r="I311" s="213"/>
      <c r="J311" s="213"/>
      <c r="K311" s="213"/>
      <c r="L311" s="213"/>
      <c r="M311" s="213"/>
      <c r="N311" s="213"/>
      <c r="O311" s="213"/>
      <c r="P311" s="213"/>
      <c r="Q311" s="213"/>
      <c r="R311" s="213"/>
      <c r="S311" s="213"/>
      <c r="T311" s="213"/>
      <c r="U311" s="213"/>
      <c r="V311" s="213"/>
      <c r="W311" s="213"/>
      <c r="X311" s="213"/>
      <c r="Y311" s="213"/>
      <c r="Z311" s="213"/>
    </row>
    <row r="312" spans="1:26" ht="15.75" customHeight="1">
      <c r="A312" s="152" t="s">
        <v>349</v>
      </c>
      <c r="B312" s="153" t="s">
        <v>346</v>
      </c>
      <c r="C312" s="154" t="s">
        <v>347</v>
      </c>
      <c r="D312" s="156" t="s">
        <v>348</v>
      </c>
      <c r="E312" s="154" t="s">
        <v>92</v>
      </c>
      <c r="F312" s="154" t="s">
        <v>93</v>
      </c>
      <c r="G312" s="154" t="s">
        <v>141</v>
      </c>
      <c r="H312" s="169"/>
      <c r="I312" s="213"/>
      <c r="J312" s="213"/>
      <c r="K312" s="213"/>
      <c r="L312" s="213"/>
      <c r="M312" s="213"/>
      <c r="N312" s="213"/>
      <c r="O312" s="213"/>
      <c r="P312" s="213"/>
      <c r="Q312" s="213"/>
      <c r="R312" s="213"/>
      <c r="S312" s="213"/>
      <c r="T312" s="213"/>
      <c r="U312" s="213"/>
      <c r="V312" s="213"/>
      <c r="W312" s="213"/>
      <c r="X312" s="213"/>
      <c r="Y312" s="213"/>
      <c r="Z312" s="213"/>
    </row>
    <row r="313" spans="1:26" ht="15.75" customHeight="1">
      <c r="A313" s="152" t="s">
        <v>43</v>
      </c>
      <c r="B313" s="153" t="s">
        <v>370</v>
      </c>
      <c r="C313" s="154" t="s">
        <v>363</v>
      </c>
      <c r="D313" s="154" t="s">
        <v>363</v>
      </c>
      <c r="E313" s="154" t="s">
        <v>363</v>
      </c>
      <c r="F313" s="154" t="s">
        <v>363</v>
      </c>
      <c r="G313" s="154" t="s">
        <v>373</v>
      </c>
      <c r="H313" s="169"/>
      <c r="I313" s="213"/>
      <c r="J313" s="213"/>
      <c r="K313" s="213"/>
      <c r="L313" s="213"/>
      <c r="M313" s="213"/>
      <c r="N313" s="213"/>
      <c r="O313" s="213"/>
      <c r="P313" s="213"/>
      <c r="Q313" s="213"/>
      <c r="R313" s="213"/>
      <c r="S313" s="213"/>
      <c r="T313" s="213"/>
      <c r="U313" s="213"/>
      <c r="V313" s="213"/>
      <c r="W313" s="213"/>
      <c r="X313" s="213"/>
      <c r="Y313" s="213"/>
      <c r="Z313" s="213"/>
    </row>
    <row r="314" spans="1:26" ht="15.75" customHeight="1">
      <c r="A314" s="152" t="s">
        <v>377</v>
      </c>
      <c r="B314" s="153" t="s">
        <v>370</v>
      </c>
      <c r="C314" s="154" t="s">
        <v>375</v>
      </c>
      <c r="D314" s="154" t="s">
        <v>363</v>
      </c>
      <c r="E314" s="154" t="s">
        <v>363</v>
      </c>
      <c r="F314" s="154" t="s">
        <v>363</v>
      </c>
      <c r="G314" s="154" t="s">
        <v>376</v>
      </c>
      <c r="H314" s="169"/>
      <c r="I314" s="213"/>
      <c r="J314" s="213"/>
      <c r="K314" s="213"/>
      <c r="L314" s="213"/>
      <c r="M314" s="213"/>
      <c r="N314" s="213"/>
      <c r="O314" s="213"/>
      <c r="P314" s="213"/>
      <c r="Q314" s="213"/>
      <c r="R314" s="213"/>
      <c r="S314" s="213"/>
      <c r="T314" s="213"/>
      <c r="U314" s="213"/>
      <c r="V314" s="213"/>
      <c r="W314" s="213"/>
      <c r="X314" s="213"/>
      <c r="Y314" s="213"/>
      <c r="Z314" s="213"/>
    </row>
    <row r="315" spans="1:26" ht="15.75" customHeight="1">
      <c r="A315" s="152" t="s">
        <v>377</v>
      </c>
      <c r="B315" s="153" t="s">
        <v>370</v>
      </c>
      <c r="C315" s="154" t="s">
        <v>378</v>
      </c>
      <c r="D315" s="154" t="s">
        <v>363</v>
      </c>
      <c r="E315" s="154" t="s">
        <v>363</v>
      </c>
      <c r="F315" s="154" t="s">
        <v>363</v>
      </c>
      <c r="G315" s="154" t="s">
        <v>376</v>
      </c>
      <c r="H315" s="169"/>
      <c r="I315" s="213"/>
      <c r="J315" s="213"/>
      <c r="K315" s="213"/>
      <c r="L315" s="213"/>
      <c r="M315" s="213"/>
      <c r="N315" s="213"/>
      <c r="O315" s="213"/>
      <c r="P315" s="213"/>
      <c r="Q315" s="213"/>
      <c r="R315" s="213"/>
      <c r="S315" s="213"/>
      <c r="T315" s="213"/>
      <c r="U315" s="213"/>
      <c r="V315" s="213"/>
      <c r="W315" s="213"/>
      <c r="X315" s="213"/>
      <c r="Y315" s="213"/>
      <c r="Z315" s="213"/>
    </row>
    <row r="316" spans="1:26" ht="15.75" customHeight="1">
      <c r="A316" s="152" t="s">
        <v>43</v>
      </c>
      <c r="B316" s="153" t="s">
        <v>380</v>
      </c>
      <c r="C316" s="154" t="s">
        <v>589</v>
      </c>
      <c r="D316" s="154" t="s">
        <v>390</v>
      </c>
      <c r="E316" s="154" t="s">
        <v>106</v>
      </c>
      <c r="F316" s="154" t="s">
        <v>383</v>
      </c>
      <c r="G316" s="154" t="s">
        <v>400</v>
      </c>
      <c r="H316" s="169"/>
      <c r="I316" s="213"/>
      <c r="J316" s="213"/>
      <c r="K316" s="213"/>
      <c r="L316" s="213"/>
      <c r="M316" s="213"/>
      <c r="N316" s="213"/>
      <c r="O316" s="213"/>
      <c r="P316" s="213"/>
      <c r="Q316" s="213"/>
      <c r="R316" s="213"/>
      <c r="S316" s="213"/>
      <c r="T316" s="213"/>
      <c r="U316" s="213"/>
      <c r="V316" s="213"/>
      <c r="W316" s="213"/>
      <c r="X316" s="213"/>
      <c r="Y316" s="213"/>
      <c r="Z316" s="213"/>
    </row>
    <row r="317" spans="1:26" ht="15.75" customHeight="1">
      <c r="A317" s="152" t="s">
        <v>43</v>
      </c>
      <c r="B317" s="153" t="s">
        <v>380</v>
      </c>
      <c r="C317" s="154" t="s">
        <v>589</v>
      </c>
      <c r="D317" s="154" t="s">
        <v>390</v>
      </c>
      <c r="E317" s="154" t="s">
        <v>106</v>
      </c>
      <c r="F317" s="154" t="s">
        <v>383</v>
      </c>
      <c r="G317" s="154" t="s">
        <v>401</v>
      </c>
      <c r="H317" s="169"/>
      <c r="I317" s="213"/>
      <c r="J317" s="213"/>
      <c r="K317" s="213"/>
      <c r="L317" s="213"/>
      <c r="M317" s="213"/>
      <c r="N317" s="213"/>
      <c r="O317" s="213"/>
      <c r="P317" s="213"/>
      <c r="Q317" s="213"/>
      <c r="R317" s="213"/>
      <c r="S317" s="213"/>
      <c r="T317" s="213"/>
      <c r="U317" s="213"/>
      <c r="V317" s="213"/>
      <c r="W317" s="213"/>
      <c r="X317" s="213"/>
      <c r="Y317" s="213"/>
      <c r="Z317" s="213"/>
    </row>
    <row r="318" spans="1:26" ht="15.75" customHeight="1">
      <c r="A318" s="152" t="s">
        <v>43</v>
      </c>
      <c r="B318" s="153" t="s">
        <v>380</v>
      </c>
      <c r="C318" s="154" t="s">
        <v>407</v>
      </c>
      <c r="D318" s="154" t="s">
        <v>408</v>
      </c>
      <c r="E318" s="154" t="s">
        <v>106</v>
      </c>
      <c r="F318" s="154" t="s">
        <v>383</v>
      </c>
      <c r="G318" s="154" t="s">
        <v>600</v>
      </c>
      <c r="H318" s="169"/>
      <c r="I318" s="213"/>
      <c r="J318" s="213"/>
      <c r="K318" s="213"/>
      <c r="L318" s="213"/>
      <c r="M318" s="213"/>
      <c r="N318" s="213"/>
      <c r="O318" s="213"/>
      <c r="P318" s="213"/>
      <c r="Q318" s="213"/>
      <c r="R318" s="213"/>
      <c r="S318" s="213"/>
      <c r="T318" s="213"/>
      <c r="U318" s="213"/>
      <c r="V318" s="213"/>
      <c r="W318" s="213"/>
      <c r="X318" s="213"/>
      <c r="Y318" s="213"/>
      <c r="Z318" s="213"/>
    </row>
    <row r="319" spans="1:26" ht="15.75" customHeight="1">
      <c r="A319" s="152" t="s">
        <v>43</v>
      </c>
      <c r="B319" s="153" t="s">
        <v>380</v>
      </c>
      <c r="C319" s="154" t="s">
        <v>418</v>
      </c>
      <c r="D319" s="154" t="s">
        <v>382</v>
      </c>
      <c r="E319" s="154" t="s">
        <v>106</v>
      </c>
      <c r="F319" s="154" t="s">
        <v>383</v>
      </c>
      <c r="G319" s="154" t="s">
        <v>384</v>
      </c>
      <c r="H319" s="169"/>
      <c r="I319" s="213"/>
      <c r="J319" s="213"/>
      <c r="K319" s="213"/>
      <c r="L319" s="213"/>
      <c r="M319" s="213"/>
      <c r="N319" s="213"/>
      <c r="O319" s="213"/>
      <c r="P319" s="213"/>
      <c r="Q319" s="213"/>
      <c r="R319" s="213"/>
      <c r="S319" s="213"/>
      <c r="T319" s="213"/>
      <c r="U319" s="213"/>
      <c r="V319" s="213"/>
      <c r="W319" s="213"/>
      <c r="X319" s="213"/>
      <c r="Y319" s="213"/>
      <c r="Z319" s="213"/>
    </row>
    <row r="320" spans="1:26" ht="15.75" customHeight="1">
      <c r="A320" s="152" t="s">
        <v>43</v>
      </c>
      <c r="B320" s="153" t="s">
        <v>380</v>
      </c>
      <c r="C320" s="154" t="s">
        <v>418</v>
      </c>
      <c r="D320" s="154" t="s">
        <v>382</v>
      </c>
      <c r="E320" s="154" t="s">
        <v>106</v>
      </c>
      <c r="F320" s="154" t="s">
        <v>383</v>
      </c>
      <c r="G320" s="154" t="s">
        <v>419</v>
      </c>
      <c r="H320" s="169"/>
      <c r="I320" s="213"/>
      <c r="J320" s="213"/>
      <c r="K320" s="213"/>
      <c r="L320" s="213"/>
      <c r="M320" s="213"/>
      <c r="N320" s="213"/>
      <c r="O320" s="213"/>
      <c r="P320" s="213"/>
      <c r="Q320" s="213"/>
      <c r="R320" s="213"/>
      <c r="S320" s="213"/>
      <c r="T320" s="213"/>
      <c r="U320" s="213"/>
      <c r="V320" s="213"/>
      <c r="W320" s="213"/>
      <c r="X320" s="213"/>
      <c r="Y320" s="213"/>
      <c r="Z320" s="213"/>
    </row>
    <row r="321" spans="1:26" ht="15.75" customHeight="1">
      <c r="A321" s="152" t="s">
        <v>43</v>
      </c>
      <c r="B321" s="153" t="s">
        <v>424</v>
      </c>
      <c r="C321" s="154" t="s">
        <v>425</v>
      </c>
      <c r="D321" s="154" t="s">
        <v>426</v>
      </c>
      <c r="E321" s="154" t="s">
        <v>84</v>
      </c>
      <c r="F321" s="154" t="s">
        <v>427</v>
      </c>
      <c r="G321" s="154" t="s">
        <v>430</v>
      </c>
      <c r="H321" s="169"/>
      <c r="I321" s="213"/>
      <c r="J321" s="213"/>
      <c r="K321" s="213"/>
      <c r="L321" s="213"/>
      <c r="M321" s="213"/>
      <c r="N321" s="213"/>
      <c r="O321" s="213"/>
      <c r="P321" s="213"/>
      <c r="Q321" s="213"/>
      <c r="R321" s="213"/>
      <c r="S321" s="213"/>
      <c r="T321" s="213"/>
      <c r="U321" s="213"/>
      <c r="V321" s="213"/>
      <c r="W321" s="213"/>
      <c r="X321" s="213"/>
      <c r="Y321" s="213"/>
      <c r="Z321" s="213"/>
    </row>
    <row r="322" spans="1:26" ht="15.75" customHeight="1">
      <c r="A322" s="152" t="s">
        <v>43</v>
      </c>
      <c r="B322" s="153" t="s">
        <v>424</v>
      </c>
      <c r="C322" s="154" t="s">
        <v>425</v>
      </c>
      <c r="D322" s="154" t="s">
        <v>426</v>
      </c>
      <c r="E322" s="154" t="s">
        <v>84</v>
      </c>
      <c r="F322" s="154" t="s">
        <v>427</v>
      </c>
      <c r="G322" s="154" t="s">
        <v>431</v>
      </c>
      <c r="H322" s="169"/>
      <c r="I322" s="213"/>
      <c r="J322" s="213"/>
      <c r="K322" s="213"/>
      <c r="L322" s="213"/>
      <c r="M322" s="213"/>
      <c r="N322" s="213"/>
      <c r="O322" s="213"/>
      <c r="P322" s="213"/>
      <c r="Q322" s="213"/>
      <c r="R322" s="213"/>
      <c r="S322" s="213"/>
      <c r="T322" s="213"/>
      <c r="U322" s="213"/>
      <c r="V322" s="213"/>
      <c r="W322" s="213"/>
      <c r="X322" s="213"/>
      <c r="Y322" s="213"/>
      <c r="Z322" s="213"/>
    </row>
    <row r="323" spans="1:26" ht="15.75" customHeight="1">
      <c r="A323" s="152" t="s">
        <v>43</v>
      </c>
      <c r="B323" s="153" t="s">
        <v>424</v>
      </c>
      <c r="C323" s="154" t="s">
        <v>425</v>
      </c>
      <c r="D323" s="154" t="s">
        <v>426</v>
      </c>
      <c r="E323" s="154" t="s">
        <v>84</v>
      </c>
      <c r="F323" s="154" t="s">
        <v>427</v>
      </c>
      <c r="G323" s="154" t="s">
        <v>432</v>
      </c>
      <c r="H323" s="169"/>
      <c r="I323" s="213"/>
      <c r="J323" s="213"/>
      <c r="K323" s="213"/>
      <c r="L323" s="213"/>
      <c r="M323" s="213"/>
      <c r="N323" s="213"/>
      <c r="O323" s="213"/>
      <c r="P323" s="213"/>
      <c r="Q323" s="213"/>
      <c r="R323" s="213"/>
      <c r="S323" s="213"/>
      <c r="T323" s="213"/>
      <c r="U323" s="213"/>
      <c r="V323" s="213"/>
      <c r="W323" s="213"/>
      <c r="X323" s="213"/>
      <c r="Y323" s="213"/>
      <c r="Z323" s="213"/>
    </row>
    <row r="324" spans="1:26" ht="15.75" customHeight="1">
      <c r="A324" s="152" t="s">
        <v>43</v>
      </c>
      <c r="B324" s="153" t="s">
        <v>424</v>
      </c>
      <c r="C324" s="154" t="s">
        <v>441</v>
      </c>
      <c r="D324" s="154" t="s">
        <v>43</v>
      </c>
      <c r="E324" s="154" t="s">
        <v>84</v>
      </c>
      <c r="F324" s="154" t="s">
        <v>442</v>
      </c>
      <c r="G324" s="154" t="s">
        <v>231</v>
      </c>
      <c r="H324" s="169"/>
      <c r="I324" s="213"/>
      <c r="J324" s="213"/>
      <c r="K324" s="213"/>
      <c r="L324" s="213"/>
      <c r="M324" s="213"/>
      <c r="N324" s="213"/>
      <c r="O324" s="213"/>
      <c r="P324" s="213"/>
      <c r="Q324" s="213"/>
      <c r="R324" s="213"/>
      <c r="S324" s="213"/>
      <c r="T324" s="213"/>
      <c r="U324" s="213"/>
      <c r="V324" s="213"/>
      <c r="W324" s="213"/>
      <c r="X324" s="213"/>
      <c r="Y324" s="213"/>
      <c r="Z324" s="213"/>
    </row>
    <row r="325" spans="1:26" ht="15.75" customHeight="1">
      <c r="A325" s="152" t="s">
        <v>43</v>
      </c>
      <c r="B325" s="153" t="s">
        <v>424</v>
      </c>
      <c r="C325" s="154" t="s">
        <v>443</v>
      </c>
      <c r="D325" s="154" t="s">
        <v>43</v>
      </c>
      <c r="E325" s="154" t="s">
        <v>84</v>
      </c>
      <c r="F325" s="154" t="s">
        <v>442</v>
      </c>
      <c r="G325" s="154" t="s">
        <v>231</v>
      </c>
      <c r="H325" s="169"/>
      <c r="I325" s="251"/>
      <c r="J325" s="213"/>
      <c r="K325" s="213"/>
      <c r="L325" s="213"/>
      <c r="M325" s="213"/>
      <c r="N325" s="213"/>
      <c r="O325" s="213"/>
      <c r="P325" s="213"/>
      <c r="Q325" s="213"/>
      <c r="R325" s="213"/>
      <c r="S325" s="213"/>
      <c r="T325" s="213"/>
      <c r="U325" s="213"/>
      <c r="V325" s="213"/>
      <c r="W325" s="213"/>
      <c r="X325" s="213"/>
      <c r="Y325" s="213"/>
      <c r="Z325" s="213"/>
    </row>
    <row r="326" spans="1:26" ht="15.75" customHeight="1">
      <c r="A326" s="152" t="s">
        <v>192</v>
      </c>
      <c r="B326" s="153" t="s">
        <v>471</v>
      </c>
      <c r="C326" s="154" t="s">
        <v>479</v>
      </c>
      <c r="D326" s="154" t="s">
        <v>475</v>
      </c>
      <c r="E326" s="154" t="s">
        <v>106</v>
      </c>
      <c r="F326" s="154" t="s">
        <v>476</v>
      </c>
      <c r="G326" s="154" t="s">
        <v>480</v>
      </c>
      <c r="H326" s="169"/>
      <c r="I326" s="213"/>
      <c r="J326" s="213"/>
      <c r="K326" s="213"/>
      <c r="L326" s="213"/>
      <c r="M326" s="213"/>
      <c r="N326" s="213"/>
      <c r="O326" s="213"/>
      <c r="P326" s="213"/>
      <c r="Q326" s="213"/>
      <c r="R326" s="213"/>
      <c r="S326" s="213"/>
      <c r="T326" s="213"/>
      <c r="U326" s="213"/>
      <c r="V326" s="213"/>
      <c r="W326" s="213"/>
      <c r="X326" s="213"/>
      <c r="Y326" s="213"/>
      <c r="Z326" s="213"/>
    </row>
    <row r="327" spans="1:26" ht="15.75" customHeight="1">
      <c r="A327" s="152" t="s">
        <v>192</v>
      </c>
      <c r="B327" s="153" t="s">
        <v>471</v>
      </c>
      <c r="C327" s="154" t="s">
        <v>481</v>
      </c>
      <c r="D327" s="154" t="s">
        <v>475</v>
      </c>
      <c r="E327" s="154" t="s">
        <v>106</v>
      </c>
      <c r="F327" s="154" t="s">
        <v>476</v>
      </c>
      <c r="G327" s="154" t="s">
        <v>482</v>
      </c>
      <c r="H327" s="169"/>
      <c r="I327" s="213"/>
      <c r="J327" s="213"/>
      <c r="K327" s="213"/>
      <c r="L327" s="213"/>
      <c r="M327" s="213"/>
      <c r="N327" s="213"/>
      <c r="O327" s="213"/>
      <c r="P327" s="213"/>
      <c r="Q327" s="213"/>
      <c r="R327" s="213"/>
      <c r="S327" s="213"/>
      <c r="T327" s="213"/>
      <c r="U327" s="213"/>
      <c r="V327" s="213"/>
      <c r="W327" s="213"/>
      <c r="X327" s="213"/>
      <c r="Y327" s="213"/>
      <c r="Z327" s="213"/>
    </row>
    <row r="328" spans="1:26" ht="15.75" customHeight="1">
      <c r="A328" s="152" t="s">
        <v>192</v>
      </c>
      <c r="B328" s="153" t="s">
        <v>471</v>
      </c>
      <c r="C328" s="154" t="s">
        <v>483</v>
      </c>
      <c r="D328" s="154" t="s">
        <v>475</v>
      </c>
      <c r="E328" s="154" t="s">
        <v>106</v>
      </c>
      <c r="F328" s="154" t="s">
        <v>476</v>
      </c>
      <c r="G328" s="154" t="s">
        <v>484</v>
      </c>
      <c r="H328" s="169"/>
      <c r="I328" s="213"/>
      <c r="J328" s="213"/>
      <c r="K328" s="213"/>
      <c r="L328" s="213"/>
      <c r="M328" s="213"/>
      <c r="N328" s="213"/>
      <c r="O328" s="213"/>
      <c r="P328" s="213"/>
      <c r="Q328" s="213"/>
      <c r="R328" s="213"/>
      <c r="S328" s="213"/>
      <c r="T328" s="213"/>
      <c r="U328" s="213"/>
      <c r="V328" s="213"/>
      <c r="W328" s="213"/>
      <c r="X328" s="213"/>
      <c r="Y328" s="213"/>
      <c r="Z328" s="213"/>
    </row>
    <row r="329" spans="1:26" ht="15.75" customHeight="1">
      <c r="A329" s="152" t="s">
        <v>43</v>
      </c>
      <c r="B329" s="153" t="s">
        <v>471</v>
      </c>
      <c r="C329" s="154" t="s">
        <v>486</v>
      </c>
      <c r="D329" s="154" t="s">
        <v>426</v>
      </c>
      <c r="E329" s="154" t="s">
        <v>106</v>
      </c>
      <c r="F329" s="154" t="s">
        <v>476</v>
      </c>
      <c r="G329" s="154" t="s">
        <v>430</v>
      </c>
      <c r="H329" s="169"/>
      <c r="I329" s="213"/>
      <c r="J329" s="213"/>
      <c r="K329" s="213"/>
      <c r="L329" s="213"/>
      <c r="M329" s="213"/>
      <c r="N329" s="213"/>
      <c r="O329" s="213"/>
      <c r="P329" s="213"/>
      <c r="Q329" s="213"/>
      <c r="R329" s="213"/>
      <c r="S329" s="213"/>
      <c r="T329" s="213"/>
      <c r="U329" s="213"/>
      <c r="V329" s="213"/>
      <c r="W329" s="213"/>
      <c r="X329" s="213"/>
      <c r="Y329" s="213"/>
      <c r="Z329" s="213"/>
    </row>
    <row r="330" spans="1:26" ht="15.75" customHeight="1">
      <c r="A330" s="152" t="s">
        <v>43</v>
      </c>
      <c r="B330" s="154" t="s">
        <v>497</v>
      </c>
      <c r="C330" s="154" t="s">
        <v>507</v>
      </c>
      <c r="D330" s="154" t="s">
        <v>362</v>
      </c>
      <c r="E330" s="154" t="s">
        <v>84</v>
      </c>
      <c r="F330" s="154" t="s">
        <v>427</v>
      </c>
      <c r="G330" s="154" t="s">
        <v>601</v>
      </c>
      <c r="H330" s="169"/>
      <c r="I330" s="213"/>
      <c r="J330" s="213"/>
      <c r="K330" s="213"/>
      <c r="L330" s="213"/>
      <c r="M330" s="213"/>
      <c r="N330" s="213"/>
      <c r="O330" s="213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</row>
    <row r="331" spans="1:26" ht="15.75" customHeight="1">
      <c r="A331" s="152" t="s">
        <v>511</v>
      </c>
      <c r="B331" s="154" t="s">
        <v>497</v>
      </c>
      <c r="C331" s="154" t="s">
        <v>509</v>
      </c>
      <c r="D331" s="154" t="s">
        <v>362</v>
      </c>
      <c r="E331" s="154" t="s">
        <v>84</v>
      </c>
      <c r="F331" s="154" t="s">
        <v>427</v>
      </c>
      <c r="G331" s="154" t="s">
        <v>510</v>
      </c>
      <c r="H331" s="169"/>
      <c r="I331" s="213"/>
      <c r="J331" s="213"/>
      <c r="K331" s="213"/>
      <c r="L331" s="213"/>
      <c r="M331" s="213"/>
      <c r="N331" s="213"/>
      <c r="O331" s="213"/>
      <c r="P331" s="213"/>
      <c r="Q331" s="213"/>
      <c r="R331" s="213"/>
      <c r="S331" s="213"/>
      <c r="T331" s="213"/>
      <c r="U331" s="213"/>
      <c r="V331" s="213"/>
      <c r="W331" s="213"/>
      <c r="X331" s="213"/>
      <c r="Y331" s="213"/>
      <c r="Z331" s="213"/>
    </row>
    <row r="332" spans="1:26" ht="15.75" customHeight="1">
      <c r="A332" s="152" t="s">
        <v>511</v>
      </c>
      <c r="B332" s="154" t="s">
        <v>497</v>
      </c>
      <c r="C332" s="154" t="s">
        <v>509</v>
      </c>
      <c r="D332" s="154" t="s">
        <v>362</v>
      </c>
      <c r="E332" s="154" t="s">
        <v>84</v>
      </c>
      <c r="F332" s="154" t="s">
        <v>427</v>
      </c>
      <c r="G332" s="154" t="s">
        <v>512</v>
      </c>
      <c r="H332" s="169"/>
      <c r="I332" s="213"/>
      <c r="J332" s="213"/>
      <c r="K332" s="213"/>
      <c r="L332" s="213"/>
      <c r="M332" s="213"/>
      <c r="N332" s="213"/>
      <c r="O332" s="213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3"/>
    </row>
    <row r="333" spans="1:26" ht="15.75" customHeight="1">
      <c r="A333" s="152" t="s">
        <v>43</v>
      </c>
      <c r="B333" s="154" t="s">
        <v>497</v>
      </c>
      <c r="C333" s="154" t="s">
        <v>498</v>
      </c>
      <c r="D333" s="154" t="s">
        <v>499</v>
      </c>
      <c r="E333" s="154" t="s">
        <v>500</v>
      </c>
      <c r="F333" s="154" t="s">
        <v>501</v>
      </c>
      <c r="G333" s="154" t="s">
        <v>516</v>
      </c>
      <c r="H333" s="169"/>
      <c r="I333" s="213"/>
      <c r="J333" s="213"/>
      <c r="K333" s="213"/>
      <c r="L333" s="213"/>
      <c r="M333" s="213"/>
      <c r="N333" s="213"/>
      <c r="O333" s="213"/>
      <c r="P333" s="213"/>
      <c r="Q333" s="213"/>
      <c r="R333" s="213"/>
      <c r="S333" s="213"/>
      <c r="T333" s="213"/>
      <c r="U333" s="213"/>
      <c r="V333" s="213"/>
      <c r="W333" s="213"/>
      <c r="X333" s="213"/>
      <c r="Y333" s="213"/>
      <c r="Z333" s="213"/>
    </row>
    <row r="334" spans="1:26" ht="15.75" customHeight="1">
      <c r="A334" s="152" t="s">
        <v>43</v>
      </c>
      <c r="B334" s="153" t="s">
        <v>518</v>
      </c>
      <c r="C334" s="154" t="s">
        <v>519</v>
      </c>
      <c r="D334" s="154" t="s">
        <v>520</v>
      </c>
      <c r="E334" s="154" t="s">
        <v>77</v>
      </c>
      <c r="F334" s="154" t="s">
        <v>521</v>
      </c>
      <c r="G334" s="154" t="s">
        <v>522</v>
      </c>
      <c r="H334" s="169"/>
      <c r="I334" s="213"/>
      <c r="J334" s="213"/>
      <c r="K334" s="213"/>
      <c r="L334" s="213"/>
      <c r="M334" s="213"/>
      <c r="N334" s="213"/>
      <c r="O334" s="213"/>
      <c r="P334" s="213"/>
      <c r="Q334" s="213"/>
      <c r="R334" s="213"/>
      <c r="S334" s="213"/>
      <c r="T334" s="213"/>
      <c r="U334" s="213"/>
      <c r="V334" s="213"/>
      <c r="W334" s="213"/>
      <c r="X334" s="213"/>
      <c r="Y334" s="213"/>
      <c r="Z334" s="213"/>
    </row>
    <row r="335" spans="1:26" ht="15.75" customHeight="1">
      <c r="A335" s="152" t="s">
        <v>43</v>
      </c>
      <c r="B335" s="153" t="s">
        <v>518</v>
      </c>
      <c r="C335" s="154" t="s">
        <v>519</v>
      </c>
      <c r="D335" s="154" t="s">
        <v>520</v>
      </c>
      <c r="E335" s="154" t="s">
        <v>77</v>
      </c>
      <c r="F335" s="154" t="s">
        <v>521</v>
      </c>
      <c r="G335" s="154" t="s">
        <v>523</v>
      </c>
      <c r="H335" s="169"/>
      <c r="I335" s="213"/>
      <c r="J335" s="213"/>
      <c r="K335" s="213"/>
      <c r="L335" s="213"/>
      <c r="M335" s="213"/>
      <c r="N335" s="213"/>
      <c r="O335" s="213"/>
      <c r="P335" s="213"/>
      <c r="Q335" s="213"/>
      <c r="R335" s="213"/>
      <c r="S335" s="213"/>
      <c r="T335" s="213"/>
      <c r="U335" s="213"/>
      <c r="V335" s="213"/>
      <c r="W335" s="213"/>
      <c r="X335" s="213"/>
      <c r="Y335" s="213"/>
      <c r="Z335" s="213"/>
    </row>
    <row r="336" spans="1:26" ht="15.75" customHeight="1">
      <c r="A336" s="152" t="s">
        <v>79</v>
      </c>
      <c r="B336" s="153" t="s">
        <v>74</v>
      </c>
      <c r="C336" s="154" t="s">
        <v>75</v>
      </c>
      <c r="D336" s="154" t="s">
        <v>76</v>
      </c>
      <c r="E336" s="154" t="s">
        <v>77</v>
      </c>
      <c r="F336" s="154" t="s">
        <v>78</v>
      </c>
      <c r="G336" s="154" t="s">
        <v>58</v>
      </c>
      <c r="H336" s="169"/>
      <c r="I336" s="213"/>
      <c r="J336" s="213"/>
      <c r="K336" s="213"/>
      <c r="L336" s="213"/>
      <c r="M336" s="213"/>
      <c r="N336" s="213"/>
      <c r="O336" s="213"/>
      <c r="P336" s="213"/>
      <c r="Q336" s="213"/>
      <c r="R336" s="213"/>
      <c r="S336" s="213"/>
      <c r="T336" s="213"/>
      <c r="U336" s="213"/>
      <c r="V336" s="213"/>
      <c r="W336" s="213"/>
      <c r="X336" s="213"/>
      <c r="Y336" s="213"/>
      <c r="Z336" s="213"/>
    </row>
    <row r="337" spans="1:26" ht="15.75" customHeight="1">
      <c r="A337" s="152" t="s">
        <v>312</v>
      </c>
      <c r="B337" s="153" t="s">
        <v>232</v>
      </c>
      <c r="C337" s="154" t="s">
        <v>310</v>
      </c>
      <c r="D337" s="154" t="s">
        <v>311</v>
      </c>
      <c r="E337" s="154" t="s">
        <v>169</v>
      </c>
      <c r="F337" s="154" t="s">
        <v>71</v>
      </c>
      <c r="G337" s="154" t="s">
        <v>58</v>
      </c>
      <c r="H337" s="169"/>
      <c r="I337" s="213"/>
      <c r="J337" s="213"/>
      <c r="K337" s="213"/>
      <c r="L337" s="213"/>
      <c r="M337" s="213"/>
      <c r="N337" s="213"/>
      <c r="O337" s="213"/>
      <c r="P337" s="213"/>
      <c r="Q337" s="213"/>
      <c r="R337" s="213"/>
      <c r="S337" s="213"/>
      <c r="T337" s="213"/>
      <c r="U337" s="213"/>
      <c r="V337" s="213"/>
      <c r="W337" s="213"/>
      <c r="X337" s="213"/>
      <c r="Y337" s="213"/>
      <c r="Z337" s="213"/>
    </row>
    <row r="338" spans="1:26" ht="15.75" customHeight="1">
      <c r="A338" s="152" t="s">
        <v>312</v>
      </c>
      <c r="B338" s="153" t="s">
        <v>380</v>
      </c>
      <c r="C338" s="154" t="s">
        <v>387</v>
      </c>
      <c r="D338" s="154" t="s">
        <v>43</v>
      </c>
      <c r="E338" s="154" t="s">
        <v>106</v>
      </c>
      <c r="F338" s="154" t="s">
        <v>383</v>
      </c>
      <c r="G338" s="154" t="s">
        <v>388</v>
      </c>
      <c r="H338" s="169"/>
      <c r="I338" s="213"/>
      <c r="J338" s="213"/>
      <c r="K338" s="213"/>
      <c r="L338" s="213"/>
      <c r="M338" s="213"/>
      <c r="N338" s="213"/>
      <c r="O338" s="213"/>
      <c r="P338" s="213"/>
      <c r="Q338" s="213"/>
      <c r="R338" s="213"/>
      <c r="S338" s="213"/>
      <c r="T338" s="213"/>
      <c r="U338" s="213"/>
      <c r="V338" s="213"/>
      <c r="W338" s="213"/>
      <c r="X338" s="213"/>
      <c r="Y338" s="213"/>
      <c r="Z338" s="213"/>
    </row>
    <row r="339" spans="1:26" ht="15.75" customHeight="1">
      <c r="A339" s="264" t="s">
        <v>762</v>
      </c>
      <c r="B339" s="264"/>
    </row>
    <row r="340" spans="1:26" ht="15.75" customHeight="1">
      <c r="A340" s="7"/>
    </row>
    <row r="341" spans="1:26" ht="15.75" customHeight="1">
      <c r="A341" s="257" t="s">
        <v>564</v>
      </c>
      <c r="B341" s="257" t="s">
        <v>564</v>
      </c>
      <c r="C341" s="257" t="s">
        <v>565</v>
      </c>
    </row>
    <row r="342" spans="1:26" ht="15.75" customHeight="1">
      <c r="A342" s="258" t="s">
        <v>602</v>
      </c>
      <c r="B342" s="258">
        <v>130</v>
      </c>
      <c r="C342" s="259">
        <f>B342/B356*100</f>
        <v>38.575667655786347</v>
      </c>
    </row>
    <row r="343" spans="1:26" ht="15.75" customHeight="1">
      <c r="A343" s="258" t="s">
        <v>603</v>
      </c>
      <c r="B343" s="258">
        <v>77</v>
      </c>
      <c r="C343" s="259">
        <f>B343/B356*100</f>
        <v>22.848664688427299</v>
      </c>
    </row>
    <row r="344" spans="1:26" ht="15.75" customHeight="1">
      <c r="A344" s="258" t="s">
        <v>604</v>
      </c>
      <c r="B344" s="258">
        <v>52</v>
      </c>
      <c r="C344" s="259">
        <f>B344/B356*100</f>
        <v>15.43026706231454</v>
      </c>
    </row>
    <row r="345" spans="1:26" ht="15.75" customHeight="1">
      <c r="A345" s="258" t="s">
        <v>605</v>
      </c>
      <c r="B345" s="258">
        <v>30</v>
      </c>
      <c r="C345" s="259">
        <f>B345/B356*100</f>
        <v>8.9020771513353125</v>
      </c>
    </row>
    <row r="346" spans="1:26" ht="15.75" customHeight="1">
      <c r="A346" s="258" t="s">
        <v>606</v>
      </c>
      <c r="B346" s="258">
        <v>12</v>
      </c>
      <c r="C346" s="259">
        <f>B346/B356*100</f>
        <v>3.5608308605341246</v>
      </c>
    </row>
    <row r="347" spans="1:26" ht="15.75" customHeight="1">
      <c r="A347" s="258" t="s">
        <v>607</v>
      </c>
      <c r="B347" s="258">
        <v>10</v>
      </c>
      <c r="C347" s="259">
        <f>B347/B356*100</f>
        <v>2.9673590504451042</v>
      </c>
    </row>
    <row r="348" spans="1:26" ht="15.75" customHeight="1">
      <c r="A348" s="258" t="s">
        <v>608</v>
      </c>
      <c r="B348" s="258">
        <v>6</v>
      </c>
      <c r="C348" s="259">
        <f>B348/B356*100</f>
        <v>1.7804154302670623</v>
      </c>
    </row>
    <row r="349" spans="1:26" ht="15.75" customHeight="1">
      <c r="A349" s="258" t="s">
        <v>609</v>
      </c>
      <c r="B349" s="258">
        <v>4</v>
      </c>
      <c r="C349" s="259">
        <f>B349/B356*100</f>
        <v>1.1869436201780417</v>
      </c>
    </row>
    <row r="350" spans="1:26" ht="15.75" customHeight="1">
      <c r="A350" s="258" t="s">
        <v>610</v>
      </c>
      <c r="B350" s="258">
        <v>4</v>
      </c>
      <c r="C350" s="259">
        <f>B350/B356*100</f>
        <v>1.1869436201780417</v>
      </c>
    </row>
    <row r="351" spans="1:26" ht="15.75" customHeight="1">
      <c r="A351" s="258" t="s">
        <v>611</v>
      </c>
      <c r="B351" s="258">
        <v>3</v>
      </c>
      <c r="C351" s="259">
        <f>B351/B356*100</f>
        <v>0.89020771513353114</v>
      </c>
    </row>
    <row r="352" spans="1:26" ht="15.75" customHeight="1">
      <c r="A352" s="258" t="s">
        <v>612</v>
      </c>
      <c r="B352" s="258">
        <v>3</v>
      </c>
      <c r="C352" s="259">
        <f>B352/B356*100</f>
        <v>0.89020771513353114</v>
      </c>
    </row>
    <row r="353" spans="1:3" ht="15.75" customHeight="1">
      <c r="A353" s="258" t="s">
        <v>613</v>
      </c>
      <c r="B353" s="258">
        <v>3</v>
      </c>
      <c r="C353" s="259">
        <f>B353/B356*100</f>
        <v>0.89020771513353114</v>
      </c>
    </row>
    <row r="354" spans="1:3" ht="15.75" customHeight="1">
      <c r="A354" s="258" t="s">
        <v>614</v>
      </c>
      <c r="B354" s="258">
        <v>2</v>
      </c>
      <c r="C354" s="259">
        <f>B354/B356*100</f>
        <v>0.59347181008902083</v>
      </c>
    </row>
    <row r="355" spans="1:3" ht="15.75" customHeight="1">
      <c r="A355" s="258" t="s">
        <v>615</v>
      </c>
      <c r="B355" s="258">
        <v>1</v>
      </c>
      <c r="C355" s="259">
        <f>B355/B356*100</f>
        <v>0.29673590504451042</v>
      </c>
    </row>
    <row r="356" spans="1:3" ht="15.75" customHeight="1">
      <c r="A356" s="260"/>
      <c r="B356" s="257">
        <f>(SUM(B342:B355))</f>
        <v>337</v>
      </c>
      <c r="C356" s="261">
        <f>SUM(C342:C355)</f>
        <v>99.999999999999986</v>
      </c>
    </row>
    <row r="357" spans="1:3" ht="15.75" customHeight="1">
      <c r="A357" s="256" t="s">
        <v>761</v>
      </c>
    </row>
    <row r="358" spans="1:3" ht="15.75" customHeight="1">
      <c r="A358" s="7"/>
    </row>
    <row r="359" spans="1:3" ht="15.75" customHeight="1">
      <c r="A359" s="134"/>
    </row>
    <row r="360" spans="1:3" ht="15.75" customHeight="1">
      <c r="A360" s="17"/>
    </row>
    <row r="361" spans="1:3" ht="15.75" customHeight="1">
      <c r="A361" s="17"/>
    </row>
    <row r="362" spans="1:3" ht="15.75" customHeight="1">
      <c r="A362" s="17"/>
    </row>
    <row r="363" spans="1:3" ht="15.75" customHeight="1">
      <c r="A363" s="17"/>
    </row>
    <row r="364" spans="1:3" ht="15.75" customHeight="1">
      <c r="A364" s="17"/>
    </row>
    <row r="365" spans="1:3" ht="15.75" customHeight="1">
      <c r="A365" s="17"/>
    </row>
    <row r="366" spans="1:3" ht="15.75" customHeight="1">
      <c r="A366" s="17"/>
    </row>
    <row r="367" spans="1:3" ht="15.75" customHeight="1">
      <c r="A367" s="17"/>
    </row>
    <row r="368" spans="1:3" ht="15.75" customHeight="1">
      <c r="A368" s="17"/>
    </row>
    <row r="369" spans="1:1" ht="15.75" customHeight="1">
      <c r="A369" s="17"/>
    </row>
    <row r="370" spans="1:1" ht="15.75" customHeight="1">
      <c r="A370" s="17"/>
    </row>
    <row r="371" spans="1:1" ht="15.75" customHeight="1">
      <c r="A371" s="17"/>
    </row>
    <row r="372" spans="1:1" ht="15.75" customHeight="1">
      <c r="A372" s="17"/>
    </row>
    <row r="373" spans="1:1" ht="15.75" customHeight="1">
      <c r="A373" s="17"/>
    </row>
    <row r="374" spans="1:1" ht="15.75" customHeight="1"/>
    <row r="375" spans="1:1" ht="15.75" customHeight="1">
      <c r="A375" s="7"/>
    </row>
    <row r="376" spans="1:1" ht="15.75" customHeight="1">
      <c r="A376" s="7"/>
    </row>
    <row r="377" spans="1:1" ht="15.75" customHeight="1">
      <c r="A377" s="7"/>
    </row>
    <row r="378" spans="1:1" ht="15.75" customHeight="1">
      <c r="A378" s="7"/>
    </row>
    <row r="379" spans="1:1" ht="15.75" customHeight="1">
      <c r="A379" s="7"/>
    </row>
    <row r="380" spans="1:1" ht="15.75" customHeight="1">
      <c r="A380" s="7"/>
    </row>
    <row r="381" spans="1:1" ht="15.75" customHeight="1">
      <c r="A381" s="7"/>
    </row>
    <row r="382" spans="1:1" ht="15.75" customHeight="1">
      <c r="A382" s="7"/>
    </row>
    <row r="383" spans="1:1" ht="15.75" customHeight="1">
      <c r="A383" s="7"/>
    </row>
    <row r="384" spans="1:1" ht="15.75" customHeight="1">
      <c r="A384" s="7"/>
    </row>
    <row r="385" spans="1:1" ht="15.75" customHeight="1">
      <c r="A385" s="7"/>
    </row>
    <row r="386" spans="1:1" ht="15.75" customHeight="1">
      <c r="A386" s="7"/>
    </row>
    <row r="387" spans="1:1" ht="15.75" customHeight="1">
      <c r="A387" s="7"/>
    </row>
    <row r="388" spans="1:1" ht="15.75" customHeight="1">
      <c r="A388" s="7"/>
    </row>
    <row r="389" spans="1:1" ht="15.75" customHeight="1">
      <c r="A389" s="7"/>
    </row>
    <row r="390" spans="1:1" ht="15.75" customHeight="1">
      <c r="A390" s="7"/>
    </row>
    <row r="391" spans="1:1" ht="15.75" customHeight="1">
      <c r="A391" s="7"/>
    </row>
    <row r="392" spans="1:1" ht="15.75" customHeight="1">
      <c r="A392" s="7"/>
    </row>
    <row r="393" spans="1:1" ht="15.75" customHeight="1">
      <c r="A393" s="7"/>
    </row>
    <row r="394" spans="1:1" ht="15.75" customHeight="1">
      <c r="A394" s="7"/>
    </row>
    <row r="395" spans="1:1" ht="15.75" customHeight="1">
      <c r="A395" s="7"/>
    </row>
    <row r="396" spans="1:1" ht="15.75" customHeight="1">
      <c r="A396" s="7"/>
    </row>
    <row r="397" spans="1:1" ht="15.75" customHeight="1">
      <c r="A397" s="7"/>
    </row>
    <row r="398" spans="1:1" ht="15.75" customHeight="1">
      <c r="A398" s="7"/>
    </row>
    <row r="399" spans="1:1" ht="15.75" customHeight="1">
      <c r="A399" s="7"/>
    </row>
    <row r="400" spans="1:1" ht="15.75" customHeight="1">
      <c r="A400" s="7"/>
    </row>
    <row r="401" spans="1:1" ht="15.75" customHeight="1">
      <c r="A401" s="7"/>
    </row>
    <row r="402" spans="1:1" ht="15.75" customHeight="1">
      <c r="A402" s="7"/>
    </row>
    <row r="403" spans="1:1" ht="15.75" customHeight="1">
      <c r="A403" s="7"/>
    </row>
    <row r="404" spans="1:1" ht="15.75" customHeight="1">
      <c r="A404" s="7"/>
    </row>
    <row r="405" spans="1:1" ht="15.75" customHeight="1">
      <c r="A405" s="7"/>
    </row>
    <row r="406" spans="1:1" ht="15.75" customHeight="1">
      <c r="A406" s="7"/>
    </row>
    <row r="407" spans="1:1" ht="15.75" customHeight="1">
      <c r="A407" s="7"/>
    </row>
    <row r="408" spans="1:1" ht="15.75" customHeight="1">
      <c r="A408" s="7"/>
    </row>
    <row r="409" spans="1:1" ht="15.75" customHeight="1">
      <c r="A409" s="7"/>
    </row>
    <row r="410" spans="1:1" ht="15.75" customHeight="1">
      <c r="A410" s="7"/>
    </row>
    <row r="411" spans="1:1" ht="15.75" customHeight="1">
      <c r="A411" s="7"/>
    </row>
    <row r="412" spans="1:1" ht="15.75" customHeight="1">
      <c r="A412" s="7"/>
    </row>
    <row r="413" spans="1:1" ht="15.75" customHeight="1">
      <c r="A413" s="7"/>
    </row>
    <row r="414" spans="1:1" ht="15.75" customHeight="1">
      <c r="A414" s="7"/>
    </row>
    <row r="415" spans="1:1" ht="15.75" customHeight="1">
      <c r="A415" s="7"/>
    </row>
    <row r="416" spans="1:1" ht="15.75" customHeight="1">
      <c r="A416" s="7"/>
    </row>
    <row r="417" spans="1:1" ht="15.75" customHeight="1">
      <c r="A417" s="7"/>
    </row>
    <row r="418" spans="1:1" ht="15.75" customHeight="1">
      <c r="A418" s="7"/>
    </row>
    <row r="419" spans="1:1" ht="15.75" customHeight="1">
      <c r="A419" s="7"/>
    </row>
    <row r="420" spans="1:1" ht="15.75" customHeight="1">
      <c r="A420" s="7"/>
    </row>
    <row r="421" spans="1:1" ht="15.75" customHeight="1">
      <c r="A421" s="7"/>
    </row>
    <row r="422" spans="1:1" ht="15.75" customHeight="1">
      <c r="A422" s="7"/>
    </row>
    <row r="423" spans="1:1" ht="15.75" customHeight="1">
      <c r="A423" s="7"/>
    </row>
    <row r="424" spans="1:1" ht="15.75" customHeight="1">
      <c r="A424" s="7"/>
    </row>
    <row r="425" spans="1:1" ht="15.75" customHeight="1">
      <c r="A425" s="7"/>
    </row>
    <row r="426" spans="1:1" ht="15.75" customHeight="1">
      <c r="A426" s="7"/>
    </row>
    <row r="427" spans="1:1" ht="15.75" customHeight="1">
      <c r="A427" s="7"/>
    </row>
    <row r="428" spans="1:1" ht="15.75" customHeight="1">
      <c r="A428" s="7"/>
    </row>
    <row r="429" spans="1:1" ht="15.75" customHeight="1">
      <c r="A429" s="7"/>
    </row>
    <row r="430" spans="1:1" ht="15.75" customHeight="1">
      <c r="A430" s="7"/>
    </row>
    <row r="431" spans="1:1" ht="15.75" customHeight="1">
      <c r="A431" s="7"/>
    </row>
    <row r="432" spans="1:1" ht="15.75" customHeight="1">
      <c r="A432" s="7"/>
    </row>
    <row r="433" spans="1:1" ht="15.75" customHeight="1">
      <c r="A433" s="7"/>
    </row>
    <row r="434" spans="1:1" ht="15.75" customHeight="1">
      <c r="A434" s="7"/>
    </row>
    <row r="435" spans="1:1" ht="15.75" customHeight="1">
      <c r="A435" s="7"/>
    </row>
    <row r="436" spans="1:1" ht="15.75" customHeight="1">
      <c r="A436" s="7"/>
    </row>
    <row r="437" spans="1:1" ht="15.75" customHeight="1">
      <c r="A437" s="7"/>
    </row>
    <row r="438" spans="1:1" ht="15.75" customHeight="1">
      <c r="A438" s="7"/>
    </row>
    <row r="439" spans="1:1" ht="15.75" customHeight="1">
      <c r="A439" s="7"/>
    </row>
    <row r="440" spans="1:1" ht="15.75" customHeight="1">
      <c r="A440" s="7"/>
    </row>
    <row r="441" spans="1:1" ht="15.75" customHeight="1">
      <c r="A441" s="7"/>
    </row>
    <row r="442" spans="1:1" ht="15.75" customHeight="1">
      <c r="A442" s="7"/>
    </row>
    <row r="443" spans="1:1" ht="15.75" customHeight="1">
      <c r="A443" s="7"/>
    </row>
    <row r="444" spans="1:1" ht="15.75" customHeight="1">
      <c r="A444" s="7"/>
    </row>
    <row r="445" spans="1:1" ht="15.75" customHeight="1">
      <c r="A445" s="7"/>
    </row>
    <row r="446" spans="1:1" ht="15.75" customHeight="1">
      <c r="A446" s="7"/>
    </row>
    <row r="447" spans="1:1" ht="15.75" customHeight="1">
      <c r="A447" s="7"/>
    </row>
    <row r="448" spans="1:1" ht="15.75" customHeight="1">
      <c r="A448" s="7"/>
    </row>
    <row r="449" spans="1:1" ht="15.75" customHeight="1">
      <c r="A449" s="7"/>
    </row>
    <row r="450" spans="1:1" ht="15.75" customHeight="1">
      <c r="A450" s="7"/>
    </row>
    <row r="451" spans="1:1" ht="15.75" customHeight="1">
      <c r="A451" s="7"/>
    </row>
    <row r="452" spans="1:1" ht="15.75" customHeight="1">
      <c r="A452" s="7"/>
    </row>
    <row r="453" spans="1:1" ht="15.75" customHeight="1">
      <c r="A453" s="7"/>
    </row>
    <row r="454" spans="1:1" ht="15.75" customHeight="1">
      <c r="A454" s="7"/>
    </row>
    <row r="455" spans="1:1" ht="15.75" customHeight="1">
      <c r="A455" s="7"/>
    </row>
    <row r="456" spans="1:1" ht="15.75" customHeight="1">
      <c r="A456" s="7"/>
    </row>
    <row r="457" spans="1:1" ht="15.75" customHeight="1">
      <c r="A457" s="7"/>
    </row>
    <row r="458" spans="1:1" ht="15.75" customHeight="1">
      <c r="A458" s="7"/>
    </row>
    <row r="459" spans="1:1" ht="15.75" customHeight="1">
      <c r="A459" s="7"/>
    </row>
    <row r="460" spans="1:1" ht="15.75" customHeight="1">
      <c r="A460" s="7"/>
    </row>
    <row r="461" spans="1:1" ht="15.75" customHeight="1">
      <c r="A461" s="7"/>
    </row>
    <row r="462" spans="1:1" ht="15.75" customHeight="1">
      <c r="A462" s="7"/>
    </row>
    <row r="463" spans="1:1" ht="15.75" customHeight="1">
      <c r="A463" s="7"/>
    </row>
    <row r="464" spans="1:1" ht="15.75" customHeight="1">
      <c r="A464" s="7"/>
    </row>
    <row r="465" spans="1:1" ht="15.75" customHeight="1">
      <c r="A465" s="7"/>
    </row>
    <row r="466" spans="1:1" ht="15.75" customHeight="1">
      <c r="A466" s="7"/>
    </row>
    <row r="467" spans="1:1" ht="15.75" customHeight="1">
      <c r="A467" s="7"/>
    </row>
    <row r="468" spans="1:1" ht="15.75" customHeight="1">
      <c r="A468" s="7"/>
    </row>
    <row r="469" spans="1:1" ht="15.75" customHeight="1">
      <c r="A469" s="7"/>
    </row>
    <row r="470" spans="1:1" ht="15.75" customHeight="1">
      <c r="A470" s="7"/>
    </row>
    <row r="471" spans="1:1" ht="15.75" customHeight="1">
      <c r="A471" s="7"/>
    </row>
    <row r="472" spans="1:1" ht="15.75" customHeight="1">
      <c r="A472" s="7"/>
    </row>
    <row r="473" spans="1:1" ht="15.75" customHeight="1">
      <c r="A473" s="7"/>
    </row>
    <row r="474" spans="1:1" ht="15.75" customHeight="1">
      <c r="A474" s="7"/>
    </row>
    <row r="475" spans="1:1" ht="15.75" customHeight="1">
      <c r="A475" s="7"/>
    </row>
    <row r="476" spans="1:1" ht="15.75" customHeight="1">
      <c r="A476" s="7"/>
    </row>
    <row r="477" spans="1:1" ht="15.75" customHeight="1">
      <c r="A477" s="7"/>
    </row>
    <row r="478" spans="1:1" ht="15.75" customHeight="1">
      <c r="A478" s="7"/>
    </row>
    <row r="479" spans="1:1" ht="15.75" customHeight="1">
      <c r="A479" s="7"/>
    </row>
    <row r="480" spans="1:1" ht="15.75" customHeight="1">
      <c r="A480" s="7"/>
    </row>
    <row r="481" spans="1:1" ht="15.75" customHeight="1">
      <c r="A481" s="7"/>
    </row>
    <row r="482" spans="1:1" ht="15.75" customHeight="1">
      <c r="A482" s="7"/>
    </row>
    <row r="483" spans="1:1" ht="15.75" customHeight="1">
      <c r="A483" s="7"/>
    </row>
    <row r="484" spans="1:1" ht="15.75" customHeight="1">
      <c r="A484" s="7"/>
    </row>
    <row r="485" spans="1:1" ht="15.75" customHeight="1">
      <c r="A485" s="7"/>
    </row>
    <row r="486" spans="1:1" ht="15.75" customHeight="1">
      <c r="A486" s="7"/>
    </row>
    <row r="487" spans="1:1" ht="15.75" customHeight="1">
      <c r="A487" s="7"/>
    </row>
    <row r="488" spans="1:1" ht="15.75" customHeight="1">
      <c r="A488" s="7"/>
    </row>
    <row r="489" spans="1:1" ht="15.75" customHeight="1">
      <c r="A489" s="7"/>
    </row>
    <row r="490" spans="1:1" ht="15.75" customHeight="1">
      <c r="A490" s="7"/>
    </row>
    <row r="491" spans="1:1" ht="15.75" customHeight="1">
      <c r="A491" s="7"/>
    </row>
    <row r="492" spans="1:1" ht="15.75" customHeight="1">
      <c r="A492" s="7"/>
    </row>
    <row r="493" spans="1:1" ht="15.75" customHeight="1">
      <c r="A493" s="7"/>
    </row>
    <row r="494" spans="1:1" ht="15.75" customHeight="1">
      <c r="A494" s="7"/>
    </row>
    <row r="495" spans="1:1" ht="15.75" customHeight="1">
      <c r="A495" s="7"/>
    </row>
    <row r="496" spans="1:1" ht="15.75" customHeight="1">
      <c r="A496" s="7"/>
    </row>
    <row r="497" spans="1:1" ht="15.75" customHeight="1">
      <c r="A497" s="7"/>
    </row>
    <row r="498" spans="1:1" ht="15.75" customHeight="1">
      <c r="A498" s="7"/>
    </row>
    <row r="499" spans="1:1" ht="15.75" customHeight="1">
      <c r="A499" s="7"/>
    </row>
    <row r="500" spans="1:1" ht="15.75" customHeight="1">
      <c r="A500" s="7"/>
    </row>
    <row r="501" spans="1:1" ht="15.75" customHeight="1">
      <c r="A501" s="7"/>
    </row>
    <row r="502" spans="1:1" ht="15.75" customHeight="1">
      <c r="A502" s="7"/>
    </row>
    <row r="503" spans="1:1" ht="15.75" customHeight="1">
      <c r="A503" s="7"/>
    </row>
    <row r="504" spans="1:1" ht="15.75" customHeight="1">
      <c r="A504" s="7"/>
    </row>
    <row r="505" spans="1:1" ht="15.75" customHeight="1">
      <c r="A505" s="7"/>
    </row>
    <row r="506" spans="1:1" ht="15.75" customHeight="1">
      <c r="A506" s="7"/>
    </row>
    <row r="507" spans="1:1" ht="15.75" customHeight="1">
      <c r="A507" s="7"/>
    </row>
    <row r="508" spans="1:1" ht="15.75" customHeight="1">
      <c r="A508" s="7"/>
    </row>
    <row r="509" spans="1:1" ht="15.75" customHeight="1">
      <c r="A509" s="7"/>
    </row>
    <row r="510" spans="1:1" ht="15.75" customHeight="1">
      <c r="A510" s="7"/>
    </row>
    <row r="511" spans="1:1" ht="15.75" customHeight="1">
      <c r="A511" s="7"/>
    </row>
    <row r="512" spans="1:1" ht="15.75" customHeight="1">
      <c r="A512" s="7"/>
    </row>
    <row r="513" spans="1:1" ht="15.75" customHeight="1">
      <c r="A513" s="7"/>
    </row>
    <row r="514" spans="1:1" ht="15.75" customHeight="1">
      <c r="A514" s="7"/>
    </row>
    <row r="515" spans="1:1" ht="15.75" customHeight="1">
      <c r="A515" s="7"/>
    </row>
    <row r="516" spans="1:1" ht="15.75" customHeight="1">
      <c r="A516" s="7"/>
    </row>
    <row r="517" spans="1:1" ht="15.75" customHeight="1">
      <c r="A517" s="7"/>
    </row>
    <row r="518" spans="1:1" ht="15.75" customHeight="1">
      <c r="A518" s="7"/>
    </row>
    <row r="519" spans="1:1" ht="15.75" customHeight="1">
      <c r="A519" s="7"/>
    </row>
    <row r="520" spans="1:1" ht="15.75" customHeight="1">
      <c r="A520" s="7"/>
    </row>
    <row r="521" spans="1:1" ht="15.75" customHeight="1">
      <c r="A521" s="7"/>
    </row>
    <row r="522" spans="1:1" ht="15.75" customHeight="1">
      <c r="A522" s="7"/>
    </row>
    <row r="523" spans="1:1" ht="15.75" customHeight="1">
      <c r="A523" s="7"/>
    </row>
    <row r="524" spans="1:1" ht="15.75" customHeight="1">
      <c r="A524" s="7"/>
    </row>
    <row r="525" spans="1:1" ht="15.75" customHeight="1">
      <c r="A525" s="7"/>
    </row>
    <row r="526" spans="1:1" ht="15.75" customHeight="1">
      <c r="A526" s="7"/>
    </row>
    <row r="527" spans="1:1" ht="15.75" customHeight="1">
      <c r="A527" s="7"/>
    </row>
    <row r="528" spans="1:1" ht="15.75" customHeight="1">
      <c r="A528" s="7"/>
    </row>
    <row r="529" spans="1:1" ht="15.75" customHeight="1">
      <c r="A529" s="7"/>
    </row>
    <row r="530" spans="1:1" ht="15.75" customHeight="1">
      <c r="A530" s="7"/>
    </row>
    <row r="531" spans="1:1" ht="15.75" customHeight="1">
      <c r="A531" s="7"/>
    </row>
    <row r="532" spans="1:1" ht="15.75" customHeight="1">
      <c r="A532" s="7"/>
    </row>
    <row r="533" spans="1:1" ht="15.75" customHeight="1">
      <c r="A533" s="7"/>
    </row>
    <row r="534" spans="1:1" ht="15.75" customHeight="1">
      <c r="A534" s="7"/>
    </row>
    <row r="535" spans="1:1" ht="15.75" customHeight="1">
      <c r="A535" s="7"/>
    </row>
    <row r="536" spans="1:1" ht="15.75" customHeight="1">
      <c r="A536" s="7"/>
    </row>
    <row r="537" spans="1:1" ht="15.75" customHeight="1">
      <c r="A537" s="7"/>
    </row>
    <row r="538" spans="1:1" ht="15.75" customHeight="1">
      <c r="A538" s="7"/>
    </row>
    <row r="539" spans="1:1" ht="15.75" customHeight="1">
      <c r="A539" s="7"/>
    </row>
    <row r="540" spans="1:1" ht="15.75" customHeight="1">
      <c r="A540" s="7"/>
    </row>
    <row r="541" spans="1:1" ht="15.75" customHeight="1">
      <c r="A541" s="7"/>
    </row>
    <row r="542" spans="1:1" ht="15.75" customHeight="1">
      <c r="A542" s="7"/>
    </row>
    <row r="543" spans="1:1" ht="15.75" customHeight="1">
      <c r="A543" s="7"/>
    </row>
    <row r="544" spans="1:1" ht="15.75" customHeight="1">
      <c r="A544" s="7"/>
    </row>
    <row r="545" spans="1:1" ht="15.75" customHeight="1">
      <c r="A545" s="7"/>
    </row>
    <row r="546" spans="1:1" ht="15.75" customHeight="1">
      <c r="A546" s="7"/>
    </row>
    <row r="547" spans="1:1" ht="15.75" customHeight="1">
      <c r="A547" s="7"/>
    </row>
    <row r="548" spans="1:1" ht="15.75" customHeight="1">
      <c r="A548" s="7"/>
    </row>
    <row r="549" spans="1:1" ht="15.75" customHeight="1">
      <c r="A549" s="7"/>
    </row>
    <row r="550" spans="1:1" ht="15.75" customHeight="1">
      <c r="A550" s="7"/>
    </row>
    <row r="551" spans="1:1" ht="15.75" customHeight="1">
      <c r="A551" s="7"/>
    </row>
    <row r="552" spans="1:1" ht="15.75" customHeight="1">
      <c r="A552" s="7"/>
    </row>
    <row r="553" spans="1:1" ht="15.75" customHeight="1">
      <c r="A553" s="7"/>
    </row>
    <row r="554" spans="1:1" ht="15.75" customHeight="1">
      <c r="A554" s="7"/>
    </row>
    <row r="555" spans="1:1" ht="15.75" customHeight="1">
      <c r="A555" s="7"/>
    </row>
    <row r="556" spans="1:1" ht="15.75" customHeight="1">
      <c r="A556" s="7"/>
    </row>
    <row r="557" spans="1:1" ht="15.75" customHeight="1">
      <c r="A557" s="7"/>
    </row>
    <row r="558" spans="1:1" ht="15.75" customHeight="1">
      <c r="A558" s="7"/>
    </row>
    <row r="559" spans="1:1" ht="15.75" customHeight="1">
      <c r="A559" s="7"/>
    </row>
    <row r="560" spans="1:1" ht="15.75" customHeight="1">
      <c r="A560" s="7"/>
    </row>
    <row r="561" spans="1:1" ht="15.75" customHeight="1">
      <c r="A561" s="7"/>
    </row>
    <row r="562" spans="1:1" ht="15.75" customHeight="1">
      <c r="A562" s="7"/>
    </row>
    <row r="563" spans="1:1" ht="15.75" customHeight="1">
      <c r="A563" s="7"/>
    </row>
    <row r="564" spans="1:1" ht="15.75" customHeight="1">
      <c r="A564" s="7"/>
    </row>
    <row r="565" spans="1:1" ht="15.75" customHeight="1">
      <c r="A565" s="7"/>
    </row>
    <row r="566" spans="1:1" ht="15.75" customHeight="1">
      <c r="A566" s="7"/>
    </row>
    <row r="567" spans="1:1" ht="15.75" customHeight="1">
      <c r="A567" s="7"/>
    </row>
    <row r="568" spans="1:1" ht="15.75" customHeight="1">
      <c r="A568" s="7"/>
    </row>
    <row r="569" spans="1:1" ht="15.75" customHeight="1">
      <c r="A569" s="7"/>
    </row>
    <row r="570" spans="1:1" ht="15.75" customHeight="1">
      <c r="A570" s="7"/>
    </row>
    <row r="571" spans="1:1" ht="15.75" customHeight="1">
      <c r="A571" s="7"/>
    </row>
    <row r="572" spans="1:1" ht="15.75" customHeight="1">
      <c r="A572" s="7"/>
    </row>
    <row r="573" spans="1:1" ht="15.75" customHeight="1">
      <c r="A573" s="7"/>
    </row>
    <row r="574" spans="1:1" ht="15.75" customHeight="1">
      <c r="A574" s="7"/>
    </row>
    <row r="575" spans="1:1" ht="15.75" customHeight="1">
      <c r="A575" s="7"/>
    </row>
    <row r="576" spans="1:1" ht="15.75" customHeight="1">
      <c r="A576" s="7"/>
    </row>
    <row r="577" spans="1:1" ht="15.75" customHeight="1">
      <c r="A577" s="7"/>
    </row>
    <row r="578" spans="1:1" ht="15.75" customHeight="1">
      <c r="A578" s="7"/>
    </row>
    <row r="579" spans="1:1" ht="15.75" customHeight="1">
      <c r="A579" s="7"/>
    </row>
    <row r="580" spans="1:1" ht="15.75" customHeight="1">
      <c r="A580" s="7"/>
    </row>
    <row r="581" spans="1:1" ht="15.75" customHeight="1">
      <c r="A581" s="7"/>
    </row>
    <row r="582" spans="1:1" ht="15.75" customHeight="1">
      <c r="A582" s="7"/>
    </row>
    <row r="583" spans="1:1" ht="15.75" customHeight="1">
      <c r="A583" s="7"/>
    </row>
    <row r="584" spans="1:1" ht="15.75" customHeight="1">
      <c r="A584" s="7"/>
    </row>
    <row r="585" spans="1:1" ht="15.75" customHeight="1">
      <c r="A585" s="7"/>
    </row>
    <row r="586" spans="1:1" ht="15.75" customHeight="1">
      <c r="A586" s="7"/>
    </row>
    <row r="587" spans="1:1" ht="15.75" customHeight="1">
      <c r="A587" s="7"/>
    </row>
    <row r="588" spans="1:1" ht="15.75" customHeight="1">
      <c r="A588" s="7"/>
    </row>
    <row r="589" spans="1:1" ht="15.75" customHeight="1">
      <c r="A589" s="7"/>
    </row>
    <row r="590" spans="1:1" ht="15.75" customHeight="1">
      <c r="A590" s="7"/>
    </row>
    <row r="591" spans="1:1" ht="15.75" customHeight="1">
      <c r="A591" s="7"/>
    </row>
    <row r="592" spans="1:1" ht="15.75" customHeight="1">
      <c r="A592" s="7"/>
    </row>
    <row r="593" spans="1:1" ht="15.75" customHeight="1">
      <c r="A593" s="7"/>
    </row>
    <row r="594" spans="1:1" ht="15.75" customHeight="1">
      <c r="A594" s="7"/>
    </row>
    <row r="595" spans="1:1" ht="15.75" customHeight="1">
      <c r="A595" s="7"/>
    </row>
    <row r="596" spans="1:1" ht="15.75" customHeight="1">
      <c r="A596" s="7"/>
    </row>
    <row r="597" spans="1:1" ht="15.75" customHeight="1">
      <c r="A597" s="7"/>
    </row>
    <row r="598" spans="1:1" ht="15.75" customHeight="1">
      <c r="A598" s="7"/>
    </row>
    <row r="599" spans="1:1" ht="15.75" customHeight="1">
      <c r="A599" s="7"/>
    </row>
    <row r="600" spans="1:1" ht="15.75" customHeight="1">
      <c r="A600" s="7"/>
    </row>
    <row r="601" spans="1:1" ht="15.75" customHeight="1">
      <c r="A601" s="7"/>
    </row>
    <row r="602" spans="1:1" ht="15.75" customHeight="1">
      <c r="A602" s="7"/>
    </row>
    <row r="603" spans="1:1" ht="15.75" customHeight="1">
      <c r="A603" s="7"/>
    </row>
    <row r="604" spans="1:1" ht="15.75" customHeight="1">
      <c r="A604" s="7"/>
    </row>
    <row r="605" spans="1:1" ht="15.75" customHeight="1">
      <c r="A605" s="7"/>
    </row>
    <row r="606" spans="1:1" ht="15.75" customHeight="1">
      <c r="A606" s="7"/>
    </row>
    <row r="607" spans="1:1" ht="15.75" customHeight="1">
      <c r="A607" s="7"/>
    </row>
    <row r="608" spans="1:1" ht="15.75" customHeight="1">
      <c r="A608" s="7"/>
    </row>
    <row r="609" spans="1:1" ht="15.75" customHeight="1">
      <c r="A609" s="7"/>
    </row>
    <row r="610" spans="1:1" ht="15.75" customHeight="1">
      <c r="A610" s="7"/>
    </row>
    <row r="611" spans="1:1" ht="15.75" customHeight="1">
      <c r="A611" s="7"/>
    </row>
    <row r="612" spans="1:1" ht="15.75" customHeight="1">
      <c r="A612" s="7"/>
    </row>
    <row r="613" spans="1:1" ht="15.75" customHeight="1">
      <c r="A613" s="7"/>
    </row>
    <row r="614" spans="1:1" ht="15.75" customHeight="1">
      <c r="A614" s="7"/>
    </row>
    <row r="615" spans="1:1" ht="15.75" customHeight="1">
      <c r="A615" s="7"/>
    </row>
    <row r="616" spans="1:1" ht="15.75" customHeight="1">
      <c r="A616" s="7"/>
    </row>
    <row r="617" spans="1:1" ht="15.75" customHeight="1">
      <c r="A617" s="7"/>
    </row>
    <row r="618" spans="1:1" ht="15.75" customHeight="1">
      <c r="A618" s="7"/>
    </row>
    <row r="619" spans="1:1" ht="15.75" customHeight="1">
      <c r="A619" s="7"/>
    </row>
    <row r="620" spans="1:1" ht="15.75" customHeight="1">
      <c r="A620" s="7"/>
    </row>
    <row r="621" spans="1:1" ht="15.75" customHeight="1">
      <c r="A621" s="7"/>
    </row>
    <row r="622" spans="1:1" ht="15.75" customHeight="1">
      <c r="A622" s="7"/>
    </row>
    <row r="623" spans="1:1" ht="15.75" customHeight="1">
      <c r="A623" s="7"/>
    </row>
    <row r="624" spans="1:1" ht="15.75" customHeight="1">
      <c r="A624" s="7"/>
    </row>
    <row r="625" spans="1:1" ht="15.75" customHeight="1">
      <c r="A625" s="7"/>
    </row>
    <row r="626" spans="1:1" ht="15.75" customHeight="1">
      <c r="A626" s="7"/>
    </row>
    <row r="627" spans="1:1" ht="15.75" customHeight="1">
      <c r="A627" s="7"/>
    </row>
    <row r="628" spans="1:1" ht="15.75" customHeight="1">
      <c r="A628" s="7"/>
    </row>
    <row r="629" spans="1:1" ht="15.75" customHeight="1">
      <c r="A629" s="7"/>
    </row>
    <row r="630" spans="1:1" ht="15.75" customHeight="1">
      <c r="A630" s="7"/>
    </row>
    <row r="631" spans="1:1" ht="15.75" customHeight="1">
      <c r="A631" s="7"/>
    </row>
    <row r="632" spans="1:1" ht="15.75" customHeight="1">
      <c r="A632" s="7"/>
    </row>
    <row r="633" spans="1:1" ht="15.75" customHeight="1">
      <c r="A633" s="7"/>
    </row>
    <row r="634" spans="1:1" ht="15.75" customHeight="1">
      <c r="A634" s="7"/>
    </row>
    <row r="635" spans="1:1" ht="15.75" customHeight="1">
      <c r="A635" s="7"/>
    </row>
    <row r="636" spans="1:1" ht="15.75" customHeight="1">
      <c r="A636" s="7"/>
    </row>
    <row r="637" spans="1:1" ht="15.75" customHeight="1">
      <c r="A637" s="7"/>
    </row>
    <row r="638" spans="1:1" ht="15.75" customHeight="1">
      <c r="A638" s="7"/>
    </row>
    <row r="639" spans="1:1" ht="15.75" customHeight="1">
      <c r="A639" s="7"/>
    </row>
    <row r="640" spans="1:1" ht="15.75" customHeight="1">
      <c r="A640" s="7"/>
    </row>
    <row r="641" spans="1:1" ht="15.75" customHeight="1">
      <c r="A641" s="7"/>
    </row>
    <row r="642" spans="1:1" ht="15.75" customHeight="1">
      <c r="A642" s="7"/>
    </row>
    <row r="643" spans="1:1" ht="15.75" customHeight="1">
      <c r="A643" s="7"/>
    </row>
    <row r="644" spans="1:1" ht="15.75" customHeight="1">
      <c r="A644" s="7"/>
    </row>
    <row r="645" spans="1:1" ht="15.75" customHeight="1">
      <c r="A645" s="7"/>
    </row>
    <row r="646" spans="1:1" ht="15.75" customHeight="1">
      <c r="A646" s="7"/>
    </row>
    <row r="647" spans="1:1" ht="15.75" customHeight="1">
      <c r="A647" s="7"/>
    </row>
    <row r="648" spans="1:1" ht="15.75" customHeight="1">
      <c r="A648" s="7"/>
    </row>
    <row r="649" spans="1:1" ht="15.75" customHeight="1">
      <c r="A649" s="7"/>
    </row>
    <row r="650" spans="1:1" ht="15.75" customHeight="1">
      <c r="A650" s="7"/>
    </row>
    <row r="651" spans="1:1" ht="15.75" customHeight="1">
      <c r="A651" s="7"/>
    </row>
    <row r="652" spans="1:1" ht="15.75" customHeight="1">
      <c r="A652" s="7"/>
    </row>
    <row r="653" spans="1:1" ht="15.75" customHeight="1">
      <c r="A653" s="7"/>
    </row>
    <row r="654" spans="1:1" ht="15.75" customHeight="1">
      <c r="A654" s="7"/>
    </row>
    <row r="655" spans="1:1" ht="15.75" customHeight="1">
      <c r="A655" s="7"/>
    </row>
    <row r="656" spans="1:1" ht="15.75" customHeight="1">
      <c r="A656" s="7"/>
    </row>
    <row r="657" spans="1:1" ht="15.75" customHeight="1">
      <c r="A657" s="7"/>
    </row>
    <row r="658" spans="1:1" ht="15.75" customHeight="1">
      <c r="A658" s="7"/>
    </row>
    <row r="659" spans="1:1" ht="15.75" customHeight="1">
      <c r="A659" s="7"/>
    </row>
    <row r="660" spans="1:1" ht="15.75" customHeight="1">
      <c r="A660" s="7"/>
    </row>
    <row r="661" spans="1:1" ht="15.75" customHeight="1">
      <c r="A661" s="7"/>
    </row>
    <row r="662" spans="1:1" ht="15.75" customHeight="1">
      <c r="A662" s="7"/>
    </row>
    <row r="663" spans="1:1" ht="15.75" customHeight="1">
      <c r="A663" s="7"/>
    </row>
    <row r="664" spans="1:1" ht="15.75" customHeight="1">
      <c r="A664" s="7"/>
    </row>
    <row r="665" spans="1:1" ht="15.75" customHeight="1">
      <c r="A665" s="7"/>
    </row>
    <row r="666" spans="1:1" ht="15.75" customHeight="1">
      <c r="A666" s="7"/>
    </row>
    <row r="667" spans="1:1" ht="15.75" customHeight="1">
      <c r="A667" s="7"/>
    </row>
    <row r="668" spans="1:1" ht="15.75" customHeight="1">
      <c r="A668" s="7"/>
    </row>
    <row r="669" spans="1:1" ht="15.75" customHeight="1">
      <c r="A669" s="7"/>
    </row>
    <row r="670" spans="1:1" ht="15.75" customHeight="1">
      <c r="A670" s="7"/>
    </row>
    <row r="671" spans="1:1" ht="15.75" customHeight="1">
      <c r="A671" s="7"/>
    </row>
    <row r="672" spans="1:1" ht="15.75" customHeight="1">
      <c r="A672" s="7"/>
    </row>
    <row r="673" spans="1:1" ht="15.75" customHeight="1">
      <c r="A673" s="7"/>
    </row>
    <row r="674" spans="1:1" ht="15.75" customHeight="1">
      <c r="A674" s="7"/>
    </row>
    <row r="675" spans="1:1" ht="15.75" customHeight="1">
      <c r="A675" s="7"/>
    </row>
    <row r="676" spans="1:1" ht="15.75" customHeight="1">
      <c r="A676" s="7"/>
    </row>
    <row r="677" spans="1:1" ht="15.75" customHeight="1">
      <c r="A677" s="7"/>
    </row>
    <row r="678" spans="1:1" ht="15.75" customHeight="1">
      <c r="A678" s="7"/>
    </row>
    <row r="679" spans="1:1" ht="15.75" customHeight="1">
      <c r="A679" s="7"/>
    </row>
    <row r="680" spans="1:1" ht="15.75" customHeight="1">
      <c r="A680" s="7"/>
    </row>
    <row r="681" spans="1:1" ht="15.75" customHeight="1">
      <c r="A681" s="7"/>
    </row>
    <row r="682" spans="1:1" ht="15.75" customHeight="1">
      <c r="A682" s="7"/>
    </row>
    <row r="683" spans="1:1" ht="15.75" customHeight="1">
      <c r="A683" s="7"/>
    </row>
    <row r="684" spans="1:1" ht="15.75" customHeight="1">
      <c r="A684" s="7"/>
    </row>
    <row r="685" spans="1:1" ht="15.75" customHeight="1">
      <c r="A685" s="7"/>
    </row>
    <row r="686" spans="1:1" ht="15.75" customHeight="1">
      <c r="A686" s="7"/>
    </row>
    <row r="687" spans="1:1" ht="15.75" customHeight="1">
      <c r="A687" s="7"/>
    </row>
    <row r="688" spans="1:1" ht="15.75" customHeight="1">
      <c r="A688" s="7"/>
    </row>
    <row r="689" spans="1:1" ht="15.75" customHeight="1">
      <c r="A689" s="7"/>
    </row>
    <row r="690" spans="1:1" ht="15.75" customHeight="1">
      <c r="A690" s="7"/>
    </row>
    <row r="691" spans="1:1" ht="15.75" customHeight="1">
      <c r="A691" s="7"/>
    </row>
    <row r="692" spans="1:1" ht="15.75" customHeight="1">
      <c r="A692" s="7"/>
    </row>
    <row r="693" spans="1:1" ht="15.75" customHeight="1">
      <c r="A693" s="7"/>
    </row>
    <row r="694" spans="1:1" ht="15.75" customHeight="1">
      <c r="A694" s="7"/>
    </row>
    <row r="695" spans="1:1" ht="15.75" customHeight="1">
      <c r="A695" s="7"/>
    </row>
    <row r="696" spans="1:1" ht="15.75" customHeight="1">
      <c r="A696" s="7"/>
    </row>
    <row r="697" spans="1:1" ht="15.75" customHeight="1">
      <c r="A697" s="7"/>
    </row>
    <row r="698" spans="1:1" ht="15.75" customHeight="1">
      <c r="A698" s="7"/>
    </row>
    <row r="699" spans="1:1" ht="15.75" customHeight="1">
      <c r="A699" s="7"/>
    </row>
    <row r="700" spans="1:1" ht="15.75" customHeight="1">
      <c r="A700" s="7"/>
    </row>
    <row r="701" spans="1:1" ht="15.75" customHeight="1">
      <c r="A701" s="7"/>
    </row>
    <row r="702" spans="1:1" ht="15.75" customHeight="1">
      <c r="A702" s="7"/>
    </row>
    <row r="703" spans="1:1" ht="15.75" customHeight="1">
      <c r="A703" s="7"/>
    </row>
    <row r="704" spans="1:1" ht="15.75" customHeight="1">
      <c r="A704" s="7"/>
    </row>
    <row r="705" spans="1:1" ht="15.75" customHeight="1">
      <c r="A705" s="7"/>
    </row>
    <row r="706" spans="1:1" ht="15.75" customHeight="1">
      <c r="A706" s="7"/>
    </row>
    <row r="707" spans="1:1" ht="15.75" customHeight="1">
      <c r="A707" s="7"/>
    </row>
    <row r="708" spans="1:1" ht="15.75" customHeight="1">
      <c r="A708" s="7"/>
    </row>
    <row r="709" spans="1:1" ht="15.75" customHeight="1">
      <c r="A709" s="7"/>
    </row>
    <row r="710" spans="1:1" ht="15.75" customHeight="1">
      <c r="A710" s="7"/>
    </row>
    <row r="711" spans="1:1" ht="15.75" customHeight="1">
      <c r="A711" s="7"/>
    </row>
    <row r="712" spans="1:1" ht="15.75" customHeight="1">
      <c r="A712" s="7"/>
    </row>
    <row r="713" spans="1:1" ht="15.75" customHeight="1">
      <c r="A713" s="7"/>
    </row>
    <row r="714" spans="1:1" ht="15.75" customHeight="1">
      <c r="A714" s="7"/>
    </row>
    <row r="715" spans="1:1" ht="15.75" customHeight="1">
      <c r="A715" s="7"/>
    </row>
    <row r="716" spans="1:1" ht="15.75" customHeight="1">
      <c r="A716" s="7"/>
    </row>
    <row r="717" spans="1:1" ht="15.75" customHeight="1">
      <c r="A717" s="7"/>
    </row>
    <row r="718" spans="1:1" ht="15.75" customHeight="1">
      <c r="A718" s="7"/>
    </row>
    <row r="719" spans="1:1" ht="15.75" customHeight="1">
      <c r="A719" s="7"/>
    </row>
    <row r="720" spans="1:1" ht="15.75" customHeight="1">
      <c r="A720" s="7"/>
    </row>
    <row r="721" spans="1:1" ht="15.75" customHeight="1">
      <c r="A721" s="7"/>
    </row>
    <row r="722" spans="1:1" ht="15.75" customHeight="1">
      <c r="A722" s="7"/>
    </row>
    <row r="723" spans="1:1" ht="15.75" customHeight="1">
      <c r="A723" s="7"/>
    </row>
    <row r="724" spans="1:1" ht="15.75" customHeight="1">
      <c r="A724" s="7"/>
    </row>
    <row r="725" spans="1:1" ht="15.75" customHeight="1">
      <c r="A725" s="7"/>
    </row>
    <row r="726" spans="1:1" ht="15.75" customHeight="1">
      <c r="A726" s="7"/>
    </row>
    <row r="727" spans="1:1" ht="15.75" customHeight="1">
      <c r="A727" s="7"/>
    </row>
    <row r="728" spans="1:1" ht="15.75" customHeight="1">
      <c r="A728" s="7"/>
    </row>
    <row r="729" spans="1:1" ht="15.75" customHeight="1">
      <c r="A729" s="7"/>
    </row>
    <row r="730" spans="1:1" ht="15.75" customHeight="1">
      <c r="A730" s="7"/>
    </row>
    <row r="731" spans="1:1" ht="15.75" customHeight="1">
      <c r="A731" s="7"/>
    </row>
    <row r="732" spans="1:1" ht="15.75" customHeight="1">
      <c r="A732" s="7"/>
    </row>
    <row r="733" spans="1:1" ht="15.75" customHeight="1">
      <c r="A733" s="7"/>
    </row>
    <row r="734" spans="1:1" ht="15.75" customHeight="1">
      <c r="A734" s="7"/>
    </row>
    <row r="735" spans="1:1" ht="15.75" customHeight="1">
      <c r="A735" s="7"/>
    </row>
    <row r="736" spans="1:1" ht="15.75" customHeight="1">
      <c r="A736" s="7"/>
    </row>
    <row r="737" spans="1:1" ht="15.75" customHeight="1">
      <c r="A737" s="7"/>
    </row>
    <row r="738" spans="1:1" ht="15.75" customHeight="1">
      <c r="A738" s="7"/>
    </row>
    <row r="739" spans="1:1" ht="15.75" customHeight="1">
      <c r="A739" s="7"/>
    </row>
    <row r="740" spans="1:1" ht="15.75" customHeight="1">
      <c r="A740" s="7"/>
    </row>
    <row r="741" spans="1:1" ht="15.75" customHeight="1">
      <c r="A741" s="7"/>
    </row>
    <row r="742" spans="1:1" ht="15.75" customHeight="1">
      <c r="A742" s="7"/>
    </row>
    <row r="743" spans="1:1" ht="15.75" customHeight="1">
      <c r="A743" s="7"/>
    </row>
    <row r="744" spans="1:1" ht="15.75" customHeight="1">
      <c r="A744" s="7"/>
    </row>
    <row r="745" spans="1:1" ht="15.75" customHeight="1">
      <c r="A745" s="7"/>
    </row>
    <row r="746" spans="1:1" ht="15.75" customHeight="1">
      <c r="A746" s="7"/>
    </row>
    <row r="747" spans="1:1" ht="15.75" customHeight="1">
      <c r="A747" s="7"/>
    </row>
    <row r="748" spans="1:1" ht="15.75" customHeight="1">
      <c r="A748" s="7"/>
    </row>
    <row r="749" spans="1:1" ht="15.75" customHeight="1">
      <c r="A749" s="7"/>
    </row>
    <row r="750" spans="1:1" ht="15.75" customHeight="1">
      <c r="A750" s="7"/>
    </row>
    <row r="751" spans="1:1" ht="15.75" customHeight="1">
      <c r="A751" s="7"/>
    </row>
    <row r="752" spans="1:1" ht="15.75" customHeight="1">
      <c r="A752" s="7"/>
    </row>
    <row r="753" spans="1:1" ht="15.75" customHeight="1">
      <c r="A753" s="7"/>
    </row>
    <row r="754" spans="1:1" ht="15.75" customHeight="1">
      <c r="A754" s="7"/>
    </row>
    <row r="755" spans="1:1" ht="15.75" customHeight="1">
      <c r="A755" s="7"/>
    </row>
    <row r="756" spans="1:1" ht="15.75" customHeight="1">
      <c r="A756" s="7"/>
    </row>
    <row r="757" spans="1:1" ht="15.75" customHeight="1">
      <c r="A757" s="7"/>
    </row>
    <row r="758" spans="1:1" ht="15.75" customHeight="1">
      <c r="A758" s="7"/>
    </row>
    <row r="759" spans="1:1" ht="15.75" customHeight="1">
      <c r="A759" s="7"/>
    </row>
    <row r="760" spans="1:1" ht="15.75" customHeight="1">
      <c r="A760" s="7"/>
    </row>
    <row r="761" spans="1:1" ht="15.75" customHeight="1">
      <c r="A761" s="7"/>
    </row>
    <row r="762" spans="1:1" ht="15.75" customHeight="1">
      <c r="A762" s="7"/>
    </row>
    <row r="763" spans="1:1" ht="15.75" customHeight="1">
      <c r="A763" s="7"/>
    </row>
    <row r="764" spans="1:1" ht="15.75" customHeight="1">
      <c r="A764" s="7"/>
    </row>
    <row r="765" spans="1:1" ht="15.75" customHeight="1">
      <c r="A765" s="7"/>
    </row>
    <row r="766" spans="1:1" ht="15.75" customHeight="1">
      <c r="A766" s="7"/>
    </row>
    <row r="767" spans="1:1" ht="15.75" customHeight="1">
      <c r="A767" s="7"/>
    </row>
    <row r="768" spans="1:1" ht="15.75" customHeight="1">
      <c r="A768" s="7"/>
    </row>
    <row r="769" spans="1:1" ht="15.75" customHeight="1">
      <c r="A769" s="7"/>
    </row>
    <row r="770" spans="1:1" ht="15.75" customHeight="1">
      <c r="A770" s="7"/>
    </row>
    <row r="771" spans="1:1" ht="15.75" customHeight="1">
      <c r="A771" s="7"/>
    </row>
    <row r="772" spans="1:1" ht="15.75" customHeight="1">
      <c r="A772" s="7"/>
    </row>
    <row r="773" spans="1:1" ht="15.75" customHeight="1">
      <c r="A773" s="7"/>
    </row>
    <row r="774" spans="1:1" ht="15.75" customHeight="1">
      <c r="A774" s="7"/>
    </row>
    <row r="775" spans="1:1" ht="15.75" customHeight="1">
      <c r="A775" s="7"/>
    </row>
    <row r="776" spans="1:1" ht="15.75" customHeight="1">
      <c r="A776" s="7"/>
    </row>
    <row r="777" spans="1:1" ht="15.75" customHeight="1">
      <c r="A777" s="7"/>
    </row>
    <row r="778" spans="1:1" ht="15.75" customHeight="1">
      <c r="A778" s="7"/>
    </row>
    <row r="779" spans="1:1" ht="15.75" customHeight="1">
      <c r="A779" s="7"/>
    </row>
    <row r="780" spans="1:1" ht="15.75" customHeight="1">
      <c r="A780" s="7"/>
    </row>
    <row r="781" spans="1:1" ht="15.75" customHeight="1">
      <c r="A781" s="7"/>
    </row>
    <row r="782" spans="1:1" ht="15.75" customHeight="1">
      <c r="A782" s="7"/>
    </row>
    <row r="783" spans="1:1" ht="15.75" customHeight="1">
      <c r="A783" s="7"/>
    </row>
    <row r="784" spans="1:1" ht="15.75" customHeight="1">
      <c r="A784" s="7"/>
    </row>
    <row r="785" spans="1:1" ht="15.75" customHeight="1">
      <c r="A785" s="7"/>
    </row>
    <row r="786" spans="1:1" ht="15.75" customHeight="1">
      <c r="A786" s="7"/>
    </row>
    <row r="787" spans="1:1" ht="15.75" customHeight="1">
      <c r="A787" s="7"/>
    </row>
    <row r="788" spans="1:1" ht="15.75" customHeight="1">
      <c r="A788" s="7"/>
    </row>
    <row r="789" spans="1:1" ht="15.75" customHeight="1">
      <c r="A789" s="7"/>
    </row>
    <row r="790" spans="1:1" ht="15.75" customHeight="1">
      <c r="A790" s="7"/>
    </row>
    <row r="791" spans="1:1" ht="15.75" customHeight="1">
      <c r="A791" s="7"/>
    </row>
    <row r="792" spans="1:1" ht="15.75" customHeight="1">
      <c r="A792" s="7"/>
    </row>
    <row r="793" spans="1:1" ht="15.75" customHeight="1">
      <c r="A793" s="7"/>
    </row>
    <row r="794" spans="1:1" ht="15.75" customHeight="1">
      <c r="A794" s="7"/>
    </row>
    <row r="795" spans="1:1" ht="15.75" customHeight="1">
      <c r="A795" s="7"/>
    </row>
    <row r="796" spans="1:1" ht="15.75" customHeight="1">
      <c r="A796" s="7"/>
    </row>
    <row r="797" spans="1:1" ht="15.75" customHeight="1">
      <c r="A797" s="7"/>
    </row>
    <row r="798" spans="1:1" ht="15.75" customHeight="1">
      <c r="A798" s="7"/>
    </row>
    <row r="799" spans="1:1" ht="15.75" customHeight="1">
      <c r="A799" s="7"/>
    </row>
    <row r="800" spans="1:1" ht="15.75" customHeight="1">
      <c r="A800" s="7"/>
    </row>
    <row r="801" spans="1:1" ht="15.75" customHeight="1">
      <c r="A801" s="7"/>
    </row>
    <row r="802" spans="1:1" ht="15.75" customHeight="1">
      <c r="A802" s="7"/>
    </row>
    <row r="803" spans="1:1" ht="15.75" customHeight="1">
      <c r="A803" s="7"/>
    </row>
    <row r="804" spans="1:1" ht="15.75" customHeight="1">
      <c r="A804" s="7"/>
    </row>
    <row r="805" spans="1:1" ht="15.75" customHeight="1">
      <c r="A805" s="7"/>
    </row>
    <row r="806" spans="1:1" ht="15.75" customHeight="1">
      <c r="A806" s="7"/>
    </row>
    <row r="807" spans="1:1" ht="15.75" customHeight="1">
      <c r="A807" s="7"/>
    </row>
    <row r="808" spans="1:1" ht="15.75" customHeight="1">
      <c r="A808" s="7"/>
    </row>
    <row r="809" spans="1:1" ht="15.75" customHeight="1">
      <c r="A809" s="7"/>
    </row>
    <row r="810" spans="1:1" ht="15.75" customHeight="1">
      <c r="A810" s="7"/>
    </row>
    <row r="811" spans="1:1" ht="15.75" customHeight="1">
      <c r="A811" s="7"/>
    </row>
    <row r="812" spans="1:1" ht="15.75" customHeight="1">
      <c r="A812" s="7"/>
    </row>
    <row r="813" spans="1:1" ht="15.75" customHeight="1">
      <c r="A813" s="7"/>
    </row>
    <row r="814" spans="1:1" ht="15.75" customHeight="1">
      <c r="A814" s="7"/>
    </row>
    <row r="815" spans="1:1" ht="15.75" customHeight="1">
      <c r="A815" s="7"/>
    </row>
    <row r="816" spans="1:1" ht="15.75" customHeight="1">
      <c r="A816" s="7"/>
    </row>
    <row r="817" spans="1:1" ht="15.75" customHeight="1">
      <c r="A817" s="7"/>
    </row>
    <row r="818" spans="1:1" ht="15.75" customHeight="1">
      <c r="A818" s="7"/>
    </row>
    <row r="819" spans="1:1" ht="15.75" customHeight="1">
      <c r="A819" s="7"/>
    </row>
    <row r="820" spans="1:1" ht="15.75" customHeight="1">
      <c r="A820" s="7"/>
    </row>
    <row r="821" spans="1:1" ht="15.75" customHeight="1">
      <c r="A821" s="7"/>
    </row>
    <row r="822" spans="1:1" ht="15.75" customHeight="1">
      <c r="A822" s="7"/>
    </row>
    <row r="823" spans="1:1" ht="15.75" customHeight="1">
      <c r="A823" s="7"/>
    </row>
    <row r="824" spans="1:1" ht="15.75" customHeight="1">
      <c r="A824" s="7"/>
    </row>
    <row r="825" spans="1:1" ht="15.75" customHeight="1">
      <c r="A825" s="7"/>
    </row>
    <row r="826" spans="1:1" ht="15.75" customHeight="1">
      <c r="A826" s="7"/>
    </row>
    <row r="827" spans="1:1" ht="15.75" customHeight="1">
      <c r="A827" s="7"/>
    </row>
    <row r="828" spans="1:1" ht="15.75" customHeight="1">
      <c r="A828" s="7"/>
    </row>
    <row r="829" spans="1:1" ht="15.75" customHeight="1">
      <c r="A829" s="7"/>
    </row>
    <row r="830" spans="1:1" ht="15.75" customHeight="1">
      <c r="A830" s="7"/>
    </row>
    <row r="831" spans="1:1" ht="15.75" customHeight="1">
      <c r="A831" s="7"/>
    </row>
    <row r="832" spans="1:1" ht="15.75" customHeight="1">
      <c r="A832" s="7"/>
    </row>
    <row r="833" spans="1:1" ht="15.75" customHeight="1">
      <c r="A833" s="7"/>
    </row>
    <row r="834" spans="1:1" ht="15.75" customHeight="1">
      <c r="A834" s="7"/>
    </row>
    <row r="835" spans="1:1" ht="15.75" customHeight="1">
      <c r="A835" s="7"/>
    </row>
    <row r="836" spans="1:1" ht="15.75" customHeight="1">
      <c r="A836" s="7"/>
    </row>
    <row r="837" spans="1:1" ht="15.75" customHeight="1">
      <c r="A837" s="7"/>
    </row>
    <row r="838" spans="1:1" ht="15.75" customHeight="1">
      <c r="A838" s="7"/>
    </row>
    <row r="839" spans="1:1" ht="15.75" customHeight="1">
      <c r="A839" s="7"/>
    </row>
    <row r="840" spans="1:1" ht="15.75" customHeight="1">
      <c r="A840" s="7"/>
    </row>
    <row r="841" spans="1:1" ht="15.75" customHeight="1">
      <c r="A841" s="7"/>
    </row>
    <row r="842" spans="1:1" ht="15.75" customHeight="1">
      <c r="A842" s="7"/>
    </row>
    <row r="843" spans="1:1" ht="15.75" customHeight="1">
      <c r="A843" s="7"/>
    </row>
    <row r="844" spans="1:1" ht="15.75" customHeight="1">
      <c r="A844" s="7"/>
    </row>
    <row r="845" spans="1:1" ht="15.75" customHeight="1">
      <c r="A845" s="7"/>
    </row>
    <row r="846" spans="1:1" ht="15.75" customHeight="1">
      <c r="A846" s="7"/>
    </row>
    <row r="847" spans="1:1" ht="15.75" customHeight="1">
      <c r="A847" s="7"/>
    </row>
    <row r="848" spans="1:1" ht="15.75" customHeight="1">
      <c r="A848" s="7"/>
    </row>
    <row r="849" spans="1:1" ht="15.75" customHeight="1">
      <c r="A849" s="7"/>
    </row>
    <row r="850" spans="1:1" ht="15.75" customHeight="1">
      <c r="A850" s="7"/>
    </row>
    <row r="851" spans="1:1" ht="15.75" customHeight="1">
      <c r="A851" s="7"/>
    </row>
    <row r="852" spans="1:1" ht="15.75" customHeight="1">
      <c r="A852" s="7"/>
    </row>
    <row r="853" spans="1:1" ht="15.75" customHeight="1">
      <c r="A853" s="7"/>
    </row>
    <row r="854" spans="1:1" ht="15.75" customHeight="1">
      <c r="A854" s="7"/>
    </row>
    <row r="855" spans="1:1" ht="15.75" customHeight="1">
      <c r="A855" s="7"/>
    </row>
    <row r="856" spans="1:1" ht="15.75" customHeight="1">
      <c r="A856" s="7"/>
    </row>
    <row r="857" spans="1:1" ht="15.75" customHeight="1">
      <c r="A857" s="7"/>
    </row>
    <row r="858" spans="1:1" ht="15.75" customHeight="1">
      <c r="A858" s="7"/>
    </row>
    <row r="859" spans="1:1" ht="15.75" customHeight="1">
      <c r="A859" s="7"/>
    </row>
    <row r="860" spans="1:1" ht="15.75" customHeight="1">
      <c r="A860" s="7"/>
    </row>
    <row r="861" spans="1:1" ht="15.75" customHeight="1">
      <c r="A861" s="7"/>
    </row>
    <row r="862" spans="1:1" ht="15.75" customHeight="1">
      <c r="A862" s="7"/>
    </row>
    <row r="863" spans="1:1" ht="15.75" customHeight="1">
      <c r="A863" s="7"/>
    </row>
    <row r="864" spans="1:1" ht="15.75" customHeight="1">
      <c r="A864" s="7"/>
    </row>
    <row r="865" spans="1:1" ht="15.75" customHeight="1">
      <c r="A865" s="7"/>
    </row>
    <row r="866" spans="1:1" ht="15.75" customHeight="1">
      <c r="A866" s="7"/>
    </row>
    <row r="867" spans="1:1" ht="15.75" customHeight="1">
      <c r="A867" s="7"/>
    </row>
    <row r="868" spans="1:1" ht="15.75" customHeight="1">
      <c r="A868" s="7"/>
    </row>
    <row r="869" spans="1:1" ht="15.75" customHeight="1">
      <c r="A869" s="7"/>
    </row>
    <row r="870" spans="1:1" ht="15.75" customHeight="1">
      <c r="A870" s="7"/>
    </row>
    <row r="871" spans="1:1" ht="15.75" customHeight="1">
      <c r="A871" s="7"/>
    </row>
    <row r="872" spans="1:1" ht="15.75" customHeight="1">
      <c r="A872" s="7"/>
    </row>
    <row r="873" spans="1:1" ht="15.75" customHeight="1">
      <c r="A873" s="7"/>
    </row>
    <row r="874" spans="1:1" ht="15.75" customHeight="1">
      <c r="A874" s="7"/>
    </row>
    <row r="875" spans="1:1" ht="15.75" customHeight="1">
      <c r="A875" s="7"/>
    </row>
    <row r="876" spans="1:1" ht="15.75" customHeight="1">
      <c r="A876" s="7"/>
    </row>
    <row r="877" spans="1:1" ht="15.75" customHeight="1">
      <c r="A877" s="7"/>
    </row>
    <row r="878" spans="1:1" ht="15.75" customHeight="1">
      <c r="A878" s="7"/>
    </row>
    <row r="879" spans="1:1" ht="15.75" customHeight="1">
      <c r="A879" s="7"/>
    </row>
    <row r="880" spans="1:1" ht="15.75" customHeight="1">
      <c r="A880" s="7"/>
    </row>
    <row r="881" spans="1:1" ht="15.75" customHeight="1">
      <c r="A881" s="7"/>
    </row>
    <row r="882" spans="1:1" ht="15.75" customHeight="1">
      <c r="A882" s="7"/>
    </row>
    <row r="883" spans="1:1" ht="15.75" customHeight="1">
      <c r="A883" s="7"/>
    </row>
    <row r="884" spans="1:1" ht="15.75" customHeight="1">
      <c r="A884" s="7"/>
    </row>
    <row r="885" spans="1:1" ht="15.75" customHeight="1">
      <c r="A885" s="7"/>
    </row>
    <row r="886" spans="1:1" ht="15.75" customHeight="1">
      <c r="A886" s="7"/>
    </row>
    <row r="887" spans="1:1" ht="15.75" customHeight="1">
      <c r="A887" s="7"/>
    </row>
    <row r="888" spans="1:1" ht="15.75" customHeight="1">
      <c r="A888" s="7"/>
    </row>
    <row r="889" spans="1:1" ht="15.75" customHeight="1">
      <c r="A889" s="7"/>
    </row>
    <row r="890" spans="1:1" ht="15.75" customHeight="1">
      <c r="A890" s="7"/>
    </row>
    <row r="891" spans="1:1" ht="15.75" customHeight="1">
      <c r="A891" s="7"/>
    </row>
    <row r="892" spans="1:1" ht="15.75" customHeight="1">
      <c r="A892" s="7"/>
    </row>
    <row r="893" spans="1:1" ht="15.75" customHeight="1">
      <c r="A893" s="7"/>
    </row>
    <row r="894" spans="1:1" ht="15.75" customHeight="1">
      <c r="A894" s="7"/>
    </row>
    <row r="895" spans="1:1" ht="15.75" customHeight="1">
      <c r="A895" s="7"/>
    </row>
    <row r="896" spans="1:1" ht="15.75" customHeight="1">
      <c r="A896" s="7"/>
    </row>
    <row r="897" spans="1:1" ht="15.75" customHeight="1">
      <c r="A897" s="7"/>
    </row>
    <row r="898" spans="1:1" ht="15.75" customHeight="1">
      <c r="A898" s="7"/>
    </row>
    <row r="899" spans="1:1" ht="15.75" customHeight="1">
      <c r="A899" s="7"/>
    </row>
    <row r="900" spans="1:1" ht="15.75" customHeight="1">
      <c r="A900" s="7"/>
    </row>
    <row r="901" spans="1:1" ht="15.75" customHeight="1">
      <c r="A901" s="7"/>
    </row>
    <row r="902" spans="1:1" ht="15.75" customHeight="1">
      <c r="A902" s="7"/>
    </row>
    <row r="903" spans="1:1" ht="15.75" customHeight="1">
      <c r="A903" s="7"/>
    </row>
    <row r="904" spans="1:1" ht="15.75" customHeight="1">
      <c r="A904" s="7"/>
    </row>
    <row r="905" spans="1:1" ht="15.75" customHeight="1">
      <c r="A905" s="7"/>
    </row>
    <row r="906" spans="1:1" ht="15.75" customHeight="1">
      <c r="A906" s="7"/>
    </row>
    <row r="907" spans="1:1" ht="15.75" customHeight="1">
      <c r="A907" s="7"/>
    </row>
    <row r="908" spans="1:1" ht="15.75" customHeight="1">
      <c r="A908" s="7"/>
    </row>
    <row r="909" spans="1:1" ht="15.75" customHeight="1">
      <c r="A909" s="7"/>
    </row>
    <row r="910" spans="1:1" ht="15.75" customHeight="1">
      <c r="A910" s="7"/>
    </row>
    <row r="911" spans="1:1" ht="15.75" customHeight="1">
      <c r="A911" s="7"/>
    </row>
    <row r="912" spans="1:1" ht="15.75" customHeight="1">
      <c r="A912" s="7"/>
    </row>
    <row r="913" spans="1:1" ht="15.75" customHeight="1">
      <c r="A913" s="7"/>
    </row>
    <row r="914" spans="1:1" ht="15.75" customHeight="1">
      <c r="A914" s="7"/>
    </row>
    <row r="915" spans="1:1" ht="15.75" customHeight="1">
      <c r="A915" s="7"/>
    </row>
    <row r="916" spans="1:1" ht="15.75" customHeight="1">
      <c r="A916" s="7"/>
    </row>
    <row r="917" spans="1:1" ht="15.75" customHeight="1">
      <c r="A917" s="7"/>
    </row>
    <row r="918" spans="1:1" ht="15.75" customHeight="1">
      <c r="A918" s="7"/>
    </row>
    <row r="919" spans="1:1" ht="15.75" customHeight="1">
      <c r="A919" s="7"/>
    </row>
    <row r="920" spans="1:1" ht="15.75" customHeight="1">
      <c r="A920" s="7"/>
    </row>
    <row r="921" spans="1:1" ht="15.75" customHeight="1">
      <c r="A921" s="7"/>
    </row>
    <row r="922" spans="1:1" ht="15.75" customHeight="1">
      <c r="A922" s="7"/>
    </row>
    <row r="923" spans="1:1" ht="15.75" customHeight="1">
      <c r="A923" s="7"/>
    </row>
    <row r="924" spans="1:1" ht="15.75" customHeight="1">
      <c r="A924" s="7"/>
    </row>
    <row r="925" spans="1:1" ht="15.75" customHeight="1">
      <c r="A925" s="7"/>
    </row>
    <row r="926" spans="1:1" ht="15.75" customHeight="1">
      <c r="A926" s="7"/>
    </row>
    <row r="927" spans="1:1" ht="15.75" customHeight="1">
      <c r="A927" s="7"/>
    </row>
    <row r="928" spans="1:1" ht="15.75" customHeight="1">
      <c r="A928" s="7"/>
    </row>
    <row r="929" spans="1:1" ht="15.75" customHeight="1">
      <c r="A929" s="7"/>
    </row>
    <row r="930" spans="1:1" ht="15.75" customHeight="1">
      <c r="A930" s="7"/>
    </row>
    <row r="931" spans="1:1" ht="15.75" customHeight="1">
      <c r="A931" s="7"/>
    </row>
    <row r="932" spans="1:1" ht="15.75" customHeight="1">
      <c r="A932" s="7"/>
    </row>
    <row r="933" spans="1:1" ht="15.75" customHeight="1">
      <c r="A933" s="7"/>
    </row>
    <row r="934" spans="1:1" ht="15.75" customHeight="1">
      <c r="A934" s="7"/>
    </row>
    <row r="935" spans="1:1" ht="15.75" customHeight="1">
      <c r="A935" s="7"/>
    </row>
    <row r="936" spans="1:1" ht="15.75" customHeight="1">
      <c r="A936" s="7"/>
    </row>
    <row r="937" spans="1:1" ht="15.75" customHeight="1">
      <c r="A937" s="7"/>
    </row>
    <row r="938" spans="1:1" ht="15.75" customHeight="1">
      <c r="A938" s="7"/>
    </row>
    <row r="939" spans="1:1" ht="15.75" customHeight="1">
      <c r="A939" s="7"/>
    </row>
    <row r="940" spans="1:1" ht="15.75" customHeight="1">
      <c r="A940" s="7"/>
    </row>
    <row r="941" spans="1:1" ht="15.75" customHeight="1">
      <c r="A941" s="7"/>
    </row>
    <row r="942" spans="1:1" ht="15.75" customHeight="1">
      <c r="A942" s="7"/>
    </row>
    <row r="943" spans="1:1" ht="15.75" customHeight="1">
      <c r="A943" s="7"/>
    </row>
    <row r="944" spans="1:1" ht="15.75" customHeight="1">
      <c r="A944" s="7"/>
    </row>
    <row r="945" spans="1:1" ht="15.75" customHeight="1">
      <c r="A945" s="7"/>
    </row>
    <row r="946" spans="1:1" ht="15.75" customHeight="1">
      <c r="A946" s="7"/>
    </row>
    <row r="947" spans="1:1" ht="15.75" customHeight="1">
      <c r="A947" s="7"/>
    </row>
    <row r="948" spans="1:1" ht="15.75" customHeight="1">
      <c r="A948" s="7"/>
    </row>
    <row r="949" spans="1:1" ht="15.75" customHeight="1">
      <c r="A949" s="7"/>
    </row>
    <row r="950" spans="1:1" ht="15.75" customHeight="1">
      <c r="A950" s="7"/>
    </row>
    <row r="951" spans="1:1" ht="15.75" customHeight="1">
      <c r="A951" s="7"/>
    </row>
    <row r="952" spans="1:1" ht="15.75" customHeight="1">
      <c r="A952" s="7"/>
    </row>
    <row r="953" spans="1:1" ht="15.75" customHeight="1">
      <c r="A953" s="7"/>
    </row>
    <row r="954" spans="1:1" ht="15.75" customHeight="1">
      <c r="A954" s="7"/>
    </row>
    <row r="955" spans="1:1" ht="15.75" customHeight="1">
      <c r="A955" s="7"/>
    </row>
    <row r="956" spans="1:1" ht="15.75" customHeight="1">
      <c r="A956" s="7"/>
    </row>
    <row r="957" spans="1:1" ht="15.75" customHeight="1">
      <c r="A957" s="7"/>
    </row>
    <row r="958" spans="1:1" ht="15.75" customHeight="1">
      <c r="A958" s="7"/>
    </row>
    <row r="959" spans="1:1" ht="15.75" customHeight="1">
      <c r="A959" s="7"/>
    </row>
    <row r="960" spans="1:1" ht="15.75" customHeight="1">
      <c r="A960" s="7"/>
    </row>
    <row r="961" spans="1:1" ht="15.75" customHeight="1">
      <c r="A961" s="7"/>
    </row>
    <row r="962" spans="1:1" ht="15.75" customHeight="1">
      <c r="A962" s="7"/>
    </row>
    <row r="963" spans="1:1" ht="15.75" customHeight="1">
      <c r="A963" s="7"/>
    </row>
    <row r="964" spans="1:1" ht="15.75" customHeight="1">
      <c r="A964" s="7"/>
    </row>
    <row r="965" spans="1:1" ht="15.75" customHeight="1">
      <c r="A965" s="7"/>
    </row>
    <row r="966" spans="1:1" ht="15.75" customHeight="1">
      <c r="A966" s="7"/>
    </row>
    <row r="967" spans="1:1" ht="15.75" customHeight="1">
      <c r="A967" s="7"/>
    </row>
    <row r="968" spans="1:1" ht="15.75" customHeight="1">
      <c r="A968" s="7"/>
    </row>
    <row r="969" spans="1:1" ht="15.75" customHeight="1">
      <c r="A969" s="7"/>
    </row>
    <row r="970" spans="1:1" ht="15.75" customHeight="1">
      <c r="A970" s="7"/>
    </row>
    <row r="971" spans="1:1" ht="15.75" customHeight="1">
      <c r="A971" s="7"/>
    </row>
    <row r="972" spans="1:1" ht="15.75" customHeight="1">
      <c r="A972" s="7"/>
    </row>
    <row r="973" spans="1:1" ht="15.75" customHeight="1">
      <c r="A973" s="7"/>
    </row>
    <row r="974" spans="1:1" ht="15.75" customHeight="1">
      <c r="A974" s="7"/>
    </row>
    <row r="975" spans="1:1" ht="15.75" customHeight="1">
      <c r="A975" s="7"/>
    </row>
    <row r="976" spans="1:1" ht="15.75" customHeight="1">
      <c r="A976" s="7"/>
    </row>
    <row r="977" spans="1:1" ht="15.75" customHeight="1">
      <c r="A977" s="7"/>
    </row>
    <row r="978" spans="1:1" ht="15.75" customHeight="1">
      <c r="A978" s="7"/>
    </row>
    <row r="979" spans="1:1" ht="15.75" customHeight="1">
      <c r="A979" s="7"/>
    </row>
    <row r="980" spans="1:1" ht="15.75" customHeight="1">
      <c r="A980" s="7"/>
    </row>
    <row r="981" spans="1:1" ht="15.75" customHeight="1">
      <c r="A981" s="7"/>
    </row>
    <row r="982" spans="1:1" ht="15.75" customHeight="1">
      <c r="A982" s="7"/>
    </row>
    <row r="983" spans="1:1" ht="15.75" customHeight="1">
      <c r="A983" s="7"/>
    </row>
    <row r="984" spans="1:1" ht="15.75" customHeight="1">
      <c r="A984" s="7"/>
    </row>
    <row r="985" spans="1:1" ht="15.75" customHeight="1">
      <c r="A985" s="7"/>
    </row>
    <row r="986" spans="1:1" ht="15.75" customHeight="1">
      <c r="A986" s="7"/>
    </row>
    <row r="987" spans="1:1" ht="15.75" customHeight="1">
      <c r="A987" s="7"/>
    </row>
    <row r="988" spans="1:1" ht="15.75" customHeight="1">
      <c r="A988" s="7"/>
    </row>
    <row r="989" spans="1:1" ht="15.75" customHeight="1">
      <c r="A989" s="7"/>
    </row>
    <row r="990" spans="1:1" ht="15.75" customHeight="1">
      <c r="A990" s="7"/>
    </row>
    <row r="991" spans="1:1" ht="15.75" customHeight="1">
      <c r="A991" s="7"/>
    </row>
    <row r="992" spans="1:1" ht="15.75" customHeight="1">
      <c r="A992" s="7"/>
    </row>
    <row r="993" spans="1:1" ht="15.75" customHeight="1">
      <c r="A993" s="7"/>
    </row>
    <row r="994" spans="1:1" ht="15.75" customHeight="1">
      <c r="A994" s="7"/>
    </row>
    <row r="995" spans="1:1" ht="15.75" customHeight="1">
      <c r="A995" s="7"/>
    </row>
    <row r="996" spans="1:1" ht="15.75" customHeight="1">
      <c r="A996" s="7"/>
    </row>
    <row r="997" spans="1:1" ht="15.75" customHeight="1">
      <c r="A997" s="7"/>
    </row>
    <row r="998" spans="1:1" ht="15.75" customHeight="1">
      <c r="A998" s="7"/>
    </row>
    <row r="999" spans="1:1" ht="15.75" customHeight="1">
      <c r="A999" s="7"/>
    </row>
    <row r="1000" spans="1:1" ht="15.75" customHeight="1">
      <c r="A1000" s="7"/>
    </row>
    <row r="1001" spans="1:1" ht="15.75" customHeight="1">
      <c r="A1001" s="7"/>
    </row>
  </sheetData>
  <mergeCells count="1">
    <mergeCell ref="A339:B339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5"/>
  <sheetViews>
    <sheetView topLeftCell="A340" zoomScale="60" zoomScaleNormal="60" workbookViewId="0">
      <selection activeCell="D369" sqref="D369"/>
    </sheetView>
  </sheetViews>
  <sheetFormatPr baseColWidth="10" defaultColWidth="14.42578125" defaultRowHeight="15" customHeight="1"/>
  <cols>
    <col min="1" max="2" width="43.28515625" bestFit="1" customWidth="1"/>
    <col min="3" max="3" width="36.5703125" bestFit="1" customWidth="1"/>
    <col min="4" max="4" width="32.28515625" bestFit="1" customWidth="1"/>
    <col min="5" max="5" width="21.140625" customWidth="1"/>
    <col min="6" max="6" width="86" customWidth="1"/>
    <col min="7" max="9" width="11.42578125" customWidth="1"/>
    <col min="10" max="26" width="10.7109375" customWidth="1"/>
  </cols>
  <sheetData>
    <row r="1" spans="1:26" ht="15.75">
      <c r="A1" s="1" t="s">
        <v>758</v>
      </c>
      <c r="B1" s="1" t="s">
        <v>759</v>
      </c>
      <c r="C1" s="1" t="s">
        <v>2</v>
      </c>
      <c r="D1" s="1" t="s">
        <v>3</v>
      </c>
      <c r="E1" s="1" t="s">
        <v>7</v>
      </c>
      <c r="F1" s="1" t="s">
        <v>8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A2" s="39" t="s">
        <v>616</v>
      </c>
      <c r="B2" s="157" t="s">
        <v>617</v>
      </c>
      <c r="C2" s="158" t="s">
        <v>12</v>
      </c>
      <c r="D2" s="17" t="s">
        <v>13</v>
      </c>
      <c r="E2" s="17" t="s">
        <v>17</v>
      </c>
      <c r="F2" s="17" t="s">
        <v>18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39" t="s">
        <v>616</v>
      </c>
      <c r="B3" s="157" t="s">
        <v>617</v>
      </c>
      <c r="C3" s="158" t="s">
        <v>220</v>
      </c>
      <c r="D3" s="17" t="s">
        <v>221</v>
      </c>
      <c r="E3" s="17" t="s">
        <v>224</v>
      </c>
      <c r="F3" s="17" t="s">
        <v>136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>
      <c r="A4" s="39" t="s">
        <v>616</v>
      </c>
      <c r="B4" s="157" t="s">
        <v>617</v>
      </c>
      <c r="C4" s="158" t="s">
        <v>335</v>
      </c>
      <c r="D4" s="17" t="s">
        <v>336</v>
      </c>
      <c r="E4" s="17" t="s">
        <v>17</v>
      </c>
      <c r="F4" s="17" t="s">
        <v>136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>
      <c r="A5" s="39" t="s">
        <v>616</v>
      </c>
      <c r="B5" s="157" t="s">
        <v>617</v>
      </c>
      <c r="C5" s="158" t="s">
        <v>380</v>
      </c>
      <c r="D5" s="17" t="s">
        <v>407</v>
      </c>
      <c r="E5" s="17" t="s">
        <v>409</v>
      </c>
      <c r="F5" s="17" t="s">
        <v>136</v>
      </c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>
      <c r="A6" s="39" t="s">
        <v>616</v>
      </c>
      <c r="B6" s="157" t="s">
        <v>617</v>
      </c>
      <c r="C6" s="158" t="s">
        <v>380</v>
      </c>
      <c r="D6" s="17" t="s">
        <v>407</v>
      </c>
      <c r="E6" s="17" t="s">
        <v>402</v>
      </c>
      <c r="F6" s="17" t="s">
        <v>136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>
      <c r="A7" s="39" t="s">
        <v>616</v>
      </c>
      <c r="B7" s="157" t="s">
        <v>617</v>
      </c>
      <c r="C7" s="158" t="s">
        <v>380</v>
      </c>
      <c r="D7" s="17" t="s">
        <v>420</v>
      </c>
      <c r="E7" s="17" t="s">
        <v>421</v>
      </c>
      <c r="F7" s="17" t="s">
        <v>136</v>
      </c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>
      <c r="A8" s="39" t="s">
        <v>616</v>
      </c>
      <c r="B8" s="157" t="s">
        <v>617</v>
      </c>
      <c r="C8" s="158" t="s">
        <v>380</v>
      </c>
      <c r="D8" s="17" t="s">
        <v>420</v>
      </c>
      <c r="E8" s="17" t="s">
        <v>422</v>
      </c>
      <c r="F8" s="17" t="s">
        <v>136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>
      <c r="A9" s="39" t="s">
        <v>616</v>
      </c>
      <c r="B9" s="157" t="s">
        <v>617</v>
      </c>
      <c r="C9" s="158" t="s">
        <v>447</v>
      </c>
      <c r="D9" s="17" t="s">
        <v>448</v>
      </c>
      <c r="E9" s="17" t="s">
        <v>449</v>
      </c>
      <c r="F9" s="17" t="s">
        <v>136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>
      <c r="A10" s="39" t="s">
        <v>616</v>
      </c>
      <c r="B10" s="157" t="s">
        <v>617</v>
      </c>
      <c r="C10" s="158" t="s">
        <v>447</v>
      </c>
      <c r="D10" s="17" t="s">
        <v>448</v>
      </c>
      <c r="E10" s="17" t="s">
        <v>450</v>
      </c>
      <c r="F10" s="17" t="s">
        <v>136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39" t="s">
        <v>616</v>
      </c>
      <c r="B11" s="157" t="s">
        <v>617</v>
      </c>
      <c r="C11" s="158" t="s">
        <v>447</v>
      </c>
      <c r="D11" s="17" t="s">
        <v>448</v>
      </c>
      <c r="E11" s="17" t="s">
        <v>422</v>
      </c>
      <c r="F11" s="17" t="s">
        <v>136</v>
      </c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>
      <c r="A12" s="39" t="s">
        <v>616</v>
      </c>
      <c r="B12" s="157" t="s">
        <v>617</v>
      </c>
      <c r="C12" s="158" t="s">
        <v>447</v>
      </c>
      <c r="D12" s="17" t="s">
        <v>448</v>
      </c>
      <c r="E12" s="17" t="s">
        <v>451</v>
      </c>
      <c r="F12" s="17" t="s">
        <v>136</v>
      </c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>
      <c r="A13" s="39" t="s">
        <v>616</v>
      </c>
      <c r="B13" s="157" t="s">
        <v>617</v>
      </c>
      <c r="C13" s="158" t="s">
        <v>447</v>
      </c>
      <c r="D13" s="17" t="s">
        <v>448</v>
      </c>
      <c r="E13" s="17" t="s">
        <v>34</v>
      </c>
      <c r="F13" s="17" t="s">
        <v>18</v>
      </c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>
      <c r="A14" s="39" t="s">
        <v>616</v>
      </c>
      <c r="B14" s="157" t="s">
        <v>617</v>
      </c>
      <c r="C14" s="158" t="s">
        <v>447</v>
      </c>
      <c r="D14" s="17" t="s">
        <v>448</v>
      </c>
      <c r="E14" s="17" t="s">
        <v>421</v>
      </c>
      <c r="F14" s="17" t="s">
        <v>136</v>
      </c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>
      <c r="A15" s="39" t="s">
        <v>616</v>
      </c>
      <c r="B15" s="157" t="s">
        <v>617</v>
      </c>
      <c r="C15" s="158" t="s">
        <v>447</v>
      </c>
      <c r="D15" s="17" t="s">
        <v>448</v>
      </c>
      <c r="E15" s="17" t="s">
        <v>402</v>
      </c>
      <c r="F15" s="17" t="s">
        <v>18</v>
      </c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>
      <c r="A16" s="39" t="s">
        <v>616</v>
      </c>
      <c r="B16" s="157" t="s">
        <v>617</v>
      </c>
      <c r="C16" s="158" t="s">
        <v>447</v>
      </c>
      <c r="D16" s="17" t="s">
        <v>448</v>
      </c>
      <c r="E16" s="17" t="s">
        <v>452</v>
      </c>
      <c r="F16" s="17" t="s">
        <v>136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>
      <c r="A17" s="39" t="s">
        <v>616</v>
      </c>
      <c r="B17" s="157" t="s">
        <v>617</v>
      </c>
      <c r="C17" s="158" t="s">
        <v>447</v>
      </c>
      <c r="D17" s="17" t="s">
        <v>448</v>
      </c>
      <c r="E17" s="17" t="s">
        <v>453</v>
      </c>
      <c r="F17" s="17" t="s">
        <v>136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>
      <c r="A18" s="39" t="s">
        <v>616</v>
      </c>
      <c r="B18" s="157" t="s">
        <v>617</v>
      </c>
      <c r="C18" s="158" t="s">
        <v>447</v>
      </c>
      <c r="D18" s="17" t="s">
        <v>448</v>
      </c>
      <c r="E18" s="17" t="s">
        <v>454</v>
      </c>
      <c r="F18" s="17" t="s">
        <v>136</v>
      </c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>
      <c r="A19" s="39" t="s">
        <v>616</v>
      </c>
      <c r="B19" s="157" t="s">
        <v>617</v>
      </c>
      <c r="C19" s="158" t="s">
        <v>447</v>
      </c>
      <c r="D19" s="17" t="s">
        <v>448</v>
      </c>
      <c r="E19" s="17" t="s">
        <v>456</v>
      </c>
      <c r="F19" s="17" t="s">
        <v>136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>
      <c r="A20" s="39" t="s">
        <v>616</v>
      </c>
      <c r="B20" s="157" t="s">
        <v>617</v>
      </c>
      <c r="C20" s="158" t="s">
        <v>447</v>
      </c>
      <c r="D20" s="17" t="s">
        <v>363</v>
      </c>
      <c r="E20" s="17" t="s">
        <v>458</v>
      </c>
      <c r="F20" s="17" t="s">
        <v>18</v>
      </c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5.75" customHeight="1">
      <c r="A21" s="39" t="s">
        <v>616</v>
      </c>
      <c r="B21" s="157" t="s">
        <v>617</v>
      </c>
      <c r="C21" s="158" t="s">
        <v>549</v>
      </c>
      <c r="D21" s="17" t="s">
        <v>550</v>
      </c>
      <c r="E21" s="17" t="s">
        <v>553</v>
      </c>
      <c r="F21" s="17" t="s">
        <v>136</v>
      </c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5.75" customHeight="1">
      <c r="A22" s="39" t="s">
        <v>616</v>
      </c>
      <c r="B22" s="157" t="s">
        <v>617</v>
      </c>
      <c r="C22" s="158" t="s">
        <v>557</v>
      </c>
      <c r="D22" s="17" t="s">
        <v>558</v>
      </c>
      <c r="E22" s="17" t="s">
        <v>559</v>
      </c>
      <c r="F22" s="17" t="s">
        <v>18</v>
      </c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5.75" customHeight="1">
      <c r="A23" s="39" t="s">
        <v>616</v>
      </c>
      <c r="B23" s="157" t="s">
        <v>617</v>
      </c>
      <c r="C23" s="158" t="s">
        <v>103</v>
      </c>
      <c r="D23" s="17" t="s">
        <v>116</v>
      </c>
      <c r="E23" s="17" t="s">
        <v>117</v>
      </c>
      <c r="F23" s="17" t="s">
        <v>46</v>
      </c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5.75" customHeight="1">
      <c r="A24" s="39" t="s">
        <v>616</v>
      </c>
      <c r="B24" s="157" t="s">
        <v>617</v>
      </c>
      <c r="C24" s="158" t="s">
        <v>103</v>
      </c>
      <c r="D24" s="17" t="s">
        <v>116</v>
      </c>
      <c r="E24" s="17" t="s">
        <v>118</v>
      </c>
      <c r="F24" s="17" t="s">
        <v>46</v>
      </c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5.75" customHeight="1">
      <c r="A25" s="39" t="s">
        <v>616</v>
      </c>
      <c r="B25" s="157" t="s">
        <v>617</v>
      </c>
      <c r="C25" s="158" t="s">
        <v>335</v>
      </c>
      <c r="D25" s="17" t="s">
        <v>336</v>
      </c>
      <c r="E25" s="17" t="s">
        <v>340</v>
      </c>
      <c r="F25" s="17" t="s">
        <v>46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5.75" customHeight="1">
      <c r="A26" s="39" t="s">
        <v>616</v>
      </c>
      <c r="B26" s="157" t="s">
        <v>617</v>
      </c>
      <c r="C26" s="158" t="s">
        <v>335</v>
      </c>
      <c r="D26" s="17" t="s">
        <v>336</v>
      </c>
      <c r="E26" s="17" t="s">
        <v>341</v>
      </c>
      <c r="F26" s="17" t="s">
        <v>46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5.75" customHeight="1">
      <c r="A27" s="39" t="s">
        <v>616</v>
      </c>
      <c r="B27" s="157" t="s">
        <v>617</v>
      </c>
      <c r="C27" s="158" t="s">
        <v>380</v>
      </c>
      <c r="D27" s="17" t="s">
        <v>589</v>
      </c>
      <c r="E27" s="17" t="s">
        <v>402</v>
      </c>
      <c r="F27" s="17" t="s">
        <v>46</v>
      </c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5.75" customHeight="1">
      <c r="A28" s="39" t="s">
        <v>616</v>
      </c>
      <c r="B28" s="157" t="s">
        <v>617</v>
      </c>
      <c r="C28" s="158" t="s">
        <v>447</v>
      </c>
      <c r="D28" s="17" t="s">
        <v>448</v>
      </c>
      <c r="E28" s="17" t="s">
        <v>455</v>
      </c>
      <c r="F28" s="17" t="s">
        <v>46</v>
      </c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5.75" customHeight="1">
      <c r="A29" s="39" t="s">
        <v>616</v>
      </c>
      <c r="B29" s="157" t="s">
        <v>617</v>
      </c>
      <c r="C29" s="158" t="s">
        <v>29</v>
      </c>
      <c r="D29" s="17" t="s">
        <v>30</v>
      </c>
      <c r="E29" s="17" t="s">
        <v>34</v>
      </c>
      <c r="F29" s="17" t="s">
        <v>35</v>
      </c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5.75" customHeight="1">
      <c r="A30" s="39" t="s">
        <v>616</v>
      </c>
      <c r="B30" s="157" t="s">
        <v>617</v>
      </c>
      <c r="C30" s="158" t="s">
        <v>185</v>
      </c>
      <c r="D30" s="17" t="s">
        <v>186</v>
      </c>
      <c r="E30" s="17" t="s">
        <v>190</v>
      </c>
      <c r="F30" s="17" t="s">
        <v>43</v>
      </c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5.75" customHeight="1">
      <c r="A31" s="39" t="s">
        <v>616</v>
      </c>
      <c r="B31" s="157" t="s">
        <v>617</v>
      </c>
      <c r="C31" s="158" t="s">
        <v>232</v>
      </c>
      <c r="D31" s="17" t="s">
        <v>298</v>
      </c>
      <c r="E31" s="17" t="s">
        <v>299</v>
      </c>
      <c r="F31" s="17" t="s">
        <v>43</v>
      </c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5.75" customHeight="1">
      <c r="A32" s="39" t="s">
        <v>616</v>
      </c>
      <c r="B32" s="157" t="s">
        <v>617</v>
      </c>
      <c r="C32" s="158" t="s">
        <v>380</v>
      </c>
      <c r="D32" s="17" t="s">
        <v>418</v>
      </c>
      <c r="E32" s="17" t="s">
        <v>419</v>
      </c>
      <c r="F32" s="17" t="s">
        <v>43</v>
      </c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5.75" customHeight="1">
      <c r="A33" s="39" t="s">
        <v>616</v>
      </c>
      <c r="B33" s="82" t="s">
        <v>618</v>
      </c>
      <c r="C33" s="17" t="s">
        <v>352</v>
      </c>
      <c r="D33" s="17" t="s">
        <v>355</v>
      </c>
      <c r="E33" s="17" t="s">
        <v>356</v>
      </c>
      <c r="F33" s="17" t="s">
        <v>136</v>
      </c>
      <c r="G33" s="17"/>
      <c r="H33" s="1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5.75" customHeight="1">
      <c r="A34" s="39" t="s">
        <v>616</v>
      </c>
      <c r="B34" s="82" t="s">
        <v>618</v>
      </c>
      <c r="C34" s="158" t="s">
        <v>370</v>
      </c>
      <c r="D34" s="17" t="s">
        <v>378</v>
      </c>
      <c r="E34" s="17" t="s">
        <v>379</v>
      </c>
      <c r="F34" s="17" t="s">
        <v>136</v>
      </c>
      <c r="G34" s="17"/>
      <c r="H34" s="1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5.75" customHeight="1">
      <c r="A35" s="39" t="s">
        <v>616</v>
      </c>
      <c r="B35" s="82" t="s">
        <v>618</v>
      </c>
      <c r="C35" s="158" t="s">
        <v>380</v>
      </c>
      <c r="D35" s="17" t="s">
        <v>381</v>
      </c>
      <c r="E35" s="17" t="s">
        <v>384</v>
      </c>
      <c r="F35" s="17" t="s">
        <v>136</v>
      </c>
      <c r="G35" s="17"/>
      <c r="H35" s="1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5.75" customHeight="1">
      <c r="A36" s="39" t="s">
        <v>616</v>
      </c>
      <c r="B36" s="82" t="s">
        <v>618</v>
      </c>
      <c r="C36" s="158" t="s">
        <v>380</v>
      </c>
      <c r="D36" s="17" t="s">
        <v>385</v>
      </c>
      <c r="E36" s="17" t="s">
        <v>386</v>
      </c>
      <c r="F36" s="17" t="s">
        <v>136</v>
      </c>
      <c r="G36" s="159"/>
      <c r="H36" s="1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5.75" customHeight="1">
      <c r="A37" s="39" t="s">
        <v>616</v>
      </c>
      <c r="B37" s="82" t="s">
        <v>618</v>
      </c>
      <c r="C37" s="158" t="s">
        <v>380</v>
      </c>
      <c r="D37" s="17" t="s">
        <v>387</v>
      </c>
      <c r="E37" s="17" t="s">
        <v>386</v>
      </c>
      <c r="F37" s="17" t="s">
        <v>136</v>
      </c>
      <c r="G37" s="17"/>
      <c r="H37" s="1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5.75" customHeight="1">
      <c r="A38" s="39" t="s">
        <v>616</v>
      </c>
      <c r="B38" s="82" t="s">
        <v>618</v>
      </c>
      <c r="C38" s="158" t="s">
        <v>444</v>
      </c>
      <c r="D38" s="17" t="s">
        <v>445</v>
      </c>
      <c r="E38" s="17" t="s">
        <v>386</v>
      </c>
      <c r="F38" s="17" t="s">
        <v>136</v>
      </c>
      <c r="G38" s="17"/>
      <c r="H38" s="17"/>
      <c r="I38" s="102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5.75" customHeight="1">
      <c r="A39" s="39" t="s">
        <v>616</v>
      </c>
      <c r="B39" s="82" t="s">
        <v>618</v>
      </c>
      <c r="C39" s="158" t="s">
        <v>447</v>
      </c>
      <c r="D39" s="17" t="s">
        <v>459</v>
      </c>
      <c r="E39" s="17" t="s">
        <v>463</v>
      </c>
      <c r="F39" s="17" t="s">
        <v>136</v>
      </c>
      <c r="G39" s="17"/>
      <c r="H39" s="1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5.75" customHeight="1">
      <c r="A40" s="39" t="s">
        <v>616</v>
      </c>
      <c r="B40" s="82" t="s">
        <v>618</v>
      </c>
      <c r="C40" s="158" t="s">
        <v>447</v>
      </c>
      <c r="D40" s="17" t="s">
        <v>459</v>
      </c>
      <c r="E40" s="17" t="s">
        <v>379</v>
      </c>
      <c r="F40" s="17" t="s">
        <v>136</v>
      </c>
      <c r="G40" s="17"/>
      <c r="H40" s="1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5.75" customHeight="1">
      <c r="A41" s="39" t="s">
        <v>616</v>
      </c>
      <c r="B41" s="82" t="s">
        <v>618</v>
      </c>
      <c r="C41" s="158" t="s">
        <v>447</v>
      </c>
      <c r="D41" s="17" t="s">
        <v>459</v>
      </c>
      <c r="E41" s="17" t="s">
        <v>410</v>
      </c>
      <c r="F41" s="17" t="s">
        <v>136</v>
      </c>
      <c r="G41" s="17"/>
      <c r="H41" s="1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5.75" customHeight="1">
      <c r="A42" s="39" t="s">
        <v>616</v>
      </c>
      <c r="B42" s="82" t="s">
        <v>618</v>
      </c>
      <c r="C42" s="158" t="s">
        <v>471</v>
      </c>
      <c r="D42" s="17" t="s">
        <v>472</v>
      </c>
      <c r="E42" s="17" t="s">
        <v>379</v>
      </c>
      <c r="F42" s="17" t="s">
        <v>136</v>
      </c>
      <c r="G42" s="17"/>
      <c r="H42" s="1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5.75" customHeight="1">
      <c r="A43" s="39" t="s">
        <v>616</v>
      </c>
      <c r="B43" s="82" t="s">
        <v>618</v>
      </c>
      <c r="C43" s="158" t="s">
        <v>424</v>
      </c>
      <c r="D43" s="17" t="s">
        <v>439</v>
      </c>
      <c r="E43" s="17" t="s">
        <v>135</v>
      </c>
      <c r="F43" s="17" t="s">
        <v>28</v>
      </c>
      <c r="G43" s="160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5.75" customHeight="1">
      <c r="A44" s="39" t="s">
        <v>616</v>
      </c>
      <c r="B44" s="82" t="s">
        <v>618</v>
      </c>
      <c r="C44" s="158" t="s">
        <v>129</v>
      </c>
      <c r="D44" s="17" t="s">
        <v>130</v>
      </c>
      <c r="E44" s="17" t="s">
        <v>135</v>
      </c>
      <c r="F44" s="17" t="s">
        <v>136</v>
      </c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5.75" customHeight="1">
      <c r="A45" s="39" t="s">
        <v>616</v>
      </c>
      <c r="B45" s="82" t="s">
        <v>618</v>
      </c>
      <c r="C45" s="158" t="s">
        <v>12</v>
      </c>
      <c r="D45" s="17" t="s">
        <v>13</v>
      </c>
      <c r="E45" s="17" t="s">
        <v>19</v>
      </c>
      <c r="F45" s="17" t="s">
        <v>18</v>
      </c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5.75" customHeight="1">
      <c r="A46" s="39" t="s">
        <v>616</v>
      </c>
      <c r="B46" s="82" t="s">
        <v>618</v>
      </c>
      <c r="C46" s="158" t="s">
        <v>380</v>
      </c>
      <c r="D46" s="17" t="s">
        <v>407</v>
      </c>
      <c r="E46" s="17" t="s">
        <v>410</v>
      </c>
      <c r="F46" s="17" t="s">
        <v>136</v>
      </c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5.75" customHeight="1">
      <c r="A47" s="39" t="s">
        <v>616</v>
      </c>
      <c r="B47" s="82" t="s">
        <v>618</v>
      </c>
      <c r="C47" s="158" t="s">
        <v>380</v>
      </c>
      <c r="D47" s="17" t="s">
        <v>413</v>
      </c>
      <c r="E47" s="17" t="s">
        <v>410</v>
      </c>
      <c r="F47" s="17" t="s">
        <v>18</v>
      </c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5.75" customHeight="1">
      <c r="A48" s="39" t="s">
        <v>616</v>
      </c>
      <c r="B48" s="82" t="s">
        <v>618</v>
      </c>
      <c r="C48" s="158" t="s">
        <v>447</v>
      </c>
      <c r="D48" s="17" t="s">
        <v>448</v>
      </c>
      <c r="E48" s="17" t="s">
        <v>386</v>
      </c>
      <c r="F48" s="17" t="s">
        <v>136</v>
      </c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5.75" customHeight="1">
      <c r="A49" s="39" t="s">
        <v>616</v>
      </c>
      <c r="B49" s="82" t="s">
        <v>618</v>
      </c>
      <c r="C49" s="158" t="s">
        <v>447</v>
      </c>
      <c r="D49" s="17" t="s">
        <v>448</v>
      </c>
      <c r="E49" s="17" t="s">
        <v>410</v>
      </c>
      <c r="F49" s="17" t="s">
        <v>136</v>
      </c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5.75" customHeight="1">
      <c r="A50" s="39" t="s">
        <v>616</v>
      </c>
      <c r="B50" s="82" t="s">
        <v>618</v>
      </c>
      <c r="C50" s="158" t="s">
        <v>471</v>
      </c>
      <c r="D50" s="17" t="s">
        <v>485</v>
      </c>
      <c r="E50" s="17" t="s">
        <v>399</v>
      </c>
      <c r="F50" s="17" t="s">
        <v>136</v>
      </c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5.75" customHeight="1">
      <c r="A51" s="39" t="s">
        <v>616</v>
      </c>
      <c r="B51" s="82" t="s">
        <v>618</v>
      </c>
      <c r="C51" s="158" t="s">
        <v>542</v>
      </c>
      <c r="D51" s="17" t="s">
        <v>545</v>
      </c>
      <c r="E51" s="17" t="s">
        <v>547</v>
      </c>
      <c r="F51" s="17" t="s">
        <v>136</v>
      </c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5.75" customHeight="1">
      <c r="A52" s="39" t="s">
        <v>616</v>
      </c>
      <c r="B52" s="82" t="s">
        <v>618</v>
      </c>
      <c r="C52" s="158" t="s">
        <v>103</v>
      </c>
      <c r="D52" s="17" t="s">
        <v>116</v>
      </c>
      <c r="E52" s="17" t="s">
        <v>119</v>
      </c>
      <c r="F52" s="17" t="s">
        <v>46</v>
      </c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5.75" customHeight="1">
      <c r="A53" s="39" t="s">
        <v>616</v>
      </c>
      <c r="B53" s="82" t="s">
        <v>618</v>
      </c>
      <c r="C53" s="158" t="s">
        <v>103</v>
      </c>
      <c r="D53" s="17" t="s">
        <v>116</v>
      </c>
      <c r="E53" s="17" t="s">
        <v>120</v>
      </c>
      <c r="F53" s="17" t="s">
        <v>46</v>
      </c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5.75" customHeight="1">
      <c r="A54" s="39" t="s">
        <v>616</v>
      </c>
      <c r="B54" s="82" t="s">
        <v>618</v>
      </c>
      <c r="C54" s="158" t="s">
        <v>380</v>
      </c>
      <c r="D54" s="17" t="s">
        <v>418</v>
      </c>
      <c r="E54" s="17" t="s">
        <v>410</v>
      </c>
      <c r="F54" s="17" t="s">
        <v>46</v>
      </c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5.75" customHeight="1">
      <c r="A55" s="39" t="s">
        <v>616</v>
      </c>
      <c r="B55" s="82" t="s">
        <v>618</v>
      </c>
      <c r="C55" s="158" t="s">
        <v>560</v>
      </c>
      <c r="D55" s="17" t="s">
        <v>561</v>
      </c>
      <c r="E55" s="17" t="s">
        <v>399</v>
      </c>
      <c r="F55" s="17" t="s">
        <v>87</v>
      </c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5.75" customHeight="1">
      <c r="A56" s="39" t="s">
        <v>616</v>
      </c>
      <c r="B56" s="82" t="s">
        <v>618</v>
      </c>
      <c r="C56" s="158" t="s">
        <v>232</v>
      </c>
      <c r="D56" s="17" t="s">
        <v>240</v>
      </c>
      <c r="E56" s="17" t="s">
        <v>135</v>
      </c>
      <c r="F56" s="17" t="s">
        <v>249</v>
      </c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5.75" customHeight="1">
      <c r="A57" s="39" t="s">
        <v>616</v>
      </c>
      <c r="B57" s="82" t="s">
        <v>618</v>
      </c>
      <c r="C57" s="158" t="s">
        <v>380</v>
      </c>
      <c r="D57" s="17" t="s">
        <v>589</v>
      </c>
      <c r="E57" s="17" t="s">
        <v>379</v>
      </c>
      <c r="F57" s="17" t="s">
        <v>136</v>
      </c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5.75" customHeight="1">
      <c r="A58" s="39" t="s">
        <v>616</v>
      </c>
      <c r="B58" s="82" t="s">
        <v>618</v>
      </c>
      <c r="C58" s="158" t="s">
        <v>380</v>
      </c>
      <c r="D58" s="17" t="s">
        <v>589</v>
      </c>
      <c r="E58" s="17" t="s">
        <v>386</v>
      </c>
      <c r="F58" s="17" t="s">
        <v>136</v>
      </c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5.75" customHeight="1">
      <c r="A59" s="39" t="s">
        <v>616</v>
      </c>
      <c r="B59" s="82" t="s">
        <v>618</v>
      </c>
      <c r="C59" s="158" t="s">
        <v>380</v>
      </c>
      <c r="D59" s="17" t="s">
        <v>589</v>
      </c>
      <c r="E59" s="17" t="s">
        <v>399</v>
      </c>
      <c r="F59" s="17" t="s">
        <v>136</v>
      </c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5.75" customHeight="1">
      <c r="A60" s="39" t="s">
        <v>616</v>
      </c>
      <c r="B60" s="82" t="s">
        <v>618</v>
      </c>
      <c r="C60" s="158" t="s">
        <v>380</v>
      </c>
      <c r="D60" s="17" t="s">
        <v>589</v>
      </c>
      <c r="E60" s="17" t="s">
        <v>400</v>
      </c>
      <c r="F60" s="17" t="s">
        <v>43</v>
      </c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5.75" customHeight="1">
      <c r="A61" s="39" t="s">
        <v>616</v>
      </c>
      <c r="B61" s="82" t="s">
        <v>618</v>
      </c>
      <c r="C61" s="158" t="s">
        <v>380</v>
      </c>
      <c r="D61" s="17" t="s">
        <v>589</v>
      </c>
      <c r="E61" s="17" t="s">
        <v>401</v>
      </c>
      <c r="F61" s="17" t="s">
        <v>43</v>
      </c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5.75" customHeight="1">
      <c r="A62" s="39" t="s">
        <v>616</v>
      </c>
      <c r="B62" s="82" t="s">
        <v>618</v>
      </c>
      <c r="C62" s="158" t="s">
        <v>380</v>
      </c>
      <c r="D62" s="17" t="s">
        <v>418</v>
      </c>
      <c r="E62" s="17" t="s">
        <v>384</v>
      </c>
      <c r="F62" s="17" t="s">
        <v>43</v>
      </c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5.75" customHeight="1">
      <c r="A63" s="39" t="s">
        <v>616</v>
      </c>
      <c r="B63" s="53" t="s">
        <v>619</v>
      </c>
      <c r="C63" s="158" t="s">
        <v>380</v>
      </c>
      <c r="D63" s="17" t="s">
        <v>589</v>
      </c>
      <c r="E63" s="17" t="s">
        <v>403</v>
      </c>
      <c r="F63" s="17" t="s">
        <v>87</v>
      </c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5.75" customHeight="1">
      <c r="A64" s="39" t="s">
        <v>616</v>
      </c>
      <c r="B64" s="53" t="s">
        <v>619</v>
      </c>
      <c r="C64" s="158" t="s">
        <v>314</v>
      </c>
      <c r="D64" s="17" t="s">
        <v>315</v>
      </c>
      <c r="E64" s="17" t="s">
        <v>438</v>
      </c>
      <c r="F64" s="17" t="s">
        <v>136</v>
      </c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5.75" customHeight="1">
      <c r="A65" s="39" t="s">
        <v>616</v>
      </c>
      <c r="B65" s="53" t="s">
        <v>619</v>
      </c>
      <c r="C65" s="158" t="s">
        <v>424</v>
      </c>
      <c r="D65" s="17" t="s">
        <v>435</v>
      </c>
      <c r="E65" s="17" t="s">
        <v>438</v>
      </c>
      <c r="F65" s="17" t="s">
        <v>136</v>
      </c>
      <c r="G65" s="160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5.75" customHeight="1">
      <c r="A66" s="39" t="s">
        <v>616</v>
      </c>
      <c r="B66" s="53" t="s">
        <v>619</v>
      </c>
      <c r="C66" s="158" t="s">
        <v>424</v>
      </c>
      <c r="D66" s="17" t="s">
        <v>439</v>
      </c>
      <c r="E66" s="17" t="s">
        <v>438</v>
      </c>
      <c r="F66" s="17" t="s">
        <v>136</v>
      </c>
      <c r="G66" s="160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5.75" customHeight="1">
      <c r="A67" s="39" t="s">
        <v>616</v>
      </c>
      <c r="B67" s="53" t="s">
        <v>619</v>
      </c>
      <c r="C67" s="158" t="s">
        <v>468</v>
      </c>
      <c r="D67" s="17" t="s">
        <v>363</v>
      </c>
      <c r="E67" s="17" t="s">
        <v>438</v>
      </c>
      <c r="F67" s="17" t="s">
        <v>136</v>
      </c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5.75" customHeight="1">
      <c r="A68" s="25" t="s">
        <v>620</v>
      </c>
      <c r="B68" s="161" t="s">
        <v>621</v>
      </c>
      <c r="C68" s="158" t="s">
        <v>36</v>
      </c>
      <c r="D68" s="17" t="s">
        <v>37</v>
      </c>
      <c r="E68" s="17" t="s">
        <v>41</v>
      </c>
      <c r="F68" s="17" t="s">
        <v>28</v>
      </c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5.75" customHeight="1">
      <c r="A69" s="25" t="s">
        <v>620</v>
      </c>
      <c r="B69" s="161" t="s">
        <v>621</v>
      </c>
      <c r="C69" s="158" t="s">
        <v>36</v>
      </c>
      <c r="D69" s="160" t="s">
        <v>54</v>
      </c>
      <c r="E69" s="17" t="s">
        <v>55</v>
      </c>
      <c r="F69" s="17" t="s">
        <v>28</v>
      </c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5.75" customHeight="1">
      <c r="A70" s="25" t="s">
        <v>620</v>
      </c>
      <c r="B70" s="161" t="s">
        <v>621</v>
      </c>
      <c r="C70" s="158" t="s">
        <v>152</v>
      </c>
      <c r="D70" s="17"/>
      <c r="E70" s="17" t="s">
        <v>155</v>
      </c>
      <c r="F70" s="17" t="s">
        <v>28</v>
      </c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5.75" customHeight="1">
      <c r="A71" s="25" t="s">
        <v>620</v>
      </c>
      <c r="B71" s="161" t="s">
        <v>621</v>
      </c>
      <c r="C71" s="158" t="s">
        <v>185</v>
      </c>
      <c r="D71" s="17" t="s">
        <v>194</v>
      </c>
      <c r="E71" s="17" t="s">
        <v>587</v>
      </c>
      <c r="F71" s="17" t="s">
        <v>126</v>
      </c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5.75" customHeight="1">
      <c r="A72" s="25" t="s">
        <v>620</v>
      </c>
      <c r="B72" s="161" t="s">
        <v>621</v>
      </c>
      <c r="C72" s="158" t="s">
        <v>185</v>
      </c>
      <c r="D72" s="17" t="s">
        <v>194</v>
      </c>
      <c r="E72" s="17" t="s">
        <v>250</v>
      </c>
      <c r="F72" s="17" t="s">
        <v>126</v>
      </c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5.75" customHeight="1">
      <c r="A73" s="25" t="s">
        <v>620</v>
      </c>
      <c r="B73" s="161" t="s">
        <v>621</v>
      </c>
      <c r="C73" s="158" t="s">
        <v>232</v>
      </c>
      <c r="D73" s="17" t="s">
        <v>240</v>
      </c>
      <c r="E73" s="17" t="s">
        <v>41</v>
      </c>
      <c r="F73" s="17" t="s">
        <v>28</v>
      </c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5.75" customHeight="1">
      <c r="A74" s="25" t="s">
        <v>620</v>
      </c>
      <c r="B74" s="161" t="s">
        <v>621</v>
      </c>
      <c r="C74" s="158" t="s">
        <v>232</v>
      </c>
      <c r="D74" s="17" t="s">
        <v>240</v>
      </c>
      <c r="E74" s="17" t="s">
        <v>242</v>
      </c>
      <c r="F74" s="17" t="s">
        <v>126</v>
      </c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5.75" customHeight="1">
      <c r="A75" s="25" t="s">
        <v>620</v>
      </c>
      <c r="B75" s="161" t="s">
        <v>621</v>
      </c>
      <c r="C75" s="158" t="s">
        <v>380</v>
      </c>
      <c r="D75" s="17" t="s">
        <v>589</v>
      </c>
      <c r="E75" s="17" t="s">
        <v>391</v>
      </c>
      <c r="F75" s="17" t="s">
        <v>28</v>
      </c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5.75" customHeight="1">
      <c r="A76" s="25" t="s">
        <v>620</v>
      </c>
      <c r="B76" s="161" t="s">
        <v>621</v>
      </c>
      <c r="C76" s="158" t="s">
        <v>380</v>
      </c>
      <c r="D76" s="17" t="s">
        <v>414</v>
      </c>
      <c r="E76" s="17" t="s">
        <v>415</v>
      </c>
      <c r="F76" s="17" t="s">
        <v>87</v>
      </c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5.75" customHeight="1">
      <c r="A77" s="25" t="s">
        <v>620</v>
      </c>
      <c r="B77" s="161" t="s">
        <v>621</v>
      </c>
      <c r="C77" s="158" t="s">
        <v>160</v>
      </c>
      <c r="D77" s="17" t="s">
        <v>161</v>
      </c>
      <c r="E77" s="17" t="s">
        <v>164</v>
      </c>
      <c r="F77" s="17" t="s">
        <v>165</v>
      </c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5.75" customHeight="1">
      <c r="A78" s="25" t="s">
        <v>620</v>
      </c>
      <c r="B78" s="161" t="s">
        <v>621</v>
      </c>
      <c r="C78" s="158" t="s">
        <v>232</v>
      </c>
      <c r="D78" s="17" t="s">
        <v>240</v>
      </c>
      <c r="E78" s="17" t="s">
        <v>250</v>
      </c>
      <c r="F78" s="17" t="s">
        <v>43</v>
      </c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5.75" customHeight="1">
      <c r="A79" s="25" t="s">
        <v>620</v>
      </c>
      <c r="B79" s="161" t="s">
        <v>621</v>
      </c>
      <c r="C79" s="158" t="s">
        <v>232</v>
      </c>
      <c r="D79" s="17" t="s">
        <v>256</v>
      </c>
      <c r="E79" s="160" t="s">
        <v>263</v>
      </c>
      <c r="F79" s="17" t="s">
        <v>43</v>
      </c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5.75" customHeight="1">
      <c r="A80" s="25" t="s">
        <v>620</v>
      </c>
      <c r="B80" s="161" t="s">
        <v>621</v>
      </c>
      <c r="C80" s="158" t="s">
        <v>207</v>
      </c>
      <c r="D80" s="17" t="s">
        <v>208</v>
      </c>
      <c r="E80" s="17" t="s">
        <v>164</v>
      </c>
      <c r="F80" s="17" t="s">
        <v>43</v>
      </c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5.75" customHeight="1">
      <c r="A81" s="25" t="s">
        <v>620</v>
      </c>
      <c r="B81" s="161" t="s">
        <v>621</v>
      </c>
      <c r="C81" s="158" t="s">
        <v>380</v>
      </c>
      <c r="D81" s="17" t="s">
        <v>407</v>
      </c>
      <c r="E81" s="17" t="s">
        <v>622</v>
      </c>
      <c r="F81" s="17" t="s">
        <v>43</v>
      </c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5.75" customHeight="1">
      <c r="A82" s="25" t="s">
        <v>620</v>
      </c>
      <c r="B82" s="69" t="s">
        <v>623</v>
      </c>
      <c r="C82" s="158" t="s">
        <v>103</v>
      </c>
      <c r="D82" s="17" t="s">
        <v>116</v>
      </c>
      <c r="E82" s="17" t="s">
        <v>121</v>
      </c>
      <c r="F82" s="17" t="s">
        <v>122</v>
      </c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5.75" customHeight="1">
      <c r="A83" s="25" t="s">
        <v>620</v>
      </c>
      <c r="B83" s="69" t="s">
        <v>623</v>
      </c>
      <c r="C83" s="158" t="s">
        <v>103</v>
      </c>
      <c r="D83" s="17" t="s">
        <v>116</v>
      </c>
      <c r="E83" s="17" t="s">
        <v>123</v>
      </c>
      <c r="F83" s="17" t="s">
        <v>122</v>
      </c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5.75" customHeight="1">
      <c r="A84" s="25" t="s">
        <v>620</v>
      </c>
      <c r="B84" s="69" t="s">
        <v>623</v>
      </c>
      <c r="C84" s="158" t="s">
        <v>103</v>
      </c>
      <c r="D84" s="17" t="s">
        <v>116</v>
      </c>
      <c r="E84" s="17" t="s">
        <v>125</v>
      </c>
      <c r="F84" s="17" t="s">
        <v>126</v>
      </c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5.75" customHeight="1">
      <c r="A85" s="25" t="s">
        <v>620</v>
      </c>
      <c r="B85" s="69" t="s">
        <v>623</v>
      </c>
      <c r="C85" s="158" t="s">
        <v>129</v>
      </c>
      <c r="D85" s="17" t="s">
        <v>130</v>
      </c>
      <c r="E85" s="17" t="s">
        <v>134</v>
      </c>
      <c r="F85" s="17" t="s">
        <v>28</v>
      </c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5.75" customHeight="1">
      <c r="A86" s="25" t="s">
        <v>620</v>
      </c>
      <c r="B86" s="69" t="s">
        <v>623</v>
      </c>
      <c r="C86" s="158" t="s">
        <v>185</v>
      </c>
      <c r="D86" s="17" t="s">
        <v>194</v>
      </c>
      <c r="E86" s="17" t="s">
        <v>121</v>
      </c>
      <c r="F86" s="17" t="s">
        <v>28</v>
      </c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5.75" customHeight="1">
      <c r="A87" s="25" t="s">
        <v>620</v>
      </c>
      <c r="B87" s="69" t="s">
        <v>623</v>
      </c>
      <c r="C87" s="158" t="s">
        <v>185</v>
      </c>
      <c r="D87" s="17" t="s">
        <v>194</v>
      </c>
      <c r="E87" s="17" t="s">
        <v>123</v>
      </c>
      <c r="F87" s="17" t="s">
        <v>28</v>
      </c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5.75" customHeight="1">
      <c r="A88" s="25" t="s">
        <v>620</v>
      </c>
      <c r="B88" s="69" t="s">
        <v>623</v>
      </c>
      <c r="C88" s="158" t="s">
        <v>185</v>
      </c>
      <c r="D88" s="17" t="s">
        <v>194</v>
      </c>
      <c r="E88" s="17" t="s">
        <v>198</v>
      </c>
      <c r="F88" s="17" t="s">
        <v>28</v>
      </c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5.75" customHeight="1">
      <c r="A89" s="25" t="s">
        <v>620</v>
      </c>
      <c r="B89" s="69" t="s">
        <v>623</v>
      </c>
      <c r="C89" s="158" t="s">
        <v>185</v>
      </c>
      <c r="D89" s="17" t="s">
        <v>194</v>
      </c>
      <c r="E89" s="17" t="s">
        <v>199</v>
      </c>
      <c r="F89" s="17" t="s">
        <v>28</v>
      </c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5.75" customHeight="1">
      <c r="A90" s="25" t="s">
        <v>620</v>
      </c>
      <c r="B90" s="69" t="s">
        <v>623</v>
      </c>
      <c r="C90" s="158" t="s">
        <v>185</v>
      </c>
      <c r="D90" s="17" t="s">
        <v>194</v>
      </c>
      <c r="E90" s="17" t="s">
        <v>200</v>
      </c>
      <c r="F90" s="17" t="s">
        <v>28</v>
      </c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5.75" customHeight="1">
      <c r="A91" s="25" t="s">
        <v>620</v>
      </c>
      <c r="B91" s="69" t="s">
        <v>623</v>
      </c>
      <c r="C91" s="158" t="s">
        <v>185</v>
      </c>
      <c r="D91" s="17" t="s">
        <v>194</v>
      </c>
      <c r="E91" s="17" t="s">
        <v>124</v>
      </c>
      <c r="F91" s="17" t="s">
        <v>126</v>
      </c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5.75" customHeight="1">
      <c r="A92" s="25" t="s">
        <v>620</v>
      </c>
      <c r="B92" s="69" t="s">
        <v>623</v>
      </c>
      <c r="C92" s="158" t="s">
        <v>185</v>
      </c>
      <c r="D92" s="17" t="s">
        <v>194</v>
      </c>
      <c r="E92" s="17" t="s">
        <v>203</v>
      </c>
      <c r="F92" s="17" t="s">
        <v>126</v>
      </c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5.75" customHeight="1">
      <c r="A93" s="25" t="s">
        <v>620</v>
      </c>
      <c r="B93" s="69" t="s">
        <v>623</v>
      </c>
      <c r="C93" s="158" t="s">
        <v>185</v>
      </c>
      <c r="D93" s="17" t="s">
        <v>194</v>
      </c>
      <c r="E93" s="17" t="s">
        <v>204</v>
      </c>
      <c r="F93" s="17" t="s">
        <v>126</v>
      </c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5.75" customHeight="1">
      <c r="A94" s="25" t="s">
        <v>620</v>
      </c>
      <c r="B94" s="69" t="s">
        <v>623</v>
      </c>
      <c r="C94" s="158" t="s">
        <v>226</v>
      </c>
      <c r="D94" s="17" t="s">
        <v>227</v>
      </c>
      <c r="E94" s="17" t="s">
        <v>124</v>
      </c>
      <c r="F94" s="17" t="s">
        <v>126</v>
      </c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5.75" customHeight="1">
      <c r="A95" s="25" t="s">
        <v>620</v>
      </c>
      <c r="B95" s="69" t="s">
        <v>623</v>
      </c>
      <c r="C95" s="158" t="s">
        <v>232</v>
      </c>
      <c r="D95" s="17" t="s">
        <v>240</v>
      </c>
      <c r="E95" s="17" t="s">
        <v>243</v>
      </c>
      <c r="F95" s="17" t="s">
        <v>126</v>
      </c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5.75" customHeight="1">
      <c r="A96" s="25" t="s">
        <v>620</v>
      </c>
      <c r="B96" s="69" t="s">
        <v>623</v>
      </c>
      <c r="C96" s="158" t="s">
        <v>232</v>
      </c>
      <c r="D96" s="17" t="s">
        <v>240</v>
      </c>
      <c r="E96" s="17" t="s">
        <v>244</v>
      </c>
      <c r="F96" s="17" t="s">
        <v>126</v>
      </c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5.75" customHeight="1">
      <c r="A97" s="25" t="s">
        <v>620</v>
      </c>
      <c r="B97" s="69" t="s">
        <v>623</v>
      </c>
      <c r="C97" s="158" t="s">
        <v>232</v>
      </c>
      <c r="D97" s="17" t="s">
        <v>240</v>
      </c>
      <c r="E97" s="17" t="s">
        <v>245</v>
      </c>
      <c r="F97" s="17" t="s">
        <v>126</v>
      </c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>
      <c r="A98" s="25" t="s">
        <v>620</v>
      </c>
      <c r="B98" s="69" t="s">
        <v>623</v>
      </c>
      <c r="C98" s="158" t="s">
        <v>232</v>
      </c>
      <c r="D98" s="17" t="s">
        <v>240</v>
      </c>
      <c r="E98" s="17" t="s">
        <v>246</v>
      </c>
      <c r="F98" s="17" t="s">
        <v>126</v>
      </c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>
      <c r="A99" s="25" t="s">
        <v>620</v>
      </c>
      <c r="B99" s="69" t="s">
        <v>623</v>
      </c>
      <c r="C99" s="158" t="s">
        <v>232</v>
      </c>
      <c r="D99" s="17" t="s">
        <v>256</v>
      </c>
      <c r="E99" s="17" t="s">
        <v>588</v>
      </c>
      <c r="F99" s="17" t="s">
        <v>28</v>
      </c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>
      <c r="A100" s="25" t="s">
        <v>620</v>
      </c>
      <c r="B100" s="69" t="s">
        <v>623</v>
      </c>
      <c r="C100" s="158" t="s">
        <v>232</v>
      </c>
      <c r="D100" s="17" t="s">
        <v>256</v>
      </c>
      <c r="E100" s="17" t="s">
        <v>258</v>
      </c>
      <c r="F100" s="17" t="s">
        <v>28</v>
      </c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>
      <c r="A101" s="25" t="s">
        <v>620</v>
      </c>
      <c r="B101" s="69" t="s">
        <v>623</v>
      </c>
      <c r="C101" s="158" t="s">
        <v>232</v>
      </c>
      <c r="D101" s="17" t="s">
        <v>256</v>
      </c>
      <c r="E101" s="17" t="s">
        <v>259</v>
      </c>
      <c r="F101" s="17" t="s">
        <v>176</v>
      </c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>
      <c r="A102" s="25" t="s">
        <v>620</v>
      </c>
      <c r="B102" s="69" t="s">
        <v>623</v>
      </c>
      <c r="C102" s="158" t="s">
        <v>232</v>
      </c>
      <c r="D102" s="17" t="s">
        <v>256</v>
      </c>
      <c r="E102" s="17" t="s">
        <v>262</v>
      </c>
      <c r="F102" s="17" t="s">
        <v>28</v>
      </c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>
      <c r="A103" s="25" t="s">
        <v>620</v>
      </c>
      <c r="B103" s="69" t="s">
        <v>623</v>
      </c>
      <c r="C103" s="158" t="s">
        <v>232</v>
      </c>
      <c r="D103" s="17" t="s">
        <v>306</v>
      </c>
      <c r="E103" s="17" t="s">
        <v>125</v>
      </c>
      <c r="F103" s="17" t="s">
        <v>122</v>
      </c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>
      <c r="A104" s="25" t="s">
        <v>620</v>
      </c>
      <c r="B104" s="69" t="s">
        <v>623</v>
      </c>
      <c r="C104" s="158" t="s">
        <v>314</v>
      </c>
      <c r="D104" s="17" t="s">
        <v>315</v>
      </c>
      <c r="E104" s="17" t="s">
        <v>320</v>
      </c>
      <c r="F104" s="17" t="s">
        <v>28</v>
      </c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>
      <c r="A105" s="25" t="s">
        <v>620</v>
      </c>
      <c r="B105" s="69" t="s">
        <v>623</v>
      </c>
      <c r="C105" s="158" t="s">
        <v>314</v>
      </c>
      <c r="D105" s="17" t="s">
        <v>315</v>
      </c>
      <c r="E105" s="17" t="s">
        <v>321</v>
      </c>
      <c r="F105" s="17" t="s">
        <v>28</v>
      </c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>
      <c r="A106" s="25" t="s">
        <v>620</v>
      </c>
      <c r="B106" s="69" t="s">
        <v>623</v>
      </c>
      <c r="C106" s="158" t="s">
        <v>207</v>
      </c>
      <c r="D106" s="17" t="s">
        <v>208</v>
      </c>
      <c r="E106" s="17" t="s">
        <v>124</v>
      </c>
      <c r="F106" s="17" t="s">
        <v>28</v>
      </c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>
      <c r="A107" s="25" t="s">
        <v>620</v>
      </c>
      <c r="B107" s="69" t="s">
        <v>623</v>
      </c>
      <c r="C107" s="158" t="s">
        <v>207</v>
      </c>
      <c r="D107" s="17" t="s">
        <v>208</v>
      </c>
      <c r="E107" s="17" t="s">
        <v>203</v>
      </c>
      <c r="F107" s="17" t="s">
        <v>28</v>
      </c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>
      <c r="A108" s="25" t="s">
        <v>620</v>
      </c>
      <c r="B108" s="69" t="s">
        <v>623</v>
      </c>
      <c r="C108" s="158" t="s">
        <v>207</v>
      </c>
      <c r="D108" s="17" t="s">
        <v>208</v>
      </c>
      <c r="E108" s="17" t="s">
        <v>204</v>
      </c>
      <c r="F108" s="17" t="s">
        <v>28</v>
      </c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>
      <c r="A109" s="25" t="s">
        <v>620</v>
      </c>
      <c r="B109" s="69" t="s">
        <v>623</v>
      </c>
      <c r="C109" s="158" t="s">
        <v>207</v>
      </c>
      <c r="D109" s="17" t="s">
        <v>208</v>
      </c>
      <c r="E109" s="17" t="s">
        <v>215</v>
      </c>
      <c r="F109" s="17" t="s">
        <v>28</v>
      </c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>
      <c r="A110" s="25" t="s">
        <v>620</v>
      </c>
      <c r="B110" s="69" t="s">
        <v>623</v>
      </c>
      <c r="C110" s="158" t="s">
        <v>335</v>
      </c>
      <c r="D110" s="17" t="s">
        <v>336</v>
      </c>
      <c r="E110" s="17" t="s">
        <v>342</v>
      </c>
      <c r="F110" s="17" t="s">
        <v>122</v>
      </c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>
      <c r="A111" s="25" t="s">
        <v>620</v>
      </c>
      <c r="B111" s="69" t="s">
        <v>623</v>
      </c>
      <c r="C111" s="158" t="s">
        <v>335</v>
      </c>
      <c r="D111" s="17" t="s">
        <v>336</v>
      </c>
      <c r="E111" s="17" t="s">
        <v>343</v>
      </c>
      <c r="F111" s="17" t="s">
        <v>176</v>
      </c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>
      <c r="A112" s="25" t="s">
        <v>620</v>
      </c>
      <c r="B112" s="69" t="s">
        <v>623</v>
      </c>
      <c r="C112" s="158" t="s">
        <v>335</v>
      </c>
      <c r="D112" s="17" t="s">
        <v>336</v>
      </c>
      <c r="E112" s="17" t="s">
        <v>344</v>
      </c>
      <c r="F112" s="17" t="s">
        <v>28</v>
      </c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>
      <c r="A113" s="25" t="s">
        <v>620</v>
      </c>
      <c r="B113" s="69" t="s">
        <v>623</v>
      </c>
      <c r="C113" s="17" t="s">
        <v>352</v>
      </c>
      <c r="D113" s="17" t="s">
        <v>361</v>
      </c>
      <c r="E113" s="17" t="s">
        <v>364</v>
      </c>
      <c r="F113" s="17" t="s">
        <v>28</v>
      </c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>
      <c r="A114" s="25" t="s">
        <v>620</v>
      </c>
      <c r="B114" s="69" t="s">
        <v>623</v>
      </c>
      <c r="C114" s="158" t="s">
        <v>380</v>
      </c>
      <c r="D114" s="17" t="s">
        <v>589</v>
      </c>
      <c r="E114" s="17" t="s">
        <v>392</v>
      </c>
      <c r="F114" s="17" t="s">
        <v>176</v>
      </c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>
      <c r="A115" s="25" t="s">
        <v>620</v>
      </c>
      <c r="B115" s="69" t="s">
        <v>623</v>
      </c>
      <c r="C115" s="158" t="s">
        <v>380</v>
      </c>
      <c r="D115" s="17" t="s">
        <v>589</v>
      </c>
      <c r="E115" s="17" t="s">
        <v>393</v>
      </c>
      <c r="F115" s="17" t="s">
        <v>176</v>
      </c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>
      <c r="A116" s="25" t="s">
        <v>620</v>
      </c>
      <c r="B116" s="69" t="s">
        <v>623</v>
      </c>
      <c r="C116" s="158" t="s">
        <v>380</v>
      </c>
      <c r="D116" s="17" t="s">
        <v>589</v>
      </c>
      <c r="E116" s="17" t="s">
        <v>243</v>
      </c>
      <c r="F116" s="17" t="s">
        <v>176</v>
      </c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>
      <c r="A117" s="25" t="s">
        <v>620</v>
      </c>
      <c r="B117" s="69" t="s">
        <v>623</v>
      </c>
      <c r="C117" s="158" t="s">
        <v>380</v>
      </c>
      <c r="D117" s="17" t="s">
        <v>589</v>
      </c>
      <c r="E117" s="17" t="s">
        <v>245</v>
      </c>
      <c r="F117" s="17" t="s">
        <v>28</v>
      </c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>
      <c r="A118" s="25" t="s">
        <v>620</v>
      </c>
      <c r="B118" s="69" t="s">
        <v>623</v>
      </c>
      <c r="C118" s="158" t="s">
        <v>380</v>
      </c>
      <c r="D118" s="17" t="s">
        <v>589</v>
      </c>
      <c r="E118" s="17" t="s">
        <v>395</v>
      </c>
      <c r="F118" s="17" t="s">
        <v>28</v>
      </c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>
      <c r="A119" s="25" t="s">
        <v>620</v>
      </c>
      <c r="B119" s="69" t="s">
        <v>623</v>
      </c>
      <c r="C119" s="158" t="s">
        <v>380</v>
      </c>
      <c r="D119" s="17" t="s">
        <v>589</v>
      </c>
      <c r="E119" s="17" t="s">
        <v>590</v>
      </c>
      <c r="F119" s="17" t="s">
        <v>28</v>
      </c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>
      <c r="A120" s="25" t="s">
        <v>620</v>
      </c>
      <c r="B120" s="69" t="s">
        <v>623</v>
      </c>
      <c r="C120" s="158" t="s">
        <v>380</v>
      </c>
      <c r="D120" s="17" t="s">
        <v>589</v>
      </c>
      <c r="E120" s="17" t="s">
        <v>125</v>
      </c>
      <c r="F120" s="17" t="s">
        <v>28</v>
      </c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>
      <c r="A121" s="25" t="s">
        <v>620</v>
      </c>
      <c r="B121" s="69" t="s">
        <v>623</v>
      </c>
      <c r="C121" s="158" t="s">
        <v>424</v>
      </c>
      <c r="D121" s="17" t="s">
        <v>425</v>
      </c>
      <c r="E121" s="17" t="s">
        <v>392</v>
      </c>
      <c r="F121" s="17" t="s">
        <v>28</v>
      </c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>
      <c r="A122" s="25" t="s">
        <v>620</v>
      </c>
      <c r="B122" s="69" t="s">
        <v>623</v>
      </c>
      <c r="C122" s="158" t="s">
        <v>424</v>
      </c>
      <c r="D122" s="17" t="s">
        <v>425</v>
      </c>
      <c r="E122" s="17" t="s">
        <v>428</v>
      </c>
      <c r="F122" s="17" t="s">
        <v>28</v>
      </c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>
      <c r="A123" s="25" t="s">
        <v>620</v>
      </c>
      <c r="B123" s="69" t="s">
        <v>623</v>
      </c>
      <c r="C123" s="158" t="s">
        <v>424</v>
      </c>
      <c r="D123" s="17" t="s">
        <v>425</v>
      </c>
      <c r="E123" s="17" t="s">
        <v>624</v>
      </c>
      <c r="F123" s="17" t="s">
        <v>28</v>
      </c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>
      <c r="A124" s="25" t="s">
        <v>620</v>
      </c>
      <c r="B124" s="69" t="s">
        <v>623</v>
      </c>
      <c r="C124" s="158" t="s">
        <v>424</v>
      </c>
      <c r="D124" s="17" t="s">
        <v>435</v>
      </c>
      <c r="E124" s="17" t="s">
        <v>437</v>
      </c>
      <c r="F124" s="17" t="s">
        <v>28</v>
      </c>
      <c r="G124" s="160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>
      <c r="A125" s="25" t="s">
        <v>620</v>
      </c>
      <c r="B125" s="69" t="s">
        <v>623</v>
      </c>
      <c r="C125" s="158" t="s">
        <v>424</v>
      </c>
      <c r="D125" s="17" t="s">
        <v>435</v>
      </c>
      <c r="E125" s="17" t="s">
        <v>364</v>
      </c>
      <c r="F125" s="17" t="s">
        <v>28</v>
      </c>
      <c r="G125" s="160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>
      <c r="A126" s="25" t="s">
        <v>620</v>
      </c>
      <c r="B126" s="69" t="s">
        <v>623</v>
      </c>
      <c r="C126" s="158" t="s">
        <v>424</v>
      </c>
      <c r="D126" s="17" t="s">
        <v>439</v>
      </c>
      <c r="E126" s="17" t="s">
        <v>364</v>
      </c>
      <c r="F126" s="17" t="s">
        <v>122</v>
      </c>
      <c r="G126" s="160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>
      <c r="A127" s="25" t="s">
        <v>620</v>
      </c>
      <c r="B127" s="69" t="s">
        <v>623</v>
      </c>
      <c r="C127" s="158" t="s">
        <v>471</v>
      </c>
      <c r="D127" s="17" t="s">
        <v>478</v>
      </c>
      <c r="E127" s="17" t="s">
        <v>364</v>
      </c>
      <c r="F127" s="17" t="s">
        <v>467</v>
      </c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>
      <c r="A128" s="25" t="s">
        <v>620</v>
      </c>
      <c r="B128" s="69" t="s">
        <v>623</v>
      </c>
      <c r="C128" s="158" t="s">
        <v>185</v>
      </c>
      <c r="D128" s="17" t="s">
        <v>194</v>
      </c>
      <c r="E128" s="17" t="s">
        <v>202</v>
      </c>
      <c r="F128" s="17" t="s">
        <v>136</v>
      </c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>
      <c r="A129" s="25" t="s">
        <v>620</v>
      </c>
      <c r="B129" s="69" t="s">
        <v>623</v>
      </c>
      <c r="C129" s="158" t="s">
        <v>518</v>
      </c>
      <c r="D129" s="17" t="s">
        <v>524</v>
      </c>
      <c r="E129" s="17" t="s">
        <v>203</v>
      </c>
      <c r="F129" s="17" t="s">
        <v>136</v>
      </c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>
      <c r="A130" s="25" t="s">
        <v>620</v>
      </c>
      <c r="B130" s="69" t="s">
        <v>623</v>
      </c>
      <c r="C130" s="158" t="s">
        <v>518</v>
      </c>
      <c r="D130" s="17" t="s">
        <v>524</v>
      </c>
      <c r="E130" s="17" t="s">
        <v>204</v>
      </c>
      <c r="F130" s="17" t="s">
        <v>136</v>
      </c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>
      <c r="A131" s="25" t="s">
        <v>620</v>
      </c>
      <c r="B131" s="69" t="s">
        <v>623</v>
      </c>
      <c r="C131" s="158" t="s">
        <v>380</v>
      </c>
      <c r="D131" s="17" t="s">
        <v>589</v>
      </c>
      <c r="E131" s="17" t="s">
        <v>394</v>
      </c>
      <c r="F131" s="17" t="s">
        <v>46</v>
      </c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>
      <c r="A132" s="25" t="s">
        <v>620</v>
      </c>
      <c r="B132" s="69" t="s">
        <v>623</v>
      </c>
      <c r="C132" s="158" t="s">
        <v>380</v>
      </c>
      <c r="D132" s="17" t="s">
        <v>414</v>
      </c>
      <c r="E132" s="17" t="s">
        <v>416</v>
      </c>
      <c r="F132" s="17" t="s">
        <v>87</v>
      </c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>
      <c r="A133" s="25" t="s">
        <v>620</v>
      </c>
      <c r="B133" s="69" t="s">
        <v>623</v>
      </c>
      <c r="C133" s="158" t="s">
        <v>380</v>
      </c>
      <c r="D133" s="17" t="s">
        <v>414</v>
      </c>
      <c r="E133" s="17" t="s">
        <v>417</v>
      </c>
      <c r="F133" s="17" t="s">
        <v>87</v>
      </c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>
      <c r="A134" s="25" t="s">
        <v>620</v>
      </c>
      <c r="B134" s="69" t="s">
        <v>623</v>
      </c>
      <c r="C134" s="158" t="s">
        <v>380</v>
      </c>
      <c r="D134" s="17" t="s">
        <v>414</v>
      </c>
      <c r="E134" s="17" t="s">
        <v>236</v>
      </c>
      <c r="F134" s="17" t="s">
        <v>87</v>
      </c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>
      <c r="A135" s="25" t="s">
        <v>620</v>
      </c>
      <c r="B135" s="69" t="s">
        <v>623</v>
      </c>
      <c r="C135" s="158" t="s">
        <v>549</v>
      </c>
      <c r="D135" s="17" t="s">
        <v>554</v>
      </c>
      <c r="E135" s="17" t="s">
        <v>364</v>
      </c>
      <c r="F135" s="17" t="s">
        <v>87</v>
      </c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>
      <c r="A136" s="25" t="s">
        <v>620</v>
      </c>
      <c r="B136" s="69" t="s">
        <v>623</v>
      </c>
      <c r="C136" s="158" t="s">
        <v>232</v>
      </c>
      <c r="D136" s="17" t="s">
        <v>233</v>
      </c>
      <c r="E136" s="17" t="s">
        <v>235</v>
      </c>
      <c r="F136" s="17" t="s">
        <v>625</v>
      </c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>
      <c r="A137" s="25" t="s">
        <v>620</v>
      </c>
      <c r="B137" s="69" t="s">
        <v>623</v>
      </c>
      <c r="C137" s="158" t="s">
        <v>232</v>
      </c>
      <c r="D137" s="17" t="s">
        <v>233</v>
      </c>
      <c r="E137" s="17" t="s">
        <v>236</v>
      </c>
      <c r="F137" s="17" t="s">
        <v>95</v>
      </c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>
      <c r="A138" s="25" t="s">
        <v>620</v>
      </c>
      <c r="B138" s="69" t="s">
        <v>623</v>
      </c>
      <c r="C138" s="158" t="s">
        <v>232</v>
      </c>
      <c r="D138" s="17" t="s">
        <v>233</v>
      </c>
      <c r="E138" s="17" t="s">
        <v>237</v>
      </c>
      <c r="F138" s="17" t="s">
        <v>95</v>
      </c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>
      <c r="A139" s="25" t="s">
        <v>620</v>
      </c>
      <c r="B139" s="69" t="s">
        <v>623</v>
      </c>
      <c r="C139" s="158" t="s">
        <v>380</v>
      </c>
      <c r="D139" s="17" t="s">
        <v>589</v>
      </c>
      <c r="E139" s="17" t="s">
        <v>404</v>
      </c>
      <c r="F139" s="17" t="s">
        <v>112</v>
      </c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>
      <c r="A140" s="25" t="s">
        <v>620</v>
      </c>
      <c r="B140" s="69" t="s">
        <v>623</v>
      </c>
      <c r="C140" s="158" t="s">
        <v>103</v>
      </c>
      <c r="D140" s="17" t="s">
        <v>108</v>
      </c>
      <c r="E140" s="17" t="s">
        <v>109</v>
      </c>
      <c r="F140" s="17" t="s">
        <v>43</v>
      </c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>
      <c r="A141" s="25" t="s">
        <v>620</v>
      </c>
      <c r="B141" s="69" t="s">
        <v>623</v>
      </c>
      <c r="C141" s="158" t="s">
        <v>103</v>
      </c>
      <c r="D141" s="17" t="s">
        <v>116</v>
      </c>
      <c r="E141" s="17" t="s">
        <v>124</v>
      </c>
      <c r="F141" s="17" t="s">
        <v>43</v>
      </c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>
      <c r="A142" s="25" t="s">
        <v>620</v>
      </c>
      <c r="B142" s="69" t="s">
        <v>623</v>
      </c>
      <c r="C142" s="158" t="s">
        <v>144</v>
      </c>
      <c r="D142" s="17" t="s">
        <v>145</v>
      </c>
      <c r="E142" s="17" t="s">
        <v>149</v>
      </c>
      <c r="F142" s="17" t="s">
        <v>43</v>
      </c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>
      <c r="A143" s="25" t="s">
        <v>620</v>
      </c>
      <c r="B143" s="69" t="s">
        <v>623</v>
      </c>
      <c r="C143" s="158" t="s">
        <v>144</v>
      </c>
      <c r="D143" s="17" t="s">
        <v>145</v>
      </c>
      <c r="E143" s="17" t="s">
        <v>150</v>
      </c>
      <c r="F143" s="17" t="s">
        <v>43</v>
      </c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>
      <c r="A144" s="25" t="s">
        <v>620</v>
      </c>
      <c r="B144" s="69" t="s">
        <v>623</v>
      </c>
      <c r="C144" s="158" t="s">
        <v>232</v>
      </c>
      <c r="D144" s="17" t="s">
        <v>256</v>
      </c>
      <c r="E144" s="17" t="s">
        <v>260</v>
      </c>
      <c r="F144" s="17" t="s">
        <v>43</v>
      </c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>
      <c r="A145" s="25" t="s">
        <v>620</v>
      </c>
      <c r="B145" s="69" t="s">
        <v>623</v>
      </c>
      <c r="C145" s="158" t="s">
        <v>232</v>
      </c>
      <c r="D145" s="17" t="s">
        <v>256</v>
      </c>
      <c r="E145" s="17" t="s">
        <v>261</v>
      </c>
      <c r="F145" s="17" t="s">
        <v>43</v>
      </c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>
      <c r="A146" s="25" t="s">
        <v>620</v>
      </c>
      <c r="B146" s="69" t="s">
        <v>623</v>
      </c>
      <c r="C146" s="158" t="s">
        <v>232</v>
      </c>
      <c r="D146" s="17" t="s">
        <v>256</v>
      </c>
      <c r="E146" s="160" t="s">
        <v>264</v>
      </c>
      <c r="F146" s="17" t="s">
        <v>43</v>
      </c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>
      <c r="A147" s="25" t="s">
        <v>620</v>
      </c>
      <c r="B147" s="69" t="s">
        <v>623</v>
      </c>
      <c r="C147" s="158" t="s">
        <v>232</v>
      </c>
      <c r="D147" s="17" t="s">
        <v>256</v>
      </c>
      <c r="E147" s="160" t="s">
        <v>236</v>
      </c>
      <c r="F147" s="17" t="s">
        <v>43</v>
      </c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>
      <c r="A148" s="25" t="s">
        <v>620</v>
      </c>
      <c r="B148" s="69" t="s">
        <v>623</v>
      </c>
      <c r="C148" s="158" t="s">
        <v>232</v>
      </c>
      <c r="D148" s="17" t="s">
        <v>256</v>
      </c>
      <c r="E148" s="160" t="s">
        <v>265</v>
      </c>
      <c r="F148" s="17" t="s">
        <v>43</v>
      </c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>
      <c r="A149" s="25" t="s">
        <v>620</v>
      </c>
      <c r="B149" s="69" t="s">
        <v>623</v>
      </c>
      <c r="C149" s="158" t="s">
        <v>335</v>
      </c>
      <c r="D149" s="17" t="s">
        <v>336</v>
      </c>
      <c r="E149" s="17" t="s">
        <v>345</v>
      </c>
      <c r="F149" s="17" t="s">
        <v>43</v>
      </c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>
      <c r="A150" s="25" t="s">
        <v>620</v>
      </c>
      <c r="B150" s="145" t="s">
        <v>626</v>
      </c>
      <c r="C150" s="158" t="s">
        <v>185</v>
      </c>
      <c r="D150" s="17" t="s">
        <v>186</v>
      </c>
      <c r="E150" s="17" t="s">
        <v>193</v>
      </c>
      <c r="F150" s="17" t="s">
        <v>28</v>
      </c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>
      <c r="A151" s="25" t="s">
        <v>620</v>
      </c>
      <c r="B151" s="145" t="s">
        <v>626</v>
      </c>
      <c r="C151" s="158" t="s">
        <v>232</v>
      </c>
      <c r="D151" s="17" t="s">
        <v>256</v>
      </c>
      <c r="E151" s="160" t="s">
        <v>266</v>
      </c>
      <c r="F151" s="17" t="s">
        <v>28</v>
      </c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>
      <c r="A152" s="25" t="s">
        <v>620</v>
      </c>
      <c r="B152" s="145" t="s">
        <v>626</v>
      </c>
      <c r="C152" s="158" t="s">
        <v>185</v>
      </c>
      <c r="D152" s="17" t="s">
        <v>194</v>
      </c>
      <c r="E152" s="17" t="s">
        <v>593</v>
      </c>
      <c r="F152" s="17" t="s">
        <v>18</v>
      </c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>
      <c r="A153" s="25" t="s">
        <v>620</v>
      </c>
      <c r="B153" s="145" t="s">
        <v>626</v>
      </c>
      <c r="C153" s="158" t="s">
        <v>232</v>
      </c>
      <c r="D153" s="17" t="s">
        <v>297</v>
      </c>
      <c r="E153" s="17" t="s">
        <v>141</v>
      </c>
      <c r="F153" s="17" t="s">
        <v>280</v>
      </c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>
      <c r="A154" s="25" t="s">
        <v>620</v>
      </c>
      <c r="B154" s="145" t="s">
        <v>626</v>
      </c>
      <c r="C154" s="158" t="s">
        <v>103</v>
      </c>
      <c r="D154" s="17" t="s">
        <v>104</v>
      </c>
      <c r="E154" s="17" t="s">
        <v>594</v>
      </c>
      <c r="F154" s="17" t="s">
        <v>46</v>
      </c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</row>
    <row r="155" spans="1:26" ht="15.75" customHeight="1">
      <c r="A155" s="25" t="s">
        <v>620</v>
      </c>
      <c r="B155" s="145" t="s">
        <v>626</v>
      </c>
      <c r="C155" s="158" t="s">
        <v>103</v>
      </c>
      <c r="D155" s="17" t="s">
        <v>104</v>
      </c>
      <c r="E155" s="17" t="s">
        <v>595</v>
      </c>
      <c r="F155" s="17" t="s">
        <v>46</v>
      </c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</row>
    <row r="156" spans="1:26" ht="15.75" customHeight="1">
      <c r="A156" s="25" t="s">
        <v>620</v>
      </c>
      <c r="B156" s="145" t="s">
        <v>626</v>
      </c>
      <c r="C156" s="158" t="s">
        <v>103</v>
      </c>
      <c r="D156" s="17" t="s">
        <v>104</v>
      </c>
      <c r="E156" s="17" t="s">
        <v>596</v>
      </c>
      <c r="F156" s="17" t="s">
        <v>46</v>
      </c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</row>
    <row r="157" spans="1:26" ht="15.75" customHeight="1">
      <c r="A157" s="25" t="s">
        <v>620</v>
      </c>
      <c r="B157" s="145" t="s">
        <v>626</v>
      </c>
      <c r="C157" s="158" t="s">
        <v>380</v>
      </c>
      <c r="D157" s="17" t="s">
        <v>589</v>
      </c>
      <c r="E157" s="17" t="s">
        <v>94</v>
      </c>
      <c r="F157" s="17" t="s">
        <v>405</v>
      </c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>
      <c r="A158" s="25" t="s">
        <v>620</v>
      </c>
      <c r="B158" s="145" t="s">
        <v>626</v>
      </c>
      <c r="C158" s="158" t="s">
        <v>380</v>
      </c>
      <c r="D158" s="17" t="s">
        <v>589</v>
      </c>
      <c r="E158" s="17" t="s">
        <v>96</v>
      </c>
      <c r="F158" s="17" t="s">
        <v>405</v>
      </c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>
      <c r="A159" s="25" t="s">
        <v>620</v>
      </c>
      <c r="B159" s="145" t="s">
        <v>626</v>
      </c>
      <c r="C159" s="158" t="s">
        <v>81</v>
      </c>
      <c r="D159" s="17" t="s">
        <v>82</v>
      </c>
      <c r="E159" s="17" t="s">
        <v>86</v>
      </c>
      <c r="F159" s="17" t="s">
        <v>87</v>
      </c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>
      <c r="A160" s="25" t="s">
        <v>620</v>
      </c>
      <c r="B160" s="145" t="s">
        <v>626</v>
      </c>
      <c r="C160" s="158" t="s">
        <v>81</v>
      </c>
      <c r="D160" s="17" t="s">
        <v>82</v>
      </c>
      <c r="E160" s="17" t="s">
        <v>88</v>
      </c>
      <c r="F160" s="17" t="s">
        <v>87</v>
      </c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>
      <c r="A161" s="25" t="s">
        <v>620</v>
      </c>
      <c r="B161" s="145" t="s">
        <v>626</v>
      </c>
      <c r="C161" s="158" t="s">
        <v>81</v>
      </c>
      <c r="D161" s="17" t="s">
        <v>82</v>
      </c>
      <c r="E161" s="17" t="s">
        <v>89</v>
      </c>
      <c r="F161" s="17" t="s">
        <v>87</v>
      </c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>
      <c r="A162" s="25" t="s">
        <v>620</v>
      </c>
      <c r="B162" s="145" t="s">
        <v>626</v>
      </c>
      <c r="C162" s="158" t="s">
        <v>90</v>
      </c>
      <c r="D162" s="17" t="s">
        <v>91</v>
      </c>
      <c r="E162" s="17" t="s">
        <v>94</v>
      </c>
      <c r="F162" s="17" t="s">
        <v>95</v>
      </c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>
      <c r="A163" s="25" t="s">
        <v>620</v>
      </c>
      <c r="B163" s="145" t="s">
        <v>626</v>
      </c>
      <c r="C163" s="158" t="s">
        <v>90</v>
      </c>
      <c r="D163" s="17" t="s">
        <v>91</v>
      </c>
      <c r="E163" s="17" t="s">
        <v>96</v>
      </c>
      <c r="F163" s="17" t="s">
        <v>95</v>
      </c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>
      <c r="A164" s="25" t="s">
        <v>620</v>
      </c>
      <c r="B164" s="145" t="s">
        <v>626</v>
      </c>
      <c r="C164" s="158" t="s">
        <v>90</v>
      </c>
      <c r="D164" s="17" t="s">
        <v>91</v>
      </c>
      <c r="E164" s="17" t="s">
        <v>97</v>
      </c>
      <c r="F164" s="17" t="s">
        <v>95</v>
      </c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>
      <c r="A165" s="25" t="s">
        <v>620</v>
      </c>
      <c r="B165" s="145" t="s">
        <v>626</v>
      </c>
      <c r="C165" s="158" t="s">
        <v>90</v>
      </c>
      <c r="D165" s="17" t="s">
        <v>91</v>
      </c>
      <c r="E165" s="17" t="s">
        <v>98</v>
      </c>
      <c r="F165" s="17" t="s">
        <v>95</v>
      </c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>
      <c r="A166" s="25" t="s">
        <v>620</v>
      </c>
      <c r="B166" s="145" t="s">
        <v>626</v>
      </c>
      <c r="C166" s="158" t="s">
        <v>90</v>
      </c>
      <c r="D166" s="17" t="s">
        <v>91</v>
      </c>
      <c r="E166" s="17" t="s">
        <v>99</v>
      </c>
      <c r="F166" s="17" t="s">
        <v>95</v>
      </c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>
      <c r="A167" s="25" t="s">
        <v>620</v>
      </c>
      <c r="B167" s="145" t="s">
        <v>626</v>
      </c>
      <c r="C167" s="158" t="s">
        <v>90</v>
      </c>
      <c r="D167" s="17" t="s">
        <v>91</v>
      </c>
      <c r="E167" s="17" t="s">
        <v>100</v>
      </c>
      <c r="F167" s="17" t="s">
        <v>95</v>
      </c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>
      <c r="A168" s="25" t="s">
        <v>620</v>
      </c>
      <c r="B168" s="145" t="s">
        <v>626</v>
      </c>
      <c r="C168" s="158" t="s">
        <v>90</v>
      </c>
      <c r="D168" s="17" t="s">
        <v>91</v>
      </c>
      <c r="E168" s="17" t="s">
        <v>101</v>
      </c>
      <c r="F168" s="17" t="s">
        <v>95</v>
      </c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>
      <c r="A169" s="25" t="s">
        <v>620</v>
      </c>
      <c r="B169" s="145" t="s">
        <v>626</v>
      </c>
      <c r="C169" s="158" t="s">
        <v>90</v>
      </c>
      <c r="D169" s="17" t="s">
        <v>91</v>
      </c>
      <c r="E169" s="17" t="s">
        <v>102</v>
      </c>
      <c r="F169" s="17" t="s">
        <v>95</v>
      </c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>
      <c r="A170" s="25" t="s">
        <v>620</v>
      </c>
      <c r="B170" s="145" t="s">
        <v>626</v>
      </c>
      <c r="C170" s="158" t="s">
        <v>103</v>
      </c>
      <c r="D170" s="17" t="s">
        <v>110</v>
      </c>
      <c r="E170" s="17" t="s">
        <v>111</v>
      </c>
      <c r="F170" s="17" t="s">
        <v>112</v>
      </c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>
      <c r="A171" s="25" t="s">
        <v>620</v>
      </c>
      <c r="B171" s="145" t="s">
        <v>626</v>
      </c>
      <c r="C171" s="158" t="s">
        <v>232</v>
      </c>
      <c r="D171" s="17" t="s">
        <v>289</v>
      </c>
      <c r="E171" s="17" t="s">
        <v>111</v>
      </c>
      <c r="F171" s="17" t="s">
        <v>287</v>
      </c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>
      <c r="A172" s="25" t="s">
        <v>620</v>
      </c>
      <c r="B172" s="145" t="s">
        <v>626</v>
      </c>
      <c r="C172" s="158" t="s">
        <v>232</v>
      </c>
      <c r="D172" s="17" t="s">
        <v>290</v>
      </c>
      <c r="E172" s="17" t="s">
        <v>111</v>
      </c>
      <c r="F172" s="17" t="s">
        <v>287</v>
      </c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>
      <c r="A173" s="25" t="s">
        <v>620</v>
      </c>
      <c r="B173" s="145" t="s">
        <v>626</v>
      </c>
      <c r="C173" s="158" t="s">
        <v>137</v>
      </c>
      <c r="D173" s="17" t="s">
        <v>43</v>
      </c>
      <c r="E173" s="17" t="s">
        <v>141</v>
      </c>
      <c r="F173" s="17" t="s">
        <v>43</v>
      </c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>
      <c r="A174" s="25" t="s">
        <v>620</v>
      </c>
      <c r="B174" s="145" t="s">
        <v>626</v>
      </c>
      <c r="C174" s="158" t="s">
        <v>185</v>
      </c>
      <c r="D174" s="17" t="s">
        <v>186</v>
      </c>
      <c r="E174" s="17" t="s">
        <v>191</v>
      </c>
      <c r="F174" s="17" t="s">
        <v>192</v>
      </c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>
      <c r="A175" s="25" t="s">
        <v>620</v>
      </c>
      <c r="B175" s="145" t="s">
        <v>626</v>
      </c>
      <c r="C175" s="158" t="s">
        <v>232</v>
      </c>
      <c r="D175" s="17" t="s">
        <v>256</v>
      </c>
      <c r="E175" s="17" t="s">
        <v>599</v>
      </c>
      <c r="F175" s="17" t="s">
        <v>43</v>
      </c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>
      <c r="A176" s="25" t="s">
        <v>620</v>
      </c>
      <c r="B176" s="145" t="s">
        <v>626</v>
      </c>
      <c r="C176" s="158" t="s">
        <v>232</v>
      </c>
      <c r="D176" s="17" t="s">
        <v>256</v>
      </c>
      <c r="E176" s="160" t="s">
        <v>214</v>
      </c>
      <c r="F176" s="17" t="s">
        <v>43</v>
      </c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>
      <c r="A177" s="25" t="s">
        <v>620</v>
      </c>
      <c r="B177" s="145" t="s">
        <v>626</v>
      </c>
      <c r="C177" s="158" t="s">
        <v>232</v>
      </c>
      <c r="D177" s="17" t="s">
        <v>291</v>
      </c>
      <c r="E177" s="17" t="s">
        <v>111</v>
      </c>
      <c r="F177" s="17" t="s">
        <v>213</v>
      </c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>
      <c r="A178" s="25" t="s">
        <v>620</v>
      </c>
      <c r="B178" s="145" t="s">
        <v>626</v>
      </c>
      <c r="C178" s="158" t="s">
        <v>232</v>
      </c>
      <c r="D178" s="17" t="s">
        <v>292</v>
      </c>
      <c r="E178" s="17" t="s">
        <v>111</v>
      </c>
      <c r="F178" s="17" t="s">
        <v>213</v>
      </c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>
      <c r="A179" s="25" t="s">
        <v>620</v>
      </c>
      <c r="B179" s="145" t="s">
        <v>626</v>
      </c>
      <c r="C179" s="158" t="s">
        <v>232</v>
      </c>
      <c r="D179" s="17" t="s">
        <v>293</v>
      </c>
      <c r="E179" s="17" t="s">
        <v>111</v>
      </c>
      <c r="F179" s="17" t="s">
        <v>213</v>
      </c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>
      <c r="A180" s="25" t="s">
        <v>620</v>
      </c>
      <c r="B180" s="145" t="s">
        <v>626</v>
      </c>
      <c r="C180" s="158" t="s">
        <v>232</v>
      </c>
      <c r="D180" s="17" t="s">
        <v>294</v>
      </c>
      <c r="E180" s="17" t="s">
        <v>111</v>
      </c>
      <c r="F180" s="17" t="s">
        <v>213</v>
      </c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>
      <c r="A181" s="25" t="s">
        <v>620</v>
      </c>
      <c r="B181" s="145" t="s">
        <v>626</v>
      </c>
      <c r="C181" s="158" t="s">
        <v>232</v>
      </c>
      <c r="D181" s="17" t="s">
        <v>295</v>
      </c>
      <c r="E181" s="17" t="s">
        <v>111</v>
      </c>
      <c r="F181" s="17" t="s">
        <v>213</v>
      </c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>
      <c r="A182" s="25" t="s">
        <v>620</v>
      </c>
      <c r="B182" s="145" t="s">
        <v>626</v>
      </c>
      <c r="C182" s="158" t="s">
        <v>232</v>
      </c>
      <c r="D182" s="17" t="s">
        <v>296</v>
      </c>
      <c r="E182" s="17" t="s">
        <v>111</v>
      </c>
      <c r="F182" s="17" t="s">
        <v>213</v>
      </c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>
      <c r="A183" s="25" t="s">
        <v>620</v>
      </c>
      <c r="B183" s="145" t="s">
        <v>626</v>
      </c>
      <c r="C183" s="158" t="s">
        <v>207</v>
      </c>
      <c r="D183" s="17" t="s">
        <v>208</v>
      </c>
      <c r="E183" s="17" t="s">
        <v>212</v>
      </c>
      <c r="F183" s="17" t="s">
        <v>213</v>
      </c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>
      <c r="A184" s="25" t="s">
        <v>620</v>
      </c>
      <c r="B184" s="145" t="s">
        <v>626</v>
      </c>
      <c r="C184" s="158" t="s">
        <v>207</v>
      </c>
      <c r="D184" s="17" t="s">
        <v>208</v>
      </c>
      <c r="E184" s="17" t="s">
        <v>214</v>
      </c>
      <c r="F184" s="17" t="s">
        <v>213</v>
      </c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>
      <c r="A185" s="25" t="s">
        <v>620</v>
      </c>
      <c r="B185" s="145" t="s">
        <v>626</v>
      </c>
      <c r="C185" s="158" t="s">
        <v>207</v>
      </c>
      <c r="D185" s="17" t="s">
        <v>208</v>
      </c>
      <c r="E185" s="17" t="s">
        <v>191</v>
      </c>
      <c r="F185" s="17" t="s">
        <v>213</v>
      </c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>
      <c r="A186" s="25" t="s">
        <v>620</v>
      </c>
      <c r="B186" s="145" t="s">
        <v>626</v>
      </c>
      <c r="C186" s="158" t="s">
        <v>346</v>
      </c>
      <c r="D186" s="17" t="s">
        <v>347</v>
      </c>
      <c r="E186" s="17" t="s">
        <v>94</v>
      </c>
      <c r="F186" s="17" t="s">
        <v>349</v>
      </c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>
      <c r="A187" s="25" t="s">
        <v>620</v>
      </c>
      <c r="B187" s="145" t="s">
        <v>626</v>
      </c>
      <c r="C187" s="158" t="s">
        <v>346</v>
      </c>
      <c r="D187" s="17" t="s">
        <v>347</v>
      </c>
      <c r="E187" s="17" t="s">
        <v>350</v>
      </c>
      <c r="F187" s="17" t="s">
        <v>349</v>
      </c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>
      <c r="A188" s="25" t="s">
        <v>620</v>
      </c>
      <c r="B188" s="145" t="s">
        <v>626</v>
      </c>
      <c r="C188" s="158" t="s">
        <v>346</v>
      </c>
      <c r="D188" s="17" t="s">
        <v>347</v>
      </c>
      <c r="E188" s="17" t="s">
        <v>141</v>
      </c>
      <c r="F188" s="17" t="s">
        <v>349</v>
      </c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>
      <c r="A189" s="25" t="s">
        <v>620</v>
      </c>
      <c r="B189" s="145" t="s">
        <v>626</v>
      </c>
      <c r="C189" s="158" t="s">
        <v>370</v>
      </c>
      <c r="D189" s="17" t="s">
        <v>363</v>
      </c>
      <c r="E189" s="17" t="s">
        <v>373</v>
      </c>
      <c r="F189" s="17" t="s">
        <v>43</v>
      </c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>
      <c r="A190" s="25" t="s">
        <v>620</v>
      </c>
      <c r="B190" s="119" t="s">
        <v>627</v>
      </c>
      <c r="C190" s="158" t="s">
        <v>172</v>
      </c>
      <c r="D190" s="17" t="s">
        <v>177</v>
      </c>
      <c r="E190" s="17" t="s">
        <v>158</v>
      </c>
      <c r="F190" s="17" t="s">
        <v>28</v>
      </c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>
      <c r="A191" s="25" t="s">
        <v>620</v>
      </c>
      <c r="B191" s="119" t="s">
        <v>627</v>
      </c>
      <c r="C191" s="158" t="s">
        <v>172</v>
      </c>
      <c r="D191" s="17" t="s">
        <v>173</v>
      </c>
      <c r="E191" s="17" t="s">
        <v>158</v>
      </c>
      <c r="F191" s="17" t="s">
        <v>176</v>
      </c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>
      <c r="A192" s="25" t="s">
        <v>620</v>
      </c>
      <c r="B192" s="119" t="s">
        <v>627</v>
      </c>
      <c r="C192" s="158" t="s">
        <v>232</v>
      </c>
      <c r="D192" s="17" t="s">
        <v>281</v>
      </c>
      <c r="E192" s="17" t="s">
        <v>158</v>
      </c>
      <c r="F192" s="17" t="s">
        <v>28</v>
      </c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>
      <c r="A193" s="25" t="s">
        <v>620</v>
      </c>
      <c r="B193" s="119" t="s">
        <v>627</v>
      </c>
      <c r="C193" s="158" t="s">
        <v>232</v>
      </c>
      <c r="D193" s="17" t="s">
        <v>282</v>
      </c>
      <c r="E193" s="17" t="s">
        <v>158</v>
      </c>
      <c r="F193" s="17" t="s">
        <v>28</v>
      </c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>
      <c r="A194" s="25" t="s">
        <v>620</v>
      </c>
      <c r="B194" s="119" t="s">
        <v>627</v>
      </c>
      <c r="C194" s="158" t="s">
        <v>232</v>
      </c>
      <c r="D194" s="17" t="s">
        <v>304</v>
      </c>
      <c r="E194" s="17" t="s">
        <v>158</v>
      </c>
      <c r="F194" s="17" t="s">
        <v>28</v>
      </c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>
      <c r="A195" s="25" t="s">
        <v>620</v>
      </c>
      <c r="B195" s="119" t="s">
        <v>627</v>
      </c>
      <c r="C195" s="17" t="s">
        <v>352</v>
      </c>
      <c r="D195" s="17" t="s">
        <v>365</v>
      </c>
      <c r="E195" s="17" t="s">
        <v>367</v>
      </c>
      <c r="F195" s="17" t="s">
        <v>28</v>
      </c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>
      <c r="A196" s="25" t="s">
        <v>620</v>
      </c>
      <c r="B196" s="119" t="s">
        <v>627</v>
      </c>
      <c r="C196" s="17" t="s">
        <v>352</v>
      </c>
      <c r="D196" s="17" t="s">
        <v>365</v>
      </c>
      <c r="E196" s="17" t="s">
        <v>368</v>
      </c>
      <c r="F196" s="17" t="s">
        <v>28</v>
      </c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>
      <c r="A197" s="25" t="s">
        <v>620</v>
      </c>
      <c r="B197" s="119" t="s">
        <v>627</v>
      </c>
      <c r="C197" s="17" t="s">
        <v>352</v>
      </c>
      <c r="D197" s="17" t="s">
        <v>365</v>
      </c>
      <c r="E197" s="17" t="s">
        <v>369</v>
      </c>
      <c r="F197" s="17" t="s">
        <v>28</v>
      </c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>
      <c r="A198" s="25" t="s">
        <v>620</v>
      </c>
      <c r="B198" s="119" t="s">
        <v>627</v>
      </c>
      <c r="C198" s="158" t="s">
        <v>380</v>
      </c>
      <c r="D198" s="17" t="s">
        <v>407</v>
      </c>
      <c r="E198" s="17" t="s">
        <v>411</v>
      </c>
      <c r="F198" s="17" t="s">
        <v>28</v>
      </c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>
      <c r="A199" s="25" t="s">
        <v>620</v>
      </c>
      <c r="B199" s="119" t="s">
        <v>627</v>
      </c>
      <c r="C199" s="158" t="s">
        <v>380</v>
      </c>
      <c r="D199" s="17" t="s">
        <v>414</v>
      </c>
      <c r="E199" s="17" t="s">
        <v>411</v>
      </c>
      <c r="F199" s="17" t="s">
        <v>28</v>
      </c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>
      <c r="A200" s="25" t="s">
        <v>620</v>
      </c>
      <c r="B200" s="119" t="s">
        <v>627</v>
      </c>
      <c r="C200" s="158" t="s">
        <v>447</v>
      </c>
      <c r="D200" s="17" t="s">
        <v>363</v>
      </c>
      <c r="E200" s="17" t="s">
        <v>158</v>
      </c>
      <c r="F200" s="17" t="s">
        <v>28</v>
      </c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>
      <c r="A201" s="25" t="s">
        <v>620</v>
      </c>
      <c r="B201" s="119" t="s">
        <v>627</v>
      </c>
      <c r="C201" s="158" t="s">
        <v>471</v>
      </c>
      <c r="D201" s="17" t="s">
        <v>474</v>
      </c>
      <c r="E201" s="17" t="s">
        <v>158</v>
      </c>
      <c r="F201" s="17" t="s">
        <v>467</v>
      </c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>
      <c r="A202" s="25" t="s">
        <v>620</v>
      </c>
      <c r="B202" s="119" t="s">
        <v>627</v>
      </c>
      <c r="C202" s="158" t="s">
        <v>471</v>
      </c>
      <c r="D202" s="17" t="s">
        <v>477</v>
      </c>
      <c r="E202" s="17" t="s">
        <v>158</v>
      </c>
      <c r="F202" s="17" t="s">
        <v>467</v>
      </c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>
      <c r="A203" s="25" t="s">
        <v>620</v>
      </c>
      <c r="B203" s="119" t="s">
        <v>627</v>
      </c>
      <c r="C203" s="158" t="s">
        <v>380</v>
      </c>
      <c r="D203" s="17" t="s">
        <v>407</v>
      </c>
      <c r="E203" s="17" t="s">
        <v>158</v>
      </c>
      <c r="F203" s="17" t="s">
        <v>46</v>
      </c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>
      <c r="A204" s="25" t="s">
        <v>620</v>
      </c>
      <c r="B204" s="119" t="s">
        <v>627</v>
      </c>
      <c r="C204" s="158" t="s">
        <v>370</v>
      </c>
      <c r="D204" s="17" t="s">
        <v>371</v>
      </c>
      <c r="E204" s="17" t="s">
        <v>372</v>
      </c>
      <c r="F204" s="17" t="s">
        <v>112</v>
      </c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>
      <c r="A205" s="25" t="s">
        <v>620</v>
      </c>
      <c r="B205" s="119" t="s">
        <v>627</v>
      </c>
      <c r="C205" s="158" t="s">
        <v>156</v>
      </c>
      <c r="D205" s="17" t="s">
        <v>43</v>
      </c>
      <c r="E205" s="17" t="s">
        <v>158</v>
      </c>
      <c r="F205" s="17" t="s">
        <v>43</v>
      </c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>
      <c r="A206" s="25" t="s">
        <v>620</v>
      </c>
      <c r="B206" s="119" t="s">
        <v>627</v>
      </c>
      <c r="C206" s="158" t="s">
        <v>167</v>
      </c>
      <c r="D206" s="17" t="s">
        <v>43</v>
      </c>
      <c r="E206" s="17" t="s">
        <v>158</v>
      </c>
      <c r="F206" s="17" t="s">
        <v>43</v>
      </c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>
      <c r="A207" s="25" t="s">
        <v>620</v>
      </c>
      <c r="B207" s="119" t="s">
        <v>627</v>
      </c>
      <c r="C207" s="158" t="s">
        <v>232</v>
      </c>
      <c r="D207" s="17" t="s">
        <v>43</v>
      </c>
      <c r="E207" s="17" t="s">
        <v>158</v>
      </c>
      <c r="F207" s="17" t="s">
        <v>43</v>
      </c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>
      <c r="A208" s="24" t="s">
        <v>628</v>
      </c>
      <c r="B208" s="163" t="s">
        <v>629</v>
      </c>
      <c r="C208" s="158" t="s">
        <v>36</v>
      </c>
      <c r="D208" s="160" t="s">
        <v>37</v>
      </c>
      <c r="E208" s="17" t="s">
        <v>42</v>
      </c>
      <c r="F208" s="17" t="s">
        <v>28</v>
      </c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>
      <c r="A209" s="24" t="s">
        <v>628</v>
      </c>
      <c r="B209" s="163" t="s">
        <v>629</v>
      </c>
      <c r="C209" s="158" t="s">
        <v>232</v>
      </c>
      <c r="D209" s="17" t="s">
        <v>240</v>
      </c>
      <c r="E209" s="17" t="s">
        <v>216</v>
      </c>
      <c r="F209" s="17" t="s">
        <v>126</v>
      </c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>
      <c r="A210" s="24" t="s">
        <v>628</v>
      </c>
      <c r="B210" s="163" t="s">
        <v>629</v>
      </c>
      <c r="C210" s="158" t="s">
        <v>232</v>
      </c>
      <c r="D210" s="17" t="s">
        <v>305</v>
      </c>
      <c r="E210" s="17" t="s">
        <v>42</v>
      </c>
      <c r="F210" s="17" t="s">
        <v>28</v>
      </c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>
      <c r="A211" s="24" t="s">
        <v>628</v>
      </c>
      <c r="B211" s="163" t="s">
        <v>629</v>
      </c>
      <c r="C211" s="158" t="s">
        <v>322</v>
      </c>
      <c r="D211" s="17" t="s">
        <v>323</v>
      </c>
      <c r="E211" s="17" t="s">
        <v>216</v>
      </c>
      <c r="F211" s="17" t="s">
        <v>28</v>
      </c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>
      <c r="A212" s="24" t="s">
        <v>628</v>
      </c>
      <c r="B212" s="163" t="s">
        <v>629</v>
      </c>
      <c r="C212" s="158" t="s">
        <v>370</v>
      </c>
      <c r="D212" s="17" t="s">
        <v>375</v>
      </c>
      <c r="E212" s="17" t="s">
        <v>376</v>
      </c>
      <c r="F212" s="17" t="s">
        <v>28</v>
      </c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>
      <c r="A213" s="24" t="s">
        <v>628</v>
      </c>
      <c r="B213" s="163" t="s">
        <v>629</v>
      </c>
      <c r="C213" s="158" t="s">
        <v>380</v>
      </c>
      <c r="D213" s="17" t="s">
        <v>589</v>
      </c>
      <c r="E213" s="17" t="s">
        <v>376</v>
      </c>
      <c r="F213" s="17" t="s">
        <v>28</v>
      </c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>
      <c r="A214" s="24" t="s">
        <v>628</v>
      </c>
      <c r="B214" s="163" t="s">
        <v>629</v>
      </c>
      <c r="C214" s="158" t="s">
        <v>380</v>
      </c>
      <c r="D214" s="17" t="s">
        <v>589</v>
      </c>
      <c r="E214" s="17" t="s">
        <v>239</v>
      </c>
      <c r="F214" s="17" t="s">
        <v>28</v>
      </c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>
      <c r="A215" s="24" t="s">
        <v>628</v>
      </c>
      <c r="B215" s="163" t="s">
        <v>629</v>
      </c>
      <c r="C215" s="158" t="s">
        <v>232</v>
      </c>
      <c r="D215" s="17" t="s">
        <v>253</v>
      </c>
      <c r="E215" s="17" t="s">
        <v>216</v>
      </c>
      <c r="F215" s="17" t="s">
        <v>46</v>
      </c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>
      <c r="A216" s="24" t="s">
        <v>628</v>
      </c>
      <c r="B216" s="163" t="s">
        <v>629</v>
      </c>
      <c r="C216" s="158" t="s">
        <v>232</v>
      </c>
      <c r="D216" s="17" t="s">
        <v>255</v>
      </c>
      <c r="E216" s="17" t="s">
        <v>216</v>
      </c>
      <c r="F216" s="17" t="s">
        <v>46</v>
      </c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>
      <c r="A217" s="24" t="s">
        <v>628</v>
      </c>
      <c r="B217" s="163" t="s">
        <v>629</v>
      </c>
      <c r="C217" s="158" t="s">
        <v>232</v>
      </c>
      <c r="D217" s="17" t="s">
        <v>256</v>
      </c>
      <c r="E217" s="160" t="s">
        <v>216</v>
      </c>
      <c r="F217" s="17" t="s">
        <v>46</v>
      </c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>
      <c r="A218" s="24" t="s">
        <v>628</v>
      </c>
      <c r="B218" s="163" t="s">
        <v>629</v>
      </c>
      <c r="C218" s="158" t="s">
        <v>232</v>
      </c>
      <c r="D218" s="17" t="s">
        <v>233</v>
      </c>
      <c r="E218" s="17" t="s">
        <v>238</v>
      </c>
      <c r="F218" s="17" t="s">
        <v>95</v>
      </c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>
      <c r="A219" s="24" t="s">
        <v>628</v>
      </c>
      <c r="B219" s="163" t="s">
        <v>629</v>
      </c>
      <c r="C219" s="158" t="s">
        <v>232</v>
      </c>
      <c r="D219" s="17" t="s">
        <v>233</v>
      </c>
      <c r="E219" s="17" t="s">
        <v>239</v>
      </c>
      <c r="F219" s="17" t="s">
        <v>95</v>
      </c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>
      <c r="A220" s="24" t="s">
        <v>628</v>
      </c>
      <c r="B220" s="163" t="s">
        <v>629</v>
      </c>
      <c r="C220" s="158" t="s">
        <v>226</v>
      </c>
      <c r="D220" s="17" t="s">
        <v>228</v>
      </c>
      <c r="E220" s="17" t="s">
        <v>216</v>
      </c>
      <c r="F220" s="17" t="s">
        <v>229</v>
      </c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>
      <c r="A221" s="24" t="s">
        <v>628</v>
      </c>
      <c r="B221" s="163" t="s">
        <v>629</v>
      </c>
      <c r="C221" s="158" t="s">
        <v>36</v>
      </c>
      <c r="D221" s="160" t="s">
        <v>37</v>
      </c>
      <c r="E221" s="17" t="s">
        <v>42</v>
      </c>
      <c r="F221" s="17" t="s">
        <v>43</v>
      </c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>
      <c r="A222" s="24" t="s">
        <v>628</v>
      </c>
      <c r="B222" s="163" t="s">
        <v>629</v>
      </c>
      <c r="C222" s="158" t="s">
        <v>232</v>
      </c>
      <c r="D222" s="17" t="s">
        <v>233</v>
      </c>
      <c r="E222" s="17" t="s">
        <v>42</v>
      </c>
      <c r="F222" s="17" t="s">
        <v>43</v>
      </c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>
      <c r="A223" s="24" t="s">
        <v>628</v>
      </c>
      <c r="B223" s="163" t="s">
        <v>629</v>
      </c>
      <c r="C223" s="158" t="s">
        <v>207</v>
      </c>
      <c r="D223" s="17" t="s">
        <v>208</v>
      </c>
      <c r="E223" s="17" t="s">
        <v>216</v>
      </c>
      <c r="F223" s="17" t="s">
        <v>43</v>
      </c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>
      <c r="A224" s="24" t="s">
        <v>628</v>
      </c>
      <c r="B224" s="163" t="s">
        <v>629</v>
      </c>
      <c r="C224" s="158" t="s">
        <v>370</v>
      </c>
      <c r="D224" s="17" t="s">
        <v>375</v>
      </c>
      <c r="E224" s="17" t="s">
        <v>376</v>
      </c>
      <c r="F224" s="17" t="s">
        <v>377</v>
      </c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>
      <c r="A225" s="24" t="s">
        <v>628</v>
      </c>
      <c r="B225" s="163" t="s">
        <v>629</v>
      </c>
      <c r="C225" s="158" t="s">
        <v>370</v>
      </c>
      <c r="D225" s="17" t="s">
        <v>378</v>
      </c>
      <c r="E225" s="17" t="s">
        <v>376</v>
      </c>
      <c r="F225" s="17" t="s">
        <v>377</v>
      </c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>
      <c r="A226" s="24" t="s">
        <v>628</v>
      </c>
      <c r="B226" s="164" t="s">
        <v>630</v>
      </c>
      <c r="C226" s="158" t="s">
        <v>36</v>
      </c>
      <c r="D226" s="160" t="s">
        <v>37</v>
      </c>
      <c r="E226" s="17" t="s">
        <v>44</v>
      </c>
      <c r="F226" s="17" t="s">
        <v>28</v>
      </c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>
      <c r="A227" s="24" t="s">
        <v>628</v>
      </c>
      <c r="B227" s="164" t="s">
        <v>630</v>
      </c>
      <c r="C227" s="158" t="s">
        <v>137</v>
      </c>
      <c r="D227" s="17" t="s">
        <v>43</v>
      </c>
      <c r="E227" s="17" t="s">
        <v>142</v>
      </c>
      <c r="F227" s="17" t="s">
        <v>28</v>
      </c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>
      <c r="A228" s="24" t="s">
        <v>628</v>
      </c>
      <c r="B228" s="164" t="s">
        <v>630</v>
      </c>
      <c r="C228" s="158" t="s">
        <v>226</v>
      </c>
      <c r="D228" s="17" t="s">
        <v>230</v>
      </c>
      <c r="E228" s="17" t="s">
        <v>231</v>
      </c>
      <c r="F228" s="17" t="s">
        <v>176</v>
      </c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>
      <c r="A229" s="24" t="s">
        <v>628</v>
      </c>
      <c r="B229" s="164" t="s">
        <v>630</v>
      </c>
      <c r="C229" s="158" t="s">
        <v>232</v>
      </c>
      <c r="D229" s="17" t="s">
        <v>256</v>
      </c>
      <c r="E229" s="160" t="s">
        <v>267</v>
      </c>
      <c r="F229" s="17" t="s">
        <v>176</v>
      </c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>
      <c r="A230" s="24" t="s">
        <v>628</v>
      </c>
      <c r="B230" s="164" t="s">
        <v>630</v>
      </c>
      <c r="C230" s="158" t="s">
        <v>232</v>
      </c>
      <c r="D230" s="17" t="s">
        <v>283</v>
      </c>
      <c r="E230" s="17" t="s">
        <v>231</v>
      </c>
      <c r="F230" s="17" t="s">
        <v>28</v>
      </c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>
      <c r="A231" s="24" t="s">
        <v>628</v>
      </c>
      <c r="B231" s="164" t="s">
        <v>630</v>
      </c>
      <c r="C231" s="158" t="s">
        <v>232</v>
      </c>
      <c r="D231" s="17" t="s">
        <v>284</v>
      </c>
      <c r="E231" s="17" t="s">
        <v>285</v>
      </c>
      <c r="F231" s="17" t="s">
        <v>28</v>
      </c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>
      <c r="A232" s="24" t="s">
        <v>628</v>
      </c>
      <c r="B232" s="164" t="s">
        <v>630</v>
      </c>
      <c r="C232" s="158" t="s">
        <v>232</v>
      </c>
      <c r="D232" s="17" t="s">
        <v>303</v>
      </c>
      <c r="E232" s="17" t="s">
        <v>301</v>
      </c>
      <c r="F232" s="17" t="s">
        <v>28</v>
      </c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>
      <c r="A233" s="24" t="s">
        <v>628</v>
      </c>
      <c r="B233" s="164" t="s">
        <v>630</v>
      </c>
      <c r="C233" s="17" t="s">
        <v>352</v>
      </c>
      <c r="D233" s="17" t="s">
        <v>365</v>
      </c>
      <c r="E233" s="17" t="s">
        <v>231</v>
      </c>
      <c r="F233" s="17" t="s">
        <v>28</v>
      </c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>
      <c r="A234" s="24" t="s">
        <v>628</v>
      </c>
      <c r="B234" s="164" t="s">
        <v>630</v>
      </c>
      <c r="C234" s="158" t="s">
        <v>464</v>
      </c>
      <c r="D234" s="17" t="s">
        <v>465</v>
      </c>
      <c r="E234" s="17" t="s">
        <v>231</v>
      </c>
      <c r="F234" s="17" t="s">
        <v>467</v>
      </c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>
      <c r="A235" s="24" t="s">
        <v>628</v>
      </c>
      <c r="B235" s="164" t="s">
        <v>630</v>
      </c>
      <c r="C235" s="158" t="s">
        <v>468</v>
      </c>
      <c r="D235" s="17" t="s">
        <v>470</v>
      </c>
      <c r="E235" s="17" t="s">
        <v>231</v>
      </c>
      <c r="F235" s="17" t="s">
        <v>28</v>
      </c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>
      <c r="A236" s="24" t="s">
        <v>628</v>
      </c>
      <c r="B236" s="164" t="s">
        <v>630</v>
      </c>
      <c r="C236" s="158" t="s">
        <v>530</v>
      </c>
      <c r="D236" s="17" t="s">
        <v>531</v>
      </c>
      <c r="E236" s="17" t="s">
        <v>534</v>
      </c>
      <c r="F236" s="17" t="s">
        <v>28</v>
      </c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>
      <c r="A237" s="24" t="s">
        <v>628</v>
      </c>
      <c r="B237" s="164" t="s">
        <v>630</v>
      </c>
      <c r="C237" s="158" t="s">
        <v>36</v>
      </c>
      <c r="D237" s="160" t="s">
        <v>37</v>
      </c>
      <c r="E237" s="17" t="s">
        <v>45</v>
      </c>
      <c r="F237" s="17" t="s">
        <v>46</v>
      </c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>
      <c r="A238" s="24" t="s">
        <v>628</v>
      </c>
      <c r="B238" s="164" t="s">
        <v>630</v>
      </c>
      <c r="C238" s="158" t="s">
        <v>36</v>
      </c>
      <c r="D238" s="160" t="s">
        <v>37</v>
      </c>
      <c r="E238" s="17" t="s">
        <v>47</v>
      </c>
      <c r="F238" s="17" t="s">
        <v>46</v>
      </c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>
      <c r="A239" s="24" t="s">
        <v>628</v>
      </c>
      <c r="B239" s="164" t="s">
        <v>630</v>
      </c>
      <c r="C239" s="158" t="s">
        <v>380</v>
      </c>
      <c r="D239" s="17" t="s">
        <v>589</v>
      </c>
      <c r="E239" s="17" t="s">
        <v>48</v>
      </c>
      <c r="F239" s="17" t="s">
        <v>46</v>
      </c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>
      <c r="A240" s="24" t="s">
        <v>628</v>
      </c>
      <c r="B240" s="164" t="s">
        <v>630</v>
      </c>
      <c r="C240" s="158" t="s">
        <v>36</v>
      </c>
      <c r="D240" s="160" t="s">
        <v>37</v>
      </c>
      <c r="E240" s="17" t="s">
        <v>48</v>
      </c>
      <c r="F240" s="17" t="s">
        <v>49</v>
      </c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>
      <c r="A241" s="24" t="s">
        <v>628</v>
      </c>
      <c r="B241" s="164" t="s">
        <v>630</v>
      </c>
      <c r="C241" s="158" t="s">
        <v>36</v>
      </c>
      <c r="D241" s="160" t="s">
        <v>37</v>
      </c>
      <c r="E241" s="17" t="s">
        <v>597</v>
      </c>
      <c r="F241" s="17" t="s">
        <v>49</v>
      </c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>
      <c r="A242" s="24" t="s">
        <v>628</v>
      </c>
      <c r="B242" s="164" t="s">
        <v>630</v>
      </c>
      <c r="C242" s="158" t="s">
        <v>36</v>
      </c>
      <c r="D242" s="160" t="s">
        <v>37</v>
      </c>
      <c r="E242" s="17" t="s">
        <v>53</v>
      </c>
      <c r="F242" s="17" t="s">
        <v>49</v>
      </c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>
      <c r="A243" s="24" t="s">
        <v>628</v>
      </c>
      <c r="B243" s="164" t="s">
        <v>630</v>
      </c>
      <c r="C243" s="158" t="s">
        <v>380</v>
      </c>
      <c r="D243" s="17" t="s">
        <v>589</v>
      </c>
      <c r="E243" s="17" t="s">
        <v>397</v>
      </c>
      <c r="F243" s="17" t="s">
        <v>354</v>
      </c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>
      <c r="A244" s="24" t="s">
        <v>628</v>
      </c>
      <c r="B244" s="164" t="s">
        <v>630</v>
      </c>
      <c r="C244" s="158" t="s">
        <v>380</v>
      </c>
      <c r="D244" s="17" t="s">
        <v>589</v>
      </c>
      <c r="E244" s="17" t="s">
        <v>398</v>
      </c>
      <c r="F244" s="17" t="s">
        <v>354</v>
      </c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>
      <c r="A245" s="24" t="s">
        <v>628</v>
      </c>
      <c r="B245" s="164" t="s">
        <v>630</v>
      </c>
      <c r="C245" s="158" t="s">
        <v>36</v>
      </c>
      <c r="D245" s="160" t="s">
        <v>37</v>
      </c>
      <c r="E245" s="17" t="s">
        <v>50</v>
      </c>
      <c r="F245" s="17" t="s">
        <v>625</v>
      </c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>
      <c r="A246" s="24" t="s">
        <v>628</v>
      </c>
      <c r="B246" s="164" t="s">
        <v>630</v>
      </c>
      <c r="C246" s="158" t="s">
        <v>370</v>
      </c>
      <c r="D246" s="17" t="s">
        <v>378</v>
      </c>
      <c r="E246" s="17" t="s">
        <v>231</v>
      </c>
      <c r="F246" s="17" t="s">
        <v>229</v>
      </c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>
      <c r="A247" s="24" t="s">
        <v>628</v>
      </c>
      <c r="B247" s="164" t="s">
        <v>630</v>
      </c>
      <c r="C247" s="158" t="s">
        <v>380</v>
      </c>
      <c r="D247" s="17" t="s">
        <v>589</v>
      </c>
      <c r="E247" s="17" t="s">
        <v>48</v>
      </c>
      <c r="F247" s="17" t="s">
        <v>406</v>
      </c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>
      <c r="A248" s="24" t="s">
        <v>628</v>
      </c>
      <c r="B248" s="164" t="s">
        <v>630</v>
      </c>
      <c r="C248" s="158" t="s">
        <v>183</v>
      </c>
      <c r="D248" s="17" t="s">
        <v>184</v>
      </c>
      <c r="E248" s="17" t="s">
        <v>142</v>
      </c>
      <c r="F248" s="17" t="s">
        <v>43</v>
      </c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>
      <c r="A249" s="24" t="s">
        <v>628</v>
      </c>
      <c r="B249" s="164" t="s">
        <v>630</v>
      </c>
      <c r="C249" s="158" t="s">
        <v>232</v>
      </c>
      <c r="D249" s="17" t="s">
        <v>240</v>
      </c>
      <c r="E249" s="17" t="s">
        <v>231</v>
      </c>
      <c r="F249" s="17" t="s">
        <v>252</v>
      </c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>
      <c r="A250" s="24" t="s">
        <v>628</v>
      </c>
      <c r="B250" s="164" t="s">
        <v>630</v>
      </c>
      <c r="C250" s="158" t="s">
        <v>232</v>
      </c>
      <c r="D250" s="17" t="s">
        <v>300</v>
      </c>
      <c r="E250" s="17" t="s">
        <v>301</v>
      </c>
      <c r="F250" s="17" t="s">
        <v>43</v>
      </c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>
      <c r="A251" s="24" t="s">
        <v>628</v>
      </c>
      <c r="B251" s="164" t="s">
        <v>630</v>
      </c>
      <c r="C251" s="158" t="s">
        <v>232</v>
      </c>
      <c r="D251" s="17" t="s">
        <v>302</v>
      </c>
      <c r="E251" s="17" t="s">
        <v>301</v>
      </c>
      <c r="F251" s="17" t="s">
        <v>43</v>
      </c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>
      <c r="A252" s="24" t="s">
        <v>628</v>
      </c>
      <c r="B252" s="164" t="s">
        <v>630</v>
      </c>
      <c r="C252" s="158" t="s">
        <v>424</v>
      </c>
      <c r="D252" s="17" t="s">
        <v>441</v>
      </c>
      <c r="E252" s="17" t="s">
        <v>231</v>
      </c>
      <c r="F252" s="17" t="s">
        <v>43</v>
      </c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>
      <c r="A253" s="24" t="s">
        <v>628</v>
      </c>
      <c r="B253" s="164" t="s">
        <v>630</v>
      </c>
      <c r="C253" s="158" t="s">
        <v>424</v>
      </c>
      <c r="D253" s="17" t="s">
        <v>443</v>
      </c>
      <c r="E253" s="17" t="s">
        <v>231</v>
      </c>
      <c r="F253" s="17" t="s">
        <v>43</v>
      </c>
      <c r="G253" s="160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>
      <c r="A254" s="24" t="s">
        <v>628</v>
      </c>
      <c r="B254" s="164" t="s">
        <v>630</v>
      </c>
      <c r="C254" s="158" t="s">
        <v>518</v>
      </c>
      <c r="D254" s="17" t="s">
        <v>519</v>
      </c>
      <c r="E254" s="17" t="s">
        <v>522</v>
      </c>
      <c r="F254" s="17" t="s">
        <v>43</v>
      </c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>
      <c r="A255" s="24" t="s">
        <v>628</v>
      </c>
      <c r="B255" s="164" t="s">
        <v>630</v>
      </c>
      <c r="C255" s="158" t="s">
        <v>518</v>
      </c>
      <c r="D255" s="17" t="s">
        <v>519</v>
      </c>
      <c r="E255" s="17" t="s">
        <v>523</v>
      </c>
      <c r="F255" s="17" t="s">
        <v>43</v>
      </c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>
      <c r="A256" s="24" t="s">
        <v>628</v>
      </c>
      <c r="B256" s="108" t="s">
        <v>631</v>
      </c>
      <c r="C256" s="158" t="s">
        <v>167</v>
      </c>
      <c r="D256" s="17" t="s">
        <v>168</v>
      </c>
      <c r="E256" s="17" t="s">
        <v>170</v>
      </c>
      <c r="F256" s="17" t="s">
        <v>28</v>
      </c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>
      <c r="A257" s="24" t="s">
        <v>628</v>
      </c>
      <c r="B257" s="108" t="s">
        <v>631</v>
      </c>
      <c r="C257" s="158" t="s">
        <v>232</v>
      </c>
      <c r="D257" s="17" t="s">
        <v>240</v>
      </c>
      <c r="E257" s="17" t="s">
        <v>247</v>
      </c>
      <c r="F257" s="17" t="s">
        <v>28</v>
      </c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>
      <c r="A258" s="24" t="s">
        <v>628</v>
      </c>
      <c r="B258" s="108" t="s">
        <v>631</v>
      </c>
      <c r="C258" s="158" t="s">
        <v>471</v>
      </c>
      <c r="D258" s="17" t="s">
        <v>486</v>
      </c>
      <c r="E258" s="17" t="s">
        <v>179</v>
      </c>
      <c r="F258" s="17" t="s">
        <v>487</v>
      </c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>
      <c r="A259" s="24" t="s">
        <v>628</v>
      </c>
      <c r="B259" s="108" t="s">
        <v>631</v>
      </c>
      <c r="C259" s="158" t="s">
        <v>172</v>
      </c>
      <c r="D259" s="17" t="s">
        <v>178</v>
      </c>
      <c r="E259" s="17" t="s">
        <v>179</v>
      </c>
      <c r="F259" s="17" t="s">
        <v>180</v>
      </c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>
      <c r="A260" s="24" t="s">
        <v>628</v>
      </c>
      <c r="B260" s="108" t="s">
        <v>631</v>
      </c>
      <c r="C260" s="158" t="s">
        <v>232</v>
      </c>
      <c r="D260" s="17" t="s">
        <v>256</v>
      </c>
      <c r="E260" s="160" t="s">
        <v>179</v>
      </c>
      <c r="F260" s="17" t="s">
        <v>43</v>
      </c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>
      <c r="A261" s="24" t="s">
        <v>628</v>
      </c>
      <c r="B261" s="165" t="s">
        <v>632</v>
      </c>
      <c r="C261" s="17" t="s">
        <v>22</v>
      </c>
      <c r="D261" s="17" t="s">
        <v>23</v>
      </c>
      <c r="E261" s="17" t="s">
        <v>27</v>
      </c>
      <c r="F261" s="17" t="s">
        <v>28</v>
      </c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>
      <c r="A262" s="24" t="s">
        <v>628</v>
      </c>
      <c r="B262" s="165" t="s">
        <v>632</v>
      </c>
      <c r="C262" s="158" t="s">
        <v>57</v>
      </c>
      <c r="D262" s="17" t="s">
        <v>43</v>
      </c>
      <c r="E262" s="17" t="s">
        <v>58</v>
      </c>
      <c r="F262" s="17" t="s">
        <v>28</v>
      </c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>
      <c r="A263" s="24" t="s">
        <v>628</v>
      </c>
      <c r="B263" s="165" t="s">
        <v>632</v>
      </c>
      <c r="C263" s="158" t="s">
        <v>57</v>
      </c>
      <c r="D263" s="17" t="s">
        <v>43</v>
      </c>
      <c r="E263" s="17" t="s">
        <v>59</v>
      </c>
      <c r="F263" s="17" t="s">
        <v>28</v>
      </c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>
      <c r="A264" s="24" t="s">
        <v>628</v>
      </c>
      <c r="B264" s="165" t="s">
        <v>632</v>
      </c>
      <c r="C264" s="158" t="s">
        <v>60</v>
      </c>
      <c r="D264" s="17" t="s">
        <v>61</v>
      </c>
      <c r="E264" s="17" t="s">
        <v>27</v>
      </c>
      <c r="F264" s="17" t="s">
        <v>28</v>
      </c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>
      <c r="A265" s="24" t="s">
        <v>628</v>
      </c>
      <c r="B265" s="165" t="s">
        <v>632</v>
      </c>
      <c r="C265" s="158" t="s">
        <v>67</v>
      </c>
      <c r="D265" s="17" t="s">
        <v>68</v>
      </c>
      <c r="E265" s="17" t="s">
        <v>72</v>
      </c>
      <c r="F265" s="17" t="s">
        <v>28</v>
      </c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>
      <c r="A266" s="24" t="s">
        <v>628</v>
      </c>
      <c r="B266" s="165" t="s">
        <v>632</v>
      </c>
      <c r="C266" s="158" t="s">
        <v>232</v>
      </c>
      <c r="D266" s="17" t="s">
        <v>240</v>
      </c>
      <c r="E266" s="17" t="s">
        <v>248</v>
      </c>
      <c r="F266" s="17" t="s">
        <v>176</v>
      </c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>
      <c r="A267" s="24" t="s">
        <v>628</v>
      </c>
      <c r="B267" s="165" t="s">
        <v>632</v>
      </c>
      <c r="C267" s="158" t="s">
        <v>232</v>
      </c>
      <c r="D267" s="17" t="s">
        <v>256</v>
      </c>
      <c r="E267" s="160" t="s">
        <v>268</v>
      </c>
      <c r="F267" s="17" t="s">
        <v>28</v>
      </c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>
      <c r="A268" s="24" t="s">
        <v>628</v>
      </c>
      <c r="B268" s="165" t="s">
        <v>632</v>
      </c>
      <c r="C268" s="158" t="s">
        <v>232</v>
      </c>
      <c r="D268" s="17" t="s">
        <v>256</v>
      </c>
      <c r="E268" s="17" t="s">
        <v>270</v>
      </c>
      <c r="F268" s="17" t="s">
        <v>467</v>
      </c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>
      <c r="A269" s="24" t="s">
        <v>628</v>
      </c>
      <c r="B269" s="165" t="s">
        <v>632</v>
      </c>
      <c r="C269" s="158" t="s">
        <v>232</v>
      </c>
      <c r="D269" s="17" t="s">
        <v>256</v>
      </c>
      <c r="E269" s="17" t="s">
        <v>182</v>
      </c>
      <c r="F269" s="17" t="s">
        <v>176</v>
      </c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>
      <c r="A270" s="24" t="s">
        <v>628</v>
      </c>
      <c r="B270" s="165" t="s">
        <v>632</v>
      </c>
      <c r="C270" s="158" t="s">
        <v>232</v>
      </c>
      <c r="D270" s="17" t="s">
        <v>271</v>
      </c>
      <c r="E270" s="17" t="s">
        <v>182</v>
      </c>
      <c r="F270" s="17" t="s">
        <v>176</v>
      </c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>
      <c r="A271" s="24" t="s">
        <v>628</v>
      </c>
      <c r="B271" s="165" t="s">
        <v>632</v>
      </c>
      <c r="C271" s="158" t="s">
        <v>232</v>
      </c>
      <c r="D271" s="17" t="s">
        <v>272</v>
      </c>
      <c r="E271" s="17" t="s">
        <v>270</v>
      </c>
      <c r="F271" s="17" t="s">
        <v>28</v>
      </c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>
      <c r="A272" s="24" t="s">
        <v>628</v>
      </c>
      <c r="B272" s="165" t="s">
        <v>632</v>
      </c>
      <c r="C272" s="158" t="s">
        <v>232</v>
      </c>
      <c r="D272" s="17" t="s">
        <v>305</v>
      </c>
      <c r="E272" s="17" t="s">
        <v>218</v>
      </c>
      <c r="F272" s="17" t="s">
        <v>28</v>
      </c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>
      <c r="A273" s="24" t="s">
        <v>628</v>
      </c>
      <c r="B273" s="165" t="s">
        <v>632</v>
      </c>
      <c r="C273" s="158" t="s">
        <v>329</v>
      </c>
      <c r="D273" s="17" t="s">
        <v>330</v>
      </c>
      <c r="E273" s="17" t="s">
        <v>268</v>
      </c>
      <c r="F273" s="17" t="s">
        <v>28</v>
      </c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>
      <c r="A274" s="24" t="s">
        <v>628</v>
      </c>
      <c r="B274" s="165" t="s">
        <v>632</v>
      </c>
      <c r="C274" s="158" t="s">
        <v>380</v>
      </c>
      <c r="D274" s="17" t="s">
        <v>589</v>
      </c>
      <c r="E274" s="17" t="s">
        <v>27</v>
      </c>
      <c r="F274" s="17" t="s">
        <v>28</v>
      </c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>
      <c r="A275" s="24" t="s">
        <v>628</v>
      </c>
      <c r="B275" s="165" t="s">
        <v>632</v>
      </c>
      <c r="C275" s="158" t="s">
        <v>380</v>
      </c>
      <c r="D275" s="17" t="s">
        <v>589</v>
      </c>
      <c r="E275" s="17" t="s">
        <v>218</v>
      </c>
      <c r="F275" s="17" t="s">
        <v>176</v>
      </c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>
      <c r="A276" s="24" t="s">
        <v>628</v>
      </c>
      <c r="B276" s="165" t="s">
        <v>632</v>
      </c>
      <c r="C276" s="158" t="s">
        <v>424</v>
      </c>
      <c r="D276" s="17" t="s">
        <v>425</v>
      </c>
      <c r="E276" s="17" t="s">
        <v>218</v>
      </c>
      <c r="F276" s="17" t="s">
        <v>28</v>
      </c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>
      <c r="A277" s="24" t="s">
        <v>628</v>
      </c>
      <c r="B277" s="165" t="s">
        <v>632</v>
      </c>
      <c r="C277" s="158" t="s">
        <v>424</v>
      </c>
      <c r="D277" s="17" t="s">
        <v>433</v>
      </c>
      <c r="E277" s="17" t="s">
        <v>27</v>
      </c>
      <c r="F277" s="17" t="s">
        <v>28</v>
      </c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>
      <c r="A278" s="24" t="s">
        <v>628</v>
      </c>
      <c r="B278" s="165" t="s">
        <v>632</v>
      </c>
      <c r="C278" s="158" t="s">
        <v>424</v>
      </c>
      <c r="D278" s="17" t="s">
        <v>435</v>
      </c>
      <c r="E278" s="17" t="s">
        <v>436</v>
      </c>
      <c r="F278" s="17" t="s">
        <v>28</v>
      </c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>
      <c r="A279" s="24" t="s">
        <v>628</v>
      </c>
      <c r="B279" s="165" t="s">
        <v>632</v>
      </c>
      <c r="C279" s="158" t="s">
        <v>424</v>
      </c>
      <c r="D279" s="17" t="s">
        <v>439</v>
      </c>
      <c r="E279" s="17" t="s">
        <v>436</v>
      </c>
      <c r="F279" s="17" t="s">
        <v>28</v>
      </c>
      <c r="G279" s="160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>
      <c r="A280" s="24" t="s">
        <v>628</v>
      </c>
      <c r="B280" s="165" t="s">
        <v>632</v>
      </c>
      <c r="C280" s="158" t="s">
        <v>444</v>
      </c>
      <c r="D280" s="17" t="s">
        <v>446</v>
      </c>
      <c r="E280" s="17" t="s">
        <v>436</v>
      </c>
      <c r="F280" s="17" t="s">
        <v>28</v>
      </c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>
      <c r="A281" s="24" t="s">
        <v>628</v>
      </c>
      <c r="B281" s="165" t="s">
        <v>632</v>
      </c>
      <c r="C281" s="158" t="s">
        <v>489</v>
      </c>
      <c r="D281" s="17" t="s">
        <v>490</v>
      </c>
      <c r="E281" s="17" t="s">
        <v>277</v>
      </c>
      <c r="F281" s="17" t="s">
        <v>28</v>
      </c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>
      <c r="A282" s="24" t="s">
        <v>628</v>
      </c>
      <c r="B282" s="165" t="s">
        <v>632</v>
      </c>
      <c r="C282" s="158" t="s">
        <v>489</v>
      </c>
      <c r="D282" s="17" t="s">
        <v>493</v>
      </c>
      <c r="E282" s="17" t="s">
        <v>182</v>
      </c>
      <c r="F282" s="17" t="s">
        <v>28</v>
      </c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>
      <c r="A283" s="24" t="s">
        <v>628</v>
      </c>
      <c r="B283" s="165" t="s">
        <v>632</v>
      </c>
      <c r="C283" s="17" t="s">
        <v>497</v>
      </c>
      <c r="D283" s="17" t="s">
        <v>498</v>
      </c>
      <c r="E283" s="17" t="s">
        <v>502</v>
      </c>
      <c r="F283" s="17" t="s">
        <v>176</v>
      </c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>
      <c r="A284" s="24" t="s">
        <v>628</v>
      </c>
      <c r="B284" s="165" t="s">
        <v>632</v>
      </c>
      <c r="C284" s="17" t="s">
        <v>497</v>
      </c>
      <c r="D284" s="17" t="s">
        <v>503</v>
      </c>
      <c r="E284" s="17" t="s">
        <v>274</v>
      </c>
      <c r="F284" s="17" t="s">
        <v>28</v>
      </c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>
      <c r="A285" s="24" t="s">
        <v>628</v>
      </c>
      <c r="B285" s="165" t="s">
        <v>632</v>
      </c>
      <c r="C285" s="17" t="s">
        <v>497</v>
      </c>
      <c r="D285" s="17" t="s">
        <v>505</v>
      </c>
      <c r="E285" s="17" t="s">
        <v>506</v>
      </c>
      <c r="F285" s="17" t="s">
        <v>28</v>
      </c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>
      <c r="A286" s="24" t="s">
        <v>628</v>
      </c>
      <c r="B286" s="165" t="s">
        <v>632</v>
      </c>
      <c r="C286" s="17" t="s">
        <v>497</v>
      </c>
      <c r="D286" s="17" t="s">
        <v>508</v>
      </c>
      <c r="E286" s="17" t="s">
        <v>182</v>
      </c>
      <c r="F286" s="17" t="s">
        <v>28</v>
      </c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>
      <c r="A287" s="24" t="s">
        <v>628</v>
      </c>
      <c r="B287" s="165" t="s">
        <v>632</v>
      </c>
      <c r="C287" s="158" t="s">
        <v>538</v>
      </c>
      <c r="D287" s="17" t="s">
        <v>539</v>
      </c>
      <c r="E287" s="17" t="s">
        <v>248</v>
      </c>
      <c r="F287" s="17" t="s">
        <v>176</v>
      </c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>
      <c r="A288" s="24" t="s">
        <v>628</v>
      </c>
      <c r="B288" s="165" t="s">
        <v>632</v>
      </c>
      <c r="C288" s="158" t="s">
        <v>232</v>
      </c>
      <c r="D288" s="17" t="s">
        <v>279</v>
      </c>
      <c r="E288" s="17" t="s">
        <v>251</v>
      </c>
      <c r="F288" s="17" t="s">
        <v>280</v>
      </c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>
      <c r="A289" s="24" t="s">
        <v>628</v>
      </c>
      <c r="B289" s="165" t="s">
        <v>632</v>
      </c>
      <c r="C289" s="158" t="s">
        <v>172</v>
      </c>
      <c r="D289" s="17" t="s">
        <v>181</v>
      </c>
      <c r="E289" s="17" t="s">
        <v>182</v>
      </c>
      <c r="F289" s="17" t="s">
        <v>46</v>
      </c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>
      <c r="A290" s="24" t="s">
        <v>628</v>
      </c>
      <c r="B290" s="165" t="s">
        <v>632</v>
      </c>
      <c r="C290" s="158" t="s">
        <v>232</v>
      </c>
      <c r="D290" s="17" t="s">
        <v>256</v>
      </c>
      <c r="E290" s="160" t="s">
        <v>269</v>
      </c>
      <c r="F290" s="17" t="s">
        <v>46</v>
      </c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>
      <c r="A291" s="24" t="s">
        <v>628</v>
      </c>
      <c r="B291" s="165" t="s">
        <v>632</v>
      </c>
      <c r="C291" s="158" t="s">
        <v>232</v>
      </c>
      <c r="D291" s="17" t="s">
        <v>275</v>
      </c>
      <c r="E291" s="160" t="s">
        <v>143</v>
      </c>
      <c r="F291" s="17" t="s">
        <v>46</v>
      </c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8" customHeight="1">
      <c r="A292" s="24" t="s">
        <v>628</v>
      </c>
      <c r="B292" s="165" t="s">
        <v>632</v>
      </c>
      <c r="C292" s="158" t="s">
        <v>232</v>
      </c>
      <c r="D292" s="17" t="s">
        <v>276</v>
      </c>
      <c r="E292" s="160" t="s">
        <v>277</v>
      </c>
      <c r="F292" s="17" t="s">
        <v>46</v>
      </c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>
      <c r="A293" s="24" t="s">
        <v>628</v>
      </c>
      <c r="B293" s="165" t="s">
        <v>632</v>
      </c>
      <c r="C293" s="158" t="s">
        <v>232</v>
      </c>
      <c r="D293" s="17" t="s">
        <v>278</v>
      </c>
      <c r="E293" s="17" t="s">
        <v>182</v>
      </c>
      <c r="F293" s="17" t="s">
        <v>46</v>
      </c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>
      <c r="A294" s="24" t="s">
        <v>628</v>
      </c>
      <c r="B294" s="165" t="s">
        <v>632</v>
      </c>
      <c r="C294" s="158" t="s">
        <v>207</v>
      </c>
      <c r="D294" s="17" t="s">
        <v>208</v>
      </c>
      <c r="E294" s="17" t="s">
        <v>219</v>
      </c>
      <c r="F294" s="17" t="s">
        <v>46</v>
      </c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>
      <c r="A295" s="24" t="s">
        <v>628</v>
      </c>
      <c r="B295" s="165" t="s">
        <v>632</v>
      </c>
      <c r="C295" s="17" t="s">
        <v>352</v>
      </c>
      <c r="D295" s="17" t="s">
        <v>353</v>
      </c>
      <c r="E295" s="17" t="s">
        <v>143</v>
      </c>
      <c r="F295" s="17" t="s">
        <v>354</v>
      </c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>
      <c r="A296" s="24" t="s">
        <v>628</v>
      </c>
      <c r="B296" s="165" t="s">
        <v>632</v>
      </c>
      <c r="C296" s="17" t="s">
        <v>352</v>
      </c>
      <c r="D296" s="17" t="s">
        <v>365</v>
      </c>
      <c r="E296" s="17" t="s">
        <v>366</v>
      </c>
      <c r="F296" s="17" t="s">
        <v>354</v>
      </c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>
      <c r="A297" s="24" t="s">
        <v>628</v>
      </c>
      <c r="B297" s="165" t="s">
        <v>632</v>
      </c>
      <c r="C297" s="158" t="s">
        <v>489</v>
      </c>
      <c r="D297" s="17" t="s">
        <v>496</v>
      </c>
      <c r="E297" s="17" t="s">
        <v>251</v>
      </c>
      <c r="F297" s="17" t="s">
        <v>354</v>
      </c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>
      <c r="A298" s="24" t="s">
        <v>628</v>
      </c>
      <c r="B298" s="165" t="s">
        <v>632</v>
      </c>
      <c r="C298" s="17" t="s">
        <v>497</v>
      </c>
      <c r="D298" s="17" t="s">
        <v>513</v>
      </c>
      <c r="E298" s="17" t="s">
        <v>515</v>
      </c>
      <c r="F298" s="17" t="s">
        <v>354</v>
      </c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>
      <c r="A299" s="24" t="s">
        <v>628</v>
      </c>
      <c r="B299" s="165" t="s">
        <v>632</v>
      </c>
      <c r="C299" s="158" t="s">
        <v>489</v>
      </c>
      <c r="D299" s="17" t="s">
        <v>494</v>
      </c>
      <c r="E299" s="17" t="s">
        <v>495</v>
      </c>
      <c r="F299" s="17" t="s">
        <v>406</v>
      </c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>
      <c r="A300" s="24" t="s">
        <v>628</v>
      </c>
      <c r="B300" s="165" t="s">
        <v>632</v>
      </c>
      <c r="C300" s="158" t="s">
        <v>232</v>
      </c>
      <c r="D300" s="17" t="s">
        <v>286</v>
      </c>
      <c r="E300" s="17" t="s">
        <v>143</v>
      </c>
      <c r="F300" s="17" t="s">
        <v>287</v>
      </c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>
      <c r="A301" s="24" t="s">
        <v>628</v>
      </c>
      <c r="B301" s="165" t="s">
        <v>632</v>
      </c>
      <c r="C301" s="158" t="s">
        <v>232</v>
      </c>
      <c r="D301" s="17" t="s">
        <v>288</v>
      </c>
      <c r="E301" s="17" t="s">
        <v>143</v>
      </c>
      <c r="F301" s="17" t="s">
        <v>287</v>
      </c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>
      <c r="A302" s="24" t="s">
        <v>628</v>
      </c>
      <c r="B302" s="165" t="s">
        <v>632</v>
      </c>
      <c r="C302" s="158" t="s">
        <v>380</v>
      </c>
      <c r="D302" s="17" t="s">
        <v>420</v>
      </c>
      <c r="E302" s="17" t="s">
        <v>143</v>
      </c>
      <c r="F302" s="17" t="s">
        <v>423</v>
      </c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>
      <c r="A303" s="24" t="s">
        <v>628</v>
      </c>
      <c r="B303" s="165" t="s">
        <v>632</v>
      </c>
      <c r="C303" s="158" t="s">
        <v>424</v>
      </c>
      <c r="D303" s="17" t="s">
        <v>439</v>
      </c>
      <c r="E303" s="17" t="s">
        <v>440</v>
      </c>
      <c r="F303" s="17" t="s">
        <v>423</v>
      </c>
      <c r="G303" s="160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>
      <c r="A304" s="24" t="s">
        <v>628</v>
      </c>
      <c r="B304" s="165" t="s">
        <v>632</v>
      </c>
      <c r="C304" s="158" t="s">
        <v>424</v>
      </c>
      <c r="D304" s="17" t="s">
        <v>439</v>
      </c>
      <c r="E304" s="17" t="s">
        <v>430</v>
      </c>
      <c r="F304" s="17" t="s">
        <v>423</v>
      </c>
      <c r="G304" s="160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>
      <c r="A305" s="24" t="s">
        <v>628</v>
      </c>
      <c r="B305" s="165" t="s">
        <v>632</v>
      </c>
      <c r="C305" s="158" t="s">
        <v>103</v>
      </c>
      <c r="D305" s="17" t="s">
        <v>113</v>
      </c>
      <c r="E305" s="17" t="s">
        <v>114</v>
      </c>
      <c r="F305" s="17" t="s">
        <v>115</v>
      </c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>
      <c r="A306" s="24" t="s">
        <v>628</v>
      </c>
      <c r="B306" s="165" t="s">
        <v>632</v>
      </c>
      <c r="C306" s="158" t="s">
        <v>137</v>
      </c>
      <c r="D306" s="17" t="s">
        <v>43</v>
      </c>
      <c r="E306" s="17" t="s">
        <v>143</v>
      </c>
      <c r="F306" s="17" t="s">
        <v>43</v>
      </c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>
      <c r="A307" s="24" t="s">
        <v>628</v>
      </c>
      <c r="B307" s="165" t="s">
        <v>632</v>
      </c>
      <c r="C307" s="158" t="s">
        <v>232</v>
      </c>
      <c r="D307" s="17" t="s">
        <v>240</v>
      </c>
      <c r="E307" s="17" t="s">
        <v>251</v>
      </c>
      <c r="F307" s="17" t="s">
        <v>43</v>
      </c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>
      <c r="A308" s="24" t="s">
        <v>628</v>
      </c>
      <c r="B308" s="165" t="s">
        <v>632</v>
      </c>
      <c r="C308" s="158" t="s">
        <v>232</v>
      </c>
      <c r="D308" s="17" t="s">
        <v>273</v>
      </c>
      <c r="E308" s="160" t="s">
        <v>274</v>
      </c>
      <c r="F308" s="17" t="s">
        <v>43</v>
      </c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>
      <c r="A309" s="24" t="s">
        <v>628</v>
      </c>
      <c r="B309" s="165" t="s">
        <v>632</v>
      </c>
      <c r="C309" s="158" t="s">
        <v>207</v>
      </c>
      <c r="D309" s="17" t="s">
        <v>208</v>
      </c>
      <c r="E309" s="17" t="s">
        <v>217</v>
      </c>
      <c r="F309" s="17" t="s">
        <v>43</v>
      </c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>
      <c r="A310" s="24" t="s">
        <v>628</v>
      </c>
      <c r="B310" s="165" t="s">
        <v>632</v>
      </c>
      <c r="C310" s="158" t="s">
        <v>207</v>
      </c>
      <c r="D310" s="17" t="s">
        <v>208</v>
      </c>
      <c r="E310" s="17" t="s">
        <v>218</v>
      </c>
      <c r="F310" s="17" t="s">
        <v>43</v>
      </c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>
      <c r="A311" s="24" t="s">
        <v>628</v>
      </c>
      <c r="B311" s="165" t="s">
        <v>632</v>
      </c>
      <c r="C311" s="158" t="s">
        <v>424</v>
      </c>
      <c r="D311" s="17" t="s">
        <v>425</v>
      </c>
      <c r="E311" s="17" t="s">
        <v>430</v>
      </c>
      <c r="F311" s="17" t="s">
        <v>43</v>
      </c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>
      <c r="A312" s="24" t="s">
        <v>628</v>
      </c>
      <c r="B312" s="165" t="s">
        <v>632</v>
      </c>
      <c r="C312" s="158" t="s">
        <v>424</v>
      </c>
      <c r="D312" s="17" t="s">
        <v>425</v>
      </c>
      <c r="E312" s="17" t="s">
        <v>431</v>
      </c>
      <c r="F312" s="17" t="s">
        <v>43</v>
      </c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>
      <c r="A313" s="24" t="s">
        <v>628</v>
      </c>
      <c r="B313" s="165" t="s">
        <v>632</v>
      </c>
      <c r="C313" s="158" t="s">
        <v>424</v>
      </c>
      <c r="D313" s="17" t="s">
        <v>425</v>
      </c>
      <c r="E313" s="17" t="s">
        <v>432</v>
      </c>
      <c r="F313" s="17" t="s">
        <v>43</v>
      </c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>
      <c r="A314" s="24" t="s">
        <v>628</v>
      </c>
      <c r="B314" s="165" t="s">
        <v>632</v>
      </c>
      <c r="C314" s="158" t="s">
        <v>471</v>
      </c>
      <c r="D314" s="17" t="s">
        <v>479</v>
      </c>
      <c r="E314" s="17" t="s">
        <v>480</v>
      </c>
      <c r="F314" s="17" t="s">
        <v>192</v>
      </c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>
      <c r="A315" s="24" t="s">
        <v>628</v>
      </c>
      <c r="B315" s="165" t="s">
        <v>632</v>
      </c>
      <c r="C315" s="158" t="s">
        <v>471</v>
      </c>
      <c r="D315" s="17" t="s">
        <v>481</v>
      </c>
      <c r="E315" s="17" t="s">
        <v>482</v>
      </c>
      <c r="F315" s="17" t="s">
        <v>192</v>
      </c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>
      <c r="A316" s="24" t="s">
        <v>628</v>
      </c>
      <c r="B316" s="165" t="s">
        <v>632</v>
      </c>
      <c r="C316" s="158" t="s">
        <v>471</v>
      </c>
      <c r="D316" s="17" t="s">
        <v>483</v>
      </c>
      <c r="E316" s="17" t="s">
        <v>484</v>
      </c>
      <c r="F316" s="17" t="s">
        <v>192</v>
      </c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>
      <c r="A317" s="24" t="s">
        <v>628</v>
      </c>
      <c r="B317" s="165" t="s">
        <v>632</v>
      </c>
      <c r="C317" s="158" t="s">
        <v>471</v>
      </c>
      <c r="D317" s="17" t="s">
        <v>486</v>
      </c>
      <c r="E317" s="17" t="s">
        <v>430</v>
      </c>
      <c r="F317" s="17" t="s">
        <v>43</v>
      </c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>
      <c r="A318" s="24" t="s">
        <v>628</v>
      </c>
      <c r="B318" s="165" t="s">
        <v>632</v>
      </c>
      <c r="C318" s="17" t="s">
        <v>497</v>
      </c>
      <c r="D318" s="17" t="s">
        <v>507</v>
      </c>
      <c r="E318" s="17" t="s">
        <v>601</v>
      </c>
      <c r="F318" s="17" t="s">
        <v>43</v>
      </c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>
      <c r="A319" s="24" t="s">
        <v>628</v>
      </c>
      <c r="B319" s="165" t="s">
        <v>632</v>
      </c>
      <c r="C319" s="17" t="s">
        <v>497</v>
      </c>
      <c r="D319" s="17" t="s">
        <v>509</v>
      </c>
      <c r="E319" s="17" t="s">
        <v>510</v>
      </c>
      <c r="F319" s="17" t="s">
        <v>511</v>
      </c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>
      <c r="A320" s="24" t="s">
        <v>628</v>
      </c>
      <c r="B320" s="165" t="s">
        <v>632</v>
      </c>
      <c r="C320" s="17" t="s">
        <v>497</v>
      </c>
      <c r="D320" s="17" t="s">
        <v>509</v>
      </c>
      <c r="E320" s="17" t="s">
        <v>512</v>
      </c>
      <c r="F320" s="17" t="s">
        <v>511</v>
      </c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>
      <c r="A321" s="24" t="s">
        <v>628</v>
      </c>
      <c r="B321" s="165" t="s">
        <v>632</v>
      </c>
      <c r="C321" s="17" t="s">
        <v>497</v>
      </c>
      <c r="D321" s="17" t="s">
        <v>498</v>
      </c>
      <c r="E321" s="17" t="s">
        <v>516</v>
      </c>
      <c r="F321" s="17" t="s">
        <v>43</v>
      </c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>
      <c r="A322" s="24" t="s">
        <v>628</v>
      </c>
      <c r="B322" s="165" t="s">
        <v>632</v>
      </c>
      <c r="C322" s="158" t="s">
        <v>74</v>
      </c>
      <c r="D322" s="17" t="s">
        <v>75</v>
      </c>
      <c r="E322" s="17" t="s">
        <v>58</v>
      </c>
      <c r="F322" s="17" t="s">
        <v>79</v>
      </c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>
      <c r="A323" s="24" t="s">
        <v>628</v>
      </c>
      <c r="B323" s="165" t="s">
        <v>632</v>
      </c>
      <c r="C323" s="158" t="s">
        <v>232</v>
      </c>
      <c r="D323" s="17" t="s">
        <v>310</v>
      </c>
      <c r="E323" s="17" t="s">
        <v>58</v>
      </c>
      <c r="F323" s="17" t="s">
        <v>312</v>
      </c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>
      <c r="A324" s="24" t="s">
        <v>628</v>
      </c>
      <c r="B324" s="165" t="s">
        <v>632</v>
      </c>
      <c r="C324" s="158" t="s">
        <v>380</v>
      </c>
      <c r="D324" s="17" t="s">
        <v>387</v>
      </c>
      <c r="E324" s="17" t="s">
        <v>388</v>
      </c>
      <c r="F324" s="17" t="s">
        <v>312</v>
      </c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>
      <c r="A325" s="24" t="s">
        <v>628</v>
      </c>
      <c r="B325" s="166" t="s">
        <v>633</v>
      </c>
      <c r="C325" s="158" t="s">
        <v>232</v>
      </c>
      <c r="D325" s="17" t="s">
        <v>307</v>
      </c>
      <c r="E325" s="17" t="s">
        <v>308</v>
      </c>
      <c r="F325" s="17" t="s">
        <v>28</v>
      </c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>
      <c r="A326" s="24" t="s">
        <v>628</v>
      </c>
      <c r="B326" s="166" t="s">
        <v>633</v>
      </c>
      <c r="C326" s="158" t="s">
        <v>232</v>
      </c>
      <c r="D326" s="17" t="s">
        <v>309</v>
      </c>
      <c r="E326" s="17" t="s">
        <v>308</v>
      </c>
      <c r="F326" s="17" t="s">
        <v>28</v>
      </c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>
      <c r="A327" s="24" t="s">
        <v>628</v>
      </c>
      <c r="B327" s="166" t="s">
        <v>633</v>
      </c>
      <c r="C327" s="17" t="s">
        <v>352</v>
      </c>
      <c r="D327" s="17" t="s">
        <v>357</v>
      </c>
      <c r="E327" s="17" t="s">
        <v>358</v>
      </c>
      <c r="F327" s="17" t="s">
        <v>28</v>
      </c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>
      <c r="A328" s="24" t="s">
        <v>628</v>
      </c>
      <c r="B328" s="166" t="s">
        <v>633</v>
      </c>
      <c r="C328" s="158" t="s">
        <v>380</v>
      </c>
      <c r="D328" s="17" t="s">
        <v>413</v>
      </c>
      <c r="E328" s="17" t="s">
        <v>358</v>
      </c>
      <c r="F328" s="17" t="s">
        <v>28</v>
      </c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>
      <c r="A329" s="24" t="s">
        <v>628</v>
      </c>
      <c r="B329" s="166" t="s">
        <v>633</v>
      </c>
      <c r="C329" s="158" t="s">
        <v>468</v>
      </c>
      <c r="D329" s="17" t="s">
        <v>469</v>
      </c>
      <c r="E329" s="17" t="s">
        <v>358</v>
      </c>
      <c r="F329" s="17" t="s">
        <v>28</v>
      </c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>
      <c r="A330" s="24" t="s">
        <v>628</v>
      </c>
      <c r="B330" s="166" t="s">
        <v>633</v>
      </c>
      <c r="C330" s="17" t="s">
        <v>497</v>
      </c>
      <c r="D330" s="17" t="s">
        <v>504</v>
      </c>
      <c r="E330" s="17" t="s">
        <v>358</v>
      </c>
      <c r="F330" s="17" t="s">
        <v>28</v>
      </c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>
      <c r="A331" s="24" t="s">
        <v>628</v>
      </c>
      <c r="B331" s="166" t="s">
        <v>633</v>
      </c>
      <c r="C331" s="158" t="s">
        <v>527</v>
      </c>
      <c r="D331" s="17" t="s">
        <v>528</v>
      </c>
      <c r="E331" s="17" t="s">
        <v>358</v>
      </c>
      <c r="F331" s="17" t="s">
        <v>28</v>
      </c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>
      <c r="A332" s="24" t="s">
        <v>628</v>
      </c>
      <c r="B332" s="166" t="s">
        <v>633</v>
      </c>
      <c r="C332" s="17" t="s">
        <v>536</v>
      </c>
      <c r="D332" s="17" t="s">
        <v>537</v>
      </c>
      <c r="E332" s="17" t="s">
        <v>358</v>
      </c>
      <c r="F332" s="17" t="s">
        <v>28</v>
      </c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>
      <c r="A333" s="24" t="s">
        <v>628</v>
      </c>
      <c r="B333" s="166" t="s">
        <v>633</v>
      </c>
      <c r="C333" s="158" t="s">
        <v>542</v>
      </c>
      <c r="D333" s="17" t="s">
        <v>543</v>
      </c>
      <c r="E333" s="17" t="s">
        <v>358</v>
      </c>
      <c r="F333" s="17" t="s">
        <v>28</v>
      </c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>
      <c r="A334" s="24" t="s">
        <v>628</v>
      </c>
      <c r="B334" s="166" t="s">
        <v>633</v>
      </c>
      <c r="C334" s="158" t="s">
        <v>542</v>
      </c>
      <c r="D334" s="17" t="s">
        <v>544</v>
      </c>
      <c r="E334" s="17" t="s">
        <v>358</v>
      </c>
      <c r="F334" s="17" t="s">
        <v>28</v>
      </c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>
      <c r="A335" s="24" t="s">
        <v>628</v>
      </c>
      <c r="B335" s="166" t="s">
        <v>633</v>
      </c>
      <c r="C335" s="158" t="s">
        <v>542</v>
      </c>
      <c r="D335" s="17" t="s">
        <v>548</v>
      </c>
      <c r="E335" s="17" t="s">
        <v>358</v>
      </c>
      <c r="F335" s="17" t="s">
        <v>28</v>
      </c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>
      <c r="A336" s="24" t="s">
        <v>628</v>
      </c>
      <c r="B336" s="166" t="s">
        <v>633</v>
      </c>
      <c r="C336" s="158" t="s">
        <v>370</v>
      </c>
      <c r="D336" s="17" t="s">
        <v>374</v>
      </c>
      <c r="E336" s="17" t="s">
        <v>358</v>
      </c>
      <c r="F336" s="17" t="s">
        <v>46</v>
      </c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>
      <c r="A337" s="3" t="s">
        <v>43</v>
      </c>
      <c r="B337" s="3" t="s">
        <v>43</v>
      </c>
      <c r="C337" s="17" t="s">
        <v>352</v>
      </c>
      <c r="D337" s="17" t="s">
        <v>359</v>
      </c>
      <c r="E337" s="17" t="s">
        <v>43</v>
      </c>
      <c r="F337" s="17" t="s">
        <v>28</v>
      </c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>
      <c r="A338" s="3" t="s">
        <v>43</v>
      </c>
      <c r="B338" s="3" t="s">
        <v>43</v>
      </c>
      <c r="C338" s="17" t="s">
        <v>352</v>
      </c>
      <c r="D338" s="17" t="s">
        <v>360</v>
      </c>
      <c r="E338" s="17" t="s">
        <v>43</v>
      </c>
      <c r="F338" s="17" t="s">
        <v>28</v>
      </c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>
      <c r="A339" s="263" t="s">
        <v>764</v>
      </c>
      <c r="B339" s="263"/>
      <c r="C339" s="263"/>
      <c r="D339" s="263"/>
      <c r="E339" s="263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>
      <c r="A340" s="249"/>
      <c r="B340" s="249"/>
      <c r="C340" s="249"/>
      <c r="D340" s="249"/>
      <c r="E340" s="249"/>
      <c r="F340" s="249"/>
      <c r="G340" s="249"/>
      <c r="H340" s="249"/>
      <c r="I340" s="249"/>
      <c r="J340" s="249"/>
      <c r="K340" s="249"/>
      <c r="L340" s="249"/>
      <c r="M340" s="249"/>
      <c r="N340" s="249"/>
      <c r="O340" s="249"/>
      <c r="P340" s="249"/>
      <c r="Q340" s="249"/>
      <c r="R340" s="249"/>
      <c r="S340" s="249"/>
      <c r="T340" s="249"/>
      <c r="U340" s="249"/>
      <c r="V340" s="249"/>
      <c r="W340" s="249"/>
      <c r="X340" s="249"/>
      <c r="Y340" s="249"/>
      <c r="Z340" s="249"/>
    </row>
    <row r="341" spans="1:26" ht="15.75" customHeight="1">
      <c r="A341" s="265" t="s">
        <v>758</v>
      </c>
      <c r="B341" s="265"/>
      <c r="C341" s="265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>
      <c r="A342" s="257" t="s">
        <v>564</v>
      </c>
      <c r="B342" s="257" t="s">
        <v>564</v>
      </c>
      <c r="C342" s="257" t="s">
        <v>565</v>
      </c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>
      <c r="A343" s="258" t="s">
        <v>634</v>
      </c>
      <c r="B343" s="258">
        <v>66</v>
      </c>
      <c r="C343" s="258">
        <f>B343/B347*100</f>
        <v>19.584569732937684</v>
      </c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>
      <c r="A344" s="258" t="s">
        <v>635</v>
      </c>
      <c r="B344" s="258">
        <v>140</v>
      </c>
      <c r="C344" s="258">
        <f>B344/B347*100</f>
        <v>41.543026706231458</v>
      </c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>
      <c r="A345" s="258" t="s">
        <v>636</v>
      </c>
      <c r="B345" s="258">
        <v>129</v>
      </c>
      <c r="C345" s="258">
        <f>B345/B347*100</f>
        <v>38.27893175074184</v>
      </c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>
      <c r="A346" s="258" t="s">
        <v>637</v>
      </c>
      <c r="B346" s="258">
        <v>2</v>
      </c>
      <c r="C346" s="258">
        <f>B346/B347*100</f>
        <v>0.59347181008902083</v>
      </c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>
      <c r="A347" s="258"/>
      <c r="B347" s="257">
        <f t="shared" ref="B347:C347" si="0">SUM(B343:B346)</f>
        <v>337</v>
      </c>
      <c r="C347" s="257">
        <f t="shared" si="0"/>
        <v>100</v>
      </c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>
      <c r="A348" s="263" t="s">
        <v>765</v>
      </c>
      <c r="B348" s="263"/>
      <c r="C348" s="263"/>
      <c r="D348" s="263"/>
      <c r="E348" s="249"/>
      <c r="F348" s="249"/>
      <c r="G348" s="249"/>
      <c r="H348" s="249"/>
      <c r="I348" s="249"/>
      <c r="J348" s="249"/>
      <c r="K348" s="249"/>
      <c r="L348" s="249"/>
      <c r="M348" s="249"/>
      <c r="N348" s="249"/>
      <c r="O348" s="249"/>
      <c r="P348" s="249"/>
      <c r="Q348" s="249"/>
      <c r="R348" s="249"/>
      <c r="S348" s="249"/>
      <c r="T348" s="249"/>
      <c r="U348" s="249"/>
      <c r="V348" s="249"/>
      <c r="W348" s="249"/>
      <c r="X348" s="249"/>
      <c r="Y348" s="249"/>
      <c r="Z348" s="249"/>
    </row>
    <row r="349" spans="1:26" ht="15.75" customHeight="1">
      <c r="A349" s="249"/>
      <c r="B349" s="249"/>
      <c r="C349" s="249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>
      <c r="A350" s="265" t="s">
        <v>759</v>
      </c>
      <c r="B350" s="265"/>
      <c r="C350" s="265"/>
      <c r="D350" s="246"/>
      <c r="E350" s="246"/>
      <c r="F350" s="246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257" t="s">
        <v>564</v>
      </c>
      <c r="B351" s="257" t="s">
        <v>564</v>
      </c>
      <c r="C351" s="257" t="s">
        <v>565</v>
      </c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258" t="s">
        <v>638</v>
      </c>
      <c r="B352" s="258">
        <v>31</v>
      </c>
      <c r="C352" s="258">
        <f>B352/B365*100</f>
        <v>9.1988130563798212</v>
      </c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258" t="s">
        <v>639</v>
      </c>
      <c r="B353" s="258">
        <v>30</v>
      </c>
      <c r="C353" s="258">
        <f>B353/B365*100</f>
        <v>8.9020771513353125</v>
      </c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258" t="s">
        <v>640</v>
      </c>
      <c r="B354" s="258">
        <v>5</v>
      </c>
      <c r="C354" s="258">
        <f>B354/B365*100</f>
        <v>1.4836795252225521</v>
      </c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258" t="s">
        <v>641</v>
      </c>
      <c r="B355" s="258">
        <v>14</v>
      </c>
      <c r="C355" s="258">
        <f>B355/B365*100</f>
        <v>4.154302670623145</v>
      </c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258" t="s">
        <v>642</v>
      </c>
      <c r="B356" s="258">
        <v>68</v>
      </c>
      <c r="C356" s="258">
        <f>B356/B365*100</f>
        <v>20.178041543026705</v>
      </c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258" t="s">
        <v>643</v>
      </c>
      <c r="B357" s="258">
        <v>40</v>
      </c>
      <c r="C357" s="258">
        <f>B357/B365*100</f>
        <v>11.869436201780417</v>
      </c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258" t="s">
        <v>644</v>
      </c>
      <c r="B358" s="258">
        <v>18</v>
      </c>
      <c r="C358" s="258">
        <f>B358/B365*100</f>
        <v>5.3412462908011866</v>
      </c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258" t="s">
        <v>645</v>
      </c>
      <c r="B359" s="258">
        <v>18</v>
      </c>
      <c r="C359" s="258">
        <f>B359/B365*100</f>
        <v>5.3412462908011866</v>
      </c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258" t="s">
        <v>646</v>
      </c>
      <c r="B360" s="258">
        <v>30</v>
      </c>
      <c r="C360" s="258">
        <f>B360/B365*100</f>
        <v>8.9020771513353125</v>
      </c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258" t="s">
        <v>647</v>
      </c>
      <c r="B361" s="258">
        <v>5</v>
      </c>
      <c r="C361" s="258">
        <f>B361/B365*100</f>
        <v>1.4836795252225521</v>
      </c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258" t="s">
        <v>648</v>
      </c>
      <c r="B362" s="258">
        <v>64</v>
      </c>
      <c r="C362" s="258">
        <f>B362/B365*100</f>
        <v>18.991097922848667</v>
      </c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258" t="s">
        <v>649</v>
      </c>
      <c r="B363" s="258">
        <v>12</v>
      </c>
      <c r="C363" s="258">
        <f>B363/B365*100</f>
        <v>3.5608308605341246</v>
      </c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258" t="s">
        <v>637</v>
      </c>
      <c r="B364" s="258">
        <v>2</v>
      </c>
      <c r="C364" s="258">
        <f>B364/B365*100</f>
        <v>0.59347181008902083</v>
      </c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258"/>
      <c r="B365" s="257">
        <f t="shared" ref="B365:C365" si="1">SUM(B352:B364)</f>
        <v>337</v>
      </c>
      <c r="C365" s="257">
        <f t="shared" si="1"/>
        <v>100</v>
      </c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263" t="s">
        <v>766</v>
      </c>
      <c r="B366" s="263"/>
      <c r="C366" s="263"/>
      <c r="D366" s="263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17"/>
      <c r="B380" s="134"/>
      <c r="C380" s="134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5.7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 spans="1:26" ht="15.75" customHeight="1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  <row r="1003" spans="1:26" ht="15.75" customHeight="1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</row>
    <row r="1004" spans="1:26" ht="15" customHeight="1">
      <c r="A1004" s="17"/>
      <c r="B1004" s="17"/>
      <c r="C1004" s="17"/>
    </row>
    <row r="1005" spans="1:26" ht="15" customHeight="1">
      <c r="A1005" s="17"/>
      <c r="B1005" s="17"/>
      <c r="C1005" s="17"/>
    </row>
  </sheetData>
  <mergeCells count="5">
    <mergeCell ref="A350:C350"/>
    <mergeCell ref="A341:C341"/>
    <mergeCell ref="A348:D348"/>
    <mergeCell ref="A366:D366"/>
    <mergeCell ref="A339:E339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topLeftCell="A16" zoomScale="80" zoomScaleNormal="80" workbookViewId="0">
      <selection activeCell="A7" sqref="A7:E7"/>
    </sheetView>
  </sheetViews>
  <sheetFormatPr baseColWidth="10" defaultColWidth="14.42578125" defaultRowHeight="15" customHeight="1"/>
  <cols>
    <col min="1" max="1" width="24.28515625" customWidth="1"/>
    <col min="2" max="2" width="31.5703125" customWidth="1"/>
    <col min="3" max="3" width="18.7109375" customWidth="1"/>
    <col min="4" max="4" width="28.140625" bestFit="1" customWidth="1"/>
    <col min="5" max="5" width="21.85546875" customWidth="1"/>
    <col min="6" max="6" width="15.5703125" bestFit="1" customWidth="1"/>
    <col min="7" max="7" width="7.28515625" bestFit="1" customWidth="1"/>
    <col min="8" max="8" width="30.42578125" customWidth="1"/>
    <col min="9" max="9" width="12.42578125" customWidth="1"/>
    <col min="10" max="10" width="13.42578125" customWidth="1"/>
    <col min="11" max="17" width="11.42578125" customWidth="1"/>
    <col min="18" max="18" width="44.42578125" customWidth="1"/>
    <col min="19" max="19" width="30.7109375" bestFit="1" customWidth="1"/>
    <col min="20" max="20" width="22.140625" bestFit="1" customWidth="1"/>
    <col min="21" max="21" width="37.28515625" customWidth="1"/>
    <col min="22" max="22" width="33.5703125" bestFit="1" customWidth="1"/>
    <col min="23" max="23" width="34.42578125" bestFit="1" customWidth="1"/>
    <col min="24" max="24" width="27.5703125" bestFit="1" customWidth="1"/>
    <col min="25" max="26" width="10.7109375" customWidth="1"/>
  </cols>
  <sheetData>
    <row r="1" spans="1:26">
      <c r="A1" s="177" t="s">
        <v>564</v>
      </c>
      <c r="B1" s="184" t="s">
        <v>661</v>
      </c>
      <c r="C1" s="184" t="s">
        <v>663</v>
      </c>
      <c r="D1" s="170" t="s">
        <v>46</v>
      </c>
      <c r="E1" s="170" t="s">
        <v>650</v>
      </c>
      <c r="F1" s="169"/>
      <c r="K1" s="175"/>
      <c r="L1" s="134"/>
      <c r="M1" s="134"/>
      <c r="N1" s="134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>
      <c r="A2" s="170" t="s">
        <v>351</v>
      </c>
      <c r="B2" s="169">
        <v>43</v>
      </c>
      <c r="C2" s="169">
        <v>36</v>
      </c>
      <c r="D2" s="169">
        <v>18</v>
      </c>
      <c r="E2" s="169">
        <f t="shared" ref="E2:E5" si="0">(SUM(B2:D2))</f>
        <v>97</v>
      </c>
      <c r="F2" s="169"/>
      <c r="K2" s="169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>
      <c r="A3" s="170" t="s">
        <v>225</v>
      </c>
      <c r="B3" s="169">
        <v>33</v>
      </c>
      <c r="C3" s="169">
        <v>2</v>
      </c>
      <c r="D3" s="169">
        <v>13</v>
      </c>
      <c r="E3" s="169">
        <f t="shared" si="0"/>
        <v>48</v>
      </c>
      <c r="F3" s="169"/>
      <c r="K3" s="169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>
      <c r="A4" s="170" t="s">
        <v>171</v>
      </c>
      <c r="B4" s="169">
        <v>17</v>
      </c>
      <c r="C4" s="169">
        <v>3</v>
      </c>
      <c r="D4" s="169">
        <v>4</v>
      </c>
      <c r="E4" s="169">
        <f t="shared" si="0"/>
        <v>24</v>
      </c>
      <c r="F4" s="169"/>
      <c r="K4" s="169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>
      <c r="A5" s="170" t="s">
        <v>73</v>
      </c>
      <c r="B5" s="169">
        <v>3</v>
      </c>
      <c r="C5" s="169">
        <v>0</v>
      </c>
      <c r="D5" s="169">
        <v>7</v>
      </c>
      <c r="E5" s="169">
        <f t="shared" si="0"/>
        <v>10</v>
      </c>
      <c r="F5" s="169"/>
      <c r="I5" s="183"/>
      <c r="K5" s="169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>
      <c r="A6" s="170" t="s">
        <v>650</v>
      </c>
      <c r="B6" s="169">
        <f t="shared" ref="B6:D6" si="1">(SUM(B2:B5))</f>
        <v>96</v>
      </c>
      <c r="C6" s="169">
        <f t="shared" si="1"/>
        <v>41</v>
      </c>
      <c r="D6" s="169">
        <f t="shared" si="1"/>
        <v>42</v>
      </c>
      <c r="E6" s="169">
        <f>(SUM(B2:D5))</f>
        <v>179</v>
      </c>
      <c r="F6" s="169"/>
      <c r="I6" s="183"/>
      <c r="J6" s="183"/>
      <c r="K6" s="205"/>
      <c r="L6" s="2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>
      <c r="A7" s="264" t="s">
        <v>747</v>
      </c>
      <c r="B7" s="266"/>
      <c r="C7" s="266"/>
      <c r="D7" s="266"/>
      <c r="E7" s="266"/>
      <c r="F7" s="182"/>
      <c r="I7" s="183"/>
      <c r="J7" s="183"/>
      <c r="K7" s="247"/>
      <c r="L7" s="217"/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49"/>
    </row>
    <row r="8" spans="1:26">
      <c r="A8" s="169"/>
      <c r="B8" s="169"/>
      <c r="C8" s="169"/>
      <c r="D8" s="169"/>
      <c r="E8" s="169"/>
      <c r="F8" s="169"/>
      <c r="G8" s="169"/>
      <c r="H8" s="205"/>
      <c r="I8" s="169"/>
      <c r="J8" s="169"/>
      <c r="K8" s="169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>
      <c r="A9" s="182"/>
      <c r="B9" s="182"/>
      <c r="C9" s="182"/>
      <c r="D9" s="182"/>
      <c r="E9" s="182"/>
      <c r="F9" s="182"/>
      <c r="G9" s="182"/>
      <c r="H9" s="247"/>
      <c r="I9" s="182"/>
      <c r="J9" s="182"/>
      <c r="K9" s="182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</row>
    <row r="10" spans="1:26">
      <c r="A10" s="175" t="s">
        <v>651</v>
      </c>
      <c r="B10" s="184" t="s">
        <v>662</v>
      </c>
      <c r="C10" s="184" t="s">
        <v>663</v>
      </c>
      <c r="D10" s="170" t="s">
        <v>46</v>
      </c>
      <c r="E10" s="169"/>
      <c r="F10" s="169"/>
      <c r="G10" s="169"/>
      <c r="H10" s="205"/>
      <c r="I10" s="169"/>
      <c r="J10" s="169"/>
      <c r="K10" s="169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>
      <c r="A11" s="170" t="s">
        <v>351</v>
      </c>
      <c r="B11" s="169">
        <v>-2.7141000000000002</v>
      </c>
      <c r="C11" s="169">
        <v>4.9200999999999997</v>
      </c>
      <c r="D11" s="169">
        <v>-1.6850000000000001</v>
      </c>
      <c r="E11" s="169"/>
      <c r="F11" s="169"/>
      <c r="G11" s="205"/>
      <c r="H11" s="205"/>
      <c r="I11" s="169"/>
      <c r="J11" s="169"/>
      <c r="K11" s="169"/>
      <c r="L11" s="17"/>
      <c r="T11" s="167"/>
      <c r="U11" s="17"/>
      <c r="V11" s="17"/>
      <c r="W11" s="17"/>
      <c r="X11" s="17"/>
      <c r="Y11" s="17"/>
      <c r="Z11" s="17"/>
    </row>
    <row r="12" spans="1:26">
      <c r="A12" s="170" t="s">
        <v>225</v>
      </c>
      <c r="B12" s="169">
        <v>2.4552999999999998</v>
      </c>
      <c r="C12" s="169">
        <v>-3.6113</v>
      </c>
      <c r="D12" s="169">
        <v>0.69174000000000002</v>
      </c>
      <c r="E12" s="169"/>
      <c r="F12" s="169"/>
      <c r="H12" s="247"/>
      <c r="K12" s="169"/>
      <c r="L12" s="17"/>
      <c r="U12" s="17"/>
      <c r="V12" s="17"/>
      <c r="W12" s="17"/>
      <c r="X12" s="17"/>
      <c r="Y12" s="17"/>
      <c r="Z12" s="17"/>
    </row>
    <row r="13" spans="1:26">
      <c r="A13" s="170" t="s">
        <v>171</v>
      </c>
      <c r="B13" s="169">
        <v>1.8160000000000001</v>
      </c>
      <c r="C13" s="169">
        <v>-1.3036000000000001</v>
      </c>
      <c r="D13" s="169">
        <v>-0.84440999999999999</v>
      </c>
      <c r="E13" s="169"/>
      <c r="F13" s="169"/>
      <c r="H13" s="247"/>
      <c r="K13" s="169"/>
      <c r="L13" s="17"/>
      <c r="U13" s="17"/>
      <c r="V13" s="17"/>
      <c r="W13" s="17"/>
      <c r="X13" s="17"/>
      <c r="Y13" s="17"/>
      <c r="Z13" s="17"/>
    </row>
    <row r="14" spans="1:26">
      <c r="A14" s="170" t="s">
        <v>73</v>
      </c>
      <c r="B14" s="169">
        <v>-1.5422</v>
      </c>
      <c r="C14" s="169">
        <v>-1.7739</v>
      </c>
      <c r="D14" s="169">
        <v>3.5739000000000001</v>
      </c>
      <c r="E14" s="169"/>
      <c r="F14" s="169"/>
      <c r="I14" s="183"/>
      <c r="J14" s="183"/>
      <c r="K14" s="205"/>
      <c r="L14" s="217"/>
      <c r="U14" s="17"/>
      <c r="V14" s="17"/>
      <c r="W14" s="17"/>
      <c r="X14" s="17"/>
      <c r="Y14" s="17"/>
      <c r="Z14" s="17"/>
    </row>
    <row r="15" spans="1:26">
      <c r="A15" s="267" t="s">
        <v>748</v>
      </c>
      <c r="B15" s="268"/>
      <c r="C15" s="268"/>
      <c r="D15" s="268"/>
      <c r="E15" s="169"/>
      <c r="F15" s="169"/>
      <c r="I15" s="183"/>
      <c r="K15" s="169"/>
      <c r="L15" s="17"/>
      <c r="U15" s="17"/>
      <c r="V15" s="17"/>
      <c r="W15" s="17"/>
      <c r="X15" s="17"/>
      <c r="Y15" s="17"/>
      <c r="Z15" s="17"/>
    </row>
    <row r="16" spans="1:26">
      <c r="A16" s="254"/>
      <c r="B16" s="182"/>
      <c r="C16" s="182"/>
      <c r="D16" s="182"/>
      <c r="E16" s="182"/>
      <c r="F16" s="182"/>
      <c r="I16" s="183"/>
      <c r="K16" s="182"/>
      <c r="L16" s="249"/>
      <c r="U16" s="249"/>
      <c r="V16" s="249"/>
      <c r="W16" s="249"/>
      <c r="X16" s="249"/>
      <c r="Y16" s="249"/>
      <c r="Z16" s="249"/>
    </row>
    <row r="17" spans="1:26">
      <c r="A17" s="254"/>
      <c r="B17" s="182"/>
      <c r="C17" s="182"/>
      <c r="D17" s="182"/>
      <c r="E17" s="182"/>
      <c r="F17" s="182"/>
      <c r="I17" s="183"/>
      <c r="K17" s="182"/>
      <c r="L17" s="249"/>
      <c r="U17" s="249"/>
      <c r="V17" s="249"/>
      <c r="W17" s="249"/>
      <c r="X17" s="249"/>
      <c r="Y17" s="249"/>
      <c r="Z17" s="249"/>
    </row>
    <row r="18" spans="1:26">
      <c r="A18" s="207" t="s">
        <v>654</v>
      </c>
      <c r="B18" s="184" t="s">
        <v>662</v>
      </c>
      <c r="C18" s="184" t="s">
        <v>663</v>
      </c>
      <c r="D18" s="170" t="s">
        <v>46</v>
      </c>
      <c r="E18" s="169"/>
      <c r="F18" s="169"/>
      <c r="K18" s="169"/>
      <c r="L18" s="17"/>
      <c r="U18" s="17"/>
      <c r="V18" s="17"/>
      <c r="W18" s="17"/>
      <c r="X18" s="17"/>
      <c r="Y18" s="17"/>
      <c r="Z18" s="17"/>
    </row>
    <row r="19" spans="1:26">
      <c r="A19" s="170" t="s">
        <v>351</v>
      </c>
      <c r="B19" s="180">
        <v>6.6448999999999996E-3</v>
      </c>
      <c r="C19" s="181">
        <v>8.6512999999999997E-7</v>
      </c>
      <c r="D19" s="169">
        <v>9.1996999999999995E-2</v>
      </c>
      <c r="E19" s="169"/>
      <c r="F19" s="169"/>
      <c r="K19" s="169"/>
      <c r="L19" s="17"/>
      <c r="U19" s="17"/>
      <c r="V19" s="17"/>
      <c r="W19" s="17"/>
      <c r="X19" s="17"/>
      <c r="Y19" s="17"/>
      <c r="Z19" s="17"/>
    </row>
    <row r="20" spans="1:26">
      <c r="A20" s="170" t="s">
        <v>225</v>
      </c>
      <c r="B20" s="180">
        <v>1.4076999999999999E-2</v>
      </c>
      <c r="C20" s="180">
        <v>3.0466E-4</v>
      </c>
      <c r="D20" s="169">
        <v>0.48909999999999998</v>
      </c>
      <c r="E20" s="169"/>
      <c r="F20" s="169"/>
      <c r="K20" s="169"/>
      <c r="L20" s="17"/>
      <c r="U20" s="17"/>
      <c r="V20" s="17"/>
      <c r="W20" s="17"/>
      <c r="X20" s="17"/>
      <c r="Y20" s="17"/>
      <c r="Z20" s="17"/>
    </row>
    <row r="21" spans="1:26">
      <c r="A21" s="170" t="s">
        <v>171</v>
      </c>
      <c r="B21" s="169">
        <v>6.9364999999999996E-2</v>
      </c>
      <c r="C21" s="169">
        <v>0.19238</v>
      </c>
      <c r="D21" s="169">
        <v>0.39844000000000002</v>
      </c>
      <c r="E21" s="169"/>
      <c r="F21" s="169"/>
      <c r="K21" s="169"/>
      <c r="L21" s="17"/>
      <c r="U21" s="17"/>
      <c r="V21" s="17"/>
      <c r="W21" s="17"/>
      <c r="X21" s="17"/>
      <c r="Y21" s="17"/>
      <c r="Z21" s="17"/>
    </row>
    <row r="22" spans="1:26">
      <c r="A22" s="170" t="s">
        <v>73</v>
      </c>
      <c r="B22" s="169">
        <v>0.12302</v>
      </c>
      <c r="C22" s="169">
        <v>7.6075000000000004E-2</v>
      </c>
      <c r="D22" s="180">
        <v>3.5168999999999999E-4</v>
      </c>
      <c r="E22" s="169"/>
      <c r="F22" s="169"/>
      <c r="K22" s="169"/>
      <c r="L22" s="17"/>
      <c r="U22" s="17"/>
      <c r="V22" s="17"/>
      <c r="W22" s="17"/>
      <c r="X22" s="17"/>
      <c r="Y22" s="17"/>
      <c r="Z22" s="17"/>
    </row>
    <row r="23" spans="1:26">
      <c r="A23" s="270" t="s">
        <v>749</v>
      </c>
      <c r="B23" s="271"/>
      <c r="C23" s="271"/>
      <c r="D23" s="271"/>
      <c r="E23" s="169"/>
      <c r="F23" s="169"/>
      <c r="K23" s="169"/>
      <c r="L23" s="17"/>
      <c r="U23" s="17"/>
      <c r="V23" s="17"/>
      <c r="W23" s="17"/>
      <c r="X23" s="17"/>
      <c r="Y23" s="17"/>
      <c r="Z23" s="17"/>
    </row>
    <row r="24" spans="1:26">
      <c r="E24" s="182"/>
      <c r="F24" s="182"/>
      <c r="K24" s="182"/>
      <c r="L24" s="17"/>
      <c r="U24" s="17"/>
      <c r="V24" s="17"/>
      <c r="W24" s="17"/>
      <c r="X24" s="17"/>
      <c r="Y24" s="17"/>
      <c r="Z24" s="17"/>
    </row>
    <row r="25" spans="1:26">
      <c r="E25" s="182"/>
      <c r="F25" s="182"/>
      <c r="K25" s="182"/>
      <c r="L25" s="17"/>
      <c r="U25" s="17"/>
      <c r="V25" s="17"/>
      <c r="W25" s="17"/>
      <c r="X25" s="17"/>
      <c r="Y25" s="17"/>
      <c r="Z25" s="17"/>
    </row>
    <row r="26" spans="1:26" ht="15" customHeight="1" thickBot="1">
      <c r="K26" s="169"/>
      <c r="L26" s="17"/>
      <c r="U26" s="17"/>
      <c r="V26" s="17"/>
      <c r="W26" s="17"/>
      <c r="X26" s="17"/>
      <c r="Y26" s="17"/>
      <c r="Z26" s="17"/>
    </row>
    <row r="27" spans="1:26" ht="15.75" customHeight="1" thickTop="1" thickBot="1">
      <c r="A27" s="272" t="s">
        <v>657</v>
      </c>
      <c r="B27" s="272"/>
      <c r="C27" s="273"/>
      <c r="D27" s="277" t="s">
        <v>658</v>
      </c>
      <c r="E27" s="278"/>
      <c r="F27" s="279"/>
      <c r="G27" s="199" t="s">
        <v>652</v>
      </c>
      <c r="K27" s="169"/>
      <c r="L27" s="17"/>
      <c r="U27" s="17"/>
      <c r="V27" s="17"/>
      <c r="W27" s="17"/>
      <c r="X27" s="17"/>
      <c r="Y27" s="17"/>
      <c r="Z27" s="17"/>
    </row>
    <row r="28" spans="1:26" ht="15.75" customHeight="1" thickTop="1" thickBot="1">
      <c r="A28" s="272"/>
      <c r="B28" s="272"/>
      <c r="C28" s="273"/>
      <c r="D28" s="195" t="s">
        <v>661</v>
      </c>
      <c r="E28" s="195" t="s">
        <v>663</v>
      </c>
      <c r="F28" s="195" t="s">
        <v>46</v>
      </c>
      <c r="G28" s="200"/>
      <c r="K28" s="169"/>
      <c r="L28" s="17"/>
      <c r="U28" s="17"/>
      <c r="V28" s="17"/>
      <c r="W28" s="17"/>
      <c r="X28" s="17"/>
      <c r="Y28" s="17"/>
      <c r="Z28" s="17"/>
    </row>
    <row r="29" spans="1:26" ht="15.75" customHeight="1" thickTop="1" thickBot="1">
      <c r="A29" s="274" t="s">
        <v>653</v>
      </c>
      <c r="B29" s="185" t="s">
        <v>351</v>
      </c>
      <c r="C29" s="187" t="s">
        <v>659</v>
      </c>
      <c r="D29" s="188">
        <v>43</v>
      </c>
      <c r="E29" s="189">
        <v>36</v>
      </c>
      <c r="F29" s="189">
        <v>18</v>
      </c>
      <c r="G29" s="228">
        <v>97</v>
      </c>
      <c r="L29" s="17"/>
      <c r="T29" s="167"/>
      <c r="U29" s="17"/>
      <c r="V29" s="17"/>
      <c r="W29" s="17"/>
      <c r="X29" s="17"/>
      <c r="Y29" s="17"/>
      <c r="Z29" s="17"/>
    </row>
    <row r="30" spans="1:26" ht="15.75" customHeight="1" thickTop="1" thickBot="1">
      <c r="A30" s="275"/>
      <c r="B30" s="186"/>
      <c r="C30" s="190" t="s">
        <v>660</v>
      </c>
      <c r="D30" s="191">
        <v>52.022346368715091</v>
      </c>
      <c r="E30" s="192">
        <v>22.217877094972067</v>
      </c>
      <c r="F30" s="192">
        <v>22.759776536312852</v>
      </c>
      <c r="G30" s="229">
        <v>97</v>
      </c>
      <c r="L30" s="17"/>
      <c r="U30" s="17"/>
      <c r="V30" s="17"/>
      <c r="W30" s="17"/>
      <c r="X30" s="17"/>
      <c r="Y30" s="17"/>
      <c r="Z30" s="17"/>
    </row>
    <row r="31" spans="1:26" ht="15.75" customHeight="1" thickTop="1" thickBot="1">
      <c r="A31" s="275"/>
      <c r="B31" s="185" t="s">
        <v>225</v>
      </c>
      <c r="C31" s="187" t="s">
        <v>659</v>
      </c>
      <c r="D31" s="193">
        <v>33</v>
      </c>
      <c r="E31" s="194">
        <v>2</v>
      </c>
      <c r="F31" s="194">
        <v>13</v>
      </c>
      <c r="G31" s="223">
        <v>48</v>
      </c>
      <c r="L31" s="17"/>
      <c r="U31" s="17"/>
      <c r="V31" s="17"/>
      <c r="W31" s="17"/>
      <c r="X31" s="17"/>
      <c r="Y31" s="17"/>
      <c r="Z31" s="17"/>
    </row>
    <row r="32" spans="1:26" ht="15.75" customHeight="1" thickTop="1" thickBot="1">
      <c r="A32" s="275"/>
      <c r="B32" s="186"/>
      <c r="C32" s="190" t="s">
        <v>660</v>
      </c>
      <c r="D32" s="191">
        <v>25.743016759776538</v>
      </c>
      <c r="E32" s="192">
        <v>10.994413407821229</v>
      </c>
      <c r="F32" s="192">
        <v>11.262569832402235</v>
      </c>
      <c r="G32" s="229">
        <v>48</v>
      </c>
      <c r="L32" s="17"/>
      <c r="U32" s="17"/>
      <c r="V32" s="17"/>
      <c r="W32" s="17"/>
      <c r="X32" s="17"/>
      <c r="Y32" s="17"/>
      <c r="Z32" s="17"/>
    </row>
    <row r="33" spans="1:26" ht="15.75" customHeight="1" thickTop="1" thickBot="1">
      <c r="A33" s="275"/>
      <c r="B33" s="185" t="s">
        <v>171</v>
      </c>
      <c r="C33" s="187" t="s">
        <v>659</v>
      </c>
      <c r="D33" s="193">
        <v>17</v>
      </c>
      <c r="E33" s="194">
        <v>3</v>
      </c>
      <c r="F33" s="194">
        <v>4</v>
      </c>
      <c r="G33" s="223">
        <v>24</v>
      </c>
      <c r="L33" s="17"/>
      <c r="U33" s="17"/>
      <c r="V33" s="17"/>
      <c r="W33" s="17"/>
      <c r="X33" s="17"/>
      <c r="Y33" s="17"/>
      <c r="Z33" s="17"/>
    </row>
    <row r="34" spans="1:26" ht="15.75" customHeight="1" thickTop="1" thickBot="1">
      <c r="A34" s="275"/>
      <c r="B34" s="186"/>
      <c r="C34" s="190" t="s">
        <v>660</v>
      </c>
      <c r="D34" s="191">
        <v>12.871508379888269</v>
      </c>
      <c r="E34" s="192">
        <v>5.4972067039106145</v>
      </c>
      <c r="F34" s="192">
        <v>5.6312849162011176</v>
      </c>
      <c r="G34" s="229">
        <v>24</v>
      </c>
      <c r="L34" s="17"/>
      <c r="Y34" s="17"/>
      <c r="Z34" s="17"/>
    </row>
    <row r="35" spans="1:26" ht="15.75" customHeight="1" thickTop="1" thickBot="1">
      <c r="A35" s="275"/>
      <c r="B35" s="185" t="s">
        <v>73</v>
      </c>
      <c r="C35" s="187" t="s">
        <v>659</v>
      </c>
      <c r="D35" s="193">
        <v>3</v>
      </c>
      <c r="E35" s="194">
        <v>0</v>
      </c>
      <c r="F35" s="194">
        <v>7</v>
      </c>
      <c r="G35" s="223">
        <v>10</v>
      </c>
      <c r="L35" s="17"/>
      <c r="Y35" s="17"/>
      <c r="Z35" s="17"/>
    </row>
    <row r="36" spans="1:26" ht="15.75" customHeight="1" thickTop="1" thickBot="1">
      <c r="A36" s="276"/>
      <c r="B36" s="186"/>
      <c r="C36" s="190" t="s">
        <v>660</v>
      </c>
      <c r="D36" s="191">
        <v>5.3631284916201114</v>
      </c>
      <c r="E36" s="192">
        <v>2.2905027932960893</v>
      </c>
      <c r="F36" s="192">
        <v>2.3463687150837989</v>
      </c>
      <c r="G36" s="229">
        <v>10</v>
      </c>
      <c r="L36" s="17"/>
      <c r="Y36" s="17"/>
      <c r="Z36" s="17"/>
    </row>
    <row r="37" spans="1:26" ht="15.75" customHeight="1" thickTop="1">
      <c r="A37" s="215" t="s">
        <v>652</v>
      </c>
      <c r="B37" s="196"/>
      <c r="C37" s="220" t="s">
        <v>659</v>
      </c>
      <c r="D37" s="221">
        <v>96</v>
      </c>
      <c r="E37" s="222">
        <v>41</v>
      </c>
      <c r="F37" s="222">
        <v>42</v>
      </c>
      <c r="G37" s="223">
        <v>179</v>
      </c>
      <c r="I37" s="17"/>
      <c r="J37" s="17"/>
      <c r="K37" s="17"/>
      <c r="L37" s="17"/>
      <c r="Y37" s="17"/>
      <c r="Z37" s="17"/>
    </row>
    <row r="38" spans="1:26" ht="15.75" customHeight="1">
      <c r="A38" s="197"/>
      <c r="B38" s="198"/>
      <c r="C38" s="224" t="s">
        <v>660</v>
      </c>
      <c r="D38" s="225">
        <v>96</v>
      </c>
      <c r="E38" s="226">
        <v>41</v>
      </c>
      <c r="F38" s="226">
        <v>42</v>
      </c>
      <c r="G38" s="227">
        <v>179</v>
      </c>
      <c r="I38" s="17"/>
      <c r="J38" s="17"/>
      <c r="K38" s="17"/>
      <c r="L38" s="17"/>
      <c r="Y38" s="17"/>
      <c r="Z38" s="17"/>
    </row>
    <row r="39" spans="1:26" ht="15.75" customHeight="1">
      <c r="A39" s="269" t="s">
        <v>750</v>
      </c>
      <c r="B39" s="269"/>
      <c r="C39" s="269"/>
      <c r="D39" s="269"/>
      <c r="E39" s="269"/>
      <c r="F39" s="269"/>
      <c r="H39" s="17"/>
      <c r="I39" s="17"/>
      <c r="J39" s="17"/>
      <c r="K39" s="17"/>
      <c r="L39" s="17"/>
      <c r="Y39" s="17"/>
      <c r="Z39" s="17"/>
    </row>
    <row r="40" spans="1:26" ht="15.75" customHeight="1">
      <c r="H40" s="17"/>
      <c r="I40" s="17"/>
      <c r="J40" s="17"/>
      <c r="K40" s="17"/>
      <c r="L40" s="17"/>
      <c r="Y40" s="17"/>
      <c r="Z40" s="17"/>
    </row>
    <row r="41" spans="1:26" ht="15.75" customHeight="1">
      <c r="H41" s="172"/>
      <c r="I41" s="172"/>
      <c r="J41" s="172"/>
      <c r="K41" s="172"/>
      <c r="L41" s="17"/>
      <c r="Y41" s="17"/>
      <c r="Z41" s="17"/>
    </row>
    <row r="42" spans="1:26" ht="15.75" customHeight="1">
      <c r="H42" s="170"/>
      <c r="I42" s="170"/>
      <c r="J42" s="169"/>
      <c r="K42" s="169"/>
      <c r="L42" s="17"/>
      <c r="Y42" s="17"/>
      <c r="Z42" s="17"/>
    </row>
    <row r="43" spans="1:26" ht="15.75" customHeight="1">
      <c r="H43" s="169"/>
      <c r="I43" s="169"/>
      <c r="J43" s="169"/>
      <c r="K43" s="169"/>
      <c r="L43" s="17"/>
      <c r="Y43" s="17"/>
      <c r="Z43" s="17"/>
    </row>
    <row r="44" spans="1:26" ht="15.75" customHeight="1">
      <c r="H44" s="169"/>
      <c r="I44" s="169"/>
      <c r="J44" s="169"/>
      <c r="K44" s="169"/>
      <c r="L44" s="17"/>
    </row>
    <row r="45" spans="1:26" ht="15.75" customHeight="1">
      <c r="H45" s="169"/>
      <c r="I45" s="169"/>
      <c r="J45" s="169"/>
      <c r="K45" s="169"/>
      <c r="L45" s="17"/>
      <c r="M45" s="17"/>
      <c r="N45" s="17"/>
      <c r="O45" s="17"/>
      <c r="P45" s="17"/>
      <c r="Q45" s="17"/>
    </row>
    <row r="46" spans="1:26" ht="15.75" customHeight="1">
      <c r="H46" s="169"/>
      <c r="I46" s="169"/>
      <c r="J46" s="169"/>
      <c r="K46" s="169"/>
      <c r="L46" s="17"/>
      <c r="M46" s="17"/>
      <c r="N46" s="17"/>
      <c r="O46" s="17"/>
      <c r="P46" s="17"/>
      <c r="Q46" s="17"/>
    </row>
    <row r="47" spans="1:26" ht="15.75" customHeight="1">
      <c r="H47" s="169"/>
      <c r="I47" s="169"/>
      <c r="J47" s="169"/>
      <c r="K47" s="169"/>
      <c r="L47" s="17"/>
      <c r="M47" s="17"/>
      <c r="N47" s="17"/>
      <c r="O47" s="17"/>
      <c r="P47" s="17"/>
      <c r="Q47" s="17"/>
    </row>
    <row r="48" spans="1:26" ht="15.75" customHeight="1">
      <c r="H48" s="172"/>
      <c r="I48" s="172"/>
      <c r="J48" s="172"/>
      <c r="K48" s="169"/>
      <c r="L48" s="17"/>
      <c r="M48" s="17"/>
      <c r="N48" s="17"/>
      <c r="O48" s="17"/>
      <c r="P48" s="17"/>
      <c r="Q48" s="17"/>
    </row>
    <row r="49" spans="8:12" ht="15.75" customHeight="1">
      <c r="H49" s="170"/>
      <c r="I49" s="170"/>
      <c r="J49" s="169"/>
      <c r="K49" s="169"/>
      <c r="L49" s="17"/>
    </row>
    <row r="50" spans="8:12" ht="15.75" customHeight="1">
      <c r="H50" s="169"/>
      <c r="I50" s="169"/>
      <c r="J50" s="169"/>
      <c r="K50" s="169"/>
      <c r="L50" s="17"/>
    </row>
    <row r="51" spans="8:12" ht="15.75" customHeight="1">
      <c r="H51" s="169"/>
      <c r="I51" s="169"/>
      <c r="J51" s="169"/>
      <c r="K51" s="169"/>
      <c r="L51" s="17"/>
    </row>
    <row r="52" spans="8:12" ht="15.75" customHeight="1">
      <c r="H52" s="169"/>
      <c r="I52" s="169"/>
      <c r="J52" s="169"/>
      <c r="K52" s="169"/>
      <c r="L52" s="17"/>
    </row>
    <row r="53" spans="8:12" ht="15.75" customHeight="1">
      <c r="H53" s="171"/>
      <c r="I53" s="171"/>
      <c r="J53" s="169"/>
      <c r="K53" s="169"/>
      <c r="L53" s="17"/>
    </row>
    <row r="54" spans="8:12" ht="15.75" customHeight="1">
      <c r="H54" s="169"/>
      <c r="I54" s="169"/>
      <c r="J54" s="169"/>
      <c r="K54" s="169"/>
      <c r="L54" s="17"/>
    </row>
    <row r="55" spans="8:12" ht="15.75" customHeight="1">
      <c r="H55" s="172"/>
      <c r="I55" s="172"/>
      <c r="J55" s="172"/>
      <c r="K55" s="169"/>
      <c r="L55" s="17"/>
    </row>
    <row r="56" spans="8:12" ht="15.75" customHeight="1">
      <c r="H56" s="170"/>
      <c r="I56" s="170"/>
      <c r="J56" s="169"/>
      <c r="K56" s="169"/>
      <c r="L56" s="17"/>
    </row>
    <row r="57" spans="8:12" ht="15.75" customHeight="1">
      <c r="H57" s="169"/>
      <c r="I57" s="169"/>
      <c r="J57" s="169"/>
      <c r="K57" s="169"/>
      <c r="L57" s="17"/>
    </row>
    <row r="58" spans="8:12" ht="15.75" customHeight="1">
      <c r="H58" s="169"/>
      <c r="I58" s="169"/>
      <c r="J58" s="169"/>
      <c r="K58" s="169"/>
      <c r="L58" s="17"/>
    </row>
    <row r="59" spans="8:12" ht="15.75" customHeight="1">
      <c r="H59" s="169"/>
      <c r="I59" s="169"/>
      <c r="J59" s="169"/>
      <c r="K59" s="169"/>
      <c r="L59" s="17"/>
    </row>
    <row r="60" spans="8:12" ht="15.75" customHeight="1">
      <c r="H60" s="171"/>
      <c r="I60" s="171"/>
      <c r="J60" s="169"/>
      <c r="K60" s="169"/>
      <c r="L60" s="17"/>
    </row>
    <row r="61" spans="8:12" ht="15.75" customHeight="1">
      <c r="H61" s="17"/>
      <c r="I61" s="17"/>
      <c r="J61" s="17"/>
      <c r="K61" s="17"/>
      <c r="L61" s="17"/>
    </row>
    <row r="62" spans="8:12" ht="15.75" customHeight="1">
      <c r="H62" s="17"/>
      <c r="I62" s="17"/>
      <c r="J62" s="17"/>
      <c r="K62" s="17"/>
      <c r="L62" s="17"/>
    </row>
    <row r="63" spans="8:12" ht="15.75" customHeight="1">
      <c r="H63" s="167"/>
      <c r="I63" s="17"/>
      <c r="J63" s="17"/>
      <c r="K63" s="17"/>
      <c r="L63" s="17"/>
    </row>
    <row r="64" spans="8:12" ht="15.75" customHeight="1">
      <c r="I64" s="17"/>
      <c r="J64" s="17"/>
      <c r="K64" s="17"/>
      <c r="L64" s="17"/>
    </row>
    <row r="65" spans="9:17" ht="15.75" customHeight="1">
      <c r="I65" s="17"/>
      <c r="J65" s="17"/>
      <c r="K65" s="17"/>
      <c r="L65" s="17"/>
    </row>
    <row r="66" spans="9:17" ht="15.75" customHeight="1">
      <c r="I66" s="17"/>
      <c r="J66" s="17"/>
      <c r="K66" s="17"/>
      <c r="L66" s="17"/>
    </row>
    <row r="67" spans="9:17" ht="15.75" customHeight="1">
      <c r="I67" s="17"/>
      <c r="J67" s="17"/>
      <c r="K67" s="17"/>
      <c r="L67" s="17"/>
    </row>
    <row r="68" spans="9:17" ht="15.75" customHeight="1">
      <c r="I68" s="17"/>
      <c r="J68" s="17"/>
      <c r="K68" s="17"/>
      <c r="L68" s="17"/>
    </row>
    <row r="69" spans="9:17" ht="15.75" customHeight="1">
      <c r="I69" s="17"/>
      <c r="J69" s="17"/>
      <c r="K69" s="17"/>
      <c r="L69" s="17"/>
    </row>
    <row r="70" spans="9:17" ht="15.75" customHeight="1">
      <c r="I70" s="17"/>
      <c r="J70" s="17"/>
      <c r="K70" s="17"/>
      <c r="L70" s="17"/>
    </row>
    <row r="71" spans="9:17" ht="15.75" customHeight="1">
      <c r="I71" s="17"/>
      <c r="J71" s="17"/>
      <c r="K71" s="17"/>
      <c r="L71" s="17"/>
    </row>
    <row r="72" spans="9:17" ht="15.75" customHeight="1">
      <c r="I72" s="17"/>
      <c r="J72" s="17"/>
      <c r="K72" s="17"/>
      <c r="L72" s="17"/>
    </row>
    <row r="73" spans="9:17" ht="15.75" customHeight="1">
      <c r="I73" s="17"/>
      <c r="J73" s="17"/>
      <c r="K73" s="17"/>
      <c r="L73" s="17"/>
    </row>
    <row r="74" spans="9:17" ht="15.75" customHeight="1">
      <c r="I74" s="17"/>
      <c r="J74" s="17"/>
      <c r="K74" s="17"/>
      <c r="L74" s="17"/>
    </row>
    <row r="75" spans="9:17" ht="15.75" customHeight="1">
      <c r="I75" s="17"/>
      <c r="J75" s="17"/>
      <c r="K75" s="17"/>
      <c r="L75" s="17"/>
    </row>
    <row r="76" spans="9:17" ht="15.75" customHeight="1">
      <c r="I76" s="17"/>
      <c r="J76" s="17"/>
      <c r="K76" s="17"/>
      <c r="L76" s="17"/>
      <c r="M76" s="17"/>
      <c r="N76" s="17"/>
      <c r="O76" s="17"/>
      <c r="P76" s="17"/>
      <c r="Q76" s="17"/>
    </row>
    <row r="77" spans="9:17" ht="15.75" customHeight="1">
      <c r="I77" s="17"/>
      <c r="J77" s="17"/>
      <c r="K77" s="17"/>
      <c r="L77" s="17"/>
      <c r="M77" s="17"/>
      <c r="N77" s="17"/>
      <c r="O77" s="17"/>
      <c r="P77" s="17"/>
      <c r="Q77" s="17"/>
    </row>
    <row r="78" spans="9:17" ht="15.75" customHeight="1">
      <c r="I78" s="17"/>
      <c r="J78" s="17"/>
      <c r="K78" s="17"/>
      <c r="L78" s="17"/>
      <c r="M78" s="17"/>
      <c r="N78" s="17"/>
      <c r="O78" s="17"/>
      <c r="P78" s="17"/>
      <c r="Q78" s="17"/>
    </row>
    <row r="79" spans="9:17" ht="15.75" customHeight="1">
      <c r="I79" s="17"/>
      <c r="J79" s="17"/>
      <c r="K79" s="17"/>
      <c r="L79" s="17"/>
      <c r="M79" s="17"/>
      <c r="N79" s="17"/>
      <c r="O79" s="17"/>
      <c r="P79" s="17"/>
      <c r="Q79" s="17"/>
    </row>
    <row r="80" spans="9:17" ht="15.75" customHeight="1">
      <c r="I80" s="17"/>
      <c r="J80" s="17"/>
      <c r="K80" s="17"/>
      <c r="L80" s="17"/>
      <c r="M80" s="17"/>
      <c r="N80" s="17"/>
      <c r="O80" s="17"/>
      <c r="P80" s="17"/>
      <c r="Q80" s="17"/>
    </row>
    <row r="81" spans="1:17" ht="15.75" customHeight="1">
      <c r="I81" s="17"/>
      <c r="J81" s="17"/>
      <c r="K81" s="17"/>
      <c r="L81" s="17"/>
      <c r="M81" s="17"/>
      <c r="N81" s="17"/>
      <c r="O81" s="17"/>
      <c r="P81" s="17"/>
      <c r="Q81" s="17"/>
    </row>
    <row r="82" spans="1:17" ht="15.75" customHeight="1">
      <c r="I82" s="17"/>
      <c r="J82" s="17"/>
      <c r="K82" s="17"/>
      <c r="L82" s="17"/>
      <c r="M82" s="17"/>
      <c r="N82" s="17"/>
      <c r="O82" s="17"/>
      <c r="P82" s="17"/>
      <c r="Q82" s="17"/>
    </row>
    <row r="83" spans="1:17" ht="15.75" customHeight="1">
      <c r="I83" s="17"/>
      <c r="J83" s="17"/>
      <c r="K83" s="17"/>
      <c r="L83" s="17"/>
      <c r="M83" s="17"/>
      <c r="N83" s="17"/>
      <c r="O83" s="17"/>
      <c r="P83" s="17"/>
      <c r="Q83" s="17"/>
    </row>
    <row r="84" spans="1:17" ht="15.75" customHeight="1">
      <c r="I84" s="17"/>
      <c r="J84" s="17"/>
      <c r="K84" s="17"/>
      <c r="L84" s="17"/>
      <c r="M84" s="17"/>
      <c r="N84" s="17"/>
      <c r="O84" s="17"/>
      <c r="P84" s="17"/>
      <c r="Q84" s="17"/>
    </row>
    <row r="85" spans="1:17" ht="15.75" customHeight="1">
      <c r="I85" s="17"/>
      <c r="J85" s="17"/>
      <c r="K85" s="17"/>
      <c r="L85" s="17"/>
      <c r="M85" s="17"/>
      <c r="N85" s="17"/>
      <c r="O85" s="17"/>
      <c r="P85" s="17"/>
      <c r="Q85" s="17"/>
    </row>
    <row r="86" spans="1:17" ht="15.75" customHeight="1">
      <c r="I86" s="17"/>
      <c r="J86" s="17"/>
      <c r="K86" s="17"/>
      <c r="L86" s="17"/>
      <c r="M86" s="17"/>
      <c r="N86" s="17"/>
      <c r="O86" s="17"/>
      <c r="P86" s="17"/>
      <c r="Q86" s="17"/>
    </row>
    <row r="87" spans="1:17" ht="15.75" customHeight="1">
      <c r="I87" s="17"/>
      <c r="J87" s="17"/>
      <c r="K87" s="17"/>
      <c r="L87" s="17"/>
      <c r="M87" s="17"/>
      <c r="N87" s="17"/>
      <c r="O87" s="17"/>
      <c r="P87" s="17"/>
      <c r="Q87" s="17"/>
    </row>
    <row r="88" spans="1:17" ht="15.75" customHeight="1">
      <c r="I88" s="17"/>
      <c r="J88" s="17"/>
      <c r="K88" s="17"/>
      <c r="L88" s="17"/>
      <c r="M88" s="17"/>
      <c r="N88" s="17"/>
      <c r="O88" s="17"/>
      <c r="P88" s="17"/>
      <c r="Q88" s="17"/>
    </row>
    <row r="89" spans="1:17" ht="15.75" customHeight="1">
      <c r="I89" s="17"/>
      <c r="J89" s="17"/>
      <c r="K89" s="17"/>
      <c r="L89" s="17"/>
      <c r="M89" s="17"/>
      <c r="N89" s="17"/>
      <c r="O89" s="17"/>
      <c r="P89" s="17"/>
      <c r="Q89" s="17"/>
    </row>
    <row r="90" spans="1:17" ht="15.7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</row>
    <row r="91" spans="1:17" ht="15.7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</row>
    <row r="92" spans="1:17" ht="15.7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</row>
    <row r="93" spans="1:17" ht="15.7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</row>
    <row r="94" spans="1:17" ht="15.7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</row>
    <row r="95" spans="1:17" ht="15.7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7" ht="15.7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7" spans="1:26" ht="15.7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5.7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5.7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5.7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5.7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5.7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5.7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5.7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5.7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5.7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5.7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5.7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5.7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5.7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5.7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5.7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5.7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5.7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5.7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5.7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5.7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5.7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5.7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5.7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5.7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5.7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5.7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5.7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5.7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5.7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5.7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5.7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5.7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5.7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5.7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5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5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5.7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5.7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5.7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5.7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5.7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5.7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5.7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5.7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5.7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5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5.7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5.7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5.7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5.7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5.7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5.7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5.7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5.7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5.7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5.7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5.7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5.7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5.7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5.7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5.7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5.7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5.7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5.7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5.7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5.7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5.7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5.7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5.7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5.7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5.7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5.7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5.7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5.7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5.7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5.7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5.7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5.7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5.7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5.7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5.7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5.7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5.7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5.7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5.7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5.7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5.7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5.7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5.7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5.7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5.7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5.7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5.7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5.7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5.7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5.7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5.7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5.7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5.7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5.7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5.7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5.7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5.7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5.7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5.7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5.7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5.7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5.7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5.7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5.7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5.7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5.7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5.7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5.7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5.7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5.7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5.7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5.7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5.7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5.7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5.7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5.7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5.7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5.7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5.7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5.7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5.7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5.7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5.7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5.7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5.7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5.7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5.7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5.7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5.7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5.7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5.7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5.7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5.7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5.7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5.7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5.7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5.7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5.7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5.7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5.7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5.7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5.7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5.7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5.7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5.7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5.7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5.7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5.7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5.7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5.7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5.7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5.7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5.7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5.7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5.7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5.7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5.7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5.7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5.7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5.7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5.7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5.7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5.7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5.7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5.7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5.7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5.7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5.7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5.7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5.7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5.7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5.7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5.7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5.7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5.7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5.7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5.7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5.7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5.7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5.7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5.7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5.7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5.7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5.7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5.7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5.7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5.7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5.7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5.7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5.7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5.7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5.7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5.7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5.7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5.7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5.7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5.7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5.7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5.7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5.7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5.7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5.7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5.7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5.7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5.7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5.7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5.7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5.7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5.7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5.7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5.7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5.7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5.7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5.7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5.7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5.7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5.7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5.7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5.7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5.7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5.7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5.7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5.7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5.7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5.7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5.7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5.7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5.7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5.7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5.7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5.7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5.7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5.7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5.7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5.7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5.7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5.7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5.7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5.7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5.7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5.7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5.7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5.7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5.7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5.7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5.7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5.7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5.7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5.7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5.7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5.7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5.7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5.7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5.7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5.7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5.7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5.7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5.7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5.7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5.7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5.7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5.7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5.7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5.7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5.7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5.7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5.7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5.7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5.7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5.7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5.7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5.7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5.7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5.7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5.7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5.7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5.7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5.7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5.7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5.7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5.7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5.7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5.7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5.7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5.7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5.7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5.7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5.7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5.7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5.7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5.7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5.7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5.7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5.7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5.7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5.7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5.7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5.7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5.7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5.7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5.7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5.7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5.7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5.7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5.7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5.7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5.7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5.7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5.7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5.7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5.7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5.7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5.7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5.7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5.7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5.7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5.7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5.7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5.7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5.7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5.7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5.7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5.7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5.7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5.7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5.7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5.7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5.7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5.7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5.7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5.7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5.7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5.7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5.7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5.7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5.7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5.7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5.7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5.7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5.7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5.7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5.7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5.7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5.7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5.7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5.7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5.7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5.7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5.7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5.7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5.7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5.7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5.7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5.7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5.7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5.7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5.7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5.7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5.7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5.7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5.7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5.7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5.7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5.7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5.7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5.7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5.7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5.7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5.7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5.7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5.7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5.7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5.7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5.7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5.7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5.7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5.7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5.7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5.7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5.7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5.7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5.7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5.7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5.7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5.7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5.7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5.7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5.7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5.7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5.7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5.7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5.7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5.7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5.7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5.7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5.7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5.7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5.7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5.7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5.7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5.7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5.7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5.7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5.7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5.7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5.7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5.7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5.7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5.7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5.7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5.7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5.7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5.7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5.7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5.7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5.7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5.7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5.7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5.7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5.7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5.7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5.7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5.7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5.7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5.7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5.7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5.7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5.7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5.7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5.7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5.7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5.7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5.7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5.7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5.7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5.7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5.7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5.7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5.7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5.7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5.7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5.7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5.7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5.7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5.7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5.7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5.7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5.7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5.7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5.7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5.7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5.7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5.7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5.7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5.7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5.7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5.7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5.7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5.7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5.7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5.7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5.7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5.7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5.7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5.7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5.7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5.7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5.7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5.7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5.7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5.7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5.7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5.7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5.7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5.7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5.7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5.7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5.7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5.7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5.7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5.7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5.7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5.7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5.7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5.7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5.7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5.7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5.7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5.7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5.7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5.7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5.7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5.7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5.7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5.7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5.7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5.7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5.7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5.7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5.7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5.7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5.7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5.7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5.7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5.7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5.7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5.7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5.7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5.7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5.7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5.7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5.7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5.7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5.7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5.7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5.7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5.7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5.7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5.7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5.7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5.7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5.7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5.7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5.7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5.7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5.7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5.7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5.7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5.7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5.7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5.7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5.7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5.7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5.7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5.7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5.7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5.7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5.7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5.7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5.7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5.7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5.7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5.7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5.7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5.7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5.7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5.7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5.7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5.7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5.7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5.7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5.7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5.7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5.7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5.7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5.7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5.7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5.7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5.7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5.7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5.7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5.7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5.7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5.7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5.7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5.7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5.7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5.7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5.7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5.7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5.7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5.7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5.7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5.7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5.7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5.7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5.7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5.7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5.7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5.7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5.7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5.7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5.7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5.7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5.7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5.7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5.7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5.7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5.7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5.7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5.7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5.7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5.7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5.7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5.7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5.7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5.7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5.7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5.7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5.7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5.7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5.7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5.7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5.7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5.7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5.7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5.7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5.7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5.7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5.7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5.7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5.7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5.7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5.7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5.7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5.7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5.7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5.7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5.7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5.7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5.7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5.7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5.7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5.7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5.7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5.7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5.7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5.7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5.7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5.7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5.7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5.7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5.7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5.7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5.7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5.7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5.7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5.7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5.7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5.7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5.7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5.7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5.7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5.7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5.7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5.7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5.7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5.7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5.7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5.7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5.7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5.7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5.7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5.7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5.7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5.7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5.7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5.7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5.7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5.7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5.7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5.7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5.7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5.7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5.7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5.7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5.7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5.7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5.7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5.7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5.7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5.7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5.7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5.7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5.7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5.7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5.7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5.7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5.7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5.7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5.7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5.7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5.7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5.7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5.7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5.7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5.7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5.7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5.7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5.7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5.7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5.7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5.7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5.7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5.7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5.7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5.7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5.7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5.7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5.7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5.7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5.7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5.7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5.7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5.7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5.7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5.7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5.7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5.7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5.7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5.7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5.7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5.7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5.7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5.7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5.7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5.7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5.7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5.7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5.7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5.7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5.7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5.7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5.7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5.7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5.7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5.7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5.7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5.7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5.7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5.7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5.7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5.7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5.7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5.7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5.7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5.7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5.7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5.7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5.7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5.7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5.7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5.7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5.7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5.7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5.7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5.7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5.7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5.7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5.7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5.7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5.7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5.7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5.7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5.7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5.7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5.7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5.7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5.7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5.7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5.7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5.7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5.7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5.7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5.7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5.7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5.7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5.7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5.7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5.7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5.7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5.7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5.7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5.7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5.7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5.7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5.7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5.7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5.7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5.7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5.7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5.7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5.7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5.7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5.7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5.7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5.7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5.7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5.7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5.7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5.7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5.7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5.7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5.7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5.7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5.7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5.7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5.7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5.7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5.7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5.7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5.7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5.7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5.7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5.7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5.7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5.7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5.7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5.7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5.7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5.7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5.7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5.7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5.7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5.7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5.7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5.7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5.7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5.7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5.7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5.7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5.7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5.7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5.7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5.7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5.7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5.7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5.7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5.7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5.7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5.7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5.7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5.7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5.7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5.7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5.7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5.7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5.7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5.7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5.7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5.7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5.7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5.7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5.7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5.7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5.7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5.7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5.7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5.7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5.7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5.7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5.7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5.7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5.7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5.7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5.7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5.7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5.7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5.7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5.7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5.7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5.7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5.7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5.7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5.7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5.7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5.7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15.75" customHeight="1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15.75" customHeight="1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15.75" customHeight="1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15.75" customHeight="1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15.75" customHeight="1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15.75" customHeight="1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15.75" customHeight="1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15.75" customHeight="1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15.75" customHeight="1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15.75" customHeight="1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15.75" customHeight="1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15.75" customHeight="1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15.75" customHeight="1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15.75" customHeight="1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15.75" customHeight="1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15.75" customHeight="1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15.75" customHeight="1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15.75" customHeight="1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15.75" customHeight="1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15.75" customHeight="1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15.75" customHeight="1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15.75" customHeight="1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15.75" customHeight="1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15.75" customHeight="1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15.75" customHeight="1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15.75" customHeight="1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15.75" customHeight="1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15.75" customHeight="1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15.75" customHeight="1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15.75" customHeight="1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  <row r="1001" spans="1:26" ht="15.75" customHeight="1">
      <c r="A1001" s="17"/>
      <c r="B1001" s="17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  <c r="X1001" s="17"/>
      <c r="Y1001" s="17"/>
      <c r="Z1001" s="17"/>
    </row>
    <row r="1002" spans="1:26" ht="15.75" customHeight="1">
      <c r="A1002" s="17"/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  <c r="X1002" s="17"/>
      <c r="Y1002" s="17"/>
      <c r="Z1002" s="17"/>
    </row>
    <row r="1003" spans="1:26" ht="15.75" customHeight="1">
      <c r="A1003" s="17"/>
      <c r="B1003" s="17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  <c r="X1003" s="17"/>
      <c r="Y1003" s="17"/>
      <c r="Z1003" s="17"/>
    </row>
    <row r="1004" spans="1:26" ht="15.75" customHeight="1">
      <c r="A1004" s="17"/>
      <c r="B1004" s="17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  <c r="X1004" s="17"/>
      <c r="Y1004" s="17"/>
      <c r="Z1004" s="17"/>
    </row>
    <row r="1005" spans="1:26" ht="15.75" customHeight="1">
      <c r="A1005" s="17"/>
      <c r="B1005" s="17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  <c r="X1005" s="17"/>
      <c r="Y1005" s="17"/>
      <c r="Z1005" s="17"/>
    </row>
    <row r="1006" spans="1:26" ht="15.75" customHeight="1">
      <c r="A1006" s="17"/>
      <c r="B1006" s="17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  <c r="X1006" s="17"/>
      <c r="Y1006" s="17"/>
      <c r="Z1006" s="17"/>
    </row>
  </sheetData>
  <mergeCells count="7">
    <mergeCell ref="A7:E7"/>
    <mergeCell ref="A15:D15"/>
    <mergeCell ref="A39:F39"/>
    <mergeCell ref="A23:D23"/>
    <mergeCell ref="A27:C28"/>
    <mergeCell ref="A29:A36"/>
    <mergeCell ref="D27:F27"/>
  </mergeCells>
  <pageMargins left="0.7" right="0.7" top="0.75" bottom="0.75" header="0" footer="0"/>
  <pageSetup orientation="portrait" r:id="rId1"/>
  <tableParts count="3">
    <tablePart r:id="rId2"/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4"/>
  <sheetViews>
    <sheetView topLeftCell="A10" zoomScale="70" zoomScaleNormal="70" workbookViewId="0">
      <selection activeCell="I11" sqref="I11"/>
    </sheetView>
  </sheetViews>
  <sheetFormatPr baseColWidth="10" defaultColWidth="14.42578125" defaultRowHeight="15" customHeight="1"/>
  <cols>
    <col min="1" max="1" width="33" customWidth="1"/>
    <col min="2" max="2" width="20.5703125" bestFit="1" customWidth="1"/>
    <col min="3" max="3" width="21.28515625" bestFit="1" customWidth="1"/>
    <col min="4" max="4" width="26.28515625" bestFit="1" customWidth="1"/>
    <col min="5" max="5" width="18.28515625" bestFit="1" customWidth="1"/>
    <col min="6" max="6" width="18.7109375" bestFit="1" customWidth="1"/>
    <col min="7" max="7" width="25.42578125" customWidth="1"/>
    <col min="8" max="8" width="8.7109375" customWidth="1"/>
    <col min="9" max="9" width="8" customWidth="1"/>
    <col min="10" max="10" width="38.42578125" bestFit="1" customWidth="1"/>
    <col min="11" max="15" width="10.7109375" customWidth="1"/>
    <col min="16" max="16" width="36.7109375" customWidth="1"/>
    <col min="17" max="17" width="8.7109375" customWidth="1"/>
    <col min="18" max="18" width="17.85546875" customWidth="1"/>
    <col min="19" max="19" width="18.42578125" customWidth="1"/>
    <col min="20" max="34" width="10.7109375" customWidth="1"/>
  </cols>
  <sheetData>
    <row r="1" spans="1:10">
      <c r="A1" s="201" t="s">
        <v>564</v>
      </c>
      <c r="B1" s="202" t="s">
        <v>661</v>
      </c>
      <c r="C1" s="202" t="s">
        <v>663</v>
      </c>
      <c r="D1" s="202" t="s">
        <v>46</v>
      </c>
      <c r="E1" s="203" t="s">
        <v>650</v>
      </c>
      <c r="F1" s="169"/>
      <c r="G1" s="282"/>
      <c r="H1" s="283"/>
      <c r="I1" s="283"/>
      <c r="J1" s="284"/>
    </row>
    <row r="2" spans="1:10">
      <c r="A2" s="203" t="s">
        <v>616</v>
      </c>
      <c r="B2" s="204">
        <v>1</v>
      </c>
      <c r="C2" s="204">
        <v>46</v>
      </c>
      <c r="D2" s="204">
        <v>16</v>
      </c>
      <c r="E2" s="169">
        <f>(SUM(B2:D2))</f>
        <v>63</v>
      </c>
      <c r="F2" s="169"/>
      <c r="G2" s="169"/>
      <c r="H2" s="170"/>
      <c r="I2" s="170"/>
      <c r="J2" s="170"/>
    </row>
    <row r="3" spans="1:10">
      <c r="A3" s="203" t="s">
        <v>655</v>
      </c>
      <c r="B3" s="204">
        <v>69</v>
      </c>
      <c r="C3" s="204">
        <v>5</v>
      </c>
      <c r="D3" s="204">
        <v>14</v>
      </c>
      <c r="E3" s="169">
        <f>(SUM(B3:D3))</f>
        <v>88</v>
      </c>
      <c r="F3" s="169"/>
      <c r="G3" s="170"/>
      <c r="H3" s="169"/>
      <c r="I3" s="169"/>
      <c r="J3" s="169"/>
    </row>
    <row r="4" spans="1:10">
      <c r="A4" s="203" t="s">
        <v>628</v>
      </c>
      <c r="B4" s="204">
        <v>58</v>
      </c>
      <c r="C4" s="204">
        <v>1</v>
      </c>
      <c r="D4" s="204">
        <v>22</v>
      </c>
      <c r="E4" s="169">
        <f>(SUM(B4:D4))</f>
        <v>81</v>
      </c>
      <c r="F4" s="169"/>
      <c r="G4" s="170"/>
      <c r="H4" s="169"/>
      <c r="I4" s="169"/>
      <c r="J4" s="169"/>
    </row>
    <row r="5" spans="1:10">
      <c r="A5" s="203" t="s">
        <v>650</v>
      </c>
      <c r="B5" s="169">
        <f>(SUM(B2:B4))</f>
        <v>128</v>
      </c>
      <c r="C5" s="169">
        <f>(SUM(C2:C4))</f>
        <v>52</v>
      </c>
      <c r="D5" s="169">
        <f>(SUM(D2:D4))</f>
        <v>52</v>
      </c>
      <c r="E5" s="169">
        <f>(SUM(B5:D5))</f>
        <v>232</v>
      </c>
      <c r="F5" s="169"/>
      <c r="G5" s="170"/>
      <c r="H5" s="169"/>
      <c r="I5" s="169"/>
      <c r="J5" s="169"/>
    </row>
    <row r="6" spans="1:10">
      <c r="A6" s="264" t="s">
        <v>757</v>
      </c>
      <c r="B6" s="266"/>
      <c r="C6" s="266"/>
      <c r="D6" s="266"/>
      <c r="E6" s="266"/>
      <c r="F6" s="182"/>
      <c r="G6" s="254"/>
      <c r="H6" s="182"/>
      <c r="I6" s="182"/>
      <c r="J6" s="182"/>
    </row>
    <row r="7" spans="1:10">
      <c r="A7" s="254"/>
      <c r="B7" s="182"/>
      <c r="C7" s="182"/>
      <c r="D7" s="182"/>
      <c r="E7" s="182"/>
      <c r="F7" s="182"/>
      <c r="G7" s="254"/>
      <c r="H7" s="182"/>
      <c r="I7" s="182"/>
      <c r="J7" s="182"/>
    </row>
    <row r="8" spans="1:10">
      <c r="A8" s="170"/>
      <c r="B8" s="169"/>
      <c r="C8" s="169"/>
      <c r="D8" s="169"/>
      <c r="E8" s="169"/>
      <c r="F8" s="169"/>
      <c r="G8" s="170"/>
      <c r="H8" s="169"/>
      <c r="I8" s="169"/>
      <c r="J8" s="169"/>
    </row>
    <row r="9" spans="1:10">
      <c r="A9" s="176" t="s">
        <v>651</v>
      </c>
      <c r="B9" s="179" t="s">
        <v>661</v>
      </c>
      <c r="C9" s="179" t="s">
        <v>663</v>
      </c>
      <c r="D9" s="179" t="s">
        <v>46</v>
      </c>
      <c r="E9" s="169"/>
      <c r="F9" s="169"/>
      <c r="G9" s="170"/>
      <c r="H9" s="169"/>
      <c r="I9" s="169"/>
      <c r="J9" s="169"/>
    </row>
    <row r="10" spans="1:10">
      <c r="A10" s="206" t="s">
        <v>616</v>
      </c>
      <c r="B10" s="179">
        <v>-10.02</v>
      </c>
      <c r="C10" s="179">
        <v>11.285</v>
      </c>
      <c r="D10" s="179">
        <v>0.66524000000000005</v>
      </c>
      <c r="E10" s="169"/>
      <c r="F10" s="169"/>
      <c r="G10" s="170"/>
      <c r="H10" s="169"/>
      <c r="I10" s="169"/>
      <c r="J10" s="169"/>
    </row>
    <row r="11" spans="1:10">
      <c r="A11" s="184" t="s">
        <v>655</v>
      </c>
      <c r="B11" s="169">
        <v>5.5635000000000003</v>
      </c>
      <c r="C11" s="169">
        <v>-4.7774999999999999</v>
      </c>
      <c r="D11" s="169">
        <v>-1.8573</v>
      </c>
      <c r="F11" s="169"/>
      <c r="G11" s="170"/>
      <c r="H11" s="169"/>
      <c r="I11" s="169"/>
      <c r="J11" s="169"/>
    </row>
    <row r="12" spans="1:10">
      <c r="A12" s="184" t="s">
        <v>628</v>
      </c>
      <c r="B12" s="169">
        <v>3.6861000000000002</v>
      </c>
      <c r="C12" s="169">
        <v>-5.6657999999999999</v>
      </c>
      <c r="D12" s="169">
        <v>1.2698</v>
      </c>
      <c r="F12" s="169"/>
      <c r="G12" s="170"/>
      <c r="H12" s="169"/>
      <c r="I12" s="169"/>
      <c r="J12" s="169"/>
    </row>
    <row r="13" spans="1:10">
      <c r="A13" s="270" t="s">
        <v>753</v>
      </c>
      <c r="B13" s="289"/>
      <c r="C13" s="289"/>
      <c r="D13" s="289"/>
      <c r="F13" s="169"/>
      <c r="G13" s="170"/>
      <c r="H13" s="169"/>
      <c r="I13" s="169"/>
      <c r="J13" s="169"/>
    </row>
    <row r="14" spans="1:10">
      <c r="F14" s="182"/>
      <c r="G14" s="254"/>
      <c r="H14" s="182"/>
      <c r="I14" s="182"/>
      <c r="J14" s="182"/>
    </row>
    <row r="15" spans="1:10">
      <c r="F15" s="182"/>
      <c r="G15" s="254"/>
      <c r="H15" s="182"/>
      <c r="I15" s="182"/>
      <c r="J15" s="182"/>
    </row>
    <row r="16" spans="1:10">
      <c r="A16" s="178" t="s">
        <v>654</v>
      </c>
      <c r="B16" s="169" t="s">
        <v>661</v>
      </c>
      <c r="C16" s="169" t="s">
        <v>663</v>
      </c>
      <c r="D16" s="169" t="s">
        <v>46</v>
      </c>
      <c r="F16" s="169"/>
      <c r="G16" s="170"/>
      <c r="H16" s="169"/>
      <c r="I16" s="169"/>
      <c r="J16" s="169"/>
    </row>
    <row r="17" spans="1:10">
      <c r="A17" s="184" t="s">
        <v>616</v>
      </c>
      <c r="B17" s="181">
        <v>1.2411000000000001E-23</v>
      </c>
      <c r="C17" s="181">
        <v>1.5619999999999999E-29</v>
      </c>
      <c r="D17" s="169">
        <v>0.50590000000000002</v>
      </c>
      <c r="F17" s="169"/>
      <c r="G17" s="170"/>
      <c r="H17" s="169"/>
      <c r="I17" s="169"/>
      <c r="J17" s="169"/>
    </row>
    <row r="18" spans="1:10">
      <c r="A18" s="206" t="s">
        <v>655</v>
      </c>
      <c r="B18" s="208">
        <v>2.6449000000000001E-8</v>
      </c>
      <c r="C18" s="208">
        <v>1.7747999999999999E-6</v>
      </c>
      <c r="D18" s="179">
        <v>6.3269000000000006E-2</v>
      </c>
      <c r="E18" s="169"/>
      <c r="F18" s="169"/>
      <c r="G18" s="170"/>
      <c r="H18" s="169"/>
      <c r="I18" s="169"/>
      <c r="J18" s="169"/>
    </row>
    <row r="19" spans="1:10">
      <c r="A19" s="206" t="s">
        <v>628</v>
      </c>
      <c r="B19" s="209">
        <v>2.2771E-4</v>
      </c>
      <c r="C19" s="208">
        <v>1.4637000000000001E-8</v>
      </c>
      <c r="D19" s="179">
        <v>0.20415</v>
      </c>
      <c r="E19" s="169"/>
      <c r="F19" s="169"/>
      <c r="G19" s="169"/>
      <c r="H19" s="169"/>
      <c r="I19" s="169"/>
      <c r="J19" s="169"/>
    </row>
    <row r="20" spans="1:10">
      <c r="A20" s="270" t="s">
        <v>752</v>
      </c>
      <c r="B20" s="271"/>
      <c r="C20" s="271"/>
      <c r="D20" s="271"/>
      <c r="E20" s="169"/>
      <c r="F20" s="169"/>
      <c r="G20" s="282"/>
      <c r="H20" s="283"/>
      <c r="I20" s="283"/>
      <c r="J20" s="284"/>
    </row>
    <row r="21" spans="1:10">
      <c r="A21" s="169"/>
      <c r="B21" s="169"/>
      <c r="C21" s="169"/>
      <c r="D21" s="169"/>
      <c r="E21" s="169"/>
      <c r="F21" s="169"/>
      <c r="G21" s="169"/>
      <c r="H21" s="170"/>
      <c r="I21" s="170"/>
      <c r="J21" s="170"/>
    </row>
    <row r="22" spans="1:10" ht="15.75" thickBot="1">
      <c r="A22" s="169"/>
      <c r="B22" s="169"/>
      <c r="C22" s="169"/>
      <c r="D22" s="169"/>
      <c r="E22" s="169"/>
      <c r="F22" s="169"/>
      <c r="G22" s="170"/>
      <c r="H22" s="171"/>
      <c r="I22" s="169"/>
      <c r="J22" s="169"/>
    </row>
    <row r="23" spans="1:10" ht="19.5" customHeight="1" thickTop="1" thickBot="1">
      <c r="A23" s="272" t="s">
        <v>657</v>
      </c>
      <c r="B23" s="272"/>
      <c r="C23" s="273"/>
      <c r="D23" s="285" t="s">
        <v>658</v>
      </c>
      <c r="E23" s="285"/>
      <c r="F23" s="285"/>
      <c r="G23" s="280" t="s">
        <v>652</v>
      </c>
      <c r="H23" s="171"/>
      <c r="I23" s="171"/>
      <c r="J23" s="171"/>
    </row>
    <row r="24" spans="1:10" ht="16.5" thickTop="1" thickBot="1">
      <c r="A24" s="272"/>
      <c r="B24" s="272"/>
      <c r="C24" s="273"/>
      <c r="D24" s="195" t="s">
        <v>661</v>
      </c>
      <c r="E24" s="195" t="s">
        <v>665</v>
      </c>
      <c r="F24" s="195" t="s">
        <v>46</v>
      </c>
      <c r="G24" s="281"/>
      <c r="H24" s="169"/>
      <c r="I24" s="171"/>
      <c r="J24" s="169"/>
    </row>
    <row r="25" spans="1:10" ht="15.75" customHeight="1" thickTop="1" thickBot="1">
      <c r="A25" s="286" t="s">
        <v>664</v>
      </c>
      <c r="B25" s="214" t="s">
        <v>616</v>
      </c>
      <c r="C25" s="187" t="s">
        <v>659</v>
      </c>
      <c r="D25" s="188">
        <v>1</v>
      </c>
      <c r="E25" s="189">
        <v>46</v>
      </c>
      <c r="F25" s="189">
        <v>16</v>
      </c>
      <c r="G25" s="228">
        <v>63</v>
      </c>
      <c r="H25" s="169"/>
      <c r="I25" s="169"/>
      <c r="J25" s="169"/>
    </row>
    <row r="26" spans="1:10" ht="15.75" customHeight="1" thickTop="1" thickBot="1">
      <c r="A26" s="286"/>
      <c r="B26" s="216"/>
      <c r="C26" s="190" t="s">
        <v>660</v>
      </c>
      <c r="D26" s="191">
        <v>34.758620689655174</v>
      </c>
      <c r="E26" s="192">
        <v>14.120689655172415</v>
      </c>
      <c r="F26" s="192">
        <v>14.120689655172415</v>
      </c>
      <c r="G26" s="229">
        <v>63</v>
      </c>
      <c r="H26" s="169"/>
      <c r="I26" s="169"/>
      <c r="J26" s="169"/>
    </row>
    <row r="27" spans="1:10" ht="15.75" customHeight="1" thickTop="1" thickBot="1">
      <c r="A27" s="286"/>
      <c r="B27" s="214" t="s">
        <v>620</v>
      </c>
      <c r="C27" s="187" t="s">
        <v>659</v>
      </c>
      <c r="D27" s="193">
        <v>69</v>
      </c>
      <c r="E27" s="194">
        <v>5</v>
      </c>
      <c r="F27" s="194">
        <v>14</v>
      </c>
      <c r="G27" s="223">
        <v>88</v>
      </c>
      <c r="H27" s="169"/>
      <c r="I27" s="169"/>
      <c r="J27" s="169"/>
    </row>
    <row r="28" spans="1:10" ht="15.75" customHeight="1" thickTop="1" thickBot="1">
      <c r="A28" s="286"/>
      <c r="B28" s="216"/>
      <c r="C28" s="190" t="s">
        <v>660</v>
      </c>
      <c r="D28" s="191">
        <v>48.551724137931032</v>
      </c>
      <c r="E28" s="192">
        <v>19.72413793103448</v>
      </c>
      <c r="F28" s="192">
        <v>19.72413793103448</v>
      </c>
      <c r="G28" s="229">
        <v>88</v>
      </c>
      <c r="H28" s="169"/>
      <c r="I28" s="169"/>
      <c r="J28" s="169"/>
    </row>
    <row r="29" spans="1:10" ht="15.75" customHeight="1" thickTop="1" thickBot="1">
      <c r="A29" s="286"/>
      <c r="B29" s="214" t="s">
        <v>628</v>
      </c>
      <c r="C29" s="187" t="s">
        <v>659</v>
      </c>
      <c r="D29" s="193">
        <v>58</v>
      </c>
      <c r="E29" s="194">
        <v>1</v>
      </c>
      <c r="F29" s="194">
        <v>22</v>
      </c>
      <c r="G29" s="223">
        <v>81</v>
      </c>
      <c r="H29" s="169"/>
      <c r="I29" s="169"/>
      <c r="J29" s="169"/>
    </row>
    <row r="30" spans="1:10" ht="15.75" customHeight="1" thickTop="1" thickBot="1">
      <c r="A30" s="286"/>
      <c r="B30" s="216"/>
      <c r="C30" s="190" t="s">
        <v>660</v>
      </c>
      <c r="D30" s="191">
        <v>44.689655172413794</v>
      </c>
      <c r="E30" s="192">
        <v>18.155172413793103</v>
      </c>
      <c r="F30" s="192">
        <v>18.155172413793103</v>
      </c>
      <c r="G30" s="229">
        <v>81</v>
      </c>
      <c r="H30" s="169"/>
      <c r="I30" s="169"/>
      <c r="J30" s="169"/>
    </row>
    <row r="31" spans="1:10" ht="15.75" customHeight="1" thickTop="1">
      <c r="A31" s="287" t="s">
        <v>652</v>
      </c>
      <c r="B31" s="218"/>
      <c r="C31" s="220" t="s">
        <v>659</v>
      </c>
      <c r="D31" s="221">
        <v>128</v>
      </c>
      <c r="E31" s="222">
        <v>52</v>
      </c>
      <c r="F31" s="222">
        <v>52</v>
      </c>
      <c r="G31" s="223">
        <v>232</v>
      </c>
      <c r="H31" s="169"/>
      <c r="I31" s="169"/>
      <c r="J31" s="169"/>
    </row>
    <row r="32" spans="1:10" ht="15.75" customHeight="1">
      <c r="A32" s="288"/>
      <c r="B32" s="219"/>
      <c r="C32" s="224" t="s">
        <v>660</v>
      </c>
      <c r="D32" s="225">
        <v>128</v>
      </c>
      <c r="E32" s="226">
        <v>52</v>
      </c>
      <c r="F32" s="226">
        <v>52</v>
      </c>
      <c r="G32" s="227">
        <v>232</v>
      </c>
      <c r="H32" s="169"/>
      <c r="I32" s="169"/>
      <c r="J32" s="169"/>
    </row>
    <row r="33" spans="1:10" ht="15.75" customHeight="1">
      <c r="A33" s="269" t="s">
        <v>751</v>
      </c>
      <c r="B33" s="269"/>
      <c r="C33" s="269"/>
      <c r="D33" s="269"/>
      <c r="H33" s="169"/>
      <c r="I33" s="169"/>
      <c r="J33" s="169"/>
    </row>
    <row r="34" spans="1:10" ht="15.75" customHeight="1">
      <c r="A34" s="169"/>
      <c r="F34" s="169"/>
      <c r="G34" s="169"/>
      <c r="H34" s="169"/>
      <c r="I34" s="169"/>
      <c r="J34" s="169"/>
    </row>
    <row r="35" spans="1:10" ht="15.75" customHeight="1">
      <c r="A35" s="169"/>
      <c r="F35" s="169"/>
      <c r="G35" s="282"/>
      <c r="H35" s="283"/>
      <c r="I35" s="283"/>
      <c r="J35" s="284"/>
    </row>
    <row r="36" spans="1:10" ht="15.75" customHeight="1">
      <c r="A36" s="169"/>
      <c r="F36" s="169"/>
      <c r="G36" s="169"/>
      <c r="H36" s="170"/>
      <c r="I36" s="170"/>
      <c r="J36" s="170"/>
    </row>
    <row r="37" spans="1:10" ht="15.75" customHeight="1">
      <c r="A37" s="169"/>
      <c r="B37" s="169"/>
      <c r="C37" s="169"/>
      <c r="D37" s="169"/>
      <c r="E37" s="169"/>
      <c r="F37" s="169"/>
      <c r="G37" s="170"/>
      <c r="H37" s="171"/>
      <c r="I37" s="169"/>
      <c r="J37" s="169"/>
    </row>
    <row r="38" spans="1:10" ht="15.75" customHeight="1">
      <c r="A38" s="169"/>
      <c r="B38" s="169"/>
      <c r="C38" s="169"/>
      <c r="D38" s="169"/>
      <c r="E38" s="169"/>
      <c r="F38" s="169"/>
      <c r="G38" s="170"/>
      <c r="H38" s="171"/>
      <c r="I38" s="171"/>
      <c r="J38" s="171"/>
    </row>
    <row r="39" spans="1:10" ht="15.75" customHeight="1">
      <c r="A39" s="169"/>
      <c r="B39" s="169"/>
      <c r="C39" s="169"/>
      <c r="D39" s="169"/>
      <c r="E39" s="169"/>
      <c r="F39" s="169"/>
      <c r="G39" s="170"/>
      <c r="H39" s="169"/>
      <c r="I39" s="171"/>
      <c r="J39" s="169"/>
    </row>
    <row r="40" spans="1:10" ht="15.75" customHeight="1">
      <c r="A40" s="169"/>
      <c r="B40" s="169"/>
      <c r="C40" s="169"/>
      <c r="D40" s="169"/>
      <c r="E40" s="169"/>
      <c r="F40" s="169"/>
      <c r="G40" s="170"/>
      <c r="H40" s="169"/>
      <c r="I40" s="169"/>
      <c r="J40" s="169"/>
    </row>
    <row r="41" spans="1:10" ht="15.75" customHeight="1">
      <c r="A41" s="169"/>
      <c r="B41" s="169"/>
      <c r="C41" s="169"/>
      <c r="D41" s="169"/>
      <c r="E41" s="169"/>
      <c r="F41" s="169"/>
      <c r="G41" s="170"/>
      <c r="H41" s="169"/>
      <c r="I41" s="169"/>
      <c r="J41" s="169"/>
    </row>
    <row r="42" spans="1:10" ht="15.75" customHeight="1">
      <c r="A42" s="169"/>
      <c r="B42" s="169"/>
      <c r="C42" s="169"/>
      <c r="D42" s="169"/>
      <c r="E42" s="169"/>
      <c r="F42" s="169"/>
      <c r="G42" s="170"/>
      <c r="H42" s="169"/>
      <c r="I42" s="169"/>
      <c r="J42" s="169"/>
    </row>
    <row r="43" spans="1:10" ht="15.75" customHeight="1">
      <c r="A43" s="169"/>
      <c r="B43" s="169"/>
      <c r="C43" s="169"/>
      <c r="D43" s="169"/>
      <c r="E43" s="169"/>
      <c r="F43" s="169"/>
      <c r="G43" s="170"/>
      <c r="H43" s="169"/>
      <c r="I43" s="169"/>
      <c r="J43" s="169"/>
    </row>
    <row r="44" spans="1:10" ht="15.75" customHeight="1">
      <c r="A44" s="169"/>
      <c r="B44" s="169"/>
      <c r="C44" s="169"/>
      <c r="D44" s="169"/>
      <c r="E44" s="169"/>
      <c r="F44" s="169"/>
      <c r="G44" s="170"/>
      <c r="H44" s="169"/>
      <c r="I44" s="169"/>
      <c r="J44" s="169"/>
    </row>
    <row r="45" spans="1:10" ht="15.75" customHeight="1">
      <c r="A45" s="169"/>
      <c r="B45" s="169"/>
      <c r="C45" s="169"/>
      <c r="D45" s="169"/>
      <c r="E45" s="169"/>
      <c r="F45" s="169"/>
      <c r="G45" s="170"/>
      <c r="H45" s="169"/>
      <c r="I45" s="169"/>
      <c r="J45" s="169"/>
    </row>
    <row r="46" spans="1:10" ht="15.75" customHeight="1">
      <c r="A46" s="169"/>
      <c r="B46" s="169"/>
      <c r="C46" s="169"/>
      <c r="D46" s="169"/>
      <c r="E46" s="169"/>
      <c r="F46" s="169"/>
      <c r="G46" s="170"/>
      <c r="H46" s="169"/>
      <c r="I46" s="169"/>
      <c r="J46" s="169"/>
    </row>
    <row r="47" spans="1:10" ht="15.75" customHeight="1">
      <c r="A47" s="169"/>
      <c r="B47" s="169"/>
      <c r="C47" s="169"/>
      <c r="D47" s="169"/>
      <c r="E47" s="169"/>
      <c r="F47" s="169"/>
      <c r="G47" s="170"/>
      <c r="H47" s="169"/>
      <c r="I47" s="169"/>
      <c r="J47" s="169"/>
    </row>
    <row r="48" spans="1:10" ht="15.75" customHeight="1">
      <c r="A48" s="169"/>
      <c r="B48" s="169"/>
      <c r="C48" s="169"/>
      <c r="D48" s="169"/>
      <c r="E48" s="169"/>
      <c r="F48" s="169"/>
      <c r="G48" s="170"/>
      <c r="H48" s="169"/>
      <c r="I48" s="169"/>
      <c r="J48" s="169"/>
    </row>
    <row r="49" spans="1:16" ht="15.75" customHeight="1"/>
    <row r="50" spans="1:16" ht="15.75" customHeight="1"/>
    <row r="51" spans="1:16" ht="15.75" customHeight="1"/>
    <row r="52" spans="1:16" ht="15.75" customHeight="1">
      <c r="N52" s="167"/>
      <c r="P52" s="174"/>
    </row>
    <row r="53" spans="1:16" ht="15.75" customHeight="1">
      <c r="N53" s="167"/>
      <c r="P53" s="211"/>
    </row>
    <row r="54" spans="1:16" ht="15.75" customHeight="1">
      <c r="N54" s="167"/>
      <c r="P54" s="211"/>
    </row>
    <row r="55" spans="1:16" ht="15.75" customHeight="1">
      <c r="N55" s="167"/>
      <c r="P55" s="211"/>
    </row>
    <row r="56" spans="1:16" ht="15.75" customHeight="1">
      <c r="N56" s="167"/>
      <c r="P56" s="211"/>
    </row>
    <row r="57" spans="1:16" ht="15.75" customHeight="1">
      <c r="N57" s="167"/>
      <c r="P57" s="211"/>
    </row>
    <row r="58" spans="1:16" ht="15.75" customHeight="1">
      <c r="A58" s="210"/>
      <c r="B58" s="211"/>
      <c r="C58" s="211"/>
      <c r="D58" s="211"/>
      <c r="E58" s="211"/>
      <c r="N58" s="167"/>
      <c r="P58" s="211"/>
    </row>
    <row r="59" spans="1:16" ht="15.75" customHeight="1">
      <c r="A59" s="210"/>
      <c r="B59" s="210"/>
      <c r="C59" s="210"/>
      <c r="D59" s="210"/>
      <c r="E59" s="211"/>
      <c r="N59" s="167"/>
      <c r="P59" s="211"/>
    </row>
    <row r="60" spans="1:16" ht="15.75" customHeight="1">
      <c r="A60" s="210"/>
      <c r="B60" s="210"/>
      <c r="C60" s="210"/>
      <c r="D60" s="210"/>
      <c r="E60" s="211"/>
      <c r="N60" s="167"/>
      <c r="P60" s="211"/>
    </row>
    <row r="61" spans="1:16" ht="15.75" customHeight="1">
      <c r="A61" s="211"/>
      <c r="B61" s="211"/>
      <c r="C61" s="211"/>
      <c r="D61" s="211"/>
      <c r="E61" s="211"/>
      <c r="N61" s="167"/>
      <c r="P61" s="211"/>
    </row>
    <row r="62" spans="1:16" ht="15.75" customHeight="1">
      <c r="A62" s="172"/>
      <c r="B62" s="173"/>
      <c r="C62" s="173"/>
      <c r="D62" s="173"/>
      <c r="E62" s="174"/>
      <c r="N62" s="167"/>
      <c r="P62" s="211"/>
    </row>
    <row r="63" spans="1:16" ht="15.75" customHeight="1">
      <c r="A63" s="211"/>
      <c r="B63" s="210"/>
      <c r="C63" s="210"/>
      <c r="D63" s="210"/>
      <c r="E63" s="211"/>
      <c r="P63" s="211"/>
    </row>
    <row r="64" spans="1:16" ht="15.75" customHeight="1">
      <c r="A64" s="210"/>
      <c r="B64" s="210"/>
      <c r="C64" s="210"/>
      <c r="D64" s="210"/>
      <c r="E64" s="211"/>
      <c r="K64" s="211"/>
    </row>
    <row r="65" spans="1:16" ht="15.75" customHeight="1">
      <c r="A65" s="210"/>
      <c r="B65" s="210"/>
      <c r="C65" s="210"/>
      <c r="D65" s="210"/>
      <c r="E65" s="211"/>
      <c r="K65" s="211"/>
    </row>
    <row r="66" spans="1:16" ht="15.75" customHeight="1">
      <c r="A66" s="210"/>
      <c r="B66" s="210"/>
      <c r="C66" s="210"/>
      <c r="D66" s="210"/>
      <c r="E66" s="211"/>
      <c r="K66" s="211"/>
    </row>
    <row r="67" spans="1:16" ht="15.75" customHeight="1">
      <c r="A67" s="211"/>
      <c r="B67" s="211"/>
      <c r="C67" s="211"/>
      <c r="D67" s="211"/>
      <c r="E67" s="211"/>
      <c r="K67" s="211"/>
    </row>
    <row r="68" spans="1:16" ht="15.75" customHeight="1">
      <c r="A68" s="172"/>
      <c r="B68" s="173"/>
      <c r="C68" s="173"/>
      <c r="D68" s="174"/>
      <c r="E68" s="211"/>
      <c r="K68" s="211"/>
    </row>
    <row r="69" spans="1:16" ht="15.75" customHeight="1">
      <c r="A69" s="211"/>
      <c r="B69" s="210"/>
      <c r="C69" s="210"/>
      <c r="D69" s="210"/>
      <c r="E69" s="211"/>
      <c r="K69" s="211"/>
    </row>
    <row r="70" spans="1:16" ht="15.75" customHeight="1">
      <c r="A70" s="210"/>
      <c r="B70" s="212"/>
      <c r="C70" s="212"/>
      <c r="D70" s="213"/>
      <c r="E70" s="211"/>
      <c r="K70" s="211"/>
    </row>
    <row r="71" spans="1:16" ht="15.75" customHeight="1">
      <c r="A71" s="210"/>
      <c r="B71" s="212"/>
      <c r="C71" s="212"/>
      <c r="D71" s="212"/>
      <c r="E71" s="211"/>
      <c r="K71" s="211"/>
    </row>
    <row r="72" spans="1:16" ht="15.75" customHeight="1">
      <c r="A72" s="210"/>
      <c r="B72" s="210"/>
      <c r="C72" s="210"/>
      <c r="D72" s="210"/>
      <c r="E72" s="211"/>
      <c r="K72" s="211"/>
    </row>
    <row r="73" spans="1:16" ht="15.75" customHeight="1">
      <c r="A73" s="211"/>
      <c r="B73" s="211"/>
      <c r="C73" s="211"/>
      <c r="D73" s="211"/>
      <c r="E73" s="211"/>
      <c r="K73" s="211"/>
    </row>
    <row r="74" spans="1:16" ht="15.75" customHeight="1">
      <c r="A74" s="172"/>
      <c r="B74" s="173"/>
      <c r="C74" s="173"/>
      <c r="D74" s="174"/>
      <c r="E74" s="211"/>
      <c r="K74" s="211"/>
    </row>
    <row r="75" spans="1:16" ht="15.75" customHeight="1">
      <c r="A75" s="211"/>
      <c r="B75" s="210"/>
      <c r="C75" s="210"/>
      <c r="D75" s="210"/>
      <c r="E75" s="211"/>
      <c r="K75" s="211"/>
    </row>
    <row r="76" spans="1:16" ht="15.75" customHeight="1">
      <c r="A76" s="210"/>
      <c r="B76" s="212"/>
      <c r="C76" s="212"/>
      <c r="D76" s="213"/>
      <c r="E76" s="211"/>
      <c r="K76" s="211"/>
    </row>
    <row r="77" spans="1:16" ht="15.75" customHeight="1">
      <c r="A77" s="210"/>
      <c r="B77" s="212"/>
      <c r="C77" s="212"/>
      <c r="D77" s="212"/>
      <c r="E77" s="211"/>
      <c r="K77" s="211"/>
    </row>
    <row r="78" spans="1:16" ht="15.75" customHeight="1">
      <c r="A78" s="210"/>
      <c r="B78" s="210"/>
      <c r="C78" s="210"/>
      <c r="D78" s="210"/>
      <c r="E78" s="211"/>
      <c r="P78" s="211"/>
    </row>
    <row r="79" spans="1:16" ht="15.75" customHeight="1">
      <c r="P79" s="211"/>
    </row>
    <row r="80" spans="1:1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2">
    <mergeCell ref="G23:G24"/>
    <mergeCell ref="G1:J1"/>
    <mergeCell ref="G20:J20"/>
    <mergeCell ref="G35:J35"/>
    <mergeCell ref="A20:D20"/>
    <mergeCell ref="D23:F23"/>
    <mergeCell ref="A25:A30"/>
    <mergeCell ref="A23:C24"/>
    <mergeCell ref="A31:A32"/>
    <mergeCell ref="A6:E6"/>
    <mergeCell ref="A13:D13"/>
    <mergeCell ref="A33:D33"/>
  </mergeCells>
  <pageMargins left="0.7" right="0.7" top="0.75" bottom="0.75" header="0" footer="0"/>
  <pageSetup orientation="portrait" r:id="rId1"/>
  <tableParts count="3">
    <tablePart r:id="rId2"/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opLeftCell="A13" zoomScale="70" zoomScaleNormal="70" workbookViewId="0">
      <selection activeCell="G15" sqref="G15"/>
    </sheetView>
  </sheetViews>
  <sheetFormatPr baseColWidth="10" defaultColWidth="14.42578125" defaultRowHeight="15" customHeight="1"/>
  <cols>
    <col min="1" max="1" width="22.140625" bestFit="1" customWidth="1"/>
    <col min="2" max="2" width="20.42578125" customWidth="1"/>
    <col min="3" max="3" width="17.140625" customWidth="1"/>
    <col min="4" max="4" width="17.42578125" bestFit="1" customWidth="1"/>
    <col min="5" max="5" width="15" customWidth="1"/>
    <col min="6" max="6" width="15.140625" bestFit="1" customWidth="1"/>
    <col min="7" max="7" width="21.85546875" customWidth="1"/>
    <col min="8" max="8" width="14.28515625" customWidth="1"/>
    <col min="9" max="9" width="12.28515625" customWidth="1"/>
    <col min="10" max="10" width="12.85546875" customWidth="1"/>
    <col min="11" max="12" width="10.7109375" customWidth="1"/>
    <col min="13" max="13" width="21.85546875" customWidth="1"/>
    <col min="14" max="14" width="10.7109375" customWidth="1"/>
    <col min="15" max="15" width="10.5703125" customWidth="1"/>
    <col min="16" max="16" width="15" customWidth="1"/>
    <col min="17" max="17" width="13.5703125" customWidth="1"/>
    <col min="18" max="18" width="14" customWidth="1"/>
    <col min="19" max="19" width="14.42578125" customWidth="1"/>
    <col min="20" max="20" width="9" customWidth="1"/>
    <col min="21" max="21" width="12.28515625" customWidth="1"/>
    <col min="22" max="22" width="9.140625" customWidth="1"/>
    <col min="23" max="26" width="10.7109375" customWidth="1"/>
  </cols>
  <sheetData>
    <row r="1" spans="1:22">
      <c r="A1" s="201" t="s">
        <v>564</v>
      </c>
      <c r="B1" s="170" t="s">
        <v>616</v>
      </c>
      <c r="C1" s="170" t="s">
        <v>655</v>
      </c>
      <c r="D1" s="170" t="s">
        <v>628</v>
      </c>
      <c r="E1" s="170" t="s">
        <v>652</v>
      </c>
      <c r="F1" s="169"/>
      <c r="K1" s="168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2">
      <c r="A2" s="170" t="s">
        <v>351</v>
      </c>
      <c r="B2" s="169">
        <v>46</v>
      </c>
      <c r="C2" s="169">
        <v>36</v>
      </c>
      <c r="D2" s="169">
        <v>40</v>
      </c>
      <c r="E2" s="169">
        <f t="shared" ref="E2:E5" si="0">(SUM(B2:D2))</f>
        <v>122</v>
      </c>
      <c r="F2" s="169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2">
      <c r="A3" s="170" t="s">
        <v>225</v>
      </c>
      <c r="B3" s="169">
        <v>2</v>
      </c>
      <c r="C3" s="169">
        <v>33</v>
      </c>
      <c r="D3" s="169">
        <v>38</v>
      </c>
      <c r="E3" s="169">
        <f t="shared" si="0"/>
        <v>73</v>
      </c>
      <c r="F3" s="169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</row>
    <row r="4" spans="1:22">
      <c r="A4" s="170" t="s">
        <v>171</v>
      </c>
      <c r="B4" s="169">
        <v>2</v>
      </c>
      <c r="C4" s="169">
        <v>16</v>
      </c>
      <c r="D4" s="169">
        <v>3</v>
      </c>
      <c r="E4" s="169">
        <f t="shared" si="0"/>
        <v>21</v>
      </c>
      <c r="F4" s="169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</row>
    <row r="5" spans="1:22">
      <c r="A5" s="170" t="s">
        <v>73</v>
      </c>
      <c r="B5" s="169">
        <v>4</v>
      </c>
      <c r="C5" s="169">
        <v>20</v>
      </c>
      <c r="D5" s="169">
        <v>2</v>
      </c>
      <c r="E5" s="169">
        <f t="shared" si="0"/>
        <v>26</v>
      </c>
      <c r="F5" s="169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</row>
    <row r="6" spans="1:22">
      <c r="A6" s="170" t="s">
        <v>652</v>
      </c>
      <c r="B6" s="169">
        <f t="shared" ref="B6:E6" si="1">(SUM(B2:B5))</f>
        <v>54</v>
      </c>
      <c r="C6" s="169">
        <f t="shared" si="1"/>
        <v>105</v>
      </c>
      <c r="D6" s="169">
        <f t="shared" si="1"/>
        <v>83</v>
      </c>
      <c r="E6" s="169">
        <f t="shared" si="1"/>
        <v>242</v>
      </c>
      <c r="F6" s="169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2">
      <c r="A7" s="267" t="s">
        <v>767</v>
      </c>
      <c r="B7" s="267"/>
      <c r="C7" s="267"/>
      <c r="D7" s="267"/>
      <c r="E7" s="267"/>
      <c r="F7" s="267"/>
      <c r="G7" s="267"/>
      <c r="H7" s="267"/>
      <c r="I7" s="267"/>
      <c r="J7" s="169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22">
      <c r="B8" s="173"/>
      <c r="C8" s="173"/>
      <c r="D8" s="174"/>
      <c r="E8" s="169"/>
      <c r="F8" s="169"/>
      <c r="H8" s="173"/>
      <c r="I8" s="173"/>
      <c r="J8" s="174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22">
      <c r="B9" s="255"/>
      <c r="C9" s="255"/>
      <c r="D9" s="255"/>
      <c r="E9" s="182"/>
      <c r="F9" s="182"/>
      <c r="H9" s="255"/>
      <c r="I9" s="255"/>
      <c r="J9" s="255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</row>
    <row r="10" spans="1:22">
      <c r="A10" s="175" t="s">
        <v>656</v>
      </c>
      <c r="B10" s="170" t="s">
        <v>616</v>
      </c>
      <c r="C10" s="170" t="s">
        <v>655</v>
      </c>
      <c r="D10" s="170" t="s">
        <v>628</v>
      </c>
      <c r="E10" s="169"/>
      <c r="F10" s="169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2">
      <c r="A11" s="170" t="s">
        <v>351</v>
      </c>
      <c r="B11" s="169">
        <v>5.7983000000000002</v>
      </c>
      <c r="C11" s="169">
        <v>-4.3929</v>
      </c>
      <c r="D11" s="169">
        <v>-0.49914999999999998</v>
      </c>
      <c r="E11" s="169"/>
      <c r="F11" s="169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2">
      <c r="A12" s="170" t="s">
        <v>225</v>
      </c>
      <c r="B12" s="169">
        <v>-4.8068</v>
      </c>
      <c r="C12" s="169">
        <v>0.37485000000000002</v>
      </c>
      <c r="D12" s="169">
        <v>3.8245</v>
      </c>
      <c r="E12" s="169"/>
      <c r="F12" s="169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22">
      <c r="A13" s="170" t="s">
        <v>171</v>
      </c>
      <c r="B13" s="169">
        <v>-1.4731000000000001</v>
      </c>
      <c r="C13" s="169">
        <v>3.1738</v>
      </c>
      <c r="D13" s="169">
        <v>-2.0215999999999998</v>
      </c>
      <c r="E13" s="169"/>
      <c r="F13" s="169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22">
      <c r="A14" s="170" t="s">
        <v>73</v>
      </c>
      <c r="B14" s="169">
        <v>-0.89827000000000001</v>
      </c>
      <c r="C14" s="169">
        <v>3.6518999999999999</v>
      </c>
      <c r="D14" s="169">
        <v>-3.0249000000000001</v>
      </c>
      <c r="E14" s="169"/>
      <c r="F14" s="169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22">
      <c r="A15" s="267" t="s">
        <v>756</v>
      </c>
      <c r="B15" s="267"/>
      <c r="C15" s="267"/>
      <c r="D15" s="267"/>
      <c r="E15" s="169"/>
      <c r="F15" s="169"/>
      <c r="G15" s="169"/>
      <c r="H15" s="169"/>
      <c r="I15" s="169"/>
      <c r="J15" s="169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22">
      <c r="A16" s="182"/>
      <c r="B16" s="182"/>
      <c r="C16" s="182"/>
      <c r="D16" s="182"/>
      <c r="E16" s="182"/>
      <c r="F16" s="182"/>
      <c r="G16" s="182"/>
      <c r="H16" s="182"/>
      <c r="I16" s="182"/>
      <c r="J16" s="182"/>
      <c r="K16" s="249"/>
      <c r="L16" s="249"/>
      <c r="M16" s="249"/>
      <c r="N16" s="249"/>
      <c r="O16" s="249"/>
      <c r="P16" s="249"/>
      <c r="Q16" s="249"/>
      <c r="R16" s="249"/>
      <c r="S16" s="249"/>
      <c r="T16" s="249"/>
      <c r="U16" s="249"/>
      <c r="V16" s="249"/>
    </row>
    <row r="17" spans="1:22">
      <c r="A17" s="182"/>
      <c r="B17" s="182"/>
      <c r="C17" s="182"/>
      <c r="D17" s="182"/>
      <c r="E17" s="182"/>
      <c r="F17" s="182"/>
      <c r="G17" s="182"/>
      <c r="H17" s="182"/>
      <c r="I17" s="182"/>
      <c r="J17" s="182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</row>
    <row r="18" spans="1:22">
      <c r="A18" s="175" t="s">
        <v>654</v>
      </c>
      <c r="B18" s="170" t="s">
        <v>616</v>
      </c>
      <c r="C18" s="170" t="s">
        <v>655</v>
      </c>
      <c r="D18" s="170" t="s">
        <v>628</v>
      </c>
      <c r="E18" s="169"/>
      <c r="F18" s="169"/>
      <c r="G18" s="172"/>
      <c r="H18" s="173"/>
      <c r="I18" s="173"/>
      <c r="J18" s="174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2">
      <c r="A19" s="170" t="s">
        <v>351</v>
      </c>
      <c r="B19" s="181">
        <v>6.6996000000000003E-9</v>
      </c>
      <c r="C19" s="181">
        <v>1.1182999999999999E-5</v>
      </c>
      <c r="D19" s="169">
        <v>0.61767000000000005</v>
      </c>
      <c r="E19" s="169"/>
      <c r="F19" s="169"/>
      <c r="G19" s="169"/>
      <c r="H19" s="170"/>
      <c r="I19" s="170"/>
      <c r="J19" s="170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2">
      <c r="A20" s="170" t="s">
        <v>225</v>
      </c>
      <c r="B20" s="181">
        <v>1.5340000000000001E-6</v>
      </c>
      <c r="C20" s="169">
        <v>0.70777000000000001</v>
      </c>
      <c r="D20" s="180">
        <v>1.3101000000000001E-4</v>
      </c>
      <c r="E20" s="169"/>
      <c r="F20" s="169"/>
      <c r="G20" s="170"/>
      <c r="H20" s="171"/>
      <c r="I20" s="169"/>
      <c r="J20" s="169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:22">
      <c r="A21" s="170" t="s">
        <v>171</v>
      </c>
      <c r="B21" s="169">
        <v>0.14072000000000001</v>
      </c>
      <c r="C21" s="180">
        <v>1.5045E-3</v>
      </c>
      <c r="D21" s="180">
        <v>4.3221999999999997E-2</v>
      </c>
      <c r="E21" s="169"/>
      <c r="F21" s="169"/>
      <c r="G21" s="170"/>
      <c r="H21" s="171"/>
      <c r="I21" s="169"/>
      <c r="J21" s="169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:22">
      <c r="A22" s="170" t="s">
        <v>73</v>
      </c>
      <c r="B22" s="169">
        <v>0.36903999999999998</v>
      </c>
      <c r="C22" s="180">
        <v>2.6027999999999999E-4</v>
      </c>
      <c r="D22" s="180">
        <v>2.4870999999999999E-3</v>
      </c>
      <c r="E22" s="169"/>
      <c r="F22" s="169"/>
      <c r="G22" s="170"/>
      <c r="H22" s="169"/>
      <c r="I22" s="169"/>
      <c r="J22" s="169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>
      <c r="A23" s="270" t="s">
        <v>755</v>
      </c>
      <c r="B23" s="270"/>
      <c r="C23" s="270"/>
      <c r="D23" s="270"/>
      <c r="E23" s="169"/>
      <c r="F23" s="169"/>
      <c r="G23" s="170"/>
      <c r="H23" s="169"/>
      <c r="I23" s="169"/>
      <c r="J23" s="169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  <row r="24" spans="1:22" ht="15.7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5.75" customHeight="1" thickBot="1">
      <c r="A25" s="249"/>
      <c r="B25" s="249"/>
      <c r="C25" s="249"/>
      <c r="D25" s="249"/>
      <c r="E25" s="249"/>
      <c r="F25" s="249"/>
      <c r="G25" s="249"/>
      <c r="H25" s="249"/>
      <c r="I25" s="249"/>
      <c r="J25" s="249"/>
      <c r="K25" s="249"/>
      <c r="L25" s="249"/>
      <c r="M25" s="249"/>
      <c r="N25" s="249"/>
      <c r="O25" s="249"/>
      <c r="P25" s="249"/>
      <c r="Q25" s="249"/>
      <c r="R25" s="249"/>
      <c r="S25" s="249"/>
      <c r="T25" s="249"/>
      <c r="U25" s="249"/>
      <c r="V25" s="249"/>
    </row>
    <row r="26" spans="1:22" ht="15.75" customHeight="1" thickTop="1" thickBot="1">
      <c r="A26" s="272" t="s">
        <v>657</v>
      </c>
      <c r="B26" s="272"/>
      <c r="C26" s="273"/>
      <c r="D26" s="285" t="s">
        <v>666</v>
      </c>
      <c r="E26" s="285"/>
      <c r="F26" s="285"/>
      <c r="G26" s="293" t="s">
        <v>652</v>
      </c>
      <c r="H26" s="170"/>
      <c r="I26" s="170"/>
      <c r="J26" s="170"/>
      <c r="K26" s="170"/>
      <c r="L26" s="169"/>
      <c r="M26" s="172"/>
      <c r="N26" s="173"/>
      <c r="O26" s="173"/>
      <c r="P26" s="173"/>
      <c r="Q26" s="173"/>
      <c r="R26" s="173"/>
      <c r="S26" s="173"/>
      <c r="T26" s="173"/>
      <c r="U26" s="173"/>
      <c r="V26" s="174"/>
    </row>
    <row r="27" spans="1:22" ht="15.75" customHeight="1" thickTop="1" thickBot="1">
      <c r="A27" s="272"/>
      <c r="B27" s="272"/>
      <c r="C27" s="273"/>
      <c r="D27" s="195" t="s">
        <v>616</v>
      </c>
      <c r="E27" s="195" t="s">
        <v>620</v>
      </c>
      <c r="F27" s="195" t="s">
        <v>628</v>
      </c>
      <c r="G27" s="294"/>
      <c r="H27" s="169"/>
      <c r="I27" s="169"/>
      <c r="J27" s="169"/>
      <c r="K27" s="169"/>
      <c r="L27" s="169"/>
      <c r="M27" s="169"/>
      <c r="N27" s="170"/>
      <c r="O27" s="170"/>
      <c r="P27" s="170"/>
      <c r="Q27" s="170"/>
      <c r="R27" s="170"/>
      <c r="S27" s="170"/>
      <c r="T27" s="170"/>
      <c r="U27" s="170"/>
      <c r="V27" s="170"/>
    </row>
    <row r="28" spans="1:22" ht="15.75" customHeight="1" thickTop="1" thickBot="1">
      <c r="A28" s="286" t="s">
        <v>653</v>
      </c>
      <c r="B28" s="185" t="s">
        <v>351</v>
      </c>
      <c r="C28" s="187" t="s">
        <v>659</v>
      </c>
      <c r="D28" s="239">
        <v>46</v>
      </c>
      <c r="E28" s="240">
        <v>36</v>
      </c>
      <c r="F28" s="240">
        <v>40</v>
      </c>
      <c r="G28" s="237">
        <v>122</v>
      </c>
      <c r="H28" s="169"/>
      <c r="I28" s="169"/>
      <c r="J28" s="169"/>
      <c r="K28" s="169"/>
      <c r="L28" s="169"/>
      <c r="M28" s="170"/>
      <c r="N28" s="169"/>
      <c r="O28" s="169"/>
      <c r="P28" s="169"/>
      <c r="Q28" s="169"/>
      <c r="R28" s="169"/>
      <c r="S28" s="169"/>
      <c r="T28" s="169"/>
      <c r="U28" s="169"/>
      <c r="V28" s="169"/>
    </row>
    <row r="29" spans="1:22" ht="15.75" customHeight="1" thickTop="1" thickBot="1">
      <c r="A29" s="286"/>
      <c r="B29" s="185"/>
      <c r="C29" s="190" t="s">
        <v>660</v>
      </c>
      <c r="D29" s="243">
        <v>27.223140495867767</v>
      </c>
      <c r="E29" s="244">
        <v>52.933884297520663</v>
      </c>
      <c r="F29" s="244">
        <v>41.84297520661157</v>
      </c>
      <c r="G29" s="238">
        <v>122</v>
      </c>
      <c r="H29" s="169"/>
      <c r="I29" s="169"/>
      <c r="J29" s="169"/>
      <c r="K29" s="169"/>
      <c r="L29" s="169"/>
      <c r="M29" s="170"/>
      <c r="N29" s="169"/>
      <c r="O29" s="169"/>
      <c r="P29" s="169"/>
      <c r="Q29" s="169"/>
      <c r="R29" s="169"/>
      <c r="S29" s="169"/>
      <c r="T29" s="169"/>
      <c r="U29" s="169"/>
      <c r="V29" s="169"/>
    </row>
    <row r="30" spans="1:22" ht="15.75" customHeight="1" thickTop="1" thickBot="1">
      <c r="A30" s="286"/>
      <c r="B30" s="185" t="s">
        <v>225</v>
      </c>
      <c r="C30" s="187" t="s">
        <v>659</v>
      </c>
      <c r="D30" s="241">
        <v>2</v>
      </c>
      <c r="E30" s="242">
        <v>33</v>
      </c>
      <c r="F30" s="242">
        <v>38</v>
      </c>
      <c r="G30" s="233">
        <v>73</v>
      </c>
      <c r="H30" s="169"/>
      <c r="I30" s="169"/>
      <c r="J30" s="169"/>
      <c r="K30" s="169"/>
      <c r="L30" s="169"/>
      <c r="M30" s="170"/>
      <c r="N30" s="169"/>
      <c r="O30" s="169"/>
      <c r="P30" s="169"/>
      <c r="Q30" s="169"/>
      <c r="R30" s="169"/>
      <c r="S30" s="169"/>
      <c r="T30" s="169"/>
      <c r="U30" s="169"/>
      <c r="V30" s="169"/>
    </row>
    <row r="31" spans="1:22" ht="15.75" customHeight="1" thickTop="1" thickBot="1">
      <c r="A31" s="286"/>
      <c r="B31" s="185"/>
      <c r="C31" s="190" t="s">
        <v>660</v>
      </c>
      <c r="D31" s="243">
        <v>16.289256198347108</v>
      </c>
      <c r="E31" s="244">
        <v>31.673553719008265</v>
      </c>
      <c r="F31" s="244">
        <v>25.037190082644628</v>
      </c>
      <c r="G31" s="238">
        <v>73</v>
      </c>
      <c r="H31" s="169"/>
      <c r="I31" s="169"/>
      <c r="J31" s="169"/>
      <c r="K31" s="169"/>
      <c r="L31" s="169"/>
      <c r="M31" s="170"/>
      <c r="N31" s="169"/>
      <c r="O31" s="169"/>
      <c r="P31" s="169"/>
      <c r="Q31" s="169"/>
      <c r="R31" s="169"/>
      <c r="S31" s="169"/>
      <c r="T31" s="169"/>
      <c r="U31" s="169"/>
      <c r="V31" s="169"/>
    </row>
    <row r="32" spans="1:22" ht="15.75" customHeight="1" thickTop="1" thickBot="1">
      <c r="A32" s="286"/>
      <c r="B32" s="185" t="s">
        <v>171</v>
      </c>
      <c r="C32" s="187" t="s">
        <v>659</v>
      </c>
      <c r="D32" s="241">
        <v>2</v>
      </c>
      <c r="E32" s="242">
        <v>16</v>
      </c>
      <c r="F32" s="242">
        <v>3</v>
      </c>
      <c r="G32" s="233">
        <v>21</v>
      </c>
      <c r="H32" s="230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</row>
    <row r="33" spans="1:22" ht="15.75" customHeight="1" thickTop="1" thickBot="1">
      <c r="A33" s="286"/>
      <c r="B33" s="185"/>
      <c r="C33" s="190" t="s">
        <v>660</v>
      </c>
      <c r="D33" s="243">
        <v>4.6859504132231402</v>
      </c>
      <c r="E33" s="244">
        <v>9.1115702479338854</v>
      </c>
      <c r="F33" s="244">
        <v>7.2024793388429753</v>
      </c>
      <c r="G33" s="238">
        <v>21</v>
      </c>
      <c r="H33" s="230"/>
      <c r="I33" s="169"/>
      <c r="J33" s="169"/>
      <c r="K33" s="169"/>
      <c r="L33" s="169"/>
      <c r="M33" s="172"/>
      <c r="N33" s="173"/>
      <c r="O33" s="173"/>
      <c r="P33" s="173"/>
      <c r="Q33" s="173"/>
      <c r="R33" s="173"/>
      <c r="S33" s="173"/>
      <c r="T33" s="173"/>
      <c r="U33" s="173"/>
      <c r="V33" s="174"/>
    </row>
    <row r="34" spans="1:22" ht="15.75" customHeight="1" thickTop="1" thickBot="1">
      <c r="A34" s="286"/>
      <c r="B34" s="185" t="s">
        <v>73</v>
      </c>
      <c r="C34" s="187" t="s">
        <v>659</v>
      </c>
      <c r="D34" s="241">
        <v>4</v>
      </c>
      <c r="E34" s="242">
        <v>20</v>
      </c>
      <c r="F34" s="242">
        <v>2</v>
      </c>
      <c r="G34" s="233">
        <v>26</v>
      </c>
      <c r="H34" s="230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</row>
    <row r="35" spans="1:22" ht="15.75" customHeight="1" thickTop="1" thickBot="1">
      <c r="A35" s="286"/>
      <c r="B35" s="185"/>
      <c r="C35" s="190" t="s">
        <v>660</v>
      </c>
      <c r="D35" s="243">
        <v>5.8016528925619832</v>
      </c>
      <c r="E35" s="244">
        <v>11.28099173553719</v>
      </c>
      <c r="F35" s="244">
        <v>8.9173553719008272</v>
      </c>
      <c r="G35" s="238">
        <v>26</v>
      </c>
      <c r="H35" s="230"/>
      <c r="I35" s="169"/>
      <c r="J35" s="169"/>
      <c r="K35" s="169"/>
      <c r="L35" s="169"/>
      <c r="M35" s="169"/>
      <c r="N35" s="169"/>
      <c r="O35" s="171"/>
      <c r="P35" s="169"/>
      <c r="Q35" s="169"/>
      <c r="R35" s="171"/>
      <c r="S35" s="169"/>
      <c r="T35" s="169"/>
      <c r="U35" s="169"/>
      <c r="V35" s="169"/>
    </row>
    <row r="36" spans="1:22" ht="15.75" customHeight="1" thickTop="1">
      <c r="A36" s="290" t="s">
        <v>652</v>
      </c>
      <c r="B36" s="291"/>
      <c r="C36" s="220" t="s">
        <v>659</v>
      </c>
      <c r="D36" s="231">
        <v>54</v>
      </c>
      <c r="E36" s="232">
        <v>105</v>
      </c>
      <c r="F36" s="232">
        <v>83</v>
      </c>
      <c r="G36" s="233">
        <v>242</v>
      </c>
      <c r="H36" s="230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</row>
    <row r="37" spans="1:22" ht="15.75" customHeight="1">
      <c r="A37" s="292"/>
      <c r="B37" s="292"/>
      <c r="C37" s="224" t="s">
        <v>660</v>
      </c>
      <c r="D37" s="234">
        <v>54</v>
      </c>
      <c r="E37" s="235">
        <v>105</v>
      </c>
      <c r="F37" s="235">
        <v>83</v>
      </c>
      <c r="G37" s="236">
        <v>242</v>
      </c>
      <c r="H37" s="230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</row>
    <row r="38" spans="1:22" ht="15.75" customHeight="1">
      <c r="A38" s="269" t="s">
        <v>754</v>
      </c>
      <c r="B38" s="269"/>
      <c r="C38" s="269"/>
      <c r="D38" s="269"/>
      <c r="E38" s="269"/>
      <c r="F38" s="269"/>
      <c r="G38" s="269"/>
      <c r="H38" s="230"/>
      <c r="I38" s="169"/>
      <c r="J38" s="169"/>
      <c r="K38" s="169"/>
      <c r="L38" s="169"/>
      <c r="M38" s="169"/>
      <c r="N38" s="169"/>
      <c r="O38" s="169"/>
      <c r="P38" s="169"/>
      <c r="Q38" s="169"/>
      <c r="R38" s="171"/>
      <c r="S38" s="169"/>
      <c r="T38" s="169"/>
      <c r="U38" s="169"/>
      <c r="V38" s="169"/>
    </row>
    <row r="39" spans="1:22" ht="15.75" customHeight="1">
      <c r="H39" s="230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</row>
    <row r="40" spans="1:22" ht="15.75" customHeight="1">
      <c r="H40" s="230"/>
      <c r="I40" s="169"/>
      <c r="J40" s="169"/>
      <c r="K40" s="169"/>
      <c r="L40" s="169"/>
      <c r="M40" s="172"/>
      <c r="N40" s="173"/>
      <c r="O40" s="173"/>
      <c r="P40" s="173"/>
      <c r="Q40" s="173"/>
      <c r="R40" s="173"/>
      <c r="S40" s="173"/>
      <c r="T40" s="173"/>
      <c r="U40" s="173"/>
      <c r="V40" s="174"/>
    </row>
    <row r="41" spans="1:22" ht="15.75" customHeight="1">
      <c r="H41" s="230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</row>
    <row r="42" spans="1:22" ht="15.75" customHeight="1">
      <c r="H42" s="230"/>
      <c r="I42" s="169"/>
      <c r="J42" s="169"/>
      <c r="K42" s="169"/>
      <c r="L42" s="169"/>
      <c r="M42" s="169"/>
      <c r="N42" s="169"/>
      <c r="O42" s="169"/>
      <c r="P42" s="169"/>
      <c r="Q42" s="169"/>
      <c r="R42" s="171"/>
      <c r="S42" s="169"/>
      <c r="T42" s="169"/>
      <c r="U42" s="169"/>
      <c r="V42" s="169"/>
    </row>
    <row r="43" spans="1:22" ht="15.75" customHeight="1">
      <c r="H43" s="230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</row>
    <row r="44" spans="1:22" ht="15.75" customHeight="1">
      <c r="H44" s="230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</row>
    <row r="45" spans="1:22" ht="15.75" customHeight="1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71"/>
      <c r="S45" s="169"/>
      <c r="T45" s="169"/>
      <c r="U45" s="169"/>
      <c r="V45" s="169"/>
    </row>
    <row r="46" spans="1:22" ht="15.75" customHeight="1"/>
    <row r="47" spans="1:22" ht="15.75" customHeight="1">
      <c r="A47" s="167"/>
    </row>
    <row r="48" spans="1:22" ht="15.75" customHeight="1">
      <c r="A48" s="167"/>
    </row>
    <row r="49" spans="1:1" ht="15.75" customHeight="1">
      <c r="A49" s="167"/>
    </row>
    <row r="50" spans="1:1" ht="15.75" customHeight="1">
      <c r="A50" s="167"/>
    </row>
    <row r="51" spans="1:1" ht="15.75" customHeight="1">
      <c r="A51" s="167"/>
    </row>
    <row r="52" spans="1:1" ht="15.75" customHeight="1">
      <c r="A52" s="167"/>
    </row>
    <row r="53" spans="1:1" ht="15.75" customHeight="1">
      <c r="A53" s="167"/>
    </row>
    <row r="54" spans="1:1" ht="15.75" customHeight="1">
      <c r="A54" s="167"/>
    </row>
    <row r="55" spans="1:1" ht="15.75" customHeight="1">
      <c r="A55" s="167"/>
    </row>
    <row r="56" spans="1:1" ht="15.75" customHeight="1">
      <c r="A56" s="167"/>
    </row>
    <row r="57" spans="1:1" ht="15.75" customHeight="1">
      <c r="A57" s="167"/>
    </row>
    <row r="58" spans="1:1" ht="15.75" customHeight="1">
      <c r="A58" s="167"/>
    </row>
    <row r="59" spans="1:1" ht="15.75" customHeight="1">
      <c r="A59" s="167"/>
    </row>
    <row r="60" spans="1:1" ht="15.75" customHeight="1">
      <c r="A60" s="167"/>
    </row>
    <row r="61" spans="1:1" ht="15.75" customHeight="1">
      <c r="A61" s="167"/>
    </row>
    <row r="62" spans="1:1" ht="15.75" customHeight="1">
      <c r="A62" s="167"/>
    </row>
    <row r="63" spans="1:1" ht="15.75" customHeight="1">
      <c r="A63" s="167"/>
    </row>
    <row r="64" spans="1:1" ht="15.75" customHeight="1">
      <c r="A64" s="167"/>
    </row>
    <row r="65" spans="1:1" ht="15.75" customHeight="1">
      <c r="A65" s="167"/>
    </row>
    <row r="66" spans="1:1" ht="15.75" customHeight="1">
      <c r="A66" s="167"/>
    </row>
    <row r="67" spans="1:1" ht="15.75" customHeight="1">
      <c r="A67" s="167"/>
    </row>
    <row r="68" spans="1:1" ht="15.75" customHeight="1">
      <c r="A68" s="167"/>
    </row>
    <row r="69" spans="1:1" ht="15.75" customHeight="1">
      <c r="A69" s="167"/>
    </row>
    <row r="70" spans="1:1" ht="15.75" customHeight="1">
      <c r="A70" s="167"/>
    </row>
    <row r="71" spans="1:1" ht="15.75" customHeight="1">
      <c r="A71" s="167"/>
    </row>
    <row r="72" spans="1:1" ht="15.75" customHeight="1">
      <c r="A72" s="167"/>
    </row>
    <row r="73" spans="1:1" ht="15.75" customHeight="1"/>
    <row r="74" spans="1:1" ht="15.75" customHeight="1"/>
    <row r="75" spans="1:1" ht="15.75" customHeight="1"/>
    <row r="76" spans="1:1" ht="15.75" customHeight="1"/>
    <row r="77" spans="1:1" ht="15.75" customHeight="1"/>
    <row r="78" spans="1:1" ht="15.75" customHeight="1"/>
    <row r="79" spans="1:1" ht="15.75" customHeight="1"/>
    <row r="80" spans="1:1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9">
    <mergeCell ref="A7:I7"/>
    <mergeCell ref="A38:G38"/>
    <mergeCell ref="A15:D15"/>
    <mergeCell ref="A36:B37"/>
    <mergeCell ref="A23:D23"/>
    <mergeCell ref="D26:F26"/>
    <mergeCell ref="A28:A35"/>
    <mergeCell ref="G26:G27"/>
    <mergeCell ref="A26:C27"/>
  </mergeCells>
  <pageMargins left="0.7" right="0.7" top="0.75" bottom="0.75" header="0" footer="0"/>
  <pageSetup orientation="landscape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Genus</vt:lpstr>
      <vt:lpstr>Pathologies</vt:lpstr>
      <vt:lpstr>Body Regions</vt:lpstr>
      <vt:lpstr>Taxa-Pathologies</vt:lpstr>
      <vt:lpstr>Body Regions-Pathologies</vt:lpstr>
      <vt:lpstr>Taxa-Body Regions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</dc:creator>
  <cp:lastModifiedBy>Mattia</cp:lastModifiedBy>
  <dcterms:created xsi:type="dcterms:W3CDTF">2023-04-17T23:32:11Z</dcterms:created>
  <dcterms:modified xsi:type="dcterms:W3CDTF">2023-08-07T01:29:19Z</dcterms:modified>
</cp:coreProperties>
</file>