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porco\Desktop\Projets articles barcode\Path amph\Final\BMC\final2\"/>
    </mc:Choice>
  </mc:AlternateContent>
  <bookViews>
    <workbookView xWindow="0" yWindow="0" windowWidth="23040" windowHeight="9312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0" i="1"/>
  <c r="E19" i="1"/>
  <c r="E17" i="1"/>
  <c r="E16" i="1"/>
  <c r="E15" i="1"/>
  <c r="E13" i="1"/>
  <c r="E12" i="1"/>
  <c r="E11" i="1"/>
</calcChain>
</file>

<file path=xl/sharedStrings.xml><?xml version="1.0" encoding="utf-8"?>
<sst xmlns="http://schemas.openxmlformats.org/spreadsheetml/2006/main" count="19" uniqueCount="16">
  <si>
    <t>Scenarii</t>
  </si>
  <si>
    <t>Field replicates</t>
  </si>
  <si>
    <t>2 x all replicates</t>
  </si>
  <si>
    <t xml:space="preserve">13 x &lt;LOD </t>
  </si>
  <si>
    <t>Total</t>
  </si>
  <si>
    <t>High concentration (&gt; LOD signal)</t>
  </si>
  <si>
    <t>Lower concentration (i.e. no &gt; LOD signal) - both steps needed</t>
  </si>
  <si>
    <t xml:space="preserve">Low concentration (i.e. 1 &lt;  LOD signal) - 2 x all replicates </t>
  </si>
  <si>
    <t xml:space="preserve">Low concentration (i.e. 1 &lt;  LOD signal) - 13 x &lt; LOD replicates </t>
  </si>
  <si>
    <t xml:space="preserve">Low concentration (i.e. 2 &lt;  LOD signal) - 2 x all replicates </t>
  </si>
  <si>
    <t xml:space="preserve">Low concentration (i.e. 2 &lt;  LOD signal) - 13 x &lt; LOD replicates </t>
  </si>
  <si>
    <t xml:space="preserve">Low concentration (i.e. 3 &lt;  LOD signal) - 2 x all replicates </t>
  </si>
  <si>
    <t xml:space="preserve">Low concentration (i.e. 3 &lt;  LOD signal) - 13 x &lt; LOD replicates </t>
  </si>
  <si>
    <t xml:space="preserve">Low concentration (i.e. 4 &lt;  LOD signal) - 2 x all replicates </t>
  </si>
  <si>
    <t xml:space="preserve">Low concentration (i.e. 4 &lt;  LOD signal) - 13 x &lt; LOD replicates </t>
  </si>
  <si>
    <t xml:space="preserve">Table S4 Number of replicates possibly needed to acheive detection for different target concentration and signal yield (this accepting the hypothesis that at least one &gt; LOD signal is yielded). The cases beyond four &lt; LOD signals in the first pass were not envisioned as the probability of obtaining &gt; LOD signal by either one step or the other would be high)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</si>
</sst>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/>
  </sheetViews>
  <sheetFormatPr baseColWidth="10" defaultRowHeight="15.6" x14ac:dyDescent="0.3"/>
  <cols>
    <col min="1" max="1" width="54.69921875" customWidth="1"/>
    <col min="2" max="2" width="13.5" style="1" bestFit="1" customWidth="1"/>
    <col min="3" max="3" width="14.3984375" style="1" bestFit="1" customWidth="1"/>
    <col min="4" max="4" width="9.59765625" style="1" bestFit="1" customWidth="1"/>
    <col min="5" max="5" width="5.19921875" style="1" bestFit="1" customWidth="1"/>
  </cols>
  <sheetData>
    <row r="1" spans="1:5" x14ac:dyDescent="0.3">
      <c r="A1" t="s">
        <v>15</v>
      </c>
    </row>
    <row r="3" spans="1:5" ht="16.2" thickBot="1" x14ac:dyDescent="0.35">
      <c r="A3" s="3"/>
      <c r="B3" s="4"/>
      <c r="C3" s="4"/>
      <c r="D3" s="4"/>
      <c r="E3" s="4"/>
    </row>
    <row r="4" spans="1:5" s="2" customFormat="1" ht="16.2" thickBot="1" x14ac:dyDescent="0.35">
      <c r="A4" s="5" t="s">
        <v>0</v>
      </c>
      <c r="B4" s="6" t="s">
        <v>1</v>
      </c>
      <c r="C4" s="6" t="s">
        <v>2</v>
      </c>
      <c r="D4" s="6" t="s">
        <v>3</v>
      </c>
      <c r="E4" s="6" t="s">
        <v>4</v>
      </c>
    </row>
    <row r="5" spans="1:5" x14ac:dyDescent="0.3">
      <c r="A5" t="s">
        <v>5</v>
      </c>
      <c r="B5" s="1">
        <v>10</v>
      </c>
      <c r="E5" s="1">
        <v>10</v>
      </c>
    </row>
    <row r="7" spans="1:5" x14ac:dyDescent="0.3">
      <c r="A7" t="s">
        <v>7</v>
      </c>
      <c r="B7" s="1">
        <v>10</v>
      </c>
      <c r="C7" s="1">
        <v>20</v>
      </c>
      <c r="E7" s="1">
        <v>30</v>
      </c>
    </row>
    <row r="8" spans="1:5" x14ac:dyDescent="0.3">
      <c r="A8" t="s">
        <v>8</v>
      </c>
      <c r="B8" s="1">
        <v>10</v>
      </c>
      <c r="D8" s="1">
        <v>13</v>
      </c>
      <c r="E8" s="1">
        <v>23</v>
      </c>
    </row>
    <row r="9" spans="1:5" x14ac:dyDescent="0.3">
      <c r="A9" t="s">
        <v>6</v>
      </c>
      <c r="B9" s="1">
        <v>10</v>
      </c>
      <c r="C9" s="1">
        <v>20</v>
      </c>
      <c r="D9" s="1">
        <v>13</v>
      </c>
      <c r="E9" s="1">
        <v>43</v>
      </c>
    </row>
    <row r="11" spans="1:5" x14ac:dyDescent="0.3">
      <c r="A11" t="s">
        <v>9</v>
      </c>
      <c r="B11" s="1">
        <v>10</v>
      </c>
      <c r="C11" s="1">
        <v>20</v>
      </c>
      <c r="E11" s="1">
        <f>SUM(B11:D11)</f>
        <v>30</v>
      </c>
    </row>
    <row r="12" spans="1:5" x14ac:dyDescent="0.3">
      <c r="A12" t="s">
        <v>10</v>
      </c>
      <c r="B12" s="1">
        <v>10</v>
      </c>
      <c r="D12" s="1">
        <v>26</v>
      </c>
      <c r="E12" s="1">
        <f t="shared" ref="E12:E13" si="0">SUM(B12:D12)</f>
        <v>36</v>
      </c>
    </row>
    <row r="13" spans="1:5" x14ac:dyDescent="0.3">
      <c r="A13" t="s">
        <v>6</v>
      </c>
      <c r="B13" s="1">
        <v>10</v>
      </c>
      <c r="C13" s="1">
        <v>20</v>
      </c>
      <c r="D13" s="1">
        <v>26</v>
      </c>
      <c r="E13" s="1">
        <f t="shared" si="0"/>
        <v>56</v>
      </c>
    </row>
    <row r="15" spans="1:5" x14ac:dyDescent="0.3">
      <c r="A15" t="s">
        <v>11</v>
      </c>
      <c r="B15" s="1">
        <v>10</v>
      </c>
      <c r="C15" s="1">
        <v>20</v>
      </c>
      <c r="E15" s="1">
        <f>SUM(B15:D15)</f>
        <v>30</v>
      </c>
    </row>
    <row r="16" spans="1:5" x14ac:dyDescent="0.3">
      <c r="A16" t="s">
        <v>12</v>
      </c>
      <c r="B16" s="1">
        <v>10</v>
      </c>
      <c r="D16" s="1">
        <v>39</v>
      </c>
      <c r="E16" s="1">
        <f t="shared" ref="E16:E17" si="1">SUM(B16:D16)</f>
        <v>49</v>
      </c>
    </row>
    <row r="17" spans="1:5" x14ac:dyDescent="0.3">
      <c r="A17" t="s">
        <v>6</v>
      </c>
      <c r="B17" s="1">
        <v>10</v>
      </c>
      <c r="C17" s="1">
        <v>20</v>
      </c>
      <c r="D17" s="1">
        <v>39</v>
      </c>
      <c r="E17" s="1">
        <f t="shared" si="1"/>
        <v>69</v>
      </c>
    </row>
    <row r="19" spans="1:5" x14ac:dyDescent="0.3">
      <c r="A19" t="s">
        <v>13</v>
      </c>
      <c r="B19" s="1">
        <v>10</v>
      </c>
      <c r="C19" s="1">
        <v>20</v>
      </c>
      <c r="E19" s="1">
        <f>SUM(B19:D19)</f>
        <v>30</v>
      </c>
    </row>
    <row r="20" spans="1:5" x14ac:dyDescent="0.3">
      <c r="A20" t="s">
        <v>14</v>
      </c>
      <c r="B20" s="1">
        <v>10</v>
      </c>
      <c r="D20" s="1">
        <v>52</v>
      </c>
      <c r="E20" s="1">
        <f t="shared" ref="E20:E21" si="2">SUM(B20:D20)</f>
        <v>62</v>
      </c>
    </row>
    <row r="21" spans="1:5" ht="16.2" thickBot="1" x14ac:dyDescent="0.35">
      <c r="A21" s="3" t="s">
        <v>6</v>
      </c>
      <c r="B21" s="4">
        <v>10</v>
      </c>
      <c r="C21" s="4">
        <v>20</v>
      </c>
      <c r="D21" s="4">
        <v>52</v>
      </c>
      <c r="E21" s="4">
        <f t="shared" si="2"/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PORCO David</dc:creator>
  <cp:lastModifiedBy>PORCO David</cp:lastModifiedBy>
  <dcterms:created xsi:type="dcterms:W3CDTF">2023-11-20T15:09:20Z</dcterms:created>
  <dcterms:modified xsi:type="dcterms:W3CDTF">2023-11-24T20:17:38Z</dcterms:modified>
</cp:coreProperties>
</file>