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/>
  <mc:AlternateContent xmlns:mc="http://schemas.openxmlformats.org/markup-compatibility/2006">
    <mc:Choice Requires="x15">
      <x15ac:absPath xmlns:x15ac="http://schemas.microsoft.com/office/spreadsheetml/2010/11/ac" url="/Users/yamahirakazunoriairmac/Desktop/書きかけ原稿/New_Towuti/New_Towuti_Manuscript/New_Towuti_Tables/"/>
    </mc:Choice>
  </mc:AlternateContent>
  <xr:revisionPtr revIDLastSave="0" documentId="13_ncr:1_{23F2F251-B4A9-4F40-A746-8E8D8B14B86B}" xr6:coauthVersionLast="47" xr6:coauthVersionMax="47" xr10:uidLastSave="{00000000-0000-0000-0000-000000000000}"/>
  <bookViews>
    <workbookView xWindow="0" yWindow="760" windowWidth="22600" windowHeight="15500" xr2:uid="{00000000-000D-0000-FFFF-FFFF00000000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23" i="1"/>
  <c r="I22" i="1"/>
  <c r="H21" i="1"/>
  <c r="I21" i="1"/>
  <c r="J21" i="1"/>
  <c r="G20" i="1"/>
  <c r="H20" i="1"/>
  <c r="I20" i="1"/>
  <c r="J20" i="1"/>
  <c r="F19" i="1"/>
  <c r="G19" i="1"/>
  <c r="H19" i="1"/>
  <c r="I19" i="1"/>
  <c r="J19" i="1"/>
  <c r="E18" i="1"/>
  <c r="F18" i="1"/>
  <c r="G18" i="1"/>
  <c r="H18" i="1"/>
  <c r="I18" i="1"/>
  <c r="J18" i="1"/>
  <c r="D17" i="1"/>
  <c r="E17" i="1"/>
  <c r="F17" i="1"/>
  <c r="G17" i="1"/>
  <c r="H17" i="1"/>
  <c r="I17" i="1"/>
  <c r="J17" i="1"/>
  <c r="C16" i="1"/>
  <c r="D16" i="1"/>
  <c r="E16" i="1"/>
  <c r="F16" i="1"/>
  <c r="G16" i="1"/>
  <c r="H16" i="1"/>
  <c r="I16" i="1"/>
  <c r="J16" i="1"/>
  <c r="C15" i="1"/>
  <c r="D15" i="1"/>
  <c r="E15" i="1"/>
  <c r="F15" i="1"/>
  <c r="G15" i="1"/>
  <c r="H15" i="1"/>
  <c r="I15" i="1"/>
  <c r="J15" i="1"/>
  <c r="B15" i="1"/>
</calcChain>
</file>

<file path=xl/sharedStrings.xml><?xml version="1.0" encoding="utf-8"?>
<sst xmlns="http://schemas.openxmlformats.org/spreadsheetml/2006/main" count="64" uniqueCount="23">
  <si>
    <t>O. dopingdopingensis</t>
  </si>
  <si>
    <t>O. nebulosus</t>
  </si>
  <si>
    <t>O. matanensis</t>
  </si>
  <si>
    <t>O. hadiatyae</t>
  </si>
  <si>
    <r>
      <t xml:space="preserve">O. marmoratus </t>
    </r>
    <r>
      <rPr>
        <sz val="11"/>
        <color theme="1"/>
        <rFont val="Times New Roman"/>
        <family val="1"/>
      </rPr>
      <t>Mahalona</t>
    </r>
  </si>
  <si>
    <r>
      <t xml:space="preserve">O. marmoratus </t>
    </r>
    <r>
      <rPr>
        <sz val="11"/>
        <color theme="1"/>
        <rFont val="Times New Roman"/>
        <family val="1"/>
      </rPr>
      <t>Lantoa</t>
    </r>
  </si>
  <si>
    <r>
      <t xml:space="preserve">O. marmoratus </t>
    </r>
    <r>
      <rPr>
        <sz val="11"/>
        <color theme="1"/>
        <rFont val="Times New Roman"/>
        <family val="1"/>
      </rPr>
      <t>Towuti</t>
    </r>
  </si>
  <si>
    <t>O. loxolepis</t>
    <phoneticPr fontId="5"/>
  </si>
  <si>
    <t>O. profundicola</t>
  </si>
  <si>
    <t>Mahalona</t>
  </si>
  <si>
    <t>Lantoa</t>
  </si>
  <si>
    <t>Towuti</t>
  </si>
  <si>
    <t>O. doping-dopingensis</t>
  </si>
  <si>
    <t>O. marmoratus</t>
  </si>
  <si>
    <t>Species</t>
  </si>
  <si>
    <t>O. loxolepis</t>
  </si>
  <si>
    <r>
      <t xml:space="preserve">O. marmoratus
</t>
    </r>
    <r>
      <rPr>
        <sz val="12"/>
        <color theme="1"/>
        <rFont val="Times New Roman"/>
        <family val="1"/>
      </rPr>
      <t>Towuti</t>
    </r>
    <phoneticPr fontId="5"/>
  </si>
  <si>
    <r>
      <t xml:space="preserve">O. marmoratus
</t>
    </r>
    <r>
      <rPr>
        <sz val="12"/>
        <color theme="1"/>
        <rFont val="Times New Roman"/>
        <family val="1"/>
      </rPr>
      <t>Lantoa</t>
    </r>
    <phoneticPr fontId="5"/>
  </si>
  <si>
    <r>
      <t xml:space="preserve">O. marmoratus
</t>
    </r>
    <r>
      <rPr>
        <sz val="12"/>
        <color rgb="FF000000"/>
        <rFont val="Times New Roman"/>
        <family val="1"/>
      </rPr>
      <t>Mahalona</t>
    </r>
    <phoneticPr fontId="5"/>
  </si>
  <si>
    <r>
      <rPr>
        <i/>
        <sz val="12"/>
        <color theme="1"/>
        <rFont val="Times New Roman"/>
        <family val="1"/>
      </rPr>
      <t>O. marmoratus</t>
    </r>
    <r>
      <rPr>
        <sz val="12"/>
        <color theme="1"/>
        <rFont val="Times New Roman"/>
        <family val="1"/>
      </rPr>
      <t xml:space="preserve"> Towuti</t>
    </r>
    <phoneticPr fontId="5"/>
  </si>
  <si>
    <r>
      <rPr>
        <i/>
        <sz val="12"/>
        <color theme="1"/>
        <rFont val="Times New Roman"/>
        <family val="1"/>
      </rPr>
      <t>O. marmoratus</t>
    </r>
    <r>
      <rPr>
        <sz val="12"/>
        <color theme="1"/>
        <rFont val="Times New Roman"/>
        <family val="1"/>
      </rPr>
      <t xml:space="preserve"> Lantoa</t>
    </r>
    <phoneticPr fontId="5"/>
  </si>
  <si>
    <r>
      <rPr>
        <i/>
        <sz val="12"/>
        <color theme="1"/>
        <rFont val="Times New Roman"/>
        <family val="1"/>
      </rPr>
      <t>O. marmoratus</t>
    </r>
    <r>
      <rPr>
        <sz val="12"/>
        <color theme="1"/>
        <rFont val="Times New Roman"/>
        <family val="1"/>
      </rPr>
      <t xml:space="preserve"> Mahalona</t>
    </r>
    <phoneticPr fontId="5"/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</si>
  <si>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 xml:space="preserve"> Pairwise genetic differentiation (</t>
    </r>
    <r>
      <rPr>
        <i/>
        <sz val="12"/>
        <color theme="1"/>
        <rFont val="Times New Roman"/>
        <family val="1"/>
      </rPr>
      <t>F</t>
    </r>
    <r>
      <rPr>
        <i/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>) between populations (regular font, lower left), intrapopulation nucleotide diversity (π) (bold font, diagonal), and genetic divergence (</t>
    </r>
    <r>
      <rPr>
        <i/>
        <sz val="12"/>
        <color theme="1"/>
        <rFont val="Times New Roman"/>
        <family val="1"/>
      </rPr>
      <t>d</t>
    </r>
    <r>
      <rPr>
        <i/>
        <vertAlign val="subscript"/>
        <sz val="12"/>
        <color theme="1"/>
        <rFont val="Times New Roman"/>
        <family val="1"/>
      </rPr>
      <t>xy</t>
    </r>
    <r>
      <rPr>
        <sz val="12"/>
        <color theme="1"/>
        <rFont val="Times New Roman"/>
        <family val="1"/>
      </rPr>
      <t xml:space="preserve">) between populations (regular font, upper right), calculated from 8,522 RAD loci. Values of π and </t>
    </r>
    <r>
      <rPr>
        <i/>
        <sz val="12"/>
        <color theme="1"/>
        <rFont val="Times New Roman"/>
        <family val="1"/>
      </rPr>
      <t>d</t>
    </r>
    <r>
      <rPr>
        <i/>
        <vertAlign val="subscript"/>
        <sz val="12"/>
        <color theme="1"/>
        <rFont val="Times New Roman"/>
        <family val="1"/>
      </rPr>
      <t>xy</t>
    </r>
    <r>
      <rPr>
        <sz val="12"/>
        <color theme="1"/>
        <rFont val="Times New Roman"/>
        <family val="1"/>
      </rPr>
      <t xml:space="preserve"> are multiplied by 10²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</si>
</sst>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2" x14ac:knownFonts="1">
    <font>
      <sz val="11"/>
      <color theme="1"/>
      <name val="Yu Gothic"/>
      <family val="2"/>
      <scheme val="minor"/>
    </font>
    <font>
      <b/>
      <sz val="11"/>
      <color theme="1"/>
      <name val="Times New Roman"/>
      <family val="1"/>
    </font>
    <font>
      <sz val="6"/>
      <name val="Yu Gothic"/>
      <family val="3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6"/>
      <name val="Yu Gothic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7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176" fontId="6" fillId="0" borderId="3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176" fontId="10" fillId="0" borderId="0" xfId="0" applyNumberFormat="1" applyFont="1" applyAlignment="1">
      <alignment horizontal="center" wrapText="1"/>
    </xf>
    <xf numFmtId="176" fontId="10" fillId="0" borderId="3" xfId="0" applyNumberFormat="1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3D2F-92F7-4E22-B3D6-05168C286035}">
  <dimension ref="A1:J13"/>
  <sheetViews>
    <sheetView tabSelected="1" zoomScale="110" zoomScaleNormal="110" workbookViewId="0">
      <selection sqref="A1:J1"/>
    </sheetView>
  </sheetViews>
  <sheetFormatPr baseColWidth="10" defaultColWidth="8.83203125" defaultRowHeight="16" x14ac:dyDescent="0.2"/>
  <cols>
    <col min="1" max="1" width="24" style="27" customWidth="1"/>
    <col min="2" max="10" width="14.6640625" style="27" customWidth="1"/>
    <col min="11" max="16384" width="8.83203125" style="26"/>
  </cols>
  <sheetData>
    <row r="1" spans="1:10" ht="39" customHeight="1" x14ac:dyDescent="0.2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6" customHeight="1" x14ac:dyDescent="0.2"/>
    <row r="3" spans="1:10" ht="16" customHeight="1" x14ac:dyDescent="0.2">
      <c r="A3" s="20" t="s">
        <v>14</v>
      </c>
      <c r="B3" s="21" t="s">
        <v>8</v>
      </c>
      <c r="C3" s="21" t="s">
        <v>15</v>
      </c>
      <c r="D3" s="21" t="s">
        <v>16</v>
      </c>
      <c r="E3" s="21" t="s">
        <v>17</v>
      </c>
      <c r="F3" s="22" t="s">
        <v>18</v>
      </c>
      <c r="G3" s="21" t="s">
        <v>3</v>
      </c>
      <c r="H3" s="21" t="s">
        <v>2</v>
      </c>
      <c r="I3" s="21" t="s">
        <v>12</v>
      </c>
      <c r="J3" s="21" t="s">
        <v>1</v>
      </c>
    </row>
    <row r="4" spans="1:10" ht="16" customHeight="1" x14ac:dyDescent="0.2">
      <c r="A4" s="17"/>
      <c r="B4" s="18"/>
      <c r="C4" s="18"/>
      <c r="D4" s="18"/>
      <c r="E4" s="18"/>
      <c r="F4" s="19"/>
      <c r="G4" s="18"/>
      <c r="H4" s="18"/>
      <c r="I4" s="18"/>
      <c r="J4" s="18"/>
    </row>
    <row r="5" spans="1:10" ht="16" customHeight="1" x14ac:dyDescent="0.2">
      <c r="A5" s="14" t="s">
        <v>8</v>
      </c>
      <c r="B5" s="28">
        <v>2.3891040651612301E-2</v>
      </c>
      <c r="C5" s="15">
        <v>2.5871956671006502E-2</v>
      </c>
      <c r="D5" s="15">
        <v>3.3302668220428898E-2</v>
      </c>
      <c r="E5" s="15">
        <v>3.15997527027497E-2</v>
      </c>
      <c r="F5" s="15">
        <v>3.6816300288802402E-2</v>
      </c>
      <c r="G5" s="15">
        <v>3.2270952003230401E-2</v>
      </c>
      <c r="H5" s="15">
        <v>4.7027359737079701E-2</v>
      </c>
      <c r="I5" s="15">
        <v>8.9157672781687902E-2</v>
      </c>
      <c r="J5" s="15">
        <v>0.10563393578416899</v>
      </c>
    </row>
    <row r="6" spans="1:10" ht="16" customHeight="1" x14ac:dyDescent="0.2">
      <c r="A6" s="14" t="s">
        <v>15</v>
      </c>
      <c r="B6" s="15">
        <v>2.7631130799770299E-2</v>
      </c>
      <c r="C6" s="28">
        <v>2.4173761610337501E-2</v>
      </c>
      <c r="D6" s="15">
        <v>3.4260367958746499E-2</v>
      </c>
      <c r="E6" s="15">
        <v>3.2515728138900898E-2</v>
      </c>
      <c r="F6" s="15">
        <v>3.7837966164756598E-2</v>
      </c>
      <c r="G6" s="15">
        <v>3.3149103525055804E-2</v>
      </c>
      <c r="H6" s="15">
        <v>4.8159176656065603E-2</v>
      </c>
      <c r="I6" s="15">
        <v>9.0411217837850902E-2</v>
      </c>
      <c r="J6" s="15">
        <v>0.10689162658175701</v>
      </c>
    </row>
    <row r="7" spans="1:10" ht="16" customHeight="1" x14ac:dyDescent="0.2">
      <c r="A7" s="16" t="s">
        <v>19</v>
      </c>
      <c r="B7" s="15">
        <v>7.8349227981164796E-2</v>
      </c>
      <c r="C7" s="15">
        <v>8.3535481795142794E-2</v>
      </c>
      <c r="D7" s="28">
        <v>2.83328699517401E-2</v>
      </c>
      <c r="E7" s="15">
        <v>2.9106104865390899E-2</v>
      </c>
      <c r="F7" s="15">
        <v>3.6458115887121001E-2</v>
      </c>
      <c r="G7" s="15">
        <v>3.2559225677406899E-2</v>
      </c>
      <c r="H7" s="15">
        <v>4.8760019529355603E-2</v>
      </c>
      <c r="I7" s="15">
        <v>9.0918062715987596E-2</v>
      </c>
      <c r="J7" s="15">
        <v>0.107789989493115</v>
      </c>
    </row>
    <row r="8" spans="1:10" ht="16" customHeight="1" x14ac:dyDescent="0.2">
      <c r="A8" s="16" t="s">
        <v>20</v>
      </c>
      <c r="B8" s="15">
        <v>0.10294944205471999</v>
      </c>
      <c r="C8" s="15">
        <v>0.10655679654648199</v>
      </c>
      <c r="D8" s="15">
        <v>4.9323710512660102E-2</v>
      </c>
      <c r="E8" s="28">
        <v>2.40101473972439E-2</v>
      </c>
      <c r="F8" s="15">
        <v>3.4303359109734498E-2</v>
      </c>
      <c r="G8" s="15">
        <v>3.03483033970324E-2</v>
      </c>
      <c r="H8" s="15">
        <v>4.6662783161032603E-2</v>
      </c>
      <c r="I8" s="15">
        <v>8.8964037837076307E-2</v>
      </c>
      <c r="J8" s="15">
        <v>0.10582356803930999</v>
      </c>
    </row>
    <row r="9" spans="1:10" ht="16" customHeight="1" x14ac:dyDescent="0.2">
      <c r="A9" s="16" t="s">
        <v>21</v>
      </c>
      <c r="B9" s="15">
        <v>0.10732371706179999</v>
      </c>
      <c r="C9" s="15">
        <v>0.111674205361636</v>
      </c>
      <c r="D9" s="15">
        <v>8.72182582122909E-2</v>
      </c>
      <c r="E9" s="15">
        <v>0.104115043865941</v>
      </c>
      <c r="F9" s="28">
        <v>3.00283316191567E-2</v>
      </c>
      <c r="G9" s="15">
        <v>3.5449201139924197E-2</v>
      </c>
      <c r="H9" s="15">
        <v>4.50800762786722E-2</v>
      </c>
      <c r="I9" s="15">
        <v>9.0254482365857092E-2</v>
      </c>
      <c r="J9" s="15">
        <v>0.10724257130874</v>
      </c>
    </row>
    <row r="10" spans="1:10" ht="16" customHeight="1" x14ac:dyDescent="0.2">
      <c r="A10" s="14" t="s">
        <v>3</v>
      </c>
      <c r="B10" s="15">
        <v>0.16489576820391499</v>
      </c>
      <c r="C10" s="15">
        <v>0.17020971958617301</v>
      </c>
      <c r="D10" s="15">
        <v>0.15065548329717801</v>
      </c>
      <c r="E10" s="15">
        <v>0.19102397586183101</v>
      </c>
      <c r="F10" s="15">
        <v>0.16619300116253299</v>
      </c>
      <c r="G10" s="28">
        <v>9.6652911599046706E-3</v>
      </c>
      <c r="H10" s="15">
        <v>4.6511676249844001E-2</v>
      </c>
      <c r="I10" s="15">
        <v>8.94094099614864E-2</v>
      </c>
      <c r="J10" s="15">
        <v>0.10608819212500099</v>
      </c>
    </row>
    <row r="11" spans="1:10" ht="16" customHeight="1" x14ac:dyDescent="0.2">
      <c r="A11" s="14" t="s">
        <v>2</v>
      </c>
      <c r="B11" s="15">
        <v>0.15860722727224999</v>
      </c>
      <c r="C11" s="15">
        <v>0.16168869702282801</v>
      </c>
      <c r="D11" s="15">
        <v>0.15406430355718601</v>
      </c>
      <c r="E11" s="15">
        <v>0.17559956239305799</v>
      </c>
      <c r="F11" s="15">
        <v>0.127856647938907</v>
      </c>
      <c r="G11" s="15">
        <v>0.21655838929153101</v>
      </c>
      <c r="H11" s="28">
        <v>3.26969329951372E-2</v>
      </c>
      <c r="I11" s="15">
        <v>9.4384746212098802E-2</v>
      </c>
      <c r="J11" s="15">
        <v>0.11162615204469001</v>
      </c>
    </row>
    <row r="12" spans="1:10" ht="16" customHeight="1" x14ac:dyDescent="0.2">
      <c r="A12" s="14" t="s">
        <v>0</v>
      </c>
      <c r="B12" s="15">
        <v>0.44605782584707099</v>
      </c>
      <c r="C12" s="15">
        <v>0.45090225272386902</v>
      </c>
      <c r="D12" s="15">
        <v>0.43371845480045002</v>
      </c>
      <c r="E12" s="15">
        <v>0.52400551973058396</v>
      </c>
      <c r="F12" s="15">
        <v>0.43118636569845598</v>
      </c>
      <c r="G12" s="15">
        <v>0.64545027111812703</v>
      </c>
      <c r="H12" s="15">
        <v>0.42597519047372401</v>
      </c>
      <c r="I12" s="28">
        <v>7.8310878898611609E-3</v>
      </c>
      <c r="J12" s="15">
        <v>0.117141521002979</v>
      </c>
    </row>
    <row r="13" spans="1:10" ht="16" customHeight="1" x14ac:dyDescent="0.2">
      <c r="A13" s="23" t="s">
        <v>1</v>
      </c>
      <c r="B13" s="24">
        <v>0.34060795943445998</v>
      </c>
      <c r="C13" s="24">
        <v>0.34591382290846601</v>
      </c>
      <c r="D13" s="24">
        <v>0.33393794515651298</v>
      </c>
      <c r="E13" s="24">
        <v>0.36886467363917602</v>
      </c>
      <c r="F13" s="24">
        <v>0.332528482128296</v>
      </c>
      <c r="G13" s="24">
        <v>0.40960864543048903</v>
      </c>
      <c r="H13" s="24">
        <v>0.33306615148895502</v>
      </c>
      <c r="I13" s="24">
        <v>0.46497494096782999</v>
      </c>
      <c r="J13" s="29">
        <v>3.4868024137820003E-2</v>
      </c>
    </row>
  </sheetData>
  <mergeCells count="11">
    <mergeCell ref="A1:J1"/>
    <mergeCell ref="I3:I4"/>
    <mergeCell ref="J3:J4"/>
    <mergeCell ref="A3:A4"/>
    <mergeCell ref="B3:B4"/>
    <mergeCell ref="C3:C4"/>
    <mergeCell ref="G3:G4"/>
    <mergeCell ref="H3:H4"/>
    <mergeCell ref="D3:D4"/>
    <mergeCell ref="E3:E4"/>
    <mergeCell ref="F3:F4"/>
  </mergeCells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zoomScale="115" zoomScaleNormal="115" workbookViewId="0">
      <selection activeCell="F8" sqref="F8"/>
    </sheetView>
  </sheetViews>
  <sheetFormatPr baseColWidth="10" defaultColWidth="18.1640625" defaultRowHeight="17" x14ac:dyDescent="0.25"/>
  <cols>
    <col min="1" max="1" width="18.1640625" style="5"/>
    <col min="2" max="10" width="13.33203125" style="5" customWidth="1"/>
    <col min="12" max="16384" width="18.1640625" style="5"/>
  </cols>
  <sheetData>
    <row r="1" spans="1:10" x14ac:dyDescent="0.25">
      <c r="A1" s="12" t="s">
        <v>14</v>
      </c>
      <c r="B1" s="10" t="s">
        <v>8</v>
      </c>
      <c r="C1" s="10" t="s">
        <v>7</v>
      </c>
      <c r="D1" s="4" t="s">
        <v>13</v>
      </c>
      <c r="E1" s="4" t="s">
        <v>13</v>
      </c>
      <c r="F1" s="4" t="s">
        <v>13</v>
      </c>
      <c r="G1" s="10" t="s">
        <v>3</v>
      </c>
      <c r="H1" s="10" t="s">
        <v>2</v>
      </c>
      <c r="I1" s="10" t="s">
        <v>12</v>
      </c>
      <c r="J1" s="10" t="s">
        <v>1</v>
      </c>
    </row>
    <row r="2" spans="1:10" ht="18" thickBot="1" x14ac:dyDescent="0.3">
      <c r="A2" s="13"/>
      <c r="B2" s="11"/>
      <c r="C2" s="11"/>
      <c r="D2" s="1" t="s">
        <v>11</v>
      </c>
      <c r="E2" s="1" t="s">
        <v>10</v>
      </c>
      <c r="F2" s="1" t="s">
        <v>9</v>
      </c>
      <c r="G2" s="11"/>
      <c r="H2" s="11"/>
      <c r="I2" s="11"/>
      <c r="J2" s="11"/>
    </row>
    <row r="3" spans="1:10" x14ac:dyDescent="0.25">
      <c r="A3" s="3" t="s">
        <v>8</v>
      </c>
      <c r="B3" s="6">
        <v>2.3891040651612301E-4</v>
      </c>
      <c r="C3" s="7">
        <v>2.5871956671006503E-4</v>
      </c>
      <c r="D3" s="7">
        <v>3.3302668220428898E-4</v>
      </c>
      <c r="E3" s="7">
        <v>3.1599752702749699E-4</v>
      </c>
      <c r="F3" s="7">
        <v>3.6816300288802399E-4</v>
      </c>
      <c r="G3" s="7">
        <v>3.2270952003230402E-4</v>
      </c>
      <c r="H3" s="7">
        <v>4.7027359737079698E-4</v>
      </c>
      <c r="I3" s="7">
        <v>8.9157672781687897E-4</v>
      </c>
      <c r="J3" s="7">
        <v>1.05633935784169E-3</v>
      </c>
    </row>
    <row r="4" spans="1:10" x14ac:dyDescent="0.25">
      <c r="A4" s="3" t="s">
        <v>7</v>
      </c>
      <c r="B4" s="7">
        <v>2.7631130799770299E-2</v>
      </c>
      <c r="C4" s="6">
        <v>2.41737616103375E-4</v>
      </c>
      <c r="D4" s="7">
        <v>3.42603679587465E-4</v>
      </c>
      <c r="E4" s="7">
        <v>3.2515728138900901E-4</v>
      </c>
      <c r="F4" s="7">
        <v>3.7837966164756598E-4</v>
      </c>
      <c r="G4" s="7">
        <v>3.3149103525055801E-4</v>
      </c>
      <c r="H4" s="7">
        <v>4.8159176656065601E-4</v>
      </c>
      <c r="I4" s="7">
        <v>9.0411217837850901E-4</v>
      </c>
      <c r="J4" s="7">
        <v>1.06891626581757E-3</v>
      </c>
    </row>
    <row r="5" spans="1:10" ht="30" x14ac:dyDescent="0.25">
      <c r="A5" s="3" t="s">
        <v>6</v>
      </c>
      <c r="B5" s="7">
        <v>7.8349227981164796E-2</v>
      </c>
      <c r="C5" s="7">
        <v>8.3535481795142794E-2</v>
      </c>
      <c r="D5" s="6">
        <v>2.8332869951740099E-4</v>
      </c>
      <c r="E5" s="7">
        <v>2.9106104865390898E-4</v>
      </c>
      <c r="F5" s="7">
        <v>3.6458115887121002E-4</v>
      </c>
      <c r="G5" s="7">
        <v>3.25592256774069E-4</v>
      </c>
      <c r="H5" s="7">
        <v>4.8760019529355599E-4</v>
      </c>
      <c r="I5" s="7">
        <v>9.09180627159876E-4</v>
      </c>
      <c r="J5" s="7">
        <v>1.07789989493115E-3</v>
      </c>
    </row>
    <row r="6" spans="1:10" ht="30" x14ac:dyDescent="0.25">
      <c r="A6" s="3" t="s">
        <v>5</v>
      </c>
      <c r="B6" s="7">
        <v>0.10294944205471999</v>
      </c>
      <c r="C6" s="7">
        <v>0.10655679654648199</v>
      </c>
      <c r="D6" s="7">
        <v>4.9323710512660102E-2</v>
      </c>
      <c r="E6" s="6">
        <v>2.4010147397243901E-4</v>
      </c>
      <c r="F6" s="7">
        <v>3.4303359109734497E-4</v>
      </c>
      <c r="G6" s="7">
        <v>3.0348303397032401E-4</v>
      </c>
      <c r="H6" s="7">
        <v>4.6662783161032602E-4</v>
      </c>
      <c r="I6" s="7">
        <v>8.8964037837076303E-4</v>
      </c>
      <c r="J6" s="7">
        <v>1.0582356803931E-3</v>
      </c>
    </row>
    <row r="7" spans="1:10" ht="30" x14ac:dyDescent="0.25">
      <c r="A7" s="3" t="s">
        <v>4</v>
      </c>
      <c r="B7" s="7">
        <v>0.10732371706179999</v>
      </c>
      <c r="C7" s="7">
        <v>0.111674205361636</v>
      </c>
      <c r="D7" s="7">
        <v>8.72182582122909E-2</v>
      </c>
      <c r="E7" s="7">
        <v>0.104115043865941</v>
      </c>
      <c r="F7" s="6">
        <v>3.00283316191567E-4</v>
      </c>
      <c r="G7" s="7">
        <v>3.5449201139924199E-4</v>
      </c>
      <c r="H7" s="7">
        <v>4.5080076278672198E-4</v>
      </c>
      <c r="I7" s="7">
        <v>9.0254482365857095E-4</v>
      </c>
      <c r="J7" s="7">
        <v>1.0724257130874E-3</v>
      </c>
    </row>
    <row r="8" spans="1:10" x14ac:dyDescent="0.25">
      <c r="A8" s="3" t="s">
        <v>3</v>
      </c>
      <c r="B8" s="7">
        <v>0.16489576820391499</v>
      </c>
      <c r="C8" s="7">
        <v>0.17020971958617301</v>
      </c>
      <c r="D8" s="7">
        <v>0.15065548329717801</v>
      </c>
      <c r="E8" s="7">
        <v>0.19102397586183101</v>
      </c>
      <c r="F8" s="7">
        <v>0.16619300116253299</v>
      </c>
      <c r="G8" s="6">
        <v>9.6652911599046706E-5</v>
      </c>
      <c r="H8" s="7">
        <v>4.6511676249844E-4</v>
      </c>
      <c r="I8" s="7">
        <v>8.94094099614864E-4</v>
      </c>
      <c r="J8" s="7">
        <v>1.0608819212500099E-3</v>
      </c>
    </row>
    <row r="9" spans="1:10" x14ac:dyDescent="0.25">
      <c r="A9" s="3" t="s">
        <v>2</v>
      </c>
      <c r="B9" s="7">
        <v>0.15860722727224999</v>
      </c>
      <c r="C9" s="7">
        <v>0.16168869702282801</v>
      </c>
      <c r="D9" s="7">
        <v>0.15406430355718601</v>
      </c>
      <c r="E9" s="7">
        <v>0.17559956239305799</v>
      </c>
      <c r="F9" s="7">
        <v>0.127856647938907</v>
      </c>
      <c r="G9" s="7">
        <v>0.21655838929153101</v>
      </c>
      <c r="H9" s="6">
        <v>3.2696932995137198E-4</v>
      </c>
      <c r="I9" s="7">
        <v>9.4384746212098801E-4</v>
      </c>
      <c r="J9" s="7">
        <v>1.1162615204469001E-3</v>
      </c>
    </row>
    <row r="10" spans="1:10" x14ac:dyDescent="0.25">
      <c r="A10" s="3" t="s">
        <v>0</v>
      </c>
      <c r="B10" s="7">
        <v>0.44605782584707099</v>
      </c>
      <c r="C10" s="7">
        <v>0.45090225272386902</v>
      </c>
      <c r="D10" s="7">
        <v>0.43371845480045002</v>
      </c>
      <c r="E10" s="7">
        <v>0.52400551973058396</v>
      </c>
      <c r="F10" s="7">
        <v>0.43118636569845598</v>
      </c>
      <c r="G10" s="7">
        <v>0.64545027111812703</v>
      </c>
      <c r="H10" s="7">
        <v>0.42597519047372401</v>
      </c>
      <c r="I10" s="6">
        <v>7.8310878898611605E-5</v>
      </c>
      <c r="J10" s="7">
        <v>1.1714152100297901E-3</v>
      </c>
    </row>
    <row r="11" spans="1:10" ht="18" thickBot="1" x14ac:dyDescent="0.3">
      <c r="A11" s="2" t="s">
        <v>1</v>
      </c>
      <c r="B11" s="8">
        <v>0.34060795943445998</v>
      </c>
      <c r="C11" s="8">
        <v>0.34591382290846601</v>
      </c>
      <c r="D11" s="8">
        <v>0.33393794515651298</v>
      </c>
      <c r="E11" s="8">
        <v>0.36886467363917602</v>
      </c>
      <c r="F11" s="8">
        <v>0.332528482128296</v>
      </c>
      <c r="G11" s="8">
        <v>0.40960864543048903</v>
      </c>
      <c r="H11" s="8">
        <v>0.33306615148895502</v>
      </c>
      <c r="I11" s="8">
        <v>0.46497494096782999</v>
      </c>
      <c r="J11" s="9">
        <v>3.4868024137820001E-4</v>
      </c>
    </row>
    <row r="12" spans="1:10" ht="18" thickBot="1" x14ac:dyDescent="0.3"/>
    <row r="13" spans="1:10" x14ac:dyDescent="0.25">
      <c r="A13" s="12" t="s">
        <v>14</v>
      </c>
      <c r="B13" s="10" t="s">
        <v>8</v>
      </c>
      <c r="C13" s="10" t="s">
        <v>7</v>
      </c>
      <c r="D13" s="4" t="s">
        <v>13</v>
      </c>
      <c r="E13" s="4" t="s">
        <v>13</v>
      </c>
      <c r="F13" s="4" t="s">
        <v>13</v>
      </c>
      <c r="G13" s="10" t="s">
        <v>3</v>
      </c>
      <c r="H13" s="10" t="s">
        <v>2</v>
      </c>
      <c r="I13" s="10" t="s">
        <v>12</v>
      </c>
      <c r="J13" s="10" t="s">
        <v>1</v>
      </c>
    </row>
    <row r="14" spans="1:10" ht="18" thickBot="1" x14ac:dyDescent="0.3">
      <c r="A14" s="13"/>
      <c r="B14" s="11"/>
      <c r="C14" s="11"/>
      <c r="D14" s="1" t="s">
        <v>11</v>
      </c>
      <c r="E14" s="1" t="s">
        <v>10</v>
      </c>
      <c r="F14" s="1" t="s">
        <v>9</v>
      </c>
      <c r="G14" s="11"/>
      <c r="H14" s="11"/>
      <c r="I14" s="11"/>
      <c r="J14" s="11"/>
    </row>
    <row r="15" spans="1:10" x14ac:dyDescent="0.25">
      <c r="A15" s="3" t="s">
        <v>8</v>
      </c>
      <c r="B15" s="6">
        <f>B3*100</f>
        <v>2.3891040651612301E-2</v>
      </c>
      <c r="C15" s="7">
        <f t="shared" ref="C15:J23" si="0">C3*100</f>
        <v>2.5871956671006502E-2</v>
      </c>
      <c r="D15" s="7">
        <f t="shared" si="0"/>
        <v>3.3302668220428898E-2</v>
      </c>
      <c r="E15" s="7">
        <f t="shared" si="0"/>
        <v>3.15997527027497E-2</v>
      </c>
      <c r="F15" s="7">
        <f t="shared" si="0"/>
        <v>3.6816300288802402E-2</v>
      </c>
      <c r="G15" s="7">
        <f t="shared" si="0"/>
        <v>3.2270952003230401E-2</v>
      </c>
      <c r="H15" s="7">
        <f t="shared" si="0"/>
        <v>4.7027359737079701E-2</v>
      </c>
      <c r="I15" s="7">
        <f t="shared" si="0"/>
        <v>8.9157672781687902E-2</v>
      </c>
      <c r="J15" s="7">
        <f t="shared" si="0"/>
        <v>0.10563393578416899</v>
      </c>
    </row>
    <row r="16" spans="1:10" x14ac:dyDescent="0.25">
      <c r="A16" s="3" t="s">
        <v>7</v>
      </c>
      <c r="B16" s="7">
        <v>2.7631130799770299E-2</v>
      </c>
      <c r="C16" s="6">
        <f t="shared" si="0"/>
        <v>2.4173761610337501E-2</v>
      </c>
      <c r="D16" s="7">
        <f t="shared" si="0"/>
        <v>3.4260367958746499E-2</v>
      </c>
      <c r="E16" s="7">
        <f t="shared" si="0"/>
        <v>3.2515728138900898E-2</v>
      </c>
      <c r="F16" s="7">
        <f t="shared" si="0"/>
        <v>3.7837966164756598E-2</v>
      </c>
      <c r="G16" s="7">
        <f t="shared" si="0"/>
        <v>3.3149103525055804E-2</v>
      </c>
      <c r="H16" s="7">
        <f t="shared" si="0"/>
        <v>4.8159176656065603E-2</v>
      </c>
      <c r="I16" s="7">
        <f t="shared" si="0"/>
        <v>9.0411217837850902E-2</v>
      </c>
      <c r="J16" s="7">
        <f t="shared" si="0"/>
        <v>0.10689162658175701</v>
      </c>
    </row>
    <row r="17" spans="1:10" ht="30" x14ac:dyDescent="0.25">
      <c r="A17" s="3" t="s">
        <v>6</v>
      </c>
      <c r="B17" s="7">
        <v>7.8349227981164796E-2</v>
      </c>
      <c r="C17" s="7">
        <v>8.3535481795142794E-2</v>
      </c>
      <c r="D17" s="6">
        <f t="shared" si="0"/>
        <v>2.83328699517401E-2</v>
      </c>
      <c r="E17" s="7">
        <f t="shared" si="0"/>
        <v>2.9106104865390899E-2</v>
      </c>
      <c r="F17" s="7">
        <f t="shared" si="0"/>
        <v>3.6458115887121001E-2</v>
      </c>
      <c r="G17" s="7">
        <f t="shared" si="0"/>
        <v>3.2559225677406899E-2</v>
      </c>
      <c r="H17" s="7">
        <f t="shared" si="0"/>
        <v>4.8760019529355603E-2</v>
      </c>
      <c r="I17" s="7">
        <f t="shared" si="0"/>
        <v>9.0918062715987596E-2</v>
      </c>
      <c r="J17" s="7">
        <f t="shared" si="0"/>
        <v>0.107789989493115</v>
      </c>
    </row>
    <row r="18" spans="1:10" ht="30" x14ac:dyDescent="0.25">
      <c r="A18" s="3" t="s">
        <v>5</v>
      </c>
      <c r="B18" s="7">
        <v>0.10294944205471999</v>
      </c>
      <c r="C18" s="7">
        <v>0.10655679654648199</v>
      </c>
      <c r="D18" s="7">
        <v>4.9323710512660102E-2</v>
      </c>
      <c r="E18" s="6">
        <f t="shared" si="0"/>
        <v>2.40101473972439E-2</v>
      </c>
      <c r="F18" s="7">
        <f t="shared" si="0"/>
        <v>3.4303359109734498E-2</v>
      </c>
      <c r="G18" s="7">
        <f t="shared" si="0"/>
        <v>3.03483033970324E-2</v>
      </c>
      <c r="H18" s="7">
        <f t="shared" si="0"/>
        <v>4.6662783161032603E-2</v>
      </c>
      <c r="I18" s="7">
        <f t="shared" si="0"/>
        <v>8.8964037837076307E-2</v>
      </c>
      <c r="J18" s="7">
        <f t="shared" si="0"/>
        <v>0.10582356803930999</v>
      </c>
    </row>
    <row r="19" spans="1:10" ht="30" x14ac:dyDescent="0.25">
      <c r="A19" s="3" t="s">
        <v>4</v>
      </c>
      <c r="B19" s="7">
        <v>0.10732371706179999</v>
      </c>
      <c r="C19" s="7">
        <v>0.111674205361636</v>
      </c>
      <c r="D19" s="7">
        <v>8.72182582122909E-2</v>
      </c>
      <c r="E19" s="7">
        <v>0.104115043865941</v>
      </c>
      <c r="F19" s="6">
        <f t="shared" si="0"/>
        <v>3.00283316191567E-2</v>
      </c>
      <c r="G19" s="7">
        <f t="shared" si="0"/>
        <v>3.5449201139924197E-2</v>
      </c>
      <c r="H19" s="7">
        <f t="shared" si="0"/>
        <v>4.50800762786722E-2</v>
      </c>
      <c r="I19" s="7">
        <f t="shared" si="0"/>
        <v>9.0254482365857092E-2</v>
      </c>
      <c r="J19" s="7">
        <f t="shared" si="0"/>
        <v>0.10724257130874</v>
      </c>
    </row>
    <row r="20" spans="1:10" x14ac:dyDescent="0.25">
      <c r="A20" s="3" t="s">
        <v>3</v>
      </c>
      <c r="B20" s="7">
        <v>0.16489576820391499</v>
      </c>
      <c r="C20" s="7">
        <v>0.17020971958617301</v>
      </c>
      <c r="D20" s="7">
        <v>0.15065548329717801</v>
      </c>
      <c r="E20" s="7">
        <v>0.19102397586183101</v>
      </c>
      <c r="F20" s="7">
        <v>0.16619300116253299</v>
      </c>
      <c r="G20" s="6">
        <f t="shared" si="0"/>
        <v>9.6652911599046706E-3</v>
      </c>
      <c r="H20" s="7">
        <f t="shared" si="0"/>
        <v>4.6511676249844001E-2</v>
      </c>
      <c r="I20" s="7">
        <f t="shared" si="0"/>
        <v>8.94094099614864E-2</v>
      </c>
      <c r="J20" s="7">
        <f t="shared" si="0"/>
        <v>0.10608819212500099</v>
      </c>
    </row>
    <row r="21" spans="1:10" x14ac:dyDescent="0.25">
      <c r="A21" s="3" t="s">
        <v>2</v>
      </c>
      <c r="B21" s="7">
        <v>0.15860722727224999</v>
      </c>
      <c r="C21" s="7">
        <v>0.16168869702282801</v>
      </c>
      <c r="D21" s="7">
        <v>0.15406430355718601</v>
      </c>
      <c r="E21" s="7">
        <v>0.17559956239305799</v>
      </c>
      <c r="F21" s="7">
        <v>0.127856647938907</v>
      </c>
      <c r="G21" s="7">
        <v>0.21655838929153101</v>
      </c>
      <c r="H21" s="6">
        <f t="shared" si="0"/>
        <v>3.26969329951372E-2</v>
      </c>
      <c r="I21" s="7">
        <f t="shared" si="0"/>
        <v>9.4384746212098802E-2</v>
      </c>
      <c r="J21" s="7">
        <f t="shared" si="0"/>
        <v>0.11162615204469001</v>
      </c>
    </row>
    <row r="22" spans="1:10" x14ac:dyDescent="0.25">
      <c r="A22" s="3" t="s">
        <v>0</v>
      </c>
      <c r="B22" s="7">
        <v>0.44605782584707099</v>
      </c>
      <c r="C22" s="7">
        <v>0.45090225272386902</v>
      </c>
      <c r="D22" s="7">
        <v>0.43371845480045002</v>
      </c>
      <c r="E22" s="7">
        <v>0.52400551973058396</v>
      </c>
      <c r="F22" s="7">
        <v>0.43118636569845598</v>
      </c>
      <c r="G22" s="7">
        <v>0.64545027111812703</v>
      </c>
      <c r="H22" s="7">
        <v>0.42597519047372401</v>
      </c>
      <c r="I22" s="6">
        <f t="shared" si="0"/>
        <v>7.8310878898611609E-3</v>
      </c>
      <c r="J22" s="7">
        <f>J10*100</f>
        <v>0.117141521002979</v>
      </c>
    </row>
    <row r="23" spans="1:10" ht="18" thickBot="1" x14ac:dyDescent="0.3">
      <c r="A23" s="2" t="s">
        <v>1</v>
      </c>
      <c r="B23" s="8">
        <v>0.34060795943445998</v>
      </c>
      <c r="C23" s="8">
        <v>0.34591382290846601</v>
      </c>
      <c r="D23" s="8">
        <v>0.33393794515651298</v>
      </c>
      <c r="E23" s="8">
        <v>0.36886467363917602</v>
      </c>
      <c r="F23" s="8">
        <v>0.332528482128296</v>
      </c>
      <c r="G23" s="8">
        <v>0.40960864543048903</v>
      </c>
      <c r="H23" s="8">
        <v>0.33306615148895502</v>
      </c>
      <c r="I23" s="8">
        <v>0.46497494096782999</v>
      </c>
      <c r="J23" s="9">
        <f t="shared" si="0"/>
        <v>3.4868024137820003E-2</v>
      </c>
    </row>
  </sheetData>
  <mergeCells count="14">
    <mergeCell ref="J1:J2"/>
    <mergeCell ref="A13:A14"/>
    <mergeCell ref="B13:B14"/>
    <mergeCell ref="C13:C14"/>
    <mergeCell ref="G13:G14"/>
    <mergeCell ref="H13:H14"/>
    <mergeCell ref="I13:I14"/>
    <mergeCell ref="J13:J14"/>
    <mergeCell ref="I1:I2"/>
    <mergeCell ref="C1:C2"/>
    <mergeCell ref="A1:A2"/>
    <mergeCell ref="B1:B2"/>
    <mergeCell ref="G1:G2"/>
    <mergeCell ref="H1:H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Yashima</dc:creator>
  <cp:lastModifiedBy>山平　寿智</cp:lastModifiedBy>
  <dcterms:created xsi:type="dcterms:W3CDTF">2015-06-05T18:19:34Z</dcterms:created>
  <dcterms:modified xsi:type="dcterms:W3CDTF">2026-02-17T03:50:58Z</dcterms:modified>
</cp:coreProperties>
</file>