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10" windowWidth="19200" windowHeight="115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20" i="1" l="1"/>
  <c r="D20" i="1"/>
  <c r="E20" i="1"/>
  <c r="B20" i="1"/>
  <c r="F5" i="1"/>
  <c r="F20" i="1" s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<sst xmlns="http://schemas.openxmlformats.org/spreadsheetml/2006/main" count="30" uniqueCount="30">
  <si>
    <t>Number of each group</t>
    <phoneticPr fontId="1" type="noConversion"/>
  </si>
  <si>
    <t>Upland cotton</t>
  </si>
  <si>
    <t>Arabidopsis</t>
  </si>
  <si>
    <t>cacao</t>
  </si>
  <si>
    <t>Total</t>
  </si>
  <si>
    <t xml:space="preserve"> Subgroup No</t>
  </si>
  <si>
    <t>SG 1</t>
  </si>
  <si>
    <t>SG 2</t>
  </si>
  <si>
    <t>SG 3</t>
  </si>
  <si>
    <t>SG 4</t>
  </si>
  <si>
    <t>SG 5</t>
  </si>
  <si>
    <t>SG 6</t>
  </si>
  <si>
    <t>SG 7</t>
  </si>
  <si>
    <t>SG 8</t>
  </si>
  <si>
    <t>SG 9</t>
  </si>
  <si>
    <t>SG 10</t>
  </si>
  <si>
    <t>SG 11</t>
  </si>
  <si>
    <t>SG 12</t>
  </si>
  <si>
    <t>SG 13</t>
  </si>
  <si>
    <t>SG 14</t>
  </si>
  <si>
    <t>SG 15</t>
  </si>
  <si>
    <t>Column1</t>
  </si>
  <si>
    <t>Column2</t>
  </si>
  <si>
    <t>Column3</t>
  </si>
  <si>
    <t>Column4</t>
  </si>
  <si>
    <t>Column5</t>
  </si>
  <si>
    <t>Additional file 7 Table S5: The statistical analysis of each group of the NJ phylogenetic tree</t>
  </si>
  <si>
    <t>Gossypium raimonii</t>
  </si>
  <si>
    <t>Column6</t>
  </si>
  <si>
    <t>Remark: 1 gene from arabidopsis is not belonged to ony subgroups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</si>
</sst>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F20" totalsRowShown="0" headerRowDxfId="7" dataDxfId="6">
  <autoFilter ref="A4:F20"/>
  <tableColumns count="6">
    <tableColumn id="1" name="Column1" dataDxfId="5"/>
    <tableColumn id="2" name="Column2" dataDxfId="4"/>
    <tableColumn id="3" name="Column3" dataDxfId="3"/>
    <tableColumn id="4" name="Column4" dataDxfId="2"/>
    <tableColumn id="5" name="Column5" dataDxfId="1"/>
    <tableColumn id="6" name="Column6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J7" sqref="J7"/>
    </sheetView>
  </sheetViews>
  <sheetFormatPr defaultColWidth="9" defaultRowHeight="15.75"/>
  <cols>
    <col min="1" max="1" width="10.42578125" style="1" customWidth="1"/>
    <col min="2" max="2" width="11.5703125" style="1" customWidth="1"/>
    <col min="3" max="3" width="15.7109375" style="1" customWidth="1"/>
    <col min="4" max="6" width="10.28515625" style="1" customWidth="1"/>
    <col min="7" max="16384" width="9" style="1"/>
  </cols>
  <sheetData>
    <row r="1" spans="1:6" ht="16.5" thickBot="1">
      <c r="A1" s="1" t="s">
        <v>26</v>
      </c>
    </row>
    <row r="2" spans="1:6" ht="16.5" thickBot="1">
      <c r="A2" s="8" t="s">
        <v>5</v>
      </c>
      <c r="B2" s="8" t="s">
        <v>0</v>
      </c>
      <c r="C2" s="8"/>
      <c r="D2" s="8"/>
      <c r="E2" s="2"/>
      <c r="F2" s="2"/>
    </row>
    <row r="3" spans="1:6" ht="16.5" thickBot="1">
      <c r="A3" s="8"/>
      <c r="B3" s="3" t="s">
        <v>1</v>
      </c>
      <c r="C3" s="4" t="s">
        <v>2</v>
      </c>
      <c r="D3" s="3" t="s">
        <v>3</v>
      </c>
      <c r="E3" s="7" t="s">
        <v>27</v>
      </c>
      <c r="F3" s="2"/>
    </row>
    <row r="4" spans="1:6" ht="16.5" thickBot="1">
      <c r="A4" s="5" t="s">
        <v>21</v>
      </c>
      <c r="B4" s="5" t="s">
        <v>22</v>
      </c>
      <c r="C4" s="5" t="s">
        <v>23</v>
      </c>
      <c r="D4" s="5" t="s">
        <v>24</v>
      </c>
      <c r="E4" s="2" t="s">
        <v>25</v>
      </c>
      <c r="F4" s="6" t="s">
        <v>28</v>
      </c>
    </row>
    <row r="5" spans="1:6" ht="16.5" thickBot="1">
      <c r="A5" s="5" t="s">
        <v>6</v>
      </c>
      <c r="B5" s="5">
        <v>32</v>
      </c>
      <c r="C5" s="5">
        <v>13</v>
      </c>
      <c r="D5" s="5">
        <v>9</v>
      </c>
      <c r="E5" s="2">
        <v>22</v>
      </c>
      <c r="F5" s="6">
        <f>SUM(Table1[[#This Row],[Column2]:[Column5]])</f>
        <v>76</v>
      </c>
    </row>
    <row r="6" spans="1:6" ht="16.5" thickBot="1">
      <c r="A6" s="5" t="s">
        <v>7</v>
      </c>
      <c r="B6" s="6">
        <v>16</v>
      </c>
      <c r="C6" s="6">
        <v>5</v>
      </c>
      <c r="D6" s="6">
        <v>4</v>
      </c>
      <c r="E6" s="2">
        <v>9</v>
      </c>
      <c r="F6" s="6">
        <f>SUM(Table1[[#This Row],[Column2]:[Column5]])</f>
        <v>34</v>
      </c>
    </row>
    <row r="7" spans="1:6" ht="16.5" thickBot="1">
      <c r="A7" s="5" t="s">
        <v>8</v>
      </c>
      <c r="B7" s="6">
        <v>42</v>
      </c>
      <c r="C7" s="2">
        <v>16</v>
      </c>
      <c r="D7" s="6">
        <v>11</v>
      </c>
      <c r="E7" s="2">
        <v>24</v>
      </c>
      <c r="F7" s="6">
        <f>SUM(Table1[[#This Row],[Column2]:[Column5]])</f>
        <v>93</v>
      </c>
    </row>
    <row r="8" spans="1:6" ht="16.5" thickBot="1">
      <c r="A8" s="5" t="s">
        <v>9</v>
      </c>
      <c r="B8" s="6">
        <v>28</v>
      </c>
      <c r="C8" s="2">
        <v>6</v>
      </c>
      <c r="D8" s="6">
        <v>8</v>
      </c>
      <c r="E8" s="2">
        <v>10</v>
      </c>
      <c r="F8" s="6">
        <f>SUM(Table1[[#This Row],[Column2]:[Column5]])</f>
        <v>52</v>
      </c>
    </row>
    <row r="9" spans="1:6" ht="16.5" thickBot="1">
      <c r="A9" s="5" t="s">
        <v>10</v>
      </c>
      <c r="B9" s="6">
        <v>14</v>
      </c>
      <c r="C9" s="2">
        <v>9</v>
      </c>
      <c r="D9" s="6">
        <v>7</v>
      </c>
      <c r="E9" s="2">
        <v>11</v>
      </c>
      <c r="F9" s="6">
        <f>SUM(Table1[[#This Row],[Column2]:[Column5]])</f>
        <v>41</v>
      </c>
    </row>
    <row r="10" spans="1:6" ht="16.5" thickBot="1">
      <c r="A10" s="5" t="s">
        <v>11</v>
      </c>
      <c r="B10" s="6">
        <v>1</v>
      </c>
      <c r="C10" s="2">
        <v>6</v>
      </c>
      <c r="D10" s="6">
        <v>1</v>
      </c>
      <c r="E10" s="2">
        <v>1</v>
      </c>
      <c r="F10" s="6">
        <f>SUM(Table1[[#This Row],[Column2]:[Column5]])</f>
        <v>9</v>
      </c>
    </row>
    <row r="11" spans="1:6" ht="16.5" thickBot="1">
      <c r="A11" s="5" t="s">
        <v>12</v>
      </c>
      <c r="B11" s="6">
        <v>76</v>
      </c>
      <c r="C11" s="2">
        <v>21</v>
      </c>
      <c r="D11" s="6">
        <v>28</v>
      </c>
      <c r="E11" s="2">
        <v>41</v>
      </c>
      <c r="F11" s="6">
        <f>SUM(Table1[[#This Row],[Column2]:[Column5]])</f>
        <v>166</v>
      </c>
    </row>
    <row r="12" spans="1:6" ht="16.5" thickBot="1">
      <c r="A12" s="5" t="s">
        <v>13</v>
      </c>
      <c r="B12" s="6">
        <v>29</v>
      </c>
      <c r="C12" s="2">
        <v>2</v>
      </c>
      <c r="D12" s="6">
        <v>7</v>
      </c>
      <c r="E12" s="2">
        <v>12</v>
      </c>
      <c r="F12" s="6">
        <f>SUM(Table1[[#This Row],[Column2]:[Column5]])</f>
        <v>50</v>
      </c>
    </row>
    <row r="13" spans="1:6" ht="16.5" thickBot="1">
      <c r="A13" s="5" t="s">
        <v>14</v>
      </c>
      <c r="B13" s="6">
        <v>36</v>
      </c>
      <c r="C13" s="2">
        <v>18</v>
      </c>
      <c r="D13" s="6">
        <v>11</v>
      </c>
      <c r="E13" s="2">
        <v>29</v>
      </c>
      <c r="F13" s="6">
        <f>SUM(Table1[[#This Row],[Column2]:[Column5]])</f>
        <v>94</v>
      </c>
    </row>
    <row r="14" spans="1:6" ht="16.5" thickBot="1">
      <c r="A14" s="5" t="s">
        <v>15</v>
      </c>
      <c r="B14" s="6">
        <v>75</v>
      </c>
      <c r="C14" s="2">
        <v>37</v>
      </c>
      <c r="D14" s="6">
        <v>28</v>
      </c>
      <c r="E14" s="2">
        <v>55</v>
      </c>
      <c r="F14" s="6">
        <f>SUM(Table1[[#This Row],[Column2]:[Column5]])</f>
        <v>195</v>
      </c>
    </row>
    <row r="15" spans="1:6" ht="16.5" thickBot="1">
      <c r="A15" s="5" t="s">
        <v>16</v>
      </c>
      <c r="B15" s="6">
        <v>11</v>
      </c>
      <c r="C15" s="2">
        <v>5</v>
      </c>
      <c r="D15" s="6">
        <v>10</v>
      </c>
      <c r="E15" s="2">
        <v>8</v>
      </c>
      <c r="F15" s="6">
        <f>SUM(Table1[[#This Row],[Column2]:[Column5]])</f>
        <v>34</v>
      </c>
    </row>
    <row r="16" spans="1:6" ht="16.5" thickBot="1">
      <c r="A16" s="5" t="s">
        <v>17</v>
      </c>
      <c r="B16" s="6">
        <v>3</v>
      </c>
      <c r="C16" s="2">
        <v>1</v>
      </c>
      <c r="D16" s="6">
        <v>0</v>
      </c>
      <c r="E16" s="2">
        <v>0</v>
      </c>
      <c r="F16" s="6">
        <f>SUM(Table1[[#This Row],[Column2]:[Column5]])</f>
        <v>4</v>
      </c>
    </row>
    <row r="17" spans="1:6" ht="16.5" thickBot="1">
      <c r="A17" s="5" t="s">
        <v>18</v>
      </c>
      <c r="B17" s="6">
        <v>65</v>
      </c>
      <c r="C17" s="2">
        <v>27</v>
      </c>
      <c r="D17" s="6">
        <v>3</v>
      </c>
      <c r="E17" s="2">
        <v>6</v>
      </c>
      <c r="F17" s="6">
        <f>SUM(Table1[[#This Row],[Column2]:[Column5]])</f>
        <v>101</v>
      </c>
    </row>
    <row r="18" spans="1:6" ht="16.5" thickBot="1">
      <c r="A18" s="5" t="s">
        <v>19</v>
      </c>
      <c r="B18" s="6">
        <v>27</v>
      </c>
      <c r="C18" s="2">
        <v>7</v>
      </c>
      <c r="D18" s="6">
        <v>0</v>
      </c>
      <c r="E18" s="2">
        <v>0</v>
      </c>
      <c r="F18" s="6">
        <f>SUM(Table1[[#This Row],[Column2]:[Column5]])</f>
        <v>34</v>
      </c>
    </row>
    <row r="19" spans="1:6">
      <c r="A19" s="5" t="s">
        <v>20</v>
      </c>
      <c r="B19" s="6">
        <v>69</v>
      </c>
      <c r="C19" s="2">
        <v>23</v>
      </c>
      <c r="D19" s="6">
        <v>14</v>
      </c>
      <c r="E19" s="2">
        <v>28</v>
      </c>
      <c r="F19" s="6">
        <f>SUM(Table1[[#This Row],[Column2]:[Column5]])</f>
        <v>134</v>
      </c>
    </row>
    <row r="20" spans="1:6">
      <c r="A20" s="2" t="s">
        <v>4</v>
      </c>
      <c r="B20" s="6">
        <f>SUM(B5:B19)</f>
        <v>524</v>
      </c>
      <c r="C20" s="6">
        <f t="shared" ref="C20:F20" si="0">SUM(C5:C19)</f>
        <v>196</v>
      </c>
      <c r="D20" s="6">
        <f t="shared" si="0"/>
        <v>141</v>
      </c>
      <c r="E20" s="6">
        <f t="shared" si="0"/>
        <v>256</v>
      </c>
      <c r="F20" s="6">
        <f t="shared" si="0"/>
        <v>1117</v>
      </c>
    </row>
    <row r="21" spans="1:6">
      <c r="A21" s="2"/>
      <c r="B21" s="2"/>
      <c r="C21" s="2"/>
      <c r="D21" s="2"/>
      <c r="E21" s="2"/>
      <c r="F21" s="2"/>
    </row>
    <row r="22" spans="1:6">
      <c r="A22" s="1" t="s">
        <v>29</v>
      </c>
    </row>
  </sheetData>
  <mergeCells count="2">
    <mergeCell ref="A2:A3"/>
    <mergeCell ref="B2:D2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2016-08-01T02:19:39Z</dcterms:modified>
</cp:coreProperties>
</file>