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Manju\Desktop\Kingston\KINGSTON urDrive\LipidT2DRhoG\BMCGenetics\Revision\"/>
    </mc:Choice>
  </mc:AlternateContent>
  <bookViews>
    <workbookView xWindow="0" yWindow="0" windowWidth="23040" windowHeight="8508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s="1"/>
  <c r="D18" i="1"/>
  <c r="E18" i="1"/>
  <c r="D19" i="1"/>
  <c r="E19" i="1" s="1"/>
  <c r="D20" i="1"/>
  <c r="E20" i="1"/>
  <c r="D21" i="1"/>
  <c r="E21" i="1" s="1"/>
  <c r="D22" i="1"/>
  <c r="E22" i="1"/>
  <c r="D23" i="1"/>
  <c r="E23" i="1" s="1"/>
  <c r="D24" i="1"/>
  <c r="E24" i="1"/>
  <c r="D25" i="1"/>
  <c r="E25" i="1" s="1"/>
  <c r="D26" i="1"/>
  <c r="E26" i="1"/>
  <c r="D27" i="1"/>
  <c r="E27" i="1" s="1"/>
  <c r="D28" i="1"/>
  <c r="E28" i="1"/>
  <c r="D29" i="1"/>
  <c r="E29" i="1" s="1"/>
  <c r="D30" i="1"/>
  <c r="E30" i="1"/>
  <c r="D31" i="1"/>
  <c r="E31" i="1" s="1"/>
  <c r="D32" i="1"/>
  <c r="E32" i="1"/>
  <c r="D33" i="1"/>
  <c r="E33" i="1" s="1"/>
  <c r="D34" i="1"/>
  <c r="E34" i="1"/>
  <c r="D35" i="1"/>
  <c r="E35" i="1" s="1"/>
  <c r="D36" i="1"/>
  <c r="E36" i="1"/>
  <c r="D37" i="1"/>
  <c r="E37" i="1" s="1"/>
  <c r="D38" i="1"/>
  <c r="E38" i="1"/>
  <c r="D39" i="1"/>
  <c r="E39" i="1" s="1"/>
  <c r="D40" i="1"/>
  <c r="E40" i="1"/>
  <c r="D41" i="1"/>
  <c r="E41" i="1" s="1"/>
  <c r="D42" i="1"/>
  <c r="E42" i="1"/>
  <c r="D43" i="1"/>
  <c r="E43" i="1" s="1"/>
  <c r="D44" i="1"/>
  <c r="E44" i="1"/>
  <c r="D45" i="1"/>
  <c r="E45" i="1" s="1"/>
  <c r="D46" i="1"/>
  <c r="E46" i="1"/>
  <c r="D47" i="1"/>
  <c r="E47" i="1" s="1"/>
  <c r="D48" i="1"/>
  <c r="E48" i="1"/>
  <c r="D49" i="1"/>
  <c r="E49" i="1" s="1"/>
  <c r="D50" i="1"/>
  <c r="E50" i="1"/>
  <c r="D51" i="1"/>
  <c r="E51" i="1" s="1"/>
  <c r="D52" i="1"/>
  <c r="E52" i="1"/>
  <c r="D53" i="1"/>
  <c r="E53" i="1" s="1"/>
  <c r="D54" i="1"/>
  <c r="E54" i="1"/>
  <c r="D55" i="1"/>
  <c r="E55" i="1" s="1"/>
  <c r="D56" i="1"/>
  <c r="E56" i="1"/>
  <c r="D57" i="1"/>
  <c r="E57" i="1" s="1"/>
  <c r="D58" i="1"/>
  <c r="E58" i="1"/>
  <c r="D59" i="1"/>
  <c r="E59" i="1" s="1"/>
  <c r="D60" i="1"/>
  <c r="E60" i="1"/>
  <c r="D61" i="1"/>
  <c r="E61" i="1" s="1"/>
  <c r="D62" i="1"/>
  <c r="E62" i="1"/>
  <c r="D63" i="1"/>
  <c r="E63" i="1" s="1"/>
  <c r="D64" i="1"/>
  <c r="E64" i="1"/>
  <c r="D65" i="1"/>
  <c r="E65" i="1" s="1"/>
  <c r="D66" i="1"/>
  <c r="E66" i="1"/>
  <c r="D67" i="1"/>
  <c r="E67" i="1" s="1"/>
  <c r="D68" i="1"/>
  <c r="E68" i="1"/>
  <c r="D69" i="1"/>
  <c r="E69" i="1" s="1"/>
  <c r="D70" i="1"/>
  <c r="E70" i="1"/>
  <c r="D71" i="1"/>
  <c r="E71" i="1" s="1"/>
  <c r="D72" i="1"/>
  <c r="E72" i="1"/>
  <c r="D73" i="1"/>
  <c r="E73" i="1" s="1"/>
  <c r="D74" i="1"/>
  <c r="E74" i="1"/>
  <c r="D75" i="1"/>
  <c r="E75" i="1" s="1"/>
  <c r="D76" i="1"/>
  <c r="E76" i="1"/>
  <c r="D77" i="1"/>
  <c r="E77" i="1" s="1"/>
  <c r="D78" i="1"/>
  <c r="E78" i="1"/>
  <c r="D79" i="1"/>
  <c r="E79" i="1" s="1"/>
  <c r="D80" i="1"/>
  <c r="E80" i="1"/>
  <c r="D81" i="1"/>
  <c r="E81" i="1" s="1"/>
  <c r="D82" i="1"/>
  <c r="E82" i="1"/>
  <c r="D83" i="1"/>
  <c r="E83" i="1" s="1"/>
  <c r="D84" i="1"/>
  <c r="E84" i="1"/>
  <c r="D85" i="1"/>
  <c r="E85" i="1" s="1"/>
  <c r="D86" i="1"/>
  <c r="E86" i="1"/>
  <c r="D87" i="1"/>
  <c r="E87" i="1" s="1"/>
  <c r="D88" i="1"/>
  <c r="E88" i="1"/>
  <c r="D89" i="1"/>
  <c r="E89" i="1" s="1"/>
  <c r="D90" i="1"/>
  <c r="E90" i="1"/>
  <c r="D91" i="1"/>
  <c r="E91" i="1" s="1"/>
  <c r="D92" i="1"/>
  <c r="E92" i="1"/>
  <c r="D93" i="1"/>
  <c r="E93" i="1" s="1"/>
  <c r="D94" i="1"/>
  <c r="E94" i="1"/>
  <c r="D95" i="1"/>
  <c r="E95" i="1" s="1"/>
  <c r="D96" i="1"/>
  <c r="E96" i="1"/>
  <c r="D97" i="1"/>
  <c r="E97" i="1" s="1"/>
  <c r="D98" i="1"/>
  <c r="E98" i="1"/>
  <c r="D99" i="1"/>
  <c r="E99" i="1" s="1"/>
  <c r="D100" i="1"/>
  <c r="E100" i="1"/>
  <c r="D101" i="1"/>
  <c r="E101" i="1" s="1"/>
  <c r="D102" i="1"/>
  <c r="E102" i="1"/>
  <c r="D103" i="1"/>
  <c r="E103" i="1" s="1"/>
  <c r="D104" i="1"/>
  <c r="E104" i="1"/>
  <c r="D105" i="1"/>
  <c r="E105" i="1" s="1"/>
  <c r="D106" i="1"/>
  <c r="E106" i="1"/>
  <c r="D107" i="1"/>
  <c r="E107" i="1" s="1"/>
  <c r="D108" i="1"/>
  <c r="E108" i="1"/>
  <c r="D109" i="1"/>
  <c r="E109" i="1" s="1"/>
  <c r="D110" i="1"/>
  <c r="E110" i="1"/>
  <c r="D111" i="1"/>
  <c r="E111" i="1" s="1"/>
  <c r="D112" i="1"/>
  <c r="E112" i="1"/>
  <c r="D113" i="1"/>
  <c r="E113" i="1" s="1"/>
  <c r="D114" i="1"/>
  <c r="E114" i="1"/>
  <c r="D115" i="1"/>
  <c r="E115" i="1" s="1"/>
  <c r="D116" i="1"/>
  <c r="E116" i="1"/>
  <c r="D117" i="1"/>
  <c r="E117" i="1" s="1"/>
  <c r="D118" i="1"/>
  <c r="E118" i="1"/>
  <c r="D119" i="1"/>
  <c r="E119" i="1" s="1"/>
  <c r="D120" i="1"/>
  <c r="E120" i="1"/>
  <c r="D121" i="1"/>
  <c r="E121" i="1" s="1"/>
  <c r="D122" i="1"/>
  <c r="E122" i="1"/>
  <c r="D123" i="1"/>
  <c r="E123" i="1" s="1"/>
  <c r="D124" i="1"/>
  <c r="E124" i="1"/>
  <c r="D125" i="1"/>
  <c r="E125" i="1" s="1"/>
  <c r="D126" i="1"/>
  <c r="E126" i="1"/>
  <c r="D127" i="1"/>
  <c r="E127" i="1" s="1"/>
  <c r="D128" i="1"/>
  <c r="E128" i="1"/>
  <c r="D129" i="1"/>
  <c r="E129" i="1" s="1"/>
  <c r="D130" i="1"/>
  <c r="E130" i="1"/>
  <c r="D131" i="1"/>
  <c r="E131" i="1" s="1"/>
  <c r="D132" i="1"/>
  <c r="E132" i="1"/>
  <c r="D133" i="1"/>
  <c r="E133" i="1" s="1"/>
  <c r="D134" i="1"/>
  <c r="E134" i="1"/>
  <c r="D135" i="1"/>
  <c r="E135" i="1" s="1"/>
  <c r="D136" i="1"/>
  <c r="E136" i="1"/>
  <c r="D137" i="1"/>
  <c r="E137" i="1" s="1"/>
  <c r="D138" i="1"/>
  <c r="E138" i="1"/>
  <c r="D139" i="1"/>
  <c r="E139" i="1" s="1"/>
  <c r="D140" i="1"/>
  <c r="E140" i="1"/>
  <c r="D141" i="1"/>
  <c r="E141" i="1" s="1"/>
  <c r="D142" i="1"/>
  <c r="E142" i="1"/>
  <c r="D143" i="1"/>
  <c r="E143" i="1" s="1"/>
  <c r="D144" i="1"/>
  <c r="E144" i="1"/>
  <c r="D145" i="1"/>
  <c r="E145" i="1" s="1"/>
  <c r="D146" i="1"/>
  <c r="E146" i="1"/>
  <c r="D147" i="1"/>
  <c r="E147" i="1" s="1"/>
  <c r="D148" i="1"/>
  <c r="E148" i="1"/>
  <c r="D149" i="1"/>
  <c r="E149" i="1" s="1"/>
  <c r="D150" i="1"/>
  <c r="E150" i="1"/>
  <c r="D151" i="1"/>
  <c r="E151" i="1" s="1"/>
  <c r="D152" i="1"/>
  <c r="E152" i="1"/>
  <c r="D153" i="1"/>
  <c r="E153" i="1" s="1"/>
  <c r="D154" i="1"/>
  <c r="E154" i="1"/>
  <c r="D155" i="1"/>
  <c r="E155" i="1" s="1"/>
  <c r="D156" i="1"/>
  <c r="E156" i="1"/>
  <c r="D157" i="1"/>
  <c r="E157" i="1" s="1"/>
  <c r="D158" i="1"/>
  <c r="E158" i="1"/>
  <c r="D159" i="1"/>
  <c r="E159" i="1" s="1"/>
  <c r="D160" i="1"/>
  <c r="E160" i="1"/>
  <c r="D161" i="1"/>
  <c r="E161" i="1" s="1"/>
  <c r="D162" i="1"/>
  <c r="E162" i="1"/>
  <c r="D163" i="1"/>
  <c r="E163" i="1" s="1"/>
  <c r="D164" i="1"/>
  <c r="E164" i="1"/>
  <c r="D165" i="1"/>
  <c r="E165" i="1" s="1"/>
  <c r="D166" i="1"/>
  <c r="E166" i="1" s="1"/>
  <c r="D167" i="1"/>
  <c r="E167" i="1" s="1"/>
  <c r="D168" i="1"/>
  <c r="E168" i="1"/>
  <c r="D169" i="1"/>
  <c r="E169" i="1" s="1"/>
  <c r="D170" i="1"/>
  <c r="E170" i="1" s="1"/>
  <c r="D171" i="1"/>
  <c r="E171" i="1" s="1"/>
  <c r="D172" i="1"/>
  <c r="E172" i="1"/>
  <c r="D173" i="1"/>
  <c r="E173" i="1" s="1"/>
  <c r="D174" i="1"/>
  <c r="E174" i="1" s="1"/>
  <c r="D175" i="1"/>
  <c r="E175" i="1" s="1"/>
  <c r="D176" i="1"/>
  <c r="E176" i="1"/>
  <c r="D177" i="1"/>
  <c r="E177" i="1" s="1"/>
  <c r="D178" i="1"/>
  <c r="E178" i="1" s="1"/>
  <c r="D179" i="1"/>
  <c r="E179" i="1" s="1"/>
  <c r="D180" i="1"/>
  <c r="E180" i="1"/>
  <c r="D181" i="1"/>
  <c r="E181" i="1" s="1"/>
  <c r="D182" i="1"/>
  <c r="E182" i="1" s="1"/>
  <c r="D183" i="1"/>
  <c r="E183" i="1" s="1"/>
  <c r="D184" i="1"/>
  <c r="E184" i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" i="1"/>
  <c r="E3" i="1" s="1"/>
  <c r="D4" i="1"/>
  <c r="E4" i="1"/>
  <c r="D5" i="1"/>
  <c r="E5" i="1" s="1"/>
  <c r="D6" i="1"/>
  <c r="E6" i="1"/>
  <c r="D7" i="1"/>
  <c r="E7" i="1" s="1"/>
  <c r="D8" i="1"/>
  <c r="E8" i="1"/>
  <c r="D9" i="1"/>
  <c r="E9" i="1"/>
  <c r="D10" i="1"/>
  <c r="E10" i="1"/>
  <c r="D11" i="1"/>
  <c r="E11" i="1"/>
  <c r="D12" i="1"/>
  <c r="E12" i="1"/>
  <c r="D13" i="1"/>
  <c r="E13" i="1"/>
  <c r="D14" i="1"/>
  <c r="E14" i="1"/>
  <c r="D15" i="1"/>
  <c r="E15" i="1"/>
  <c r="D16" i="1"/>
  <c r="E16" i="1"/>
  <c r="E2" i="1"/>
  <c r="D2" i="1"/>
</calcChain>
</file>

<file path=xl/sharedStrings.xml><?xml version="1.0" encoding="utf-8"?>
<sst xmlns="http://schemas.openxmlformats.org/spreadsheetml/2006/main" count="326" uniqueCount="326">
  <si>
    <t>p</t>
  </si>
  <si>
    <t>q</t>
  </si>
  <si>
    <t>Coefficient</t>
  </si>
  <si>
    <t>SE</t>
  </si>
  <si>
    <t>T</t>
  </si>
  <si>
    <t>Lipid species</t>
  </si>
  <si>
    <t>Cer(d18:0/16:0)</t>
  </si>
  <si>
    <t>Cer(d18:0/18:0)</t>
  </si>
  <si>
    <t>Cer(d18:0/20:0)</t>
  </si>
  <si>
    <t>Cer(d18:0/22:0)</t>
  </si>
  <si>
    <t>Cer(d18:0/24:0)</t>
  </si>
  <si>
    <t>Cer(d18:0/24:1)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</si>
  <si>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</si>
  <si>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</si>
  <si>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</si>
  <si>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</si>
  <si>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</si>
  <si>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</si>
  <si>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</si>
  <si>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</si>
  <si>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</si>
  <si>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</si>
  <si>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</si>
  <si>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</si>
  <si>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Hex2Cer(d18:1/16:0)</t>
  </si>
  <si>
    <t>Hex2Cer(d18:1/18:0)</t>
  </si>
  <si>
    <t>Hex2Cer(d18:1/20:0)</t>
  </si>
  <si>
    <t>Hex2Cer(d18:1/22:0)</t>
  </si>
  <si>
    <t>Hex2Cer(d18:1/24:1)</t>
  </si>
  <si>
    <t>Hex2Cer(d18:1/24:0)</t>
  </si>
  <si>
    <t>Hex3Cer(d18:1/16:0)</t>
  </si>
  <si>
    <t>Hex3Cer(d18:1/18:0)</t>
  </si>
  <si>
    <t>Hex3Cer(d18:1/20:0)</t>
  </si>
  <si>
    <t>Hex3Cer(d18:1/22:0)</t>
  </si>
  <si>
    <t>Hex3Cer(d18:1/24:1)</t>
  </si>
  <si>
    <t>Hex3Cer(d18:1/24:0)</t>
  </si>
  <si>
    <t>GM3(d18:1/16:0)</t>
  </si>
  <si>
    <t>GM3(d18:1/18:0)</t>
  </si>
  <si>
    <t>GM3(d18:1/20:0)</t>
  </si>
  <si>
    <t>GM3(d18:1/22:0)</t>
  </si>
  <si>
    <t>GM3(d18:1/24:1)</t>
  </si>
  <si>
    <t>GM3(d18:1/24:0)</t>
  </si>
  <si>
    <t>SM(31:1)</t>
  </si>
  <si>
    <t>SM(32:1)</t>
  </si>
  <si>
    <t>SM(32:2)</t>
  </si>
  <si>
    <t>SM(33:1)</t>
  </si>
  <si>
    <t>SM(34:1)</t>
  </si>
  <si>
    <t>SM(34:2)</t>
  </si>
  <si>
    <t>SM(34:3)</t>
  </si>
  <si>
    <t>SM(35:1)</t>
  </si>
  <si>
    <t>SM(35:2)</t>
  </si>
  <si>
    <t>SM(36:1)</t>
  </si>
  <si>
    <t>SM(36:2)</t>
  </si>
  <si>
    <t>SM(36:3)</t>
  </si>
  <si>
    <t>SM(38:1)</t>
  </si>
  <si>
    <t>SM(38:2)</t>
  </si>
  <si>
    <t>SM(39:1)</t>
  </si>
  <si>
    <t>SM(41:1)</t>
  </si>
  <si>
    <t>SM(41:2)</t>
  </si>
  <si>
    <t>SM(42:1)</t>
  </si>
  <si>
    <t>LPC(14:0)</t>
  </si>
  <si>
    <t>LPC(15:0)</t>
  </si>
  <si>
    <t>LPC(16:0)</t>
  </si>
  <si>
    <t>LPC(16:1)</t>
  </si>
  <si>
    <t>LPC(17:0)</t>
  </si>
  <si>
    <t>LPC(17:1)</t>
  </si>
  <si>
    <t>LPC(18:0)</t>
  </si>
  <si>
    <t>LPC(18:1)</t>
  </si>
  <si>
    <t>LPC(18:2)</t>
  </si>
  <si>
    <t>LPC(18:3)</t>
  </si>
  <si>
    <t>LPC(20:0)</t>
  </si>
  <si>
    <t>LPC(20:1)</t>
  </si>
  <si>
    <t>LPC(20:2)</t>
  </si>
  <si>
    <t>LPC(20:3)</t>
  </si>
  <si>
    <t>LPC(20:4)</t>
  </si>
  <si>
    <t>LPC(20:5)</t>
  </si>
  <si>
    <t>LPC(22:0)</t>
  </si>
  <si>
    <t>LPC(22:1)</t>
  </si>
  <si>
    <t>LPC(22:6)</t>
  </si>
  <si>
    <t>LPC(24:0)</t>
  </si>
  <si>
    <t>LPC(26:0)</t>
  </si>
  <si>
    <t>PC(28:0)</t>
  </si>
  <si>
    <t>PC(30:0)</t>
  </si>
  <si>
    <t>PC(32:0)</t>
  </si>
  <si>
    <t>PC(32:1)</t>
  </si>
  <si>
    <t>PC(32:2)</t>
  </si>
  <si>
    <t>PC(32:3)</t>
  </si>
  <si>
    <t>PC(34:0)</t>
  </si>
  <si>
    <t>PC(34:1)</t>
  </si>
  <si>
    <t>PC(34:2)</t>
  </si>
  <si>
    <t>PC(34:3)</t>
  </si>
  <si>
    <t>PC(34:4)</t>
  </si>
  <si>
    <t>PC(34:5)</t>
  </si>
  <si>
    <t>PC(36:1)</t>
  </si>
  <si>
    <t>PC(36:2)</t>
  </si>
  <si>
    <t>PC(36:3)</t>
  </si>
  <si>
    <t>PC(18:1/18:3)</t>
  </si>
  <si>
    <t>PC(16:0/20:4)</t>
  </si>
  <si>
    <t>PC(36:5)</t>
  </si>
  <si>
    <t>PC(36:6)</t>
  </si>
  <si>
    <t>PC(38:2)</t>
  </si>
  <si>
    <t>PC(38:3)</t>
  </si>
  <si>
    <t>PC(38:4)</t>
  </si>
  <si>
    <t>PC(38:5)</t>
  </si>
  <si>
    <t>PC(18:2/20:4)</t>
  </si>
  <si>
    <t>PC(16:0/22:6)</t>
  </si>
  <si>
    <t>PC(38:7)</t>
  </si>
  <si>
    <t>PC(40:5)</t>
  </si>
  <si>
    <t>PC(40:6)</t>
  </si>
  <si>
    <t>PC(40:7)</t>
  </si>
  <si>
    <t>PC(29:0)</t>
  </si>
  <si>
    <t>PC(31:0)</t>
  </si>
  <si>
    <t>PC(31:1)</t>
  </si>
  <si>
    <t>PC(33:0)</t>
  </si>
  <si>
    <t>PC(33:1)</t>
  </si>
  <si>
    <t>PC(33:2)</t>
  </si>
  <si>
    <t>PC(33:3)</t>
  </si>
  <si>
    <t>PC(35:0)</t>
  </si>
  <si>
    <t>PC(35:1)</t>
  </si>
  <si>
    <t>PC(35:2)</t>
  </si>
  <si>
    <t>PC(35:3)</t>
  </si>
  <si>
    <t>PC(35:4)</t>
  </si>
  <si>
    <t>PC(35:5)</t>
  </si>
  <si>
    <t>PC(37:4)</t>
  </si>
  <si>
    <t>PC(37:5)</t>
  </si>
  <si>
    <t>PC(37:6)</t>
  </si>
  <si>
    <t>PC(39:6)</t>
  </si>
  <si>
    <t>LPC(O-20:0)</t>
  </si>
  <si>
    <t>LPC(O-22:0)</t>
  </si>
  <si>
    <t>LPC(O-22:1)</t>
  </si>
  <si>
    <t>LPC(O-24:0)</t>
  </si>
  <si>
    <t>LPC(O-24:1)</t>
  </si>
  <si>
    <t>LPC(O-24:2)</t>
  </si>
  <si>
    <t>PC(O-30:0)</t>
  </si>
  <si>
    <t>PC(O-32:0)</t>
  </si>
  <si>
    <t>PC(O-32:1)</t>
  </si>
  <si>
    <t>PC(P-32:0)</t>
  </si>
  <si>
    <t>PC(O-32:2)</t>
  </si>
  <si>
    <t>PC(P-32:1)</t>
  </si>
  <si>
    <t>PC(O-34:0)</t>
  </si>
  <si>
    <t>PC(O-34:1)</t>
  </si>
  <si>
    <t>PC(O-34:2)</t>
  </si>
  <si>
    <t>PC(P-34:1)</t>
  </si>
  <si>
    <t>PC(P-34:2)</t>
  </si>
  <si>
    <t>PC(O-34:4)</t>
  </si>
  <si>
    <t>PC(O-35:4)</t>
  </si>
  <si>
    <t>PC(O-36:0)</t>
  </si>
  <si>
    <t>PC(O-36:1)</t>
  </si>
  <si>
    <t>PC(O-36:2)</t>
  </si>
  <si>
    <t>PC(O-36:3)</t>
  </si>
  <si>
    <t>PC(P-36:2)</t>
  </si>
  <si>
    <t>PC(O-36:4)</t>
  </si>
  <si>
    <t>PC(O-36:5)</t>
  </si>
  <si>
    <t>PC(P-36:5)</t>
  </si>
  <si>
    <t>PC(O-38:4)</t>
  </si>
  <si>
    <t>PC(O-38:5)</t>
  </si>
  <si>
    <t>PC(P-38:5)</t>
  </si>
  <si>
    <t>PC(P-40:5) or PC(O-40:6)</t>
  </si>
  <si>
    <t>SM(37:2)</t>
  </si>
  <si>
    <t>PC(O-40:7)</t>
  </si>
  <si>
    <t>LPE(16:0)</t>
  </si>
  <si>
    <t>LPE(18:0)</t>
  </si>
  <si>
    <t>LPE(18:1)</t>
  </si>
  <si>
    <t>LPE(18:2)</t>
  </si>
  <si>
    <t>LPE(20:4)</t>
  </si>
  <si>
    <t>LPE(22:6)</t>
  </si>
  <si>
    <t>PE(32:1)</t>
  </si>
  <si>
    <t>PE(34:1)</t>
  </si>
  <si>
    <t>PE(34:2)</t>
  </si>
  <si>
    <t>PE(34:3)</t>
  </si>
  <si>
    <t>PE(36:1)</t>
  </si>
  <si>
    <t>PE(36:2)</t>
  </si>
  <si>
    <t>PE(36:3)</t>
  </si>
  <si>
    <t>PE(36:4)</t>
  </si>
  <si>
    <t>PE(36:5)</t>
  </si>
  <si>
    <t>PE(38:3)</t>
  </si>
  <si>
    <t>PE(38:4)</t>
  </si>
  <si>
    <t>PE(38:5)</t>
  </si>
  <si>
    <t>PE(38:6)</t>
  </si>
  <si>
    <t>PE(40:5)</t>
  </si>
  <si>
    <t>PE(40:6)</t>
  </si>
  <si>
    <t>PE(40:7)</t>
  </si>
  <si>
    <t>PE(35:1)</t>
  </si>
  <si>
    <t>PE(35:2)</t>
  </si>
  <si>
    <t>PE(O-34:1)</t>
  </si>
  <si>
    <t>PE(O-34:2)</t>
  </si>
  <si>
    <t>PE(O-36:2)</t>
  </si>
  <si>
    <t>PE(O-36:3)</t>
  </si>
  <si>
    <t>PE(O-36:4)</t>
  </si>
  <si>
    <t>PE(O-36:5)</t>
  </si>
  <si>
    <t>PE(O-38:4)</t>
  </si>
  <si>
    <t>PE(O-38:5)</t>
  </si>
  <si>
    <t>PE(O-38:6)</t>
  </si>
  <si>
    <t>PE(O-40:5)</t>
  </si>
  <si>
    <t>PE(O-40:6)</t>
  </si>
  <si>
    <t>PE(O-40:7)</t>
  </si>
  <si>
    <t>PE(P-34:1)</t>
  </si>
  <si>
    <t>PE(P-34:2)</t>
  </si>
  <si>
    <t>PE(P-36:4)</t>
  </si>
  <si>
    <t>PE(P-38:6)</t>
  </si>
  <si>
    <t>PE(P-36:1)</t>
  </si>
  <si>
    <t>PE(P-36:2)</t>
  </si>
  <si>
    <t>PE(P-38:4)</t>
  </si>
  <si>
    <t>PE(P-40:5)</t>
  </si>
  <si>
    <t>PE(P-40:6)</t>
  </si>
  <si>
    <t>PG(34:1)</t>
  </si>
  <si>
    <t>PG(34:2)</t>
  </si>
  <si>
    <t>PG(36:1)</t>
  </si>
  <si>
    <t>PG(36:2)</t>
  </si>
  <si>
    <t>PS(36:1)</t>
  </si>
  <si>
    <t>PS(36:2)</t>
  </si>
  <si>
    <t>PS(38:3)</t>
  </si>
  <si>
    <t>PS(38:4)</t>
  </si>
  <si>
    <t>PS(38:5)</t>
  </si>
  <si>
    <t>PS(40:5)</t>
  </si>
  <si>
    <t>PS(40:6)</t>
  </si>
  <si>
    <t>PI(32:1)</t>
  </si>
  <si>
    <t>PI(32:0)</t>
  </si>
  <si>
    <t>PI(34:1)</t>
  </si>
  <si>
    <t>PI(34:0)</t>
  </si>
  <si>
    <t>PI(36:4)</t>
  </si>
  <si>
    <t>PI(36:3)</t>
  </si>
  <si>
    <t>PI(36:2)</t>
  </si>
  <si>
    <t>PI(36:1)</t>
  </si>
  <si>
    <t>PI(36:0)</t>
  </si>
  <si>
    <t>PI(38:6)</t>
  </si>
  <si>
    <t>PI(38:5)</t>
  </si>
  <si>
    <t>PI(38:4)</t>
  </si>
  <si>
    <t>PI(38:3)</t>
  </si>
  <si>
    <t>PI(38:2)</t>
  </si>
  <si>
    <t>PI(40:6)</t>
  </si>
  <si>
    <t>PI(40:5)</t>
  </si>
  <si>
    <t>PI(40:4)</t>
  </si>
  <si>
    <t>Cholesterol</t>
  </si>
  <si>
    <t>CE(14:0)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</si>
  <si>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</si>
  <si>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</si>
  <si>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</si>
  <si>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</si>
  <si>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</si>
  <si>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</si>
  <si>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</si>
  <si>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</si>
  <si>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</si>
  <si>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</si>
  <si>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</si>
  <si>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</si>
  <si>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</si>
  <si>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</si>
  <si>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</si>
  <si>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</si>
  <si>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</si>
  <si>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</si>
  <si>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</t>
  </si>
  <si>
    <t>CE(22:6)</t>
  </si>
  <si>
    <t>CE(24:0)</t>
  </si>
  <si>
    <t>CE(24:1)</t>
  </si>
  <si>
    <t>CE(24:4)</t>
  </si>
  <si>
    <t>CE(24:5)</t>
  </si>
  <si>
    <t>CE(24:6)</t>
  </si>
  <si>
    <t>DG(14:0/16:0)</t>
  </si>
  <si>
    <t>DG(14:0/18:1)</t>
  </si>
  <si>
    <t>DG(14:0/18:2)</t>
  </si>
  <si>
    <t>DG(16:0/16:0)</t>
  </si>
  <si>
    <t>DG(16:0/18:0)</t>
  </si>
  <si>
    <t>DG(16:0/18:1)</t>
  </si>
  <si>
    <t>DG(16:0/18:2)</t>
  </si>
  <si>
    <t>DG(16:0/20:3)</t>
  </si>
  <si>
    <t>DG(16:0/20:4)</t>
  </si>
  <si>
    <t>DG(16:0/22:5)</t>
  </si>
  <si>
    <t>DG(16:0/22:6)</t>
  </si>
  <si>
    <t>DG(16:1/18:1)</t>
  </si>
  <si>
    <t>DG(16:1/18:0)</t>
  </si>
  <si>
    <t>DG(18:0/18:1)</t>
  </si>
  <si>
    <t>DG(18:0/18:2)</t>
  </si>
  <si>
    <t>DG(18:0/20:4)</t>
  </si>
  <si>
    <t>DG(18:1/18:1)</t>
  </si>
  <si>
    <t>DG(18:1/18:2)</t>
  </si>
  <si>
    <t>DG(18:1/18:3)</t>
  </si>
  <si>
    <t>DG(18:1/20:3)</t>
  </si>
  <si>
    <t>DG(18:1/20:4)</t>
  </si>
  <si>
    <t>DG(18:2/18:2)</t>
  </si>
  <si>
    <t>TG(14:0/16:0/18:2)</t>
  </si>
  <si>
    <t>TG(14:0/16:1/18:1)</t>
  </si>
  <si>
    <t>TG(14:0/16:1/18:2)</t>
  </si>
  <si>
    <t>TG(14:0/18:0/18:1)</t>
  </si>
  <si>
    <t>TG(14:0/18:2/18:2)</t>
  </si>
  <si>
    <t>TG(14:1/16:0/18:1)</t>
  </si>
  <si>
    <t>TG(14:1/16:1/18:0)</t>
  </si>
  <si>
    <t>TG(14:1/18:0/18:2)</t>
  </si>
  <si>
    <t>TG(14:1/18:1/18:1)</t>
  </si>
  <si>
    <t>TG(15:0/16:0/18:1)</t>
  </si>
  <si>
    <t>TG(15:0/18:1/18:1)</t>
  </si>
  <si>
    <t>TG(16:0/16:0/16:0)</t>
  </si>
  <si>
    <t>TG(16:0/16:0/18:0)</t>
  </si>
  <si>
    <t>TG(16:0/16:0/18:1)</t>
  </si>
  <si>
    <t>TG(16:0/16:0/18:2)</t>
  </si>
  <si>
    <t>TG(16:0/16:1/18:1)</t>
  </si>
  <si>
    <t>TG(16:0/18:0/18:1)</t>
  </si>
  <si>
    <t>TG(16:0/18:1/18:1)</t>
  </si>
  <si>
    <t>TG(16:0/18:1/18:2)</t>
  </si>
  <si>
    <t>TG(16:0/18:2/18:2)</t>
  </si>
  <si>
    <t>TG(16:1/16:1/16:1)</t>
  </si>
  <si>
    <t>TG(16:1/16:1/18:0)</t>
  </si>
  <si>
    <t>TG(16:1/16:1/18:1)</t>
  </si>
  <si>
    <t>TG(16:1/18:1/18:1)</t>
  </si>
  <si>
    <t>TG(16:1/18:1/18:2)</t>
  </si>
  <si>
    <t>TG(16:0/16:1/17:0)</t>
  </si>
  <si>
    <t>TG(16:0/17:0/18:0)</t>
  </si>
  <si>
    <t>TG(14:0/17:0/18:1)</t>
  </si>
  <si>
    <t>TG(16:0/17:0/18:1)</t>
  </si>
  <si>
    <t>TG(16:1/17:0/18:1)</t>
  </si>
  <si>
    <t>TG(17:0/18:1/18:1)</t>
  </si>
  <si>
    <t>TG(16:0/17:0/18:2)</t>
  </si>
  <si>
    <t>TG(18:0/18:0/18:1)</t>
  </si>
  <si>
    <t>TG(18:0/18:1/18:1)</t>
  </si>
  <si>
    <t>TG(18:0/18:2/18:2)</t>
  </si>
  <si>
    <t>TG(14:0/16:0/18:1)</t>
  </si>
  <si>
    <t>TG(18:1/18:1/18:1)</t>
  </si>
  <si>
    <t>TG(18:1/18:1/18:2)</t>
  </si>
  <si>
    <t>TG(18:1/18:1/20:4)</t>
  </si>
  <si>
    <t>TG(18:1/18:1/22:6)</t>
  </si>
  <si>
    <t>TG(18:1/18:2/18:2)</t>
  </si>
  <si>
    <t>TG(18:2/18:2/18:2)</t>
  </si>
  <si>
    <t>TG(18:2/18:2/20:4)</t>
  </si>
  <si>
    <t>Results are from tobit regression adjusted for familial clustering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</si>
</sst>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0"/>
  <sheetViews>
    <sheetView tabSelected="1" workbookViewId="0">
      <selection activeCell="I12" sqref="I12"/>
    </sheetView>
  </sheetViews>
  <sheetFormatPr defaultRowHeight="14.4" x14ac:dyDescent="0.3"/>
  <cols>
    <col min="1" max="1" width="21.109375" bestFit="1" customWidth="1"/>
    <col min="2" max="2" width="11.5546875" style="1" bestFit="1" customWidth="1"/>
    <col min="3" max="3" width="10.5546875" style="1" bestFit="1" customWidth="1"/>
    <col min="4" max="4" width="7.21875" style="1" bestFit="1" customWidth="1"/>
    <col min="5" max="6" width="6.5546875" style="1" bestFit="1" customWidth="1"/>
  </cols>
  <sheetData>
    <row r="1" spans="1:9" x14ac:dyDescent="0.3">
      <c r="A1" s="2" t="s">
        <v>5</v>
      </c>
      <c r="B1" s="3" t="s">
        <v>2</v>
      </c>
      <c r="C1" s="3" t="s">
        <v>3</v>
      </c>
      <c r="D1" s="3" t="s">
        <v>4</v>
      </c>
      <c r="E1" s="3" t="s">
        <v>0</v>
      </c>
      <c r="F1" s="3" t="s">
        <v>1</v>
      </c>
      <c r="I1" s="4" t="s">
        <v>325</v>
      </c>
    </row>
    <row r="2" spans="1:9" x14ac:dyDescent="0.3">
      <c r="A2" t="s">
        <v>6</v>
      </c>
      <c r="B2" s="1">
        <v>5.9495731999999997</v>
      </c>
      <c r="C2" s="1">
        <v>3.1616390999999999</v>
      </c>
      <c r="D2" s="1">
        <f>B2/C2</f>
        <v>1.8818002345682023</v>
      </c>
      <c r="E2" s="1">
        <f>TDIST(ABS(D2),1195,2)</f>
        <v>6.0106017393799824E-2</v>
      </c>
      <c r="F2" s="1">
        <v>0.98373884</v>
      </c>
    </row>
    <row r="3" spans="1:9" x14ac:dyDescent="0.3">
      <c r="A3" t="s">
        <v>7</v>
      </c>
      <c r="B3" s="1">
        <v>13.293936</v>
      </c>
      <c r="C3" s="1">
        <v>9.7689886999999995</v>
      </c>
      <c r="D3" s="1">
        <f t="shared" ref="D3:D17" si="0">B3/C3</f>
        <v>1.3608303180860473</v>
      </c>
      <c r="E3" s="1">
        <f t="shared" ref="E3:E66" si="1">TDIST(ABS(D3),1195,2)</f>
        <v>0.17382390070630857</v>
      </c>
      <c r="F3" s="1">
        <v>0.98373884</v>
      </c>
    </row>
    <row r="4" spans="1:9" x14ac:dyDescent="0.3">
      <c r="A4" t="s">
        <v>8</v>
      </c>
      <c r="B4" s="1">
        <v>7.3177941000000004</v>
      </c>
      <c r="C4" s="1">
        <v>3.7901647000000001</v>
      </c>
      <c r="D4" s="1">
        <f t="shared" si="0"/>
        <v>1.9307324824169252</v>
      </c>
      <c r="E4" s="1">
        <f t="shared" si="1"/>
        <v>5.3752483829136374E-2</v>
      </c>
      <c r="F4" s="1">
        <v>0.98373884</v>
      </c>
    </row>
    <row r="5" spans="1:9" x14ac:dyDescent="0.3">
      <c r="A5" t="s">
        <v>9</v>
      </c>
      <c r="B5" s="1">
        <v>14.538473</v>
      </c>
      <c r="C5" s="1">
        <v>12.675272</v>
      </c>
      <c r="D5" s="1">
        <f t="shared" si="0"/>
        <v>1.1469949520609892</v>
      </c>
      <c r="E5" s="1">
        <f t="shared" si="1"/>
        <v>0.25161330154601402</v>
      </c>
      <c r="F5" s="1">
        <v>0.98373884</v>
      </c>
    </row>
    <row r="6" spans="1:9" x14ac:dyDescent="0.3">
      <c r="A6" t="s">
        <v>10</v>
      </c>
      <c r="B6" s="1">
        <v>14.353209</v>
      </c>
      <c r="C6" s="1">
        <v>13.37509</v>
      </c>
      <c r="D6" s="1">
        <f t="shared" si="0"/>
        <v>1.0731299004343149</v>
      </c>
      <c r="E6" s="1">
        <f t="shared" si="1"/>
        <v>0.28342948990888828</v>
      </c>
      <c r="F6" s="1">
        <v>0.98373884</v>
      </c>
    </row>
    <row r="7" spans="1:9" x14ac:dyDescent="0.3">
      <c r="A7" t="s">
        <v>11</v>
      </c>
      <c r="B7" s="1">
        <v>15.808168</v>
      </c>
      <c r="C7" s="1">
        <v>13.75994</v>
      </c>
      <c r="D7" s="1">
        <f t="shared" si="0"/>
        <v>1.1488544281443087</v>
      </c>
      <c r="E7" s="1">
        <f t="shared" si="1"/>
        <v>0.25084591093379388</v>
      </c>
      <c r="F7" s="1">
        <v>0.98373884</v>
      </c>
    </row>
    <row r="8" spans="1:9" x14ac:dyDescent="0.3">
      <c r="A8" t="s">
        <v>12</v>
      </c>
      <c r="B8" s="1">
        <v>33.021672000000002</v>
      </c>
      <c r="C8" s="1">
        <v>23.358421</v>
      </c>
      <c r="D8" s="1">
        <f t="shared" si="0"/>
        <v>1.4136945301225627</v>
      </c>
      <c r="E8" s="1">
        <f t="shared" si="1"/>
        <v>0.15771205634289021</v>
      </c>
      <c r="F8" s="1">
        <v>0.98373884</v>
      </c>
    </row>
    <row r="9" spans="1:9" x14ac:dyDescent="0.3">
      <c r="A9" t="s">
        <v>13</v>
      </c>
      <c r="B9" s="1">
        <v>31.483528</v>
      </c>
      <c r="C9" s="1">
        <v>17.824185</v>
      </c>
      <c r="D9" s="1">
        <f t="shared" si="0"/>
        <v>1.7663375913120292</v>
      </c>
      <c r="E9" s="1">
        <f t="shared" si="1"/>
        <v>7.7594501757670103E-2</v>
      </c>
      <c r="F9" s="1">
        <v>0.98373884</v>
      </c>
    </row>
    <row r="10" spans="1:9" x14ac:dyDescent="0.3">
      <c r="A10" t="s">
        <v>14</v>
      </c>
      <c r="B10" s="1">
        <v>33.844707999999997</v>
      </c>
      <c r="C10" s="1">
        <v>14.804308000000001</v>
      </c>
      <c r="D10" s="1">
        <f t="shared" si="0"/>
        <v>2.2861391427414235</v>
      </c>
      <c r="E10" s="1">
        <f t="shared" si="1"/>
        <v>2.2420482186467389E-2</v>
      </c>
      <c r="F10" s="1">
        <v>0.98373884</v>
      </c>
    </row>
    <row r="11" spans="1:9" x14ac:dyDescent="0.3">
      <c r="A11" t="s">
        <v>15</v>
      </c>
      <c r="B11" s="1">
        <v>170.82705999999999</v>
      </c>
      <c r="C11" s="1">
        <v>76.050437000000002</v>
      </c>
      <c r="D11" s="1">
        <f t="shared" si="0"/>
        <v>2.2462337724633978</v>
      </c>
      <c r="E11" s="1">
        <f t="shared" si="1"/>
        <v>2.4871100464732055E-2</v>
      </c>
      <c r="F11" s="1">
        <v>0.98373884</v>
      </c>
    </row>
    <row r="12" spans="1:9" x14ac:dyDescent="0.3">
      <c r="A12" t="s">
        <v>16</v>
      </c>
      <c r="B12" s="1">
        <v>453.34480000000002</v>
      </c>
      <c r="C12" s="1">
        <v>224.00910999999999</v>
      </c>
      <c r="D12" s="1">
        <f t="shared" si="0"/>
        <v>2.0237784079406413</v>
      </c>
      <c r="E12" s="1">
        <f t="shared" si="1"/>
        <v>4.3215136818883955E-2</v>
      </c>
      <c r="F12" s="1">
        <v>0.98373884</v>
      </c>
    </row>
    <row r="13" spans="1:9" x14ac:dyDescent="0.3">
      <c r="A13" t="s">
        <v>17</v>
      </c>
      <c r="B13" s="1">
        <v>194.64304999999999</v>
      </c>
      <c r="C13" s="1">
        <v>66.743840000000006</v>
      </c>
      <c r="D13" s="1">
        <f t="shared" si="0"/>
        <v>2.916269875991552</v>
      </c>
      <c r="E13" s="1">
        <f t="shared" si="1"/>
        <v>3.6085959361355628E-3</v>
      </c>
      <c r="F13" s="1">
        <v>0.98373884</v>
      </c>
    </row>
    <row r="14" spans="1:9" x14ac:dyDescent="0.3">
      <c r="A14" t="s">
        <v>18</v>
      </c>
      <c r="B14" s="1">
        <v>-4.0089648000000002</v>
      </c>
      <c r="C14" s="1">
        <v>74.003826000000004</v>
      </c>
      <c r="D14" s="1">
        <f t="shared" si="0"/>
        <v>-5.4172399140552545E-2</v>
      </c>
      <c r="E14" s="1">
        <f t="shared" si="1"/>
        <v>0.95680686550399552</v>
      </c>
      <c r="F14" s="1">
        <v>0.98373884</v>
      </c>
    </row>
    <row r="15" spans="1:9" x14ac:dyDescent="0.3">
      <c r="A15" t="s">
        <v>19</v>
      </c>
      <c r="B15" s="1">
        <v>11.810997</v>
      </c>
      <c r="C15" s="1">
        <v>19.717010999999999</v>
      </c>
      <c r="D15" s="1">
        <f t="shared" si="0"/>
        <v>0.59902573468159048</v>
      </c>
      <c r="E15" s="1">
        <f t="shared" si="1"/>
        <v>0.5492692617706596</v>
      </c>
      <c r="F15" s="1">
        <v>0.98373884</v>
      </c>
    </row>
    <row r="16" spans="1:9" x14ac:dyDescent="0.3">
      <c r="A16" t="s">
        <v>20</v>
      </c>
      <c r="B16" s="1">
        <v>7.8012584</v>
      </c>
      <c r="C16" s="1">
        <v>17.370923999999999</v>
      </c>
      <c r="D16" s="1">
        <f t="shared" si="0"/>
        <v>0.44909864322703852</v>
      </c>
      <c r="E16" s="1">
        <f t="shared" si="1"/>
        <v>0.65344193132838768</v>
      </c>
      <c r="F16" s="1">
        <v>0.98373884</v>
      </c>
    </row>
    <row r="17" spans="1:6" x14ac:dyDescent="0.3">
      <c r="A17" t="s">
        <v>21</v>
      </c>
      <c r="B17" s="1">
        <v>80.783778999999996</v>
      </c>
      <c r="C17" s="1">
        <v>158.19605000000001</v>
      </c>
      <c r="D17" s="1">
        <f t="shared" si="0"/>
        <v>0.51065610677384166</v>
      </c>
      <c r="E17" s="1">
        <f t="shared" si="1"/>
        <v>0.60968619889574183</v>
      </c>
      <c r="F17" s="1">
        <v>0.98373884</v>
      </c>
    </row>
    <row r="18" spans="1:6" x14ac:dyDescent="0.3">
      <c r="A18" t="s">
        <v>22</v>
      </c>
      <c r="B18" s="1">
        <v>42.378709000000001</v>
      </c>
      <c r="C18" s="1">
        <v>188.76875000000001</v>
      </c>
      <c r="D18" s="1">
        <f t="shared" ref="D18:D81" si="2">B18/C18</f>
        <v>0.22450066019931794</v>
      </c>
      <c r="E18" s="1">
        <f t="shared" si="1"/>
        <v>0.82240613222100156</v>
      </c>
      <c r="F18" s="1">
        <v>0.98373884</v>
      </c>
    </row>
    <row r="19" spans="1:6" x14ac:dyDescent="0.3">
      <c r="A19" t="s">
        <v>23</v>
      </c>
      <c r="B19" s="1">
        <v>8.0146777999999994</v>
      </c>
      <c r="C19" s="1">
        <v>225.27015</v>
      </c>
      <c r="D19" s="1">
        <f t="shared" si="2"/>
        <v>3.5578072816127654E-2</v>
      </c>
      <c r="E19" s="1">
        <f t="shared" si="1"/>
        <v>0.97162473448442011</v>
      </c>
      <c r="F19" s="1">
        <v>0.98373884</v>
      </c>
    </row>
    <row r="20" spans="1:6" x14ac:dyDescent="0.3">
      <c r="A20" t="s">
        <v>24</v>
      </c>
      <c r="B20" s="1">
        <v>-85.646476000000007</v>
      </c>
      <c r="C20" s="1">
        <v>267.77267000000001</v>
      </c>
      <c r="D20" s="1">
        <f t="shared" si="2"/>
        <v>-0.31984771261383771</v>
      </c>
      <c r="E20" s="1">
        <f t="shared" si="1"/>
        <v>0.74913968685881116</v>
      </c>
      <c r="F20" s="1">
        <v>0.98373884</v>
      </c>
    </row>
    <row r="21" spans="1:6" x14ac:dyDescent="0.3">
      <c r="A21" t="s">
        <v>25</v>
      </c>
      <c r="B21" s="1">
        <v>-0.21933447</v>
      </c>
      <c r="C21" s="1">
        <v>4.4764961999999997</v>
      </c>
      <c r="D21" s="1">
        <f t="shared" si="2"/>
        <v>-4.8996907447391561E-2</v>
      </c>
      <c r="E21" s="1">
        <f t="shared" si="1"/>
        <v>0.96092994805674903</v>
      </c>
      <c r="F21" s="1">
        <v>0.98373884</v>
      </c>
    </row>
    <row r="22" spans="1:6" x14ac:dyDescent="0.3">
      <c r="A22" t="s">
        <v>26</v>
      </c>
      <c r="B22" s="1">
        <v>-5.4134213000000004</v>
      </c>
      <c r="C22" s="1">
        <v>8.5703595000000004</v>
      </c>
      <c r="D22" s="1">
        <f t="shared" si="2"/>
        <v>-0.63164460020609403</v>
      </c>
      <c r="E22" s="1">
        <f t="shared" si="1"/>
        <v>0.52773994368522126</v>
      </c>
      <c r="F22" s="1">
        <v>0.98373884</v>
      </c>
    </row>
    <row r="23" spans="1:6" x14ac:dyDescent="0.3">
      <c r="A23" t="s">
        <v>27</v>
      </c>
      <c r="B23" s="1">
        <v>6.8751663000000001</v>
      </c>
      <c r="C23" s="1">
        <v>36.061781000000003</v>
      </c>
      <c r="D23" s="1">
        <f t="shared" si="2"/>
        <v>0.19064966037035164</v>
      </c>
      <c r="E23" s="1">
        <f t="shared" si="1"/>
        <v>0.84883246313976646</v>
      </c>
      <c r="F23" s="1">
        <v>0.98373884</v>
      </c>
    </row>
    <row r="24" spans="1:6" x14ac:dyDescent="0.3">
      <c r="A24" t="s">
        <v>28</v>
      </c>
      <c r="B24" s="1">
        <v>3.6785904999999999</v>
      </c>
      <c r="C24" s="1">
        <v>70.218266</v>
      </c>
      <c r="D24" s="1">
        <f t="shared" si="2"/>
        <v>5.2387942761218283E-2</v>
      </c>
      <c r="E24" s="1">
        <f t="shared" si="1"/>
        <v>0.95822833693625409</v>
      </c>
      <c r="F24" s="1">
        <v>0.98373884</v>
      </c>
    </row>
    <row r="25" spans="1:6" x14ac:dyDescent="0.3">
      <c r="A25" t="s">
        <v>29</v>
      </c>
      <c r="B25" s="1">
        <v>6.3024788999999997</v>
      </c>
      <c r="C25" s="1">
        <v>24.072818000000002</v>
      </c>
      <c r="D25" s="1">
        <f t="shared" si="2"/>
        <v>0.2618089373666182</v>
      </c>
      <c r="E25" s="1">
        <f t="shared" si="1"/>
        <v>0.79351386706893923</v>
      </c>
      <c r="F25" s="1">
        <v>0.98373884</v>
      </c>
    </row>
    <row r="26" spans="1:6" x14ac:dyDescent="0.3">
      <c r="A26" t="s">
        <v>30</v>
      </c>
      <c r="B26" s="1">
        <v>63.685881999999999</v>
      </c>
      <c r="C26" s="1">
        <v>57.391660000000002</v>
      </c>
      <c r="D26" s="1">
        <f t="shared" si="2"/>
        <v>1.1096713703698411</v>
      </c>
      <c r="E26" s="1">
        <f t="shared" si="1"/>
        <v>0.26736391515331343</v>
      </c>
      <c r="F26" s="1">
        <v>0.98373884</v>
      </c>
    </row>
    <row r="27" spans="1:6" x14ac:dyDescent="0.3">
      <c r="A27" t="s">
        <v>31</v>
      </c>
      <c r="B27" s="1">
        <v>15.456369</v>
      </c>
      <c r="C27" s="1">
        <v>7.4648311999999999</v>
      </c>
      <c r="D27" s="1">
        <f t="shared" si="2"/>
        <v>2.0705584072684724</v>
      </c>
      <c r="E27" s="1">
        <f t="shared" si="1"/>
        <v>3.8614424809525982E-2</v>
      </c>
      <c r="F27" s="1">
        <v>0.98373884</v>
      </c>
    </row>
    <row r="28" spans="1:6" x14ac:dyDescent="0.3">
      <c r="A28" t="s">
        <v>32</v>
      </c>
      <c r="B28" s="1">
        <v>4.5822526999999997</v>
      </c>
      <c r="C28" s="1">
        <v>2.8934500999999999</v>
      </c>
      <c r="D28" s="1">
        <f t="shared" si="2"/>
        <v>1.5836639795516085</v>
      </c>
      <c r="E28" s="1">
        <f t="shared" si="1"/>
        <v>0.11353479833154474</v>
      </c>
      <c r="F28" s="1">
        <v>0.98373884</v>
      </c>
    </row>
    <row r="29" spans="1:6" x14ac:dyDescent="0.3">
      <c r="A29" t="s">
        <v>33</v>
      </c>
      <c r="B29" s="1">
        <v>24.789795000000002</v>
      </c>
      <c r="C29" s="1">
        <v>13.657605</v>
      </c>
      <c r="D29" s="1">
        <f t="shared" si="2"/>
        <v>1.8150909328538936</v>
      </c>
      <c r="E29" s="1">
        <f t="shared" si="1"/>
        <v>6.9760528032279917E-2</v>
      </c>
      <c r="F29" s="1">
        <v>0.98373884</v>
      </c>
    </row>
    <row r="30" spans="1:6" x14ac:dyDescent="0.3">
      <c r="A30" t="s">
        <v>34</v>
      </c>
      <c r="B30" s="1">
        <v>33.303552000000003</v>
      </c>
      <c r="C30" s="1">
        <v>24.231947000000002</v>
      </c>
      <c r="D30" s="1">
        <f t="shared" si="2"/>
        <v>1.3743655018723837</v>
      </c>
      <c r="E30" s="1">
        <f t="shared" si="1"/>
        <v>0.16958592518600041</v>
      </c>
      <c r="F30" s="1">
        <v>0.98373884</v>
      </c>
    </row>
    <row r="31" spans="1:6" x14ac:dyDescent="0.3">
      <c r="A31" t="s">
        <v>35</v>
      </c>
      <c r="B31" s="1">
        <v>18.426022</v>
      </c>
      <c r="C31" s="1">
        <v>11.491676999999999</v>
      </c>
      <c r="D31" s="1">
        <f t="shared" si="2"/>
        <v>1.603423242752124</v>
      </c>
      <c r="E31" s="1">
        <f t="shared" si="1"/>
        <v>0.10910549629525529</v>
      </c>
      <c r="F31" s="1">
        <v>0.98373884</v>
      </c>
    </row>
    <row r="32" spans="1:6" x14ac:dyDescent="0.3">
      <c r="A32" t="s">
        <v>36</v>
      </c>
      <c r="B32" s="1">
        <v>53.965868</v>
      </c>
      <c r="C32" s="1">
        <v>39.594918</v>
      </c>
      <c r="D32" s="1">
        <f t="shared" si="2"/>
        <v>1.3629493562785002</v>
      </c>
      <c r="E32" s="1">
        <f t="shared" si="1"/>
        <v>0.17315523200986829</v>
      </c>
      <c r="F32" s="1">
        <v>0.98373884</v>
      </c>
    </row>
    <row r="33" spans="1:6" x14ac:dyDescent="0.3">
      <c r="A33" t="s">
        <v>37</v>
      </c>
      <c r="B33" s="1">
        <v>31.297376</v>
      </c>
      <c r="C33" s="1">
        <v>21.747734000000001</v>
      </c>
      <c r="D33" s="1">
        <f t="shared" si="2"/>
        <v>1.4391097481696253</v>
      </c>
      <c r="E33" s="1">
        <f t="shared" si="1"/>
        <v>0.15038130227174612</v>
      </c>
      <c r="F33" s="1">
        <v>0.98373884</v>
      </c>
    </row>
    <row r="34" spans="1:6" x14ac:dyDescent="0.3">
      <c r="A34" t="s">
        <v>38</v>
      </c>
      <c r="B34" s="1">
        <v>26.247142</v>
      </c>
      <c r="C34" s="1">
        <v>10.427546</v>
      </c>
      <c r="D34" s="1">
        <f t="shared" si="2"/>
        <v>2.5170967358954832</v>
      </c>
      <c r="E34" s="1">
        <f t="shared" si="1"/>
        <v>1.1962645418501582E-2</v>
      </c>
      <c r="F34" s="1">
        <v>0.98373884</v>
      </c>
    </row>
    <row r="35" spans="1:6" x14ac:dyDescent="0.3">
      <c r="A35" t="s">
        <v>39</v>
      </c>
      <c r="B35" s="1">
        <v>74.153080000000003</v>
      </c>
      <c r="C35" s="1">
        <v>31.133513000000001</v>
      </c>
      <c r="D35" s="1">
        <f t="shared" si="2"/>
        <v>2.3817768332150631</v>
      </c>
      <c r="E35" s="1">
        <f t="shared" si="1"/>
        <v>1.7385124615439607E-2</v>
      </c>
      <c r="F35" s="1">
        <v>0.98373884</v>
      </c>
    </row>
    <row r="36" spans="1:6" x14ac:dyDescent="0.3">
      <c r="A36" t="s">
        <v>40</v>
      </c>
      <c r="B36" s="1">
        <v>32.595913000000003</v>
      </c>
      <c r="C36" s="1">
        <v>28.818155999999998</v>
      </c>
      <c r="D36" s="1">
        <f t="shared" si="2"/>
        <v>1.1310894770643898</v>
      </c>
      <c r="E36" s="1">
        <f t="shared" si="1"/>
        <v>0.25824437528393801</v>
      </c>
      <c r="F36" s="1">
        <v>0.98373884</v>
      </c>
    </row>
    <row r="37" spans="1:6" x14ac:dyDescent="0.3">
      <c r="A37" t="s">
        <v>41</v>
      </c>
      <c r="B37" s="1">
        <v>24.049603999999999</v>
      </c>
      <c r="C37" s="1">
        <v>34.607745000000001</v>
      </c>
      <c r="D37" s="1">
        <f t="shared" si="2"/>
        <v>0.69491970655701485</v>
      </c>
      <c r="E37" s="1">
        <f t="shared" si="1"/>
        <v>0.48724071437232563</v>
      </c>
      <c r="F37" s="1">
        <v>0.98373884</v>
      </c>
    </row>
    <row r="38" spans="1:6" x14ac:dyDescent="0.3">
      <c r="A38" t="s">
        <v>42</v>
      </c>
      <c r="B38" s="1">
        <v>18.677209999999999</v>
      </c>
      <c r="C38" s="1">
        <v>19.936222999999998</v>
      </c>
      <c r="D38" s="1">
        <f t="shared" si="2"/>
        <v>0.93684796764161393</v>
      </c>
      <c r="E38" s="1">
        <f t="shared" si="1"/>
        <v>0.34902605841999379</v>
      </c>
      <c r="F38" s="1">
        <v>0.98373884</v>
      </c>
    </row>
    <row r="39" spans="1:6" x14ac:dyDescent="0.3">
      <c r="A39" t="s">
        <v>43</v>
      </c>
      <c r="B39" s="1">
        <v>610.39080000000001</v>
      </c>
      <c r="C39" s="1">
        <v>514.20434</v>
      </c>
      <c r="D39" s="1">
        <f t="shared" si="2"/>
        <v>1.1870588256800789</v>
      </c>
      <c r="E39" s="1">
        <f t="shared" si="1"/>
        <v>0.23544033468440212</v>
      </c>
      <c r="F39" s="1">
        <v>0.98373884</v>
      </c>
    </row>
    <row r="40" spans="1:6" x14ac:dyDescent="0.3">
      <c r="A40" t="s">
        <v>44</v>
      </c>
      <c r="B40" s="1">
        <v>127.64836</v>
      </c>
      <c r="C40" s="1">
        <v>66.637956000000003</v>
      </c>
      <c r="D40" s="1">
        <f t="shared" si="2"/>
        <v>1.9155503509141245</v>
      </c>
      <c r="E40" s="1">
        <f t="shared" si="1"/>
        <v>5.5660795055145158E-2</v>
      </c>
      <c r="F40" s="1">
        <v>0.98373884</v>
      </c>
    </row>
    <row r="41" spans="1:6" x14ac:dyDescent="0.3">
      <c r="A41" t="s">
        <v>45</v>
      </c>
      <c r="B41" s="1">
        <v>666.37936999999999</v>
      </c>
      <c r="C41" s="1">
        <v>504.65161000000001</v>
      </c>
      <c r="D41" s="1">
        <f t="shared" si="2"/>
        <v>1.3204740791374865</v>
      </c>
      <c r="E41" s="1">
        <f t="shared" si="1"/>
        <v>0.18692962575686167</v>
      </c>
      <c r="F41" s="1">
        <v>0.98373884</v>
      </c>
    </row>
    <row r="42" spans="1:6" x14ac:dyDescent="0.3">
      <c r="A42" t="s">
        <v>46</v>
      </c>
      <c r="B42" s="1">
        <v>11633.264999999999</v>
      </c>
      <c r="C42" s="1">
        <v>5529.3657999999996</v>
      </c>
      <c r="D42" s="1">
        <f t="shared" si="2"/>
        <v>2.1039058403406772</v>
      </c>
      <c r="E42" s="1">
        <f t="shared" si="1"/>
        <v>3.559517744190957E-2</v>
      </c>
      <c r="F42" s="1">
        <v>0.98373884</v>
      </c>
    </row>
    <row r="43" spans="1:6" x14ac:dyDescent="0.3">
      <c r="A43" t="s">
        <v>47</v>
      </c>
      <c r="B43" s="1">
        <v>3037.0455000000002</v>
      </c>
      <c r="C43" s="1">
        <v>1041.0763999999999</v>
      </c>
      <c r="D43" s="1">
        <f t="shared" si="2"/>
        <v>2.9172167383680971</v>
      </c>
      <c r="E43" s="1">
        <f t="shared" si="1"/>
        <v>3.5977370838049675E-3</v>
      </c>
      <c r="F43" s="1">
        <v>0.98373884</v>
      </c>
    </row>
    <row r="44" spans="1:6" x14ac:dyDescent="0.3">
      <c r="A44" t="s">
        <v>48</v>
      </c>
      <c r="B44" s="1">
        <v>53.582197999999998</v>
      </c>
      <c r="C44" s="1">
        <v>22.482958</v>
      </c>
      <c r="D44" s="1">
        <f t="shared" si="2"/>
        <v>2.3832361382341238</v>
      </c>
      <c r="E44" s="1">
        <f t="shared" si="1"/>
        <v>1.7316688756931969E-2</v>
      </c>
      <c r="F44" s="1">
        <v>0.98373884</v>
      </c>
    </row>
    <row r="45" spans="1:6" x14ac:dyDescent="0.3">
      <c r="A45" t="s">
        <v>49</v>
      </c>
      <c r="B45" s="1">
        <v>284.95042999999998</v>
      </c>
      <c r="C45" s="1">
        <v>440.12020000000001</v>
      </c>
      <c r="D45" s="1">
        <f t="shared" si="2"/>
        <v>0.64743774541591137</v>
      </c>
      <c r="E45" s="1">
        <f t="shared" si="1"/>
        <v>0.51747302720399968</v>
      </c>
      <c r="F45" s="1">
        <v>0.98373884</v>
      </c>
    </row>
    <row r="46" spans="1:6" x14ac:dyDescent="0.3">
      <c r="A46" t="s">
        <v>50</v>
      </c>
      <c r="B46" s="1">
        <v>96.810969999999998</v>
      </c>
      <c r="C46" s="1">
        <v>98.494949000000005</v>
      </c>
      <c r="D46" s="1">
        <f t="shared" si="2"/>
        <v>0.98290288977153528</v>
      </c>
      <c r="E46" s="1">
        <f t="shared" si="1"/>
        <v>0.3258541894191791</v>
      </c>
      <c r="F46" s="1">
        <v>0.98373884</v>
      </c>
    </row>
    <row r="47" spans="1:6" x14ac:dyDescent="0.3">
      <c r="A47" t="s">
        <v>51</v>
      </c>
      <c r="B47" s="1">
        <v>3459.2694999999999</v>
      </c>
      <c r="C47" s="1">
        <v>2471.3895000000002</v>
      </c>
      <c r="D47" s="1">
        <f t="shared" si="2"/>
        <v>1.399726550590265</v>
      </c>
      <c r="E47" s="1">
        <f t="shared" si="1"/>
        <v>0.16185476023102774</v>
      </c>
      <c r="F47" s="1">
        <v>0.98373884</v>
      </c>
    </row>
    <row r="48" spans="1:6" x14ac:dyDescent="0.3">
      <c r="A48" t="s">
        <v>52</v>
      </c>
      <c r="B48" s="1">
        <v>2633.8542000000002</v>
      </c>
      <c r="C48" s="1">
        <v>1453.9428</v>
      </c>
      <c r="D48" s="1">
        <f t="shared" si="2"/>
        <v>1.81152532272934</v>
      </c>
      <c r="E48" s="1">
        <f t="shared" si="1"/>
        <v>7.0310535432308516E-2</v>
      </c>
      <c r="F48" s="1">
        <v>0.98373884</v>
      </c>
    </row>
    <row r="49" spans="1:6" x14ac:dyDescent="0.3">
      <c r="A49" t="s">
        <v>53</v>
      </c>
      <c r="B49" s="1">
        <v>350.92939000000001</v>
      </c>
      <c r="C49" s="1">
        <v>269.17165999999997</v>
      </c>
      <c r="D49" s="1">
        <f t="shared" si="2"/>
        <v>1.3037382538711544</v>
      </c>
      <c r="E49" s="1">
        <f t="shared" si="1"/>
        <v>0.19257393537800582</v>
      </c>
      <c r="F49" s="1">
        <v>0.98373884</v>
      </c>
    </row>
    <row r="50" spans="1:6" x14ac:dyDescent="0.3">
      <c r="A50" t="s">
        <v>54</v>
      </c>
      <c r="B50" s="1">
        <v>1352.8476000000001</v>
      </c>
      <c r="C50" s="1">
        <v>872.52041999999994</v>
      </c>
      <c r="D50" s="1">
        <f t="shared" si="2"/>
        <v>1.5505053738455774</v>
      </c>
      <c r="E50" s="1">
        <f t="shared" si="1"/>
        <v>0.12128504493718772</v>
      </c>
      <c r="F50" s="1">
        <v>0.98373884</v>
      </c>
    </row>
    <row r="51" spans="1:6" x14ac:dyDescent="0.3">
      <c r="A51" t="s">
        <v>55</v>
      </c>
      <c r="B51" s="1">
        <v>694.52797999999996</v>
      </c>
      <c r="C51" s="1">
        <v>473.05867000000001</v>
      </c>
      <c r="D51" s="1">
        <f t="shared" si="2"/>
        <v>1.4681645724831551</v>
      </c>
      <c r="E51" s="1">
        <f t="shared" si="1"/>
        <v>0.14232268238105214</v>
      </c>
      <c r="F51" s="1">
        <v>0.98373884</v>
      </c>
    </row>
    <row r="52" spans="1:6" x14ac:dyDescent="0.3">
      <c r="A52" t="s">
        <v>56</v>
      </c>
      <c r="B52" s="1">
        <v>957.95290999999997</v>
      </c>
      <c r="C52" s="1">
        <v>484.20175</v>
      </c>
      <c r="D52" s="1">
        <f t="shared" si="2"/>
        <v>1.9784168685883519</v>
      </c>
      <c r="E52" s="1">
        <f t="shared" si="1"/>
        <v>4.8111042351057662E-2</v>
      </c>
      <c r="F52" s="1">
        <v>0.98373884</v>
      </c>
    </row>
    <row r="53" spans="1:6" x14ac:dyDescent="0.3">
      <c r="A53" t="s">
        <v>57</v>
      </c>
      <c r="B53" s="1">
        <v>2481.4313999999999</v>
      </c>
      <c r="C53" s="1">
        <v>1082.5183</v>
      </c>
      <c r="D53" s="1">
        <f t="shared" si="2"/>
        <v>2.2922766294112535</v>
      </c>
      <c r="E53" s="1">
        <f t="shared" si="1"/>
        <v>2.2062858608006549E-2</v>
      </c>
      <c r="F53" s="1">
        <v>0.98373884</v>
      </c>
    </row>
    <row r="54" spans="1:6" x14ac:dyDescent="0.3">
      <c r="A54" t="s">
        <v>58</v>
      </c>
      <c r="B54" s="1">
        <v>1586.5505000000001</v>
      </c>
      <c r="C54" s="1">
        <v>733.55055000000004</v>
      </c>
      <c r="D54" s="1">
        <f t="shared" si="2"/>
        <v>2.162837312302472</v>
      </c>
      <c r="E54" s="1">
        <f t="shared" si="1"/>
        <v>3.0751516726915919E-2</v>
      </c>
      <c r="F54" s="1">
        <v>0.98373884</v>
      </c>
    </row>
    <row r="55" spans="1:6" x14ac:dyDescent="0.3">
      <c r="A55" t="s">
        <v>59</v>
      </c>
      <c r="B55" s="1">
        <v>1616.0654999999999</v>
      </c>
      <c r="C55" s="1">
        <v>1244.0771999999999</v>
      </c>
      <c r="D55" s="1">
        <f t="shared" si="2"/>
        <v>1.2990074088649803</v>
      </c>
      <c r="E55" s="1">
        <f t="shared" si="1"/>
        <v>0.19419196587766444</v>
      </c>
      <c r="F55" s="1">
        <v>0.98373884</v>
      </c>
    </row>
    <row r="56" spans="1:6" x14ac:dyDescent="0.3">
      <c r="A56" t="s">
        <v>60</v>
      </c>
      <c r="B56" s="1">
        <v>61.239069000000001</v>
      </c>
      <c r="C56" s="1">
        <v>94.121909000000002</v>
      </c>
      <c r="D56" s="1">
        <f t="shared" si="2"/>
        <v>0.65063564530974394</v>
      </c>
      <c r="E56" s="1">
        <f t="shared" si="1"/>
        <v>0.51540678812973095</v>
      </c>
      <c r="F56" s="1">
        <v>0.98373884</v>
      </c>
    </row>
    <row r="57" spans="1:6" x14ac:dyDescent="0.3">
      <c r="A57" t="s">
        <v>61</v>
      </c>
      <c r="B57" s="1">
        <v>48.732962999999998</v>
      </c>
      <c r="C57" s="1">
        <v>45.247307999999997</v>
      </c>
      <c r="D57" s="1">
        <f t="shared" si="2"/>
        <v>1.077035632705486</v>
      </c>
      <c r="E57" s="1">
        <f t="shared" si="1"/>
        <v>0.28168172237409156</v>
      </c>
      <c r="F57" s="1">
        <v>0.98373884</v>
      </c>
    </row>
    <row r="58" spans="1:6" x14ac:dyDescent="0.3">
      <c r="A58" t="s">
        <v>62</v>
      </c>
      <c r="B58" s="1">
        <v>-10910.569</v>
      </c>
      <c r="C58" s="1">
        <v>10042.807000000001</v>
      </c>
      <c r="D58" s="1">
        <f t="shared" si="2"/>
        <v>-1.0864063204639898</v>
      </c>
      <c r="E58" s="1">
        <f t="shared" si="1"/>
        <v>0.27751835866479913</v>
      </c>
      <c r="F58" s="1">
        <v>0.98373884</v>
      </c>
    </row>
    <row r="59" spans="1:6" x14ac:dyDescent="0.3">
      <c r="A59" t="s">
        <v>63</v>
      </c>
      <c r="B59" s="1">
        <v>17.555586999999999</v>
      </c>
      <c r="C59" s="1">
        <v>168.392</v>
      </c>
      <c r="D59" s="1">
        <f t="shared" si="2"/>
        <v>0.10425428167608912</v>
      </c>
      <c r="E59" s="1">
        <f t="shared" si="1"/>
        <v>0.91698505230643801</v>
      </c>
      <c r="F59" s="1">
        <v>0.98373884</v>
      </c>
    </row>
    <row r="60" spans="1:6" x14ac:dyDescent="0.3">
      <c r="A60" t="s">
        <v>64</v>
      </c>
      <c r="B60" s="1">
        <v>420.13391999999999</v>
      </c>
      <c r="C60" s="1">
        <v>291.98651000000001</v>
      </c>
      <c r="D60" s="1">
        <f t="shared" si="2"/>
        <v>1.4388812688640991</v>
      </c>
      <c r="E60" s="1">
        <f t="shared" si="1"/>
        <v>0.15044602558035419</v>
      </c>
      <c r="F60" s="1">
        <v>0.98373884</v>
      </c>
    </row>
    <row r="61" spans="1:6" x14ac:dyDescent="0.3">
      <c r="A61" t="s">
        <v>65</v>
      </c>
      <c r="B61" s="1">
        <v>-28.212008999999998</v>
      </c>
      <c r="C61" s="1">
        <v>33.302428999999997</v>
      </c>
      <c r="D61" s="1">
        <f t="shared" si="2"/>
        <v>-0.84714568417817215</v>
      </c>
      <c r="E61" s="1">
        <f t="shared" si="1"/>
        <v>0.39708354880732644</v>
      </c>
      <c r="F61" s="1">
        <v>0.98373884</v>
      </c>
    </row>
    <row r="62" spans="1:6" x14ac:dyDescent="0.3">
      <c r="A62" t="s">
        <v>66</v>
      </c>
      <c r="B62" s="1">
        <v>710.41896999999994</v>
      </c>
      <c r="C62" s="1">
        <v>1997.268</v>
      </c>
      <c r="D62" s="1">
        <f t="shared" si="2"/>
        <v>0.35569536486841019</v>
      </c>
      <c r="E62" s="1">
        <f t="shared" si="1"/>
        <v>0.72213149431891632</v>
      </c>
      <c r="F62" s="1">
        <v>0.98373884</v>
      </c>
    </row>
    <row r="63" spans="1:6" x14ac:dyDescent="0.3">
      <c r="A63" t="s">
        <v>67</v>
      </c>
      <c r="B63" s="1">
        <v>-2038.261</v>
      </c>
      <c r="C63" s="1">
        <v>3439.1750000000002</v>
      </c>
      <c r="D63" s="1">
        <f t="shared" si="2"/>
        <v>-0.59265986755544564</v>
      </c>
      <c r="E63" s="1">
        <f t="shared" si="1"/>
        <v>0.5535209338120104</v>
      </c>
      <c r="F63" s="1">
        <v>0.98373884</v>
      </c>
    </row>
    <row r="64" spans="1:6" x14ac:dyDescent="0.3">
      <c r="A64" t="s">
        <v>68</v>
      </c>
      <c r="B64" s="1">
        <v>-2874.3805000000002</v>
      </c>
      <c r="C64" s="1">
        <v>1909.04</v>
      </c>
      <c r="D64" s="1">
        <f t="shared" si="2"/>
        <v>-1.5056680320999039</v>
      </c>
      <c r="E64" s="1">
        <f t="shared" si="1"/>
        <v>0.13241668166358941</v>
      </c>
      <c r="F64" s="1">
        <v>0.98373884</v>
      </c>
    </row>
    <row r="65" spans="1:6" x14ac:dyDescent="0.3">
      <c r="A65" t="s">
        <v>69</v>
      </c>
      <c r="B65" s="1">
        <v>-8.8266571999999996</v>
      </c>
      <c r="C65" s="1">
        <v>39.231789999999997</v>
      </c>
      <c r="D65" s="1">
        <f t="shared" si="2"/>
        <v>-0.22498736866199581</v>
      </c>
      <c r="E65" s="1">
        <f t="shared" si="1"/>
        <v>0.82202756668600929</v>
      </c>
      <c r="F65" s="1">
        <v>0.98373884</v>
      </c>
    </row>
    <row r="66" spans="1:6" x14ac:dyDescent="0.3">
      <c r="A66" t="s">
        <v>70</v>
      </c>
      <c r="B66" s="1">
        <v>3.8127583</v>
      </c>
      <c r="C66" s="1">
        <v>12.224284000000001</v>
      </c>
      <c r="D66" s="1">
        <f t="shared" si="2"/>
        <v>0.31190033706677622</v>
      </c>
      <c r="E66" s="1">
        <f t="shared" si="1"/>
        <v>0.75517067557497597</v>
      </c>
      <c r="F66" s="1">
        <v>0.98373884</v>
      </c>
    </row>
    <row r="67" spans="1:6" x14ac:dyDescent="0.3">
      <c r="A67" t="s">
        <v>71</v>
      </c>
      <c r="B67" s="1">
        <v>-11.202563</v>
      </c>
      <c r="C67" s="1">
        <v>28.353316</v>
      </c>
      <c r="D67" s="1">
        <f t="shared" si="2"/>
        <v>-0.39510591988605492</v>
      </c>
      <c r="E67" s="1">
        <f t="shared" ref="E67:E130" si="3">TDIST(ABS(D67),1195,2)</f>
        <v>0.69283523394245528</v>
      </c>
      <c r="F67" s="1">
        <v>0.98373884</v>
      </c>
    </row>
    <row r="68" spans="1:6" x14ac:dyDescent="0.3">
      <c r="A68" t="s">
        <v>72</v>
      </c>
      <c r="B68" s="1">
        <v>16.811707999999999</v>
      </c>
      <c r="C68" s="1">
        <v>30.277643999999999</v>
      </c>
      <c r="D68" s="1">
        <f t="shared" si="2"/>
        <v>0.55525152485444373</v>
      </c>
      <c r="E68" s="1">
        <f t="shared" si="3"/>
        <v>0.57882655172709241</v>
      </c>
      <c r="F68" s="1">
        <v>0.98373884</v>
      </c>
    </row>
    <row r="69" spans="1:6" x14ac:dyDescent="0.3">
      <c r="A69" t="s">
        <v>73</v>
      </c>
      <c r="B69" s="1">
        <v>-257.15723000000003</v>
      </c>
      <c r="C69" s="1">
        <v>222.10659999999999</v>
      </c>
      <c r="D69" s="1">
        <f t="shared" si="2"/>
        <v>-1.1578099435136102</v>
      </c>
      <c r="E69" s="1">
        <f t="shared" si="3"/>
        <v>0.24717295706323986</v>
      </c>
      <c r="F69" s="1">
        <v>0.98373884</v>
      </c>
    </row>
    <row r="70" spans="1:6" x14ac:dyDescent="0.3">
      <c r="A70" t="s">
        <v>74</v>
      </c>
      <c r="B70" s="1">
        <v>120.62089</v>
      </c>
      <c r="C70" s="1">
        <v>473.83702</v>
      </c>
      <c r="D70" s="1">
        <f t="shared" si="2"/>
        <v>0.2545619799820622</v>
      </c>
      <c r="E70" s="1">
        <f t="shared" si="3"/>
        <v>0.79910522557580022</v>
      </c>
      <c r="F70" s="1">
        <v>0.98373884</v>
      </c>
    </row>
    <row r="71" spans="1:6" x14ac:dyDescent="0.3">
      <c r="A71" t="s">
        <v>75</v>
      </c>
      <c r="B71" s="1">
        <v>12.003177000000001</v>
      </c>
      <c r="C71" s="1">
        <v>46.114009000000003</v>
      </c>
      <c r="D71" s="1">
        <f t="shared" si="2"/>
        <v>0.26029350430148029</v>
      </c>
      <c r="E71" s="1">
        <f t="shared" si="3"/>
        <v>0.79468222489045526</v>
      </c>
      <c r="F71" s="1">
        <v>0.98373884</v>
      </c>
    </row>
    <row r="72" spans="1:6" x14ac:dyDescent="0.3">
      <c r="A72" t="s">
        <v>76</v>
      </c>
      <c r="B72" s="1">
        <v>1.9102694</v>
      </c>
      <c r="C72" s="1">
        <v>4.2704760000000004</v>
      </c>
      <c r="D72" s="1">
        <f t="shared" si="2"/>
        <v>0.44732001772167784</v>
      </c>
      <c r="E72" s="1">
        <f t="shared" si="3"/>
        <v>0.65472508237392146</v>
      </c>
      <c r="F72" s="1">
        <v>0.98373884</v>
      </c>
    </row>
    <row r="73" spans="1:6" x14ac:dyDescent="0.3">
      <c r="A73" t="s">
        <v>77</v>
      </c>
      <c r="B73" s="1">
        <v>0.29020501999999998</v>
      </c>
      <c r="C73" s="1">
        <v>1.9539626999999999</v>
      </c>
      <c r="D73" s="1">
        <f t="shared" si="2"/>
        <v>0.14852126911122715</v>
      </c>
      <c r="E73" s="1">
        <f t="shared" si="3"/>
        <v>0.88195645943204115</v>
      </c>
      <c r="F73" s="1">
        <v>0.98373884</v>
      </c>
    </row>
    <row r="74" spans="1:6" x14ac:dyDescent="0.3">
      <c r="A74" t="s">
        <v>78</v>
      </c>
      <c r="B74" s="1">
        <v>2.556565</v>
      </c>
      <c r="C74" s="1">
        <v>97.781560999999996</v>
      </c>
      <c r="D74" s="1">
        <f t="shared" si="2"/>
        <v>2.6145675870320788E-2</v>
      </c>
      <c r="E74" s="1">
        <f t="shared" si="3"/>
        <v>0.97914551073245781</v>
      </c>
      <c r="F74" s="1">
        <v>0.98373884</v>
      </c>
    </row>
    <row r="75" spans="1:6" x14ac:dyDescent="0.3">
      <c r="A75" t="s">
        <v>79</v>
      </c>
      <c r="B75" s="1">
        <v>2.4685481999999999</v>
      </c>
      <c r="C75" s="1">
        <v>4.2819656999999998</v>
      </c>
      <c r="D75" s="1">
        <f t="shared" si="2"/>
        <v>0.57649882622833715</v>
      </c>
      <c r="E75" s="1">
        <f t="shared" si="3"/>
        <v>0.56438663044509385</v>
      </c>
      <c r="F75" s="1">
        <v>0.98373884</v>
      </c>
    </row>
    <row r="76" spans="1:6" x14ac:dyDescent="0.3">
      <c r="A76" t="s">
        <v>80</v>
      </c>
      <c r="B76" s="1">
        <v>0.43626058000000001</v>
      </c>
      <c r="C76" s="1">
        <v>0.73824385999999997</v>
      </c>
      <c r="D76" s="1">
        <f t="shared" si="2"/>
        <v>0.59094372962343367</v>
      </c>
      <c r="E76" s="1">
        <f t="shared" si="3"/>
        <v>0.55466987429004933</v>
      </c>
      <c r="F76" s="1">
        <v>0.98373884</v>
      </c>
    </row>
    <row r="77" spans="1:6" x14ac:dyDescent="0.3">
      <c r="A77" t="s">
        <v>81</v>
      </c>
      <c r="B77" s="1">
        <v>22.982634999999998</v>
      </c>
      <c r="C77" s="1">
        <v>43.512967000000003</v>
      </c>
      <c r="D77" s="1">
        <f t="shared" si="2"/>
        <v>0.52817899087414555</v>
      </c>
      <c r="E77" s="1">
        <f t="shared" si="3"/>
        <v>0.59747317578448644</v>
      </c>
      <c r="F77" s="1">
        <v>0.98373884</v>
      </c>
    </row>
    <row r="78" spans="1:6" x14ac:dyDescent="0.3">
      <c r="A78" t="s">
        <v>82</v>
      </c>
      <c r="B78" s="1">
        <v>496.79626999999999</v>
      </c>
      <c r="C78" s="1">
        <v>337.34685999999999</v>
      </c>
      <c r="D78" s="1">
        <f t="shared" si="2"/>
        <v>1.4726571636089929</v>
      </c>
      <c r="E78" s="1">
        <f t="shared" si="3"/>
        <v>0.14110682566092778</v>
      </c>
      <c r="F78" s="1">
        <v>0.98373884</v>
      </c>
    </row>
    <row r="79" spans="1:6" x14ac:dyDescent="0.3">
      <c r="A79" t="s">
        <v>83</v>
      </c>
      <c r="B79" s="1">
        <v>506.73367999999999</v>
      </c>
      <c r="C79" s="1">
        <v>769.25994000000003</v>
      </c>
      <c r="D79" s="1">
        <f t="shared" si="2"/>
        <v>0.6587288036863066</v>
      </c>
      <c r="E79" s="1">
        <f t="shared" si="3"/>
        <v>0.51019683084024026</v>
      </c>
      <c r="F79" s="1">
        <v>0.98373884</v>
      </c>
    </row>
    <row r="80" spans="1:6" x14ac:dyDescent="0.3">
      <c r="A80" t="s">
        <v>84</v>
      </c>
      <c r="B80" s="1">
        <v>854.74964999999997</v>
      </c>
      <c r="C80" s="1">
        <v>1693.4505999999999</v>
      </c>
      <c r="D80" s="1">
        <f t="shared" si="2"/>
        <v>0.50473846122231147</v>
      </c>
      <c r="E80" s="1">
        <f t="shared" si="3"/>
        <v>0.61383560332660947</v>
      </c>
      <c r="F80" s="1">
        <v>0.98373884</v>
      </c>
    </row>
    <row r="81" spans="1:6" x14ac:dyDescent="0.3">
      <c r="A81" t="s">
        <v>85</v>
      </c>
      <c r="B81" s="1">
        <v>676.27422999999999</v>
      </c>
      <c r="C81" s="1">
        <v>353.4178</v>
      </c>
      <c r="D81" s="1">
        <f t="shared" si="2"/>
        <v>1.9135262287298489</v>
      </c>
      <c r="E81" s="1">
        <f t="shared" si="3"/>
        <v>5.5919434916948139E-2</v>
      </c>
      <c r="F81" s="1">
        <v>0.98373884</v>
      </c>
    </row>
    <row r="82" spans="1:6" x14ac:dyDescent="0.3">
      <c r="A82" t="s">
        <v>86</v>
      </c>
      <c r="B82" s="1">
        <v>61.358646</v>
      </c>
      <c r="C82" s="1">
        <v>47.031190000000002</v>
      </c>
      <c r="D82" s="1">
        <f t="shared" ref="D82:D145" si="4">B82/C82</f>
        <v>1.3046373268462907</v>
      </c>
      <c r="E82" s="1">
        <f t="shared" si="3"/>
        <v>0.19226756208268339</v>
      </c>
      <c r="F82" s="1">
        <v>0.98373884</v>
      </c>
    </row>
    <row r="83" spans="1:6" x14ac:dyDescent="0.3">
      <c r="A83" t="s">
        <v>87</v>
      </c>
      <c r="B83" s="1">
        <v>402.02501000000001</v>
      </c>
      <c r="C83" s="1">
        <v>208.42926</v>
      </c>
      <c r="D83" s="1">
        <f t="shared" si="4"/>
        <v>1.9288319211995475</v>
      </c>
      <c r="E83" s="1">
        <f t="shared" si="3"/>
        <v>5.3988338139816315E-2</v>
      </c>
      <c r="F83" s="1">
        <v>0.98373884</v>
      </c>
    </row>
    <row r="84" spans="1:6" x14ac:dyDescent="0.3">
      <c r="A84" t="s">
        <v>88</v>
      </c>
      <c r="B84" s="1">
        <v>3067.3159999999998</v>
      </c>
      <c r="C84" s="1">
        <v>4044.5979000000002</v>
      </c>
      <c r="D84" s="1">
        <f t="shared" si="4"/>
        <v>0.75837353325036327</v>
      </c>
      <c r="E84" s="1">
        <f t="shared" si="3"/>
        <v>0.44837693529567568</v>
      </c>
      <c r="F84" s="1">
        <v>0.98373884</v>
      </c>
    </row>
    <row r="85" spans="1:6" x14ac:dyDescent="0.3">
      <c r="A85" t="s">
        <v>89</v>
      </c>
      <c r="B85" s="1">
        <v>-6772.1266999999998</v>
      </c>
      <c r="C85" s="1">
        <v>8107.9602999999997</v>
      </c>
      <c r="D85" s="1">
        <f t="shared" si="4"/>
        <v>-0.83524418588976068</v>
      </c>
      <c r="E85" s="1">
        <f t="shared" si="3"/>
        <v>0.40374719153030336</v>
      </c>
      <c r="F85" s="1">
        <v>0.98373884</v>
      </c>
    </row>
    <row r="86" spans="1:6" x14ac:dyDescent="0.3">
      <c r="A86" t="s">
        <v>90</v>
      </c>
      <c r="B86" s="1">
        <v>1111.009</v>
      </c>
      <c r="C86" s="1">
        <v>528.59595999999999</v>
      </c>
      <c r="D86" s="1">
        <f t="shared" si="4"/>
        <v>2.101811372148966</v>
      </c>
      <c r="E86" s="1">
        <f t="shared" si="3"/>
        <v>3.5778689767488686E-2</v>
      </c>
      <c r="F86" s="1">
        <v>0.98373884</v>
      </c>
    </row>
    <row r="87" spans="1:6" x14ac:dyDescent="0.3">
      <c r="A87" t="s">
        <v>91</v>
      </c>
      <c r="B87" s="1">
        <v>179.01231999999999</v>
      </c>
      <c r="C87" s="1">
        <v>74.753165999999993</v>
      </c>
      <c r="D87" s="1">
        <f t="shared" si="4"/>
        <v>2.3947122186102461</v>
      </c>
      <c r="E87" s="1">
        <f t="shared" si="3"/>
        <v>1.6786699448173629E-2</v>
      </c>
      <c r="F87" s="1">
        <v>0.98373884</v>
      </c>
    </row>
    <row r="88" spans="1:6" x14ac:dyDescent="0.3">
      <c r="A88" t="s">
        <v>92</v>
      </c>
      <c r="B88" s="1">
        <v>6.6085871999999997</v>
      </c>
      <c r="C88" s="1">
        <v>7.0296209999999997</v>
      </c>
      <c r="D88" s="1">
        <f t="shared" si="4"/>
        <v>0.94010576103605015</v>
      </c>
      <c r="E88" s="1">
        <f t="shared" si="3"/>
        <v>0.34735330019156729</v>
      </c>
      <c r="F88" s="1">
        <v>0.98373884</v>
      </c>
    </row>
    <row r="89" spans="1:6" x14ac:dyDescent="0.3">
      <c r="A89" t="s">
        <v>93</v>
      </c>
      <c r="B89" s="1">
        <v>1248.8748000000001</v>
      </c>
      <c r="C89" s="1">
        <v>2027.4227000000001</v>
      </c>
      <c r="D89" s="1">
        <f t="shared" si="4"/>
        <v>0.61599132731423001</v>
      </c>
      <c r="E89" s="1">
        <f t="shared" si="3"/>
        <v>0.53801755312562594</v>
      </c>
      <c r="F89" s="1">
        <v>0.98373884</v>
      </c>
    </row>
    <row r="90" spans="1:6" x14ac:dyDescent="0.3">
      <c r="A90" t="s">
        <v>94</v>
      </c>
      <c r="B90" s="1">
        <v>-4706.4063999999998</v>
      </c>
      <c r="C90" s="1">
        <v>7608.6904000000004</v>
      </c>
      <c r="D90" s="1">
        <f t="shared" si="4"/>
        <v>-0.61855669669513691</v>
      </c>
      <c r="E90" s="1">
        <f t="shared" si="3"/>
        <v>0.53632631798857355</v>
      </c>
      <c r="F90" s="1">
        <v>0.98373884</v>
      </c>
    </row>
    <row r="91" spans="1:6" x14ac:dyDescent="0.3">
      <c r="A91" t="s">
        <v>95</v>
      </c>
      <c r="B91" s="1">
        <v>-99.197866000000005</v>
      </c>
      <c r="C91" s="1">
        <v>3371.2399</v>
      </c>
      <c r="D91" s="1">
        <f t="shared" si="4"/>
        <v>-2.9424742510908229E-2</v>
      </c>
      <c r="E91" s="1">
        <f t="shared" si="3"/>
        <v>0.97653075290662539</v>
      </c>
      <c r="F91" s="1">
        <v>0.98373884</v>
      </c>
    </row>
    <row r="92" spans="1:6" x14ac:dyDescent="0.3">
      <c r="A92" t="s">
        <v>96</v>
      </c>
      <c r="B92" s="1">
        <v>-1.3889103</v>
      </c>
      <c r="C92" s="1">
        <v>15.418189999999999</v>
      </c>
      <c r="D92" s="1">
        <f t="shared" si="4"/>
        <v>-9.0082577786367926E-2</v>
      </c>
      <c r="E92" s="1">
        <f t="shared" si="3"/>
        <v>0.92823668960318451</v>
      </c>
      <c r="F92" s="1">
        <v>0.98373884</v>
      </c>
    </row>
    <row r="93" spans="1:6" x14ac:dyDescent="0.3">
      <c r="A93" t="s">
        <v>97</v>
      </c>
      <c r="B93" s="1">
        <v>5891.4544999999998</v>
      </c>
      <c r="C93" s="1">
        <v>4006.9830000000002</v>
      </c>
      <c r="D93" s="1">
        <f t="shared" si="4"/>
        <v>1.4702968542666639</v>
      </c>
      <c r="E93" s="1">
        <f t="shared" si="3"/>
        <v>0.14174460979281298</v>
      </c>
      <c r="F93" s="1">
        <v>0.98373884</v>
      </c>
    </row>
    <row r="94" spans="1:6" x14ac:dyDescent="0.3">
      <c r="A94" t="s">
        <v>98</v>
      </c>
      <c r="B94" s="1">
        <v>1252.3125</v>
      </c>
      <c r="C94" s="1">
        <v>824.17857000000004</v>
      </c>
      <c r="D94" s="1">
        <f t="shared" si="4"/>
        <v>1.5194674377422843</v>
      </c>
      <c r="E94" s="1">
        <f t="shared" si="3"/>
        <v>0.12890939781755495</v>
      </c>
      <c r="F94" s="1">
        <v>0.98373884</v>
      </c>
    </row>
    <row r="95" spans="1:6" x14ac:dyDescent="0.3">
      <c r="A95" t="s">
        <v>99</v>
      </c>
      <c r="B95" s="1">
        <v>96.417879999999997</v>
      </c>
      <c r="C95" s="1">
        <v>51.266457000000003</v>
      </c>
      <c r="D95" s="1">
        <f t="shared" si="4"/>
        <v>1.8807205654956807</v>
      </c>
      <c r="E95" s="1">
        <f t="shared" si="3"/>
        <v>6.0252950245756762E-2</v>
      </c>
      <c r="F95" s="1">
        <v>0.98373884</v>
      </c>
    </row>
    <row r="96" spans="1:6" x14ac:dyDescent="0.3">
      <c r="A96" t="s">
        <v>100</v>
      </c>
      <c r="B96" s="1">
        <v>1798.1052</v>
      </c>
      <c r="C96" s="1">
        <v>494.33917000000002</v>
      </c>
      <c r="D96" s="1">
        <f t="shared" si="4"/>
        <v>3.6373917122529456</v>
      </c>
      <c r="E96" s="1">
        <f t="shared" si="3"/>
        <v>2.8714920485308111E-4</v>
      </c>
      <c r="F96" s="1">
        <v>9.1600539999999994E-2</v>
      </c>
    </row>
    <row r="97" spans="1:6" x14ac:dyDescent="0.3">
      <c r="A97" t="s">
        <v>101</v>
      </c>
      <c r="B97" s="1">
        <v>3222.6480999999999</v>
      </c>
      <c r="C97" s="1">
        <v>2259.5547999999999</v>
      </c>
      <c r="D97" s="1">
        <f t="shared" si="4"/>
        <v>1.4262314416981612</v>
      </c>
      <c r="E97" s="1">
        <f t="shared" si="3"/>
        <v>0.15406273027948514</v>
      </c>
      <c r="F97" s="1">
        <v>0.98373884</v>
      </c>
    </row>
    <row r="98" spans="1:6" x14ac:dyDescent="0.3">
      <c r="A98" t="s">
        <v>102</v>
      </c>
      <c r="B98" s="1">
        <v>6156.8487999999998</v>
      </c>
      <c r="C98" s="1">
        <v>4633.2204000000002</v>
      </c>
      <c r="D98" s="1">
        <f t="shared" si="4"/>
        <v>1.3288486772612844</v>
      </c>
      <c r="E98" s="1">
        <f t="shared" si="3"/>
        <v>0.18415157162682544</v>
      </c>
      <c r="F98" s="1">
        <v>0.98373884</v>
      </c>
    </row>
    <row r="99" spans="1:6" x14ac:dyDescent="0.3">
      <c r="A99" t="s">
        <v>103</v>
      </c>
      <c r="B99" s="1">
        <v>3515.3762999999999</v>
      </c>
      <c r="C99" s="1">
        <v>2279.0688</v>
      </c>
      <c r="D99" s="1">
        <f t="shared" si="4"/>
        <v>1.5424616843510823</v>
      </c>
      <c r="E99" s="1">
        <f t="shared" si="3"/>
        <v>0.12322619527264204</v>
      </c>
      <c r="F99" s="1">
        <v>0.98373884</v>
      </c>
    </row>
    <row r="100" spans="1:6" x14ac:dyDescent="0.3">
      <c r="A100" t="s">
        <v>104</v>
      </c>
      <c r="B100" s="1">
        <v>52.067245999999997</v>
      </c>
      <c r="C100" s="1">
        <v>32.266086000000001</v>
      </c>
      <c r="D100" s="1">
        <f t="shared" si="4"/>
        <v>1.6136833578141456</v>
      </c>
      <c r="E100" s="1">
        <f t="shared" si="3"/>
        <v>0.10686013659069396</v>
      </c>
      <c r="F100" s="1">
        <v>0.98373884</v>
      </c>
    </row>
    <row r="101" spans="1:6" x14ac:dyDescent="0.3">
      <c r="A101" t="s">
        <v>105</v>
      </c>
      <c r="B101" s="1">
        <v>3194.5059000000001</v>
      </c>
      <c r="C101" s="1">
        <v>1449.8071</v>
      </c>
      <c r="D101" s="1">
        <f t="shared" si="4"/>
        <v>2.2034006455065644</v>
      </c>
      <c r="E101" s="1">
        <f t="shared" si="3"/>
        <v>2.7756751373179282E-2</v>
      </c>
      <c r="F101" s="1">
        <v>0.98373884</v>
      </c>
    </row>
    <row r="102" spans="1:6" x14ac:dyDescent="0.3">
      <c r="A102" t="s">
        <v>106</v>
      </c>
      <c r="B102" s="1">
        <v>267.76922000000002</v>
      </c>
      <c r="C102" s="1">
        <v>125.6224</v>
      </c>
      <c r="D102" s="1">
        <f t="shared" si="4"/>
        <v>2.1315403940698476</v>
      </c>
      <c r="E102" s="1">
        <f t="shared" si="3"/>
        <v>3.3248206714657197E-2</v>
      </c>
      <c r="F102" s="1">
        <v>0.98373884</v>
      </c>
    </row>
    <row r="103" spans="1:6" x14ac:dyDescent="0.3">
      <c r="A103" t="s">
        <v>107</v>
      </c>
      <c r="B103" s="1">
        <v>1469.0337999999999</v>
      </c>
      <c r="C103" s="1">
        <v>656.82397000000003</v>
      </c>
      <c r="D103" s="1">
        <f t="shared" si="4"/>
        <v>2.2365715429051711</v>
      </c>
      <c r="E103" s="1">
        <f t="shared" si="3"/>
        <v>2.5498271697048866E-2</v>
      </c>
      <c r="F103" s="1">
        <v>0.98373884</v>
      </c>
    </row>
    <row r="104" spans="1:6" x14ac:dyDescent="0.3">
      <c r="A104" t="s">
        <v>108</v>
      </c>
      <c r="B104" s="1">
        <v>1767.7090000000001</v>
      </c>
      <c r="C104" s="1">
        <v>634.23818000000006</v>
      </c>
      <c r="D104" s="1">
        <f t="shared" si="4"/>
        <v>2.7871374757035281</v>
      </c>
      <c r="E104" s="1">
        <f t="shared" si="3"/>
        <v>5.4018028539532265E-3</v>
      </c>
      <c r="F104" s="1">
        <v>0.98373884</v>
      </c>
    </row>
    <row r="105" spans="1:6" x14ac:dyDescent="0.3">
      <c r="A105" t="s">
        <v>109</v>
      </c>
      <c r="B105" s="1">
        <v>572.16549999999995</v>
      </c>
      <c r="C105" s="1">
        <v>310.97606999999999</v>
      </c>
      <c r="D105" s="1">
        <f t="shared" si="4"/>
        <v>1.8399020220430464</v>
      </c>
      <c r="E105" s="1">
        <f t="shared" si="3"/>
        <v>6.6030513987040976E-2</v>
      </c>
      <c r="F105" s="1">
        <v>0.98373884</v>
      </c>
    </row>
    <row r="106" spans="1:6" x14ac:dyDescent="0.3">
      <c r="A106" t="s">
        <v>110</v>
      </c>
      <c r="B106" s="1">
        <v>1.2330945</v>
      </c>
      <c r="C106" s="1">
        <v>0.73375314999999997</v>
      </c>
      <c r="D106" s="1">
        <f t="shared" si="4"/>
        <v>1.6805304345201109</v>
      </c>
      <c r="E106" s="1">
        <f t="shared" si="3"/>
        <v>9.3115501800767636E-2</v>
      </c>
      <c r="F106" s="1">
        <v>0.98373884</v>
      </c>
    </row>
    <row r="107" spans="1:6" x14ac:dyDescent="0.3">
      <c r="A107" t="s">
        <v>111</v>
      </c>
      <c r="B107" s="1">
        <v>93.019176999999999</v>
      </c>
      <c r="C107" s="1">
        <v>52.557234999999999</v>
      </c>
      <c r="D107" s="1">
        <f t="shared" si="4"/>
        <v>1.769864358351424</v>
      </c>
      <c r="E107" s="1">
        <f t="shared" si="3"/>
        <v>7.7004702889783588E-2</v>
      </c>
      <c r="F107" s="1">
        <v>0.98373884</v>
      </c>
    </row>
    <row r="108" spans="1:6" x14ac:dyDescent="0.3">
      <c r="A108" t="s">
        <v>112</v>
      </c>
      <c r="B108" s="1">
        <v>94.993520000000004</v>
      </c>
      <c r="C108" s="1">
        <v>99.712456000000003</v>
      </c>
      <c r="D108" s="1">
        <f t="shared" si="4"/>
        <v>0.95267455853258698</v>
      </c>
      <c r="E108" s="1">
        <f t="shared" si="3"/>
        <v>0.34094763950710649</v>
      </c>
      <c r="F108" s="1">
        <v>0.98373884</v>
      </c>
    </row>
    <row r="109" spans="1:6" x14ac:dyDescent="0.3">
      <c r="A109" t="s">
        <v>113</v>
      </c>
      <c r="B109" s="1">
        <v>44.495393</v>
      </c>
      <c r="C109" s="1">
        <v>66.436946000000006</v>
      </c>
      <c r="D109" s="1">
        <f t="shared" si="4"/>
        <v>0.66973868726596786</v>
      </c>
      <c r="E109" s="1">
        <f t="shared" si="3"/>
        <v>0.50315376961247771</v>
      </c>
      <c r="F109" s="1">
        <v>0.98373884</v>
      </c>
    </row>
    <row r="110" spans="1:6" x14ac:dyDescent="0.3">
      <c r="A110" t="s">
        <v>114</v>
      </c>
      <c r="B110" s="1">
        <v>126.09846</v>
      </c>
      <c r="C110" s="1">
        <v>257.19423999999998</v>
      </c>
      <c r="D110" s="1">
        <f t="shared" si="4"/>
        <v>0.49028493017573027</v>
      </c>
      <c r="E110" s="1">
        <f t="shared" si="3"/>
        <v>0.62402229325737568</v>
      </c>
      <c r="F110" s="1">
        <v>0.98373884</v>
      </c>
    </row>
    <row r="111" spans="1:6" x14ac:dyDescent="0.3">
      <c r="A111" t="s">
        <v>115</v>
      </c>
      <c r="B111" s="1">
        <v>373.67433</v>
      </c>
      <c r="C111" s="1">
        <v>212.76590999999999</v>
      </c>
      <c r="D111" s="1">
        <f t="shared" si="4"/>
        <v>1.7562697426481526</v>
      </c>
      <c r="E111" s="1">
        <f t="shared" si="3"/>
        <v>7.9298493470993325E-2</v>
      </c>
      <c r="F111" s="1">
        <v>0.98373884</v>
      </c>
    </row>
    <row r="112" spans="1:6" x14ac:dyDescent="0.3">
      <c r="A112" t="s">
        <v>116</v>
      </c>
      <c r="B112" s="1">
        <v>12.292490000000001</v>
      </c>
      <c r="C112" s="1">
        <v>6.2764160999999996</v>
      </c>
      <c r="D112" s="1">
        <f t="shared" si="4"/>
        <v>1.9585205639887391</v>
      </c>
      <c r="E112" s="1">
        <f t="shared" si="3"/>
        <v>5.0401294382411421E-2</v>
      </c>
      <c r="F112" s="1">
        <v>0.98373884</v>
      </c>
    </row>
    <row r="113" spans="1:6" x14ac:dyDescent="0.3">
      <c r="A113" t="s">
        <v>117</v>
      </c>
      <c r="B113" s="1">
        <v>51.839531000000001</v>
      </c>
      <c r="C113" s="1">
        <v>32.284607999999999</v>
      </c>
      <c r="D113" s="1">
        <f t="shared" si="4"/>
        <v>1.6057042105017971</v>
      </c>
      <c r="E113" s="1">
        <f t="shared" si="3"/>
        <v>0.10860311912755592</v>
      </c>
      <c r="F113" s="1">
        <v>0.98373884</v>
      </c>
    </row>
    <row r="114" spans="1:6" x14ac:dyDescent="0.3">
      <c r="A114" t="s">
        <v>118</v>
      </c>
      <c r="B114" s="1">
        <v>20.416038</v>
      </c>
      <c r="C114" s="1">
        <v>29.121842000000001</v>
      </c>
      <c r="D114" s="1">
        <f t="shared" si="4"/>
        <v>0.70105586040882995</v>
      </c>
      <c r="E114" s="1">
        <f t="shared" si="3"/>
        <v>0.48340464154250207</v>
      </c>
      <c r="F114" s="1">
        <v>0.98373884</v>
      </c>
    </row>
    <row r="115" spans="1:6" x14ac:dyDescent="0.3">
      <c r="A115" t="s">
        <v>119</v>
      </c>
      <c r="B115" s="1">
        <v>-10.368194000000001</v>
      </c>
      <c r="C115" s="1">
        <v>50.829805999999998</v>
      </c>
      <c r="D115" s="1">
        <f t="shared" si="4"/>
        <v>-0.20397862624146157</v>
      </c>
      <c r="E115" s="1">
        <f t="shared" si="3"/>
        <v>0.83840493269208305</v>
      </c>
      <c r="F115" s="1">
        <v>0.98373884</v>
      </c>
    </row>
    <row r="116" spans="1:6" x14ac:dyDescent="0.3">
      <c r="A116" t="s">
        <v>120</v>
      </c>
      <c r="B116" s="1">
        <v>111.25085</v>
      </c>
      <c r="C116" s="1">
        <v>101.99839</v>
      </c>
      <c r="D116" s="1">
        <f t="shared" si="4"/>
        <v>1.0907118239807512</v>
      </c>
      <c r="E116" s="1">
        <f t="shared" si="3"/>
        <v>0.27561957927123537</v>
      </c>
      <c r="F116" s="1">
        <v>0.98373884</v>
      </c>
    </row>
    <row r="117" spans="1:6" x14ac:dyDescent="0.3">
      <c r="A117" t="s">
        <v>121</v>
      </c>
      <c r="B117" s="1">
        <v>14.040715000000001</v>
      </c>
      <c r="C117" s="1">
        <v>5.2469716999999996</v>
      </c>
      <c r="D117" s="1">
        <f t="shared" si="4"/>
        <v>2.6759654526057384</v>
      </c>
      <c r="E117" s="1">
        <f t="shared" si="3"/>
        <v>7.5533107187178792E-3</v>
      </c>
      <c r="F117" s="1">
        <v>0.98373884</v>
      </c>
    </row>
    <row r="118" spans="1:6" x14ac:dyDescent="0.3">
      <c r="A118" t="s">
        <v>122</v>
      </c>
      <c r="B118" s="1">
        <v>1.3902091000000001</v>
      </c>
      <c r="C118" s="1">
        <v>0.80125533000000004</v>
      </c>
      <c r="D118" s="1">
        <f t="shared" si="4"/>
        <v>1.7350388171520805</v>
      </c>
      <c r="E118" s="1">
        <f t="shared" si="3"/>
        <v>8.2991748752273012E-2</v>
      </c>
      <c r="F118" s="1">
        <v>0.98373884</v>
      </c>
    </row>
    <row r="119" spans="1:6" x14ac:dyDescent="0.3">
      <c r="A119" t="s">
        <v>123</v>
      </c>
      <c r="B119" s="1">
        <v>14.482176000000001</v>
      </c>
      <c r="C119" s="1">
        <v>26.200358000000001</v>
      </c>
      <c r="D119" s="1">
        <f t="shared" si="4"/>
        <v>0.55274725635428346</v>
      </c>
      <c r="E119" s="1">
        <f t="shared" si="3"/>
        <v>0.58053986584938988</v>
      </c>
      <c r="F119" s="1">
        <v>0.98373884</v>
      </c>
    </row>
    <row r="120" spans="1:6" x14ac:dyDescent="0.3">
      <c r="A120" t="s">
        <v>124</v>
      </c>
      <c r="B120" s="1">
        <v>7.6136461999999998</v>
      </c>
      <c r="C120" s="1">
        <v>4.6838148000000004</v>
      </c>
      <c r="D120" s="1">
        <f t="shared" si="4"/>
        <v>1.6255224694195849</v>
      </c>
      <c r="E120" s="1">
        <f t="shared" si="3"/>
        <v>0.10431495562752843</v>
      </c>
      <c r="F120" s="1">
        <v>0.98373884</v>
      </c>
    </row>
    <row r="121" spans="1:6" x14ac:dyDescent="0.3">
      <c r="A121" t="s">
        <v>125</v>
      </c>
      <c r="B121" s="1">
        <v>93.181856999999994</v>
      </c>
      <c r="C121" s="1">
        <v>49.115828</v>
      </c>
      <c r="D121" s="1">
        <f t="shared" si="4"/>
        <v>1.897185913266086</v>
      </c>
      <c r="E121" s="1">
        <f t="shared" si="3"/>
        <v>5.8044299624127833E-2</v>
      </c>
      <c r="F121" s="1">
        <v>0.98373884</v>
      </c>
    </row>
    <row r="122" spans="1:6" x14ac:dyDescent="0.3">
      <c r="A122" t="s">
        <v>126</v>
      </c>
      <c r="B122" s="1">
        <v>108.87682</v>
      </c>
      <c r="C122" s="1">
        <v>96.425949000000003</v>
      </c>
      <c r="D122" s="1">
        <f t="shared" si="4"/>
        <v>1.1291236552932447</v>
      </c>
      <c r="E122" s="1">
        <f t="shared" si="3"/>
        <v>0.25907228292922102</v>
      </c>
      <c r="F122" s="1">
        <v>0.98373884</v>
      </c>
    </row>
    <row r="123" spans="1:6" x14ac:dyDescent="0.3">
      <c r="A123" t="s">
        <v>127</v>
      </c>
      <c r="B123" s="1">
        <v>-2.2643285999999998</v>
      </c>
      <c r="C123" s="1">
        <v>1.3400985999999999</v>
      </c>
      <c r="D123" s="1">
        <f t="shared" si="4"/>
        <v>-1.6896731330067802</v>
      </c>
      <c r="E123" s="1">
        <f t="shared" si="3"/>
        <v>9.1351341371110853E-2</v>
      </c>
      <c r="F123" s="1">
        <v>0.98373884</v>
      </c>
    </row>
    <row r="124" spans="1:6" x14ac:dyDescent="0.3">
      <c r="A124" t="s">
        <v>128</v>
      </c>
      <c r="B124" s="1">
        <v>-1.0835364999999999</v>
      </c>
      <c r="C124" s="1">
        <v>1.7914691</v>
      </c>
      <c r="D124" s="1">
        <f t="shared" si="4"/>
        <v>-0.60483125274111615</v>
      </c>
      <c r="E124" s="1">
        <f t="shared" si="3"/>
        <v>0.54540595176760354</v>
      </c>
      <c r="F124" s="1">
        <v>0.98373884</v>
      </c>
    </row>
    <row r="125" spans="1:6" x14ac:dyDescent="0.3">
      <c r="A125" t="s">
        <v>129</v>
      </c>
      <c r="B125" s="1">
        <v>-3.5878812</v>
      </c>
      <c r="C125" s="1">
        <v>1.573726</v>
      </c>
      <c r="D125" s="1">
        <f t="shared" si="4"/>
        <v>-2.2798639661542097</v>
      </c>
      <c r="E125" s="1">
        <f t="shared" si="3"/>
        <v>2.279133523889447E-2</v>
      </c>
      <c r="F125" s="1">
        <v>0.98373884</v>
      </c>
    </row>
    <row r="126" spans="1:6" x14ac:dyDescent="0.3">
      <c r="A126" t="s">
        <v>130</v>
      </c>
      <c r="B126" s="1">
        <v>-0.69411794000000004</v>
      </c>
      <c r="C126" s="1">
        <v>3.0820408000000001</v>
      </c>
      <c r="D126" s="1">
        <f t="shared" si="4"/>
        <v>-0.22521374149232548</v>
      </c>
      <c r="E126" s="1">
        <f t="shared" si="3"/>
        <v>0.82185150631052284</v>
      </c>
      <c r="F126" s="1">
        <v>0.98373884</v>
      </c>
    </row>
    <row r="127" spans="1:6" x14ac:dyDescent="0.3">
      <c r="A127" t="s">
        <v>131</v>
      </c>
      <c r="B127" s="1">
        <v>-9.7574840999999992</v>
      </c>
      <c r="C127" s="1">
        <v>2.8677077999999998</v>
      </c>
      <c r="D127" s="1">
        <f t="shared" si="4"/>
        <v>-3.4025377690153786</v>
      </c>
      <c r="E127" s="1">
        <f t="shared" si="3"/>
        <v>6.89727504645799E-4</v>
      </c>
      <c r="F127" s="1">
        <v>0.21864378000000001</v>
      </c>
    </row>
    <row r="128" spans="1:6" x14ac:dyDescent="0.3">
      <c r="A128" t="s">
        <v>132</v>
      </c>
      <c r="B128" s="1">
        <v>-0.33020112000000001</v>
      </c>
      <c r="C128" s="1">
        <v>1.4729078</v>
      </c>
      <c r="D128" s="1">
        <f t="shared" si="4"/>
        <v>-0.22418315661034588</v>
      </c>
      <c r="E128" s="1">
        <f t="shared" si="3"/>
        <v>0.82265311123924156</v>
      </c>
      <c r="F128" s="1">
        <v>0.98373884</v>
      </c>
    </row>
    <row r="129" spans="1:6" x14ac:dyDescent="0.3">
      <c r="A129" t="s">
        <v>133</v>
      </c>
      <c r="B129" s="1">
        <v>-1.5843391</v>
      </c>
      <c r="C129" s="1">
        <v>7.9842174000000004</v>
      </c>
      <c r="D129" s="1">
        <f t="shared" si="4"/>
        <v>-0.1984338627853495</v>
      </c>
      <c r="E129" s="1">
        <f t="shared" si="3"/>
        <v>0.84273937780815389</v>
      </c>
      <c r="F129" s="1">
        <v>0.98373884</v>
      </c>
    </row>
    <row r="130" spans="1:6" x14ac:dyDescent="0.3">
      <c r="A130" t="s">
        <v>134</v>
      </c>
      <c r="B130" s="1">
        <v>-46.206105000000001</v>
      </c>
      <c r="C130" s="1">
        <v>102.13457</v>
      </c>
      <c r="D130" s="1">
        <f t="shared" si="4"/>
        <v>-0.45240416638558328</v>
      </c>
      <c r="E130" s="1">
        <f t="shared" si="3"/>
        <v>0.65105995853264531</v>
      </c>
      <c r="F130" s="1">
        <v>0.98373884</v>
      </c>
    </row>
    <row r="131" spans="1:6" x14ac:dyDescent="0.3">
      <c r="A131" t="s">
        <v>135</v>
      </c>
      <c r="B131" s="1">
        <v>-33.572569999999999</v>
      </c>
      <c r="C131" s="1">
        <v>22.562463999999999</v>
      </c>
      <c r="D131" s="1">
        <f t="shared" si="4"/>
        <v>-1.4879833160066207</v>
      </c>
      <c r="E131" s="1">
        <f t="shared" ref="E131:E194" si="5">TDIST(ABS(D131),1195,2)</f>
        <v>0.13701911484815235</v>
      </c>
      <c r="F131" s="1">
        <v>0.98373884</v>
      </c>
    </row>
    <row r="132" spans="1:6" x14ac:dyDescent="0.3">
      <c r="A132" t="s">
        <v>136</v>
      </c>
      <c r="B132" s="1">
        <v>-59.002687999999999</v>
      </c>
      <c r="C132" s="1">
        <v>50.351875999999997</v>
      </c>
      <c r="D132" s="1">
        <f t="shared" si="4"/>
        <v>-1.1718071437894391</v>
      </c>
      <c r="E132" s="1">
        <f t="shared" si="5"/>
        <v>0.24150806589800611</v>
      </c>
      <c r="F132" s="1">
        <v>0.98373884</v>
      </c>
    </row>
    <row r="133" spans="1:6" x14ac:dyDescent="0.3">
      <c r="A133" t="s">
        <v>137</v>
      </c>
      <c r="B133" s="1">
        <v>-7.8109767999999997</v>
      </c>
      <c r="C133" s="1">
        <v>3.7103790000000001</v>
      </c>
      <c r="D133" s="1">
        <f t="shared" si="4"/>
        <v>-2.1051695258085492</v>
      </c>
      <c r="E133" s="1">
        <f t="shared" si="5"/>
        <v>3.5484845661951918E-2</v>
      </c>
      <c r="F133" s="1">
        <v>0.98373884</v>
      </c>
    </row>
    <row r="134" spans="1:6" x14ac:dyDescent="0.3">
      <c r="A134" t="s">
        <v>138</v>
      </c>
      <c r="B134" s="1">
        <v>-26.402038999999998</v>
      </c>
      <c r="C134" s="1">
        <v>9.8687425999999991</v>
      </c>
      <c r="D134" s="1">
        <f t="shared" si="4"/>
        <v>-2.6753194474846271</v>
      </c>
      <c r="E134" s="1">
        <f t="shared" si="5"/>
        <v>7.5677936211821688E-3</v>
      </c>
      <c r="F134" s="1">
        <v>0.98373884</v>
      </c>
    </row>
    <row r="135" spans="1:6" x14ac:dyDescent="0.3">
      <c r="A135" t="s">
        <v>139</v>
      </c>
      <c r="B135" s="1">
        <v>-4.6935120000000001</v>
      </c>
      <c r="C135" s="1">
        <v>32.693086000000001</v>
      </c>
      <c r="D135" s="1">
        <f t="shared" si="4"/>
        <v>-0.14356283160298786</v>
      </c>
      <c r="E135" s="1">
        <f t="shared" si="5"/>
        <v>0.88586989692771478</v>
      </c>
      <c r="F135" s="1">
        <v>0.98373884</v>
      </c>
    </row>
    <row r="136" spans="1:6" x14ac:dyDescent="0.3">
      <c r="A136" t="s">
        <v>140</v>
      </c>
      <c r="B136" s="1">
        <v>-228.78124</v>
      </c>
      <c r="C136" s="1">
        <v>195.78176999999999</v>
      </c>
      <c r="D136" s="1">
        <f t="shared" si="4"/>
        <v>-1.1685523120972907</v>
      </c>
      <c r="E136" s="1">
        <f t="shared" si="5"/>
        <v>0.24281711269152481</v>
      </c>
      <c r="F136" s="1">
        <v>0.98373884</v>
      </c>
    </row>
    <row r="137" spans="1:6" x14ac:dyDescent="0.3">
      <c r="A137" t="s">
        <v>141</v>
      </c>
      <c r="B137" s="1">
        <v>-218.33789999999999</v>
      </c>
      <c r="C137" s="1">
        <v>255.61297999999999</v>
      </c>
      <c r="D137" s="1">
        <f t="shared" si="4"/>
        <v>-0.85417375909470639</v>
      </c>
      <c r="E137" s="1">
        <f t="shared" si="5"/>
        <v>0.39317991623769677</v>
      </c>
      <c r="F137" s="1">
        <v>0.98373884</v>
      </c>
    </row>
    <row r="138" spans="1:6" x14ac:dyDescent="0.3">
      <c r="A138" t="s">
        <v>142</v>
      </c>
      <c r="B138" s="1">
        <v>-147.04178999999999</v>
      </c>
      <c r="C138" s="1">
        <v>73.475468000000006</v>
      </c>
      <c r="D138" s="1">
        <f t="shared" si="4"/>
        <v>-2.0012365215557386</v>
      </c>
      <c r="E138" s="1">
        <f t="shared" si="5"/>
        <v>4.559270482984417E-2</v>
      </c>
      <c r="F138" s="1">
        <v>0.98373884</v>
      </c>
    </row>
    <row r="139" spans="1:6" x14ac:dyDescent="0.3">
      <c r="A139" t="s">
        <v>143</v>
      </c>
      <c r="B139" s="1">
        <v>-397.47507000000002</v>
      </c>
      <c r="C139" s="1">
        <v>210.17903999999999</v>
      </c>
      <c r="D139" s="1">
        <f t="shared" si="4"/>
        <v>-1.8911261084835103</v>
      </c>
      <c r="E139" s="1">
        <f t="shared" si="5"/>
        <v>5.8849194305726847E-2</v>
      </c>
      <c r="F139" s="1">
        <v>0.98373884</v>
      </c>
    </row>
    <row r="140" spans="1:6" x14ac:dyDescent="0.3">
      <c r="A140" t="s">
        <v>144</v>
      </c>
      <c r="B140" s="1">
        <v>-29.505834</v>
      </c>
      <c r="C140" s="1">
        <v>21.197655999999998</v>
      </c>
      <c r="D140" s="1">
        <f t="shared" si="4"/>
        <v>-1.3919385237688546</v>
      </c>
      <c r="E140" s="1">
        <f t="shared" si="5"/>
        <v>0.16420001463838035</v>
      </c>
      <c r="F140" s="1">
        <v>0.98373884</v>
      </c>
    </row>
    <row r="141" spans="1:6" x14ac:dyDescent="0.3">
      <c r="A141" t="s">
        <v>145</v>
      </c>
      <c r="B141" s="1">
        <v>-23.787915000000002</v>
      </c>
      <c r="C141" s="1">
        <v>19.572458999999998</v>
      </c>
      <c r="D141" s="1">
        <f t="shared" si="4"/>
        <v>-1.2153769232573179</v>
      </c>
      <c r="E141" s="1">
        <f t="shared" si="5"/>
        <v>0.22446242494043753</v>
      </c>
      <c r="F141" s="1">
        <v>0.98373884</v>
      </c>
    </row>
    <row r="142" spans="1:6" x14ac:dyDescent="0.3">
      <c r="A142" t="s">
        <v>146</v>
      </c>
      <c r="B142" s="1">
        <v>3.2539155000000002</v>
      </c>
      <c r="C142" s="1">
        <v>8.2897169999999996</v>
      </c>
      <c r="D142" s="1">
        <f t="shared" si="4"/>
        <v>0.39252431657196507</v>
      </c>
      <c r="E142" s="1">
        <f t="shared" si="5"/>
        <v>0.69474084900493849</v>
      </c>
      <c r="F142" s="1">
        <v>0.98373884</v>
      </c>
    </row>
    <row r="143" spans="1:6" x14ac:dyDescent="0.3">
      <c r="A143" t="s">
        <v>147</v>
      </c>
      <c r="B143" s="1">
        <v>-39.073985999999998</v>
      </c>
      <c r="C143" s="1">
        <v>35.633586000000001</v>
      </c>
      <c r="D143" s="1">
        <f t="shared" si="4"/>
        <v>-1.096549362166356</v>
      </c>
      <c r="E143" s="1">
        <f t="shared" si="5"/>
        <v>0.27305935762481925</v>
      </c>
      <c r="F143" s="1">
        <v>0.98373884</v>
      </c>
    </row>
    <row r="144" spans="1:6" x14ac:dyDescent="0.3">
      <c r="A144" t="s">
        <v>148</v>
      </c>
      <c r="B144" s="1">
        <v>-20.872426999999998</v>
      </c>
      <c r="C144" s="1">
        <v>12.379676999999999</v>
      </c>
      <c r="D144" s="1">
        <f t="shared" si="4"/>
        <v>-1.6860235529569956</v>
      </c>
      <c r="E144" s="1">
        <f t="shared" si="5"/>
        <v>9.2052305320274572E-2</v>
      </c>
      <c r="F144" s="1">
        <v>0.98373884</v>
      </c>
    </row>
    <row r="145" spans="1:6" x14ac:dyDescent="0.3">
      <c r="A145" t="s">
        <v>149</v>
      </c>
      <c r="B145" s="1">
        <v>-363.36705000000001</v>
      </c>
      <c r="C145" s="1">
        <v>274.40069999999997</v>
      </c>
      <c r="D145" s="1">
        <f t="shared" si="4"/>
        <v>-1.3242205650350019</v>
      </c>
      <c r="E145" s="1">
        <f t="shared" si="5"/>
        <v>0.18568301943883772</v>
      </c>
      <c r="F145" s="1">
        <v>0.98373884</v>
      </c>
    </row>
    <row r="146" spans="1:6" x14ac:dyDescent="0.3">
      <c r="A146" t="s">
        <v>150</v>
      </c>
      <c r="B146" s="1">
        <v>-240.77591000000001</v>
      </c>
      <c r="C146" s="1">
        <v>149.98634000000001</v>
      </c>
      <c r="D146" s="1">
        <f t="shared" ref="D146:D209" si="6">B146/C146</f>
        <v>-1.6053189243767132</v>
      </c>
      <c r="E146" s="1">
        <f t="shared" si="5"/>
        <v>0.10868784852978275</v>
      </c>
      <c r="F146" s="1">
        <v>0.98373884</v>
      </c>
    </row>
    <row r="147" spans="1:6" x14ac:dyDescent="0.3">
      <c r="A147" t="s">
        <v>151</v>
      </c>
      <c r="B147" s="1">
        <v>-1154.7893999999999</v>
      </c>
      <c r="C147" s="1">
        <v>568.68994999999995</v>
      </c>
      <c r="D147" s="1">
        <f t="shared" si="6"/>
        <v>-2.0306133421207813</v>
      </c>
      <c r="E147" s="1">
        <f t="shared" si="5"/>
        <v>4.2515294864320083E-2</v>
      </c>
      <c r="F147" s="1">
        <v>0.98373884</v>
      </c>
    </row>
    <row r="148" spans="1:6" x14ac:dyDescent="0.3">
      <c r="A148" t="s">
        <v>152</v>
      </c>
      <c r="B148" s="1">
        <v>-29.606832000000001</v>
      </c>
      <c r="C148" s="1">
        <v>34.266661999999997</v>
      </c>
      <c r="D148" s="1">
        <f t="shared" si="6"/>
        <v>-0.86401272467099377</v>
      </c>
      <c r="E148" s="1">
        <f t="shared" si="5"/>
        <v>0.38775428867368333</v>
      </c>
      <c r="F148" s="1">
        <v>0.98373884</v>
      </c>
    </row>
    <row r="149" spans="1:6" x14ac:dyDescent="0.3">
      <c r="A149" t="s">
        <v>153</v>
      </c>
      <c r="B149" s="1">
        <v>-43.077205999999997</v>
      </c>
      <c r="C149" s="1">
        <v>35.131023999999996</v>
      </c>
      <c r="D149" s="1">
        <f t="shared" si="6"/>
        <v>-1.2261870305858436</v>
      </c>
      <c r="E149" s="1">
        <f t="shared" si="5"/>
        <v>0.22036986706716546</v>
      </c>
      <c r="F149" s="1">
        <v>0.98373884</v>
      </c>
    </row>
    <row r="150" spans="1:6" x14ac:dyDescent="0.3">
      <c r="A150" t="s">
        <v>154</v>
      </c>
      <c r="B150" s="1">
        <v>-861.60698000000002</v>
      </c>
      <c r="C150" s="1">
        <v>425.92439000000002</v>
      </c>
      <c r="D150" s="1">
        <f t="shared" si="6"/>
        <v>-2.022910639139496</v>
      </c>
      <c r="E150" s="1">
        <f t="shared" si="5"/>
        <v>4.3304682746397018E-2</v>
      </c>
      <c r="F150" s="1">
        <v>0.98373884</v>
      </c>
    </row>
    <row r="151" spans="1:6" x14ac:dyDescent="0.3">
      <c r="A151" t="s">
        <v>155</v>
      </c>
      <c r="B151" s="1">
        <v>-757.75555999999995</v>
      </c>
      <c r="C151" s="1">
        <v>407.82121999999998</v>
      </c>
      <c r="D151" s="1">
        <f t="shared" si="6"/>
        <v>-1.858058195206223</v>
      </c>
      <c r="E151" s="1">
        <f t="shared" si="5"/>
        <v>6.3406535782584969E-2</v>
      </c>
      <c r="F151" s="1">
        <v>0.98373884</v>
      </c>
    </row>
    <row r="152" spans="1:6" x14ac:dyDescent="0.3">
      <c r="A152" t="s">
        <v>156</v>
      </c>
      <c r="B152" s="1">
        <v>-332.65861000000001</v>
      </c>
      <c r="C152" s="1">
        <v>165.28782000000001</v>
      </c>
      <c r="D152" s="1">
        <f t="shared" si="6"/>
        <v>-2.0126020779994556</v>
      </c>
      <c r="E152" s="1">
        <f t="shared" si="5"/>
        <v>4.4380495742134929E-2</v>
      </c>
      <c r="F152" s="1">
        <v>0.98373884</v>
      </c>
    </row>
    <row r="153" spans="1:6" x14ac:dyDescent="0.3">
      <c r="A153" t="s">
        <v>157</v>
      </c>
      <c r="B153" s="1">
        <v>-124.02551</v>
      </c>
      <c r="C153" s="1">
        <v>119.246</v>
      </c>
      <c r="D153" s="1">
        <f t="shared" si="6"/>
        <v>-1.0400810928668467</v>
      </c>
      <c r="E153" s="1">
        <f t="shared" si="5"/>
        <v>0.29851261239404464</v>
      </c>
      <c r="F153" s="1">
        <v>0.98373884</v>
      </c>
    </row>
    <row r="154" spans="1:6" x14ac:dyDescent="0.3">
      <c r="A154" t="s">
        <v>158</v>
      </c>
      <c r="B154" s="1">
        <v>57.703927999999998</v>
      </c>
      <c r="C154" s="1">
        <v>42.209487000000003</v>
      </c>
      <c r="D154" s="1">
        <f t="shared" si="6"/>
        <v>1.3670843239577868</v>
      </c>
      <c r="E154" s="1">
        <f t="shared" si="5"/>
        <v>0.17185597750958323</v>
      </c>
      <c r="F154" s="1">
        <v>0.98373884</v>
      </c>
    </row>
    <row r="155" spans="1:6" x14ac:dyDescent="0.3">
      <c r="A155" t="s">
        <v>159</v>
      </c>
      <c r="B155" s="1">
        <v>1.4922165000000001</v>
      </c>
      <c r="C155" s="1">
        <v>73.198003999999997</v>
      </c>
      <c r="D155" s="1">
        <f t="shared" si="6"/>
        <v>2.0386027192763344E-2</v>
      </c>
      <c r="E155" s="1">
        <f t="shared" si="5"/>
        <v>0.98373883343602964</v>
      </c>
      <c r="F155" s="1">
        <v>0.98373884</v>
      </c>
    </row>
    <row r="156" spans="1:6" x14ac:dyDescent="0.3">
      <c r="A156" t="s">
        <v>160</v>
      </c>
      <c r="B156" s="1">
        <v>54.760350000000003</v>
      </c>
      <c r="C156" s="1">
        <v>41.322555000000001</v>
      </c>
      <c r="D156" s="1">
        <f t="shared" si="6"/>
        <v>1.3251927428011168</v>
      </c>
      <c r="E156" s="1">
        <f t="shared" si="5"/>
        <v>0.18536054489641343</v>
      </c>
      <c r="F156" s="1">
        <v>0.98373884</v>
      </c>
    </row>
    <row r="157" spans="1:6" x14ac:dyDescent="0.3">
      <c r="A157" t="s">
        <v>161</v>
      </c>
      <c r="B157" s="1">
        <v>48.884811999999997</v>
      </c>
      <c r="C157" s="1">
        <v>65.606212999999997</v>
      </c>
      <c r="D157" s="1">
        <f t="shared" si="6"/>
        <v>0.74512473384190003</v>
      </c>
      <c r="E157" s="1">
        <f t="shared" si="5"/>
        <v>0.45634283759813388</v>
      </c>
      <c r="F157" s="1">
        <v>0.98373884</v>
      </c>
    </row>
    <row r="158" spans="1:6" x14ac:dyDescent="0.3">
      <c r="A158" t="s">
        <v>162</v>
      </c>
      <c r="B158" s="1">
        <v>-38.127113999999999</v>
      </c>
      <c r="C158" s="1">
        <v>85.019677999999999</v>
      </c>
      <c r="D158" s="1">
        <f t="shared" si="6"/>
        <v>-0.44845046343271261</v>
      </c>
      <c r="E158" s="1">
        <f t="shared" si="5"/>
        <v>0.65390942811323094</v>
      </c>
      <c r="F158" s="1">
        <v>0.98373884</v>
      </c>
    </row>
    <row r="159" spans="1:6" x14ac:dyDescent="0.3">
      <c r="A159" t="s">
        <v>163</v>
      </c>
      <c r="B159" s="1">
        <v>51.581795</v>
      </c>
      <c r="C159" s="1">
        <v>41.981076000000002</v>
      </c>
      <c r="D159" s="1">
        <f t="shared" si="6"/>
        <v>1.2286915895152377</v>
      </c>
      <c r="E159" s="1">
        <f t="shared" si="5"/>
        <v>0.21942937016667924</v>
      </c>
      <c r="F159" s="1">
        <v>0.98373884</v>
      </c>
    </row>
    <row r="160" spans="1:6" x14ac:dyDescent="0.3">
      <c r="A160" t="s">
        <v>164</v>
      </c>
      <c r="B160" s="1">
        <v>14.135351</v>
      </c>
      <c r="C160" s="1">
        <v>73.325201000000007</v>
      </c>
      <c r="D160" s="1">
        <f t="shared" si="6"/>
        <v>0.19277616436400902</v>
      </c>
      <c r="E160" s="1">
        <f t="shared" si="5"/>
        <v>0.84716702779303499</v>
      </c>
      <c r="F160" s="1">
        <v>0.98373884</v>
      </c>
    </row>
    <row r="161" spans="1:6" x14ac:dyDescent="0.3">
      <c r="A161" t="s">
        <v>165</v>
      </c>
      <c r="B161" s="1">
        <v>31.513159000000002</v>
      </c>
      <c r="C161" s="1">
        <v>34.767167000000001</v>
      </c>
      <c r="D161" s="1">
        <f t="shared" si="6"/>
        <v>0.90640571893591448</v>
      </c>
      <c r="E161" s="1">
        <f t="shared" si="5"/>
        <v>0.36490387043569006</v>
      </c>
      <c r="F161" s="1">
        <v>0.98373884</v>
      </c>
    </row>
    <row r="162" spans="1:6" x14ac:dyDescent="0.3">
      <c r="A162" t="s">
        <v>166</v>
      </c>
      <c r="B162" s="1">
        <v>25.173676</v>
      </c>
      <c r="C162" s="1">
        <v>28.254773</v>
      </c>
      <c r="D162" s="1">
        <f t="shared" si="6"/>
        <v>0.89095304357957505</v>
      </c>
      <c r="E162" s="1">
        <f t="shared" si="5"/>
        <v>0.37313370545427083</v>
      </c>
      <c r="F162" s="1">
        <v>0.98373884</v>
      </c>
    </row>
    <row r="163" spans="1:6" x14ac:dyDescent="0.3">
      <c r="A163" t="s">
        <v>167</v>
      </c>
      <c r="B163" s="1">
        <v>434.27496000000002</v>
      </c>
      <c r="C163" s="1">
        <v>301.50815</v>
      </c>
      <c r="D163" s="1">
        <f t="shared" si="6"/>
        <v>1.4403423589047262</v>
      </c>
      <c r="E163" s="1">
        <f t="shared" si="5"/>
        <v>0.1500324965867133</v>
      </c>
      <c r="F163" s="1">
        <v>0.98373884</v>
      </c>
    </row>
    <row r="164" spans="1:6" x14ac:dyDescent="0.3">
      <c r="A164" t="s">
        <v>168</v>
      </c>
      <c r="B164" s="1">
        <v>974.99186999999995</v>
      </c>
      <c r="C164" s="1">
        <v>882.22987999999998</v>
      </c>
      <c r="D164" s="1">
        <f t="shared" si="6"/>
        <v>1.1051449198252048</v>
      </c>
      <c r="E164" s="1">
        <f t="shared" si="5"/>
        <v>0.26931925279851798</v>
      </c>
      <c r="F164" s="1">
        <v>0.98373884</v>
      </c>
    </row>
    <row r="165" spans="1:6" x14ac:dyDescent="0.3">
      <c r="A165" t="s">
        <v>169</v>
      </c>
      <c r="B165" s="1">
        <v>28.766746999999999</v>
      </c>
      <c r="C165" s="1">
        <v>42.399459999999998</v>
      </c>
      <c r="D165" s="1">
        <f t="shared" si="6"/>
        <v>0.67846965503805945</v>
      </c>
      <c r="E165" s="1">
        <f t="shared" si="5"/>
        <v>0.49760531851645851</v>
      </c>
      <c r="F165" s="1">
        <v>0.98373884</v>
      </c>
    </row>
    <row r="166" spans="1:6" x14ac:dyDescent="0.3">
      <c r="A166" t="s">
        <v>170</v>
      </c>
      <c r="B166" s="1">
        <v>316.00036999999998</v>
      </c>
      <c r="C166" s="1">
        <v>246.99556000000001</v>
      </c>
      <c r="D166" s="1">
        <f t="shared" si="6"/>
        <v>1.2793767223993822</v>
      </c>
      <c r="E166" s="1">
        <f t="shared" si="5"/>
        <v>0.20101277710343682</v>
      </c>
      <c r="F166" s="1">
        <v>0.98373884</v>
      </c>
    </row>
    <row r="167" spans="1:6" x14ac:dyDescent="0.3">
      <c r="A167" t="s">
        <v>171</v>
      </c>
      <c r="B167" s="1">
        <v>2177.5734000000002</v>
      </c>
      <c r="C167" s="1">
        <v>1389.202</v>
      </c>
      <c r="D167" s="1">
        <f t="shared" si="6"/>
        <v>1.5674994709192762</v>
      </c>
      <c r="E167" s="1">
        <f t="shared" si="5"/>
        <v>0.11726273368640655</v>
      </c>
      <c r="F167" s="1">
        <v>0.98373884</v>
      </c>
    </row>
    <row r="168" spans="1:6" x14ac:dyDescent="0.3">
      <c r="A168" t="s">
        <v>172</v>
      </c>
      <c r="B168" s="1">
        <v>645.64680999999996</v>
      </c>
      <c r="C168" s="1">
        <v>597.62504999999999</v>
      </c>
      <c r="D168" s="1">
        <f t="shared" si="6"/>
        <v>1.0803543291901836</v>
      </c>
      <c r="E168" s="1">
        <f t="shared" si="5"/>
        <v>0.28020241111448918</v>
      </c>
      <c r="F168" s="1">
        <v>0.98373884</v>
      </c>
    </row>
    <row r="169" spans="1:6" x14ac:dyDescent="0.3">
      <c r="A169" t="s">
        <v>173</v>
      </c>
      <c r="B169" s="1">
        <v>904.48343</v>
      </c>
      <c r="C169" s="1">
        <v>718.13831000000005</v>
      </c>
      <c r="D169" s="1">
        <f t="shared" si="6"/>
        <v>1.2594836083873591</v>
      </c>
      <c r="E169" s="1">
        <f t="shared" si="5"/>
        <v>0.20810164532484529</v>
      </c>
      <c r="F169" s="1">
        <v>0.98373884</v>
      </c>
    </row>
    <row r="170" spans="1:6" x14ac:dyDescent="0.3">
      <c r="A170" t="s">
        <v>174</v>
      </c>
      <c r="B170" s="1">
        <v>33.649093999999998</v>
      </c>
      <c r="C170" s="1">
        <v>27.847770000000001</v>
      </c>
      <c r="D170" s="1">
        <f t="shared" si="6"/>
        <v>1.2083227490028823</v>
      </c>
      <c r="E170" s="1">
        <f t="shared" si="5"/>
        <v>0.22716219519011205</v>
      </c>
      <c r="F170" s="1">
        <v>0.98373884</v>
      </c>
    </row>
    <row r="171" spans="1:6" x14ac:dyDescent="0.3">
      <c r="A171" t="s">
        <v>175</v>
      </c>
      <c r="B171" s="1">
        <v>819.63585999999998</v>
      </c>
      <c r="C171" s="1">
        <v>345.21573000000001</v>
      </c>
      <c r="D171" s="1">
        <f t="shared" si="6"/>
        <v>2.3742714736666257</v>
      </c>
      <c r="E171" s="1">
        <f t="shared" si="5"/>
        <v>1.7740861767395887E-2</v>
      </c>
      <c r="F171" s="1">
        <v>0.98373884</v>
      </c>
    </row>
    <row r="172" spans="1:6" x14ac:dyDescent="0.3">
      <c r="A172" t="s">
        <v>176</v>
      </c>
      <c r="B172" s="1">
        <v>3188.1313</v>
      </c>
      <c r="C172" s="1">
        <v>1489.3280999999999</v>
      </c>
      <c r="D172" s="1">
        <f t="shared" si="6"/>
        <v>2.140650740424491</v>
      </c>
      <c r="E172" s="1">
        <f t="shared" si="5"/>
        <v>3.2504114730061623E-2</v>
      </c>
      <c r="F172" s="1">
        <v>0.98373884</v>
      </c>
    </row>
    <row r="173" spans="1:6" x14ac:dyDescent="0.3">
      <c r="A173" t="s">
        <v>177</v>
      </c>
      <c r="B173" s="1">
        <v>1218.4516000000001</v>
      </c>
      <c r="C173" s="1">
        <v>603.80764999999997</v>
      </c>
      <c r="D173" s="1">
        <f t="shared" si="6"/>
        <v>2.0179466093216942</v>
      </c>
      <c r="E173" s="1">
        <f t="shared" si="5"/>
        <v>4.3819948592139876E-2</v>
      </c>
      <c r="F173" s="1">
        <v>0.98373884</v>
      </c>
    </row>
    <row r="174" spans="1:6" x14ac:dyDescent="0.3">
      <c r="A174" t="s">
        <v>178</v>
      </c>
      <c r="B174" s="1">
        <v>1376.4322999999999</v>
      </c>
      <c r="C174" s="1">
        <v>721.9126</v>
      </c>
      <c r="D174" s="1">
        <f t="shared" si="6"/>
        <v>1.9066467325823098</v>
      </c>
      <c r="E174" s="1">
        <f t="shared" si="5"/>
        <v>5.6805991569667889E-2</v>
      </c>
      <c r="F174" s="1">
        <v>0.98373884</v>
      </c>
    </row>
    <row r="175" spans="1:6" x14ac:dyDescent="0.3">
      <c r="A175" t="s">
        <v>179</v>
      </c>
      <c r="B175" s="1">
        <v>253.67194000000001</v>
      </c>
      <c r="C175" s="1">
        <v>199.12375</v>
      </c>
      <c r="D175" s="1">
        <f t="shared" si="6"/>
        <v>1.2739411546839592</v>
      </c>
      <c r="E175" s="1">
        <f t="shared" si="5"/>
        <v>0.20293197803590343</v>
      </c>
      <c r="F175" s="1">
        <v>0.98373884</v>
      </c>
    </row>
    <row r="176" spans="1:6" x14ac:dyDescent="0.3">
      <c r="A176" t="s">
        <v>180</v>
      </c>
      <c r="B176" s="1">
        <v>1097.0297</v>
      </c>
      <c r="C176" s="1">
        <v>394.11590000000001</v>
      </c>
      <c r="D176" s="1">
        <f t="shared" si="6"/>
        <v>2.7835205329193773</v>
      </c>
      <c r="E176" s="1">
        <f t="shared" si="5"/>
        <v>5.462002134352514E-3</v>
      </c>
      <c r="F176" s="1">
        <v>0.98373884</v>
      </c>
    </row>
    <row r="177" spans="1:6" x14ac:dyDescent="0.3">
      <c r="A177" t="s">
        <v>181</v>
      </c>
      <c r="B177" s="1">
        <v>214.10531</v>
      </c>
      <c r="C177" s="1">
        <v>102.17149000000001</v>
      </c>
      <c r="D177" s="1">
        <f t="shared" si="6"/>
        <v>2.0955484744325448</v>
      </c>
      <c r="E177" s="1">
        <f t="shared" si="5"/>
        <v>3.6332257168076067E-2</v>
      </c>
      <c r="F177" s="1">
        <v>0.98373884</v>
      </c>
    </row>
    <row r="178" spans="1:6" x14ac:dyDescent="0.3">
      <c r="A178" t="s">
        <v>182</v>
      </c>
      <c r="B178" s="1">
        <v>22.177499000000001</v>
      </c>
      <c r="C178" s="1">
        <v>19.863385999999998</v>
      </c>
      <c r="D178" s="1">
        <f t="shared" si="6"/>
        <v>1.1165014363613537</v>
      </c>
      <c r="E178" s="1">
        <f t="shared" si="5"/>
        <v>0.26443199848252003</v>
      </c>
      <c r="F178" s="1">
        <v>0.98373884</v>
      </c>
    </row>
    <row r="179" spans="1:6" x14ac:dyDescent="0.3">
      <c r="A179" t="s">
        <v>183</v>
      </c>
      <c r="B179" s="1">
        <v>54.679031999999999</v>
      </c>
      <c r="C179" s="1">
        <v>36.882993999999997</v>
      </c>
      <c r="D179" s="1">
        <f t="shared" si="6"/>
        <v>1.4824998209201781</v>
      </c>
      <c r="E179" s="1">
        <f t="shared" si="5"/>
        <v>0.13847100610757823</v>
      </c>
      <c r="F179" s="1">
        <v>0.98373884</v>
      </c>
    </row>
    <row r="180" spans="1:6" x14ac:dyDescent="0.3">
      <c r="A180" t="s">
        <v>184</v>
      </c>
      <c r="B180" s="1">
        <v>-11.455284000000001</v>
      </c>
      <c r="C180" s="1">
        <v>19.894780999999998</v>
      </c>
      <c r="D180" s="1">
        <f t="shared" si="6"/>
        <v>-0.57579342039502734</v>
      </c>
      <c r="E180" s="1">
        <f t="shared" si="5"/>
        <v>0.56486323385340298</v>
      </c>
      <c r="F180" s="1">
        <v>0.98373884</v>
      </c>
    </row>
    <row r="181" spans="1:6" x14ac:dyDescent="0.3">
      <c r="A181" t="s">
        <v>185</v>
      </c>
      <c r="B181" s="1">
        <v>1.1682653999999999</v>
      </c>
      <c r="C181" s="1">
        <v>21.696936000000001</v>
      </c>
      <c r="D181" s="1">
        <f t="shared" si="6"/>
        <v>5.384471798229943E-2</v>
      </c>
      <c r="E181" s="1">
        <f t="shared" si="5"/>
        <v>0.95706788127064568</v>
      </c>
      <c r="F181" s="1">
        <v>0.98373884</v>
      </c>
    </row>
    <row r="182" spans="1:6" x14ac:dyDescent="0.3">
      <c r="A182" t="s">
        <v>186</v>
      </c>
      <c r="B182" s="1">
        <v>-38.060201999999997</v>
      </c>
      <c r="C182" s="1">
        <v>24.248118000000002</v>
      </c>
      <c r="D182" s="1">
        <f t="shared" si="6"/>
        <v>-1.5696146810239044</v>
      </c>
      <c r="E182" s="1">
        <f t="shared" si="5"/>
        <v>0.11676951148911298</v>
      </c>
      <c r="F182" s="1">
        <v>0.98373884</v>
      </c>
    </row>
    <row r="183" spans="1:6" x14ac:dyDescent="0.3">
      <c r="A183" t="s">
        <v>187</v>
      </c>
      <c r="B183" s="1">
        <v>-15.997724</v>
      </c>
      <c r="C183" s="1">
        <v>25.518346999999999</v>
      </c>
      <c r="D183" s="1">
        <f t="shared" si="6"/>
        <v>-0.62691066940973883</v>
      </c>
      <c r="E183" s="1">
        <f t="shared" si="5"/>
        <v>0.53083754096386704</v>
      </c>
      <c r="F183" s="1">
        <v>0.98373884</v>
      </c>
    </row>
    <row r="184" spans="1:6" x14ac:dyDescent="0.3">
      <c r="A184" t="s">
        <v>188</v>
      </c>
      <c r="B184" s="1">
        <v>-72.167653999999999</v>
      </c>
      <c r="C184" s="1">
        <v>134.67794000000001</v>
      </c>
      <c r="D184" s="1">
        <f t="shared" si="6"/>
        <v>-0.53585356295173503</v>
      </c>
      <c r="E184" s="1">
        <f t="shared" si="5"/>
        <v>0.59215947837041516</v>
      </c>
      <c r="F184" s="1">
        <v>0.98373884</v>
      </c>
    </row>
    <row r="185" spans="1:6" x14ac:dyDescent="0.3">
      <c r="A185" t="s">
        <v>189</v>
      </c>
      <c r="B185" s="1">
        <v>-16.951929</v>
      </c>
      <c r="C185" s="1">
        <v>7.3387266000000002</v>
      </c>
      <c r="D185" s="1">
        <f t="shared" si="6"/>
        <v>-2.3099278558762495</v>
      </c>
      <c r="E185" s="1">
        <f t="shared" si="5"/>
        <v>2.1061896014978185E-2</v>
      </c>
      <c r="F185" s="1">
        <v>0.98373884</v>
      </c>
    </row>
    <row r="186" spans="1:6" x14ac:dyDescent="0.3">
      <c r="A186" t="s">
        <v>190</v>
      </c>
      <c r="B186" s="1">
        <v>-183.15460999999999</v>
      </c>
      <c r="C186" s="1">
        <v>161.19759999999999</v>
      </c>
      <c r="D186" s="1">
        <f t="shared" si="6"/>
        <v>-1.1362117674208549</v>
      </c>
      <c r="E186" s="1">
        <f t="shared" si="5"/>
        <v>0.2560957517673581</v>
      </c>
      <c r="F186" s="1">
        <v>0.98373884</v>
      </c>
    </row>
    <row r="187" spans="1:6" x14ac:dyDescent="0.3">
      <c r="A187" t="s">
        <v>191</v>
      </c>
      <c r="B187" s="1">
        <v>-90.184040999999993</v>
      </c>
      <c r="C187" s="1">
        <v>119.7167</v>
      </c>
      <c r="D187" s="1">
        <f t="shared" si="6"/>
        <v>-0.75331211936179321</v>
      </c>
      <c r="E187" s="1">
        <f t="shared" si="5"/>
        <v>0.45141076255634327</v>
      </c>
      <c r="F187" s="1">
        <v>0.98373884</v>
      </c>
    </row>
    <row r="188" spans="1:6" x14ac:dyDescent="0.3">
      <c r="A188" t="s">
        <v>192</v>
      </c>
      <c r="B188" s="1">
        <v>-26.350048000000001</v>
      </c>
      <c r="C188" s="1">
        <v>151.62114</v>
      </c>
      <c r="D188" s="1">
        <f t="shared" si="6"/>
        <v>-0.17378874740026359</v>
      </c>
      <c r="E188" s="1">
        <f t="shared" si="5"/>
        <v>0.86206092225116193</v>
      </c>
      <c r="F188" s="1">
        <v>0.98373884</v>
      </c>
    </row>
    <row r="189" spans="1:6" x14ac:dyDescent="0.3">
      <c r="A189" t="s">
        <v>193</v>
      </c>
      <c r="B189" s="1">
        <v>2.8629386000000001</v>
      </c>
      <c r="C189" s="1">
        <v>37.209127000000002</v>
      </c>
      <c r="D189" s="1">
        <f t="shared" si="6"/>
        <v>7.6941837415320166E-2</v>
      </c>
      <c r="E189" s="1">
        <f t="shared" si="5"/>
        <v>0.93868269446823527</v>
      </c>
      <c r="F189" s="1">
        <v>0.98373884</v>
      </c>
    </row>
    <row r="190" spans="1:6" x14ac:dyDescent="0.3">
      <c r="A190" t="s">
        <v>194</v>
      </c>
      <c r="B190" s="1">
        <v>-28.806041</v>
      </c>
      <c r="C190" s="1">
        <v>63.422359</v>
      </c>
      <c r="D190" s="1">
        <f t="shared" si="6"/>
        <v>-0.45419378046155617</v>
      </c>
      <c r="E190" s="1">
        <f t="shared" si="5"/>
        <v>0.6497718405591415</v>
      </c>
      <c r="F190" s="1">
        <v>0.98373884</v>
      </c>
    </row>
    <row r="191" spans="1:6" x14ac:dyDescent="0.3">
      <c r="A191" t="s">
        <v>195</v>
      </c>
      <c r="B191" s="1">
        <v>-8.0853126999999994</v>
      </c>
      <c r="C191" s="1">
        <v>23.138227000000001</v>
      </c>
      <c r="D191" s="1">
        <f t="shared" si="6"/>
        <v>-0.34943527436220584</v>
      </c>
      <c r="E191" s="1">
        <f t="shared" si="5"/>
        <v>0.72682412213771685</v>
      </c>
      <c r="F191" s="1">
        <v>0.98373884</v>
      </c>
    </row>
    <row r="192" spans="1:6" x14ac:dyDescent="0.3">
      <c r="A192" t="s">
        <v>196</v>
      </c>
      <c r="B192" s="1">
        <v>1.6052948</v>
      </c>
      <c r="C192" s="1">
        <v>10.907925000000001</v>
      </c>
      <c r="D192" s="1">
        <f t="shared" si="6"/>
        <v>0.14716775188681624</v>
      </c>
      <c r="E192" s="1">
        <f t="shared" si="5"/>
        <v>0.88302443821932175</v>
      </c>
      <c r="F192" s="1">
        <v>0.98373884</v>
      </c>
    </row>
    <row r="193" spans="1:6" x14ac:dyDescent="0.3">
      <c r="A193" t="s">
        <v>197</v>
      </c>
      <c r="B193" s="1">
        <v>11.50508</v>
      </c>
      <c r="C193" s="1">
        <v>25.884982000000001</v>
      </c>
      <c r="D193" s="1">
        <f t="shared" si="6"/>
        <v>0.44446930656548261</v>
      </c>
      <c r="E193" s="1">
        <f t="shared" si="5"/>
        <v>0.65678379680334875</v>
      </c>
      <c r="F193" s="1">
        <v>0.98373884</v>
      </c>
    </row>
    <row r="194" spans="1:6" x14ac:dyDescent="0.3">
      <c r="A194" t="s">
        <v>198</v>
      </c>
      <c r="B194" s="1">
        <v>14.239948</v>
      </c>
      <c r="C194" s="1">
        <v>100.62488999999999</v>
      </c>
      <c r="D194" s="1">
        <f t="shared" si="6"/>
        <v>0.1415151658799329</v>
      </c>
      <c r="E194" s="1">
        <f t="shared" si="5"/>
        <v>0.88748683235495962</v>
      </c>
      <c r="F194" s="1">
        <v>0.98373884</v>
      </c>
    </row>
    <row r="195" spans="1:6" x14ac:dyDescent="0.3">
      <c r="A195" t="s">
        <v>199</v>
      </c>
      <c r="B195" s="1">
        <v>46.882323999999997</v>
      </c>
      <c r="C195" s="1">
        <v>37.207185000000003</v>
      </c>
      <c r="D195" s="1">
        <f t="shared" si="6"/>
        <v>1.2600341573811615</v>
      </c>
      <c r="E195" s="1">
        <f t="shared" ref="E195:E258" si="7">TDIST(ABS(D195),1195,2)</f>
        <v>0.20790304745366606</v>
      </c>
      <c r="F195" s="1">
        <v>0.98373884</v>
      </c>
    </row>
    <row r="196" spans="1:6" x14ac:dyDescent="0.3">
      <c r="A196" t="s">
        <v>200</v>
      </c>
      <c r="B196" s="1">
        <v>2.7188143</v>
      </c>
      <c r="C196" s="1">
        <v>14.340515999999999</v>
      </c>
      <c r="D196" s="1">
        <f t="shared" si="6"/>
        <v>0.18958971211356693</v>
      </c>
      <c r="E196" s="1">
        <f t="shared" si="7"/>
        <v>0.8496628462485375</v>
      </c>
      <c r="F196" s="1">
        <v>0.98373884</v>
      </c>
    </row>
    <row r="197" spans="1:6" x14ac:dyDescent="0.3">
      <c r="A197" t="s">
        <v>201</v>
      </c>
      <c r="B197" s="1">
        <v>-21.497771</v>
      </c>
      <c r="C197" s="1">
        <v>59.652352</v>
      </c>
      <c r="D197" s="1">
        <f t="shared" si="6"/>
        <v>-0.36038429800722693</v>
      </c>
      <c r="E197" s="1">
        <f t="shared" si="7"/>
        <v>0.71862345505426595</v>
      </c>
      <c r="F197" s="1">
        <v>0.98373884</v>
      </c>
    </row>
    <row r="198" spans="1:6" x14ac:dyDescent="0.3">
      <c r="A198" t="s">
        <v>202</v>
      </c>
      <c r="B198" s="1">
        <v>-62.620882999999999</v>
      </c>
      <c r="C198" s="1">
        <v>217.80847</v>
      </c>
      <c r="D198" s="1">
        <f t="shared" si="6"/>
        <v>-0.28750435187391932</v>
      </c>
      <c r="E198" s="1">
        <f t="shared" si="7"/>
        <v>0.77377601855640366</v>
      </c>
      <c r="F198" s="1">
        <v>0.98373884</v>
      </c>
    </row>
    <row r="199" spans="1:6" x14ac:dyDescent="0.3">
      <c r="A199" t="s">
        <v>203</v>
      </c>
      <c r="B199" s="1">
        <v>-18.179549999999999</v>
      </c>
      <c r="C199" s="1">
        <v>66.673874999999995</v>
      </c>
      <c r="D199" s="1">
        <f t="shared" si="6"/>
        <v>-0.27266376823006011</v>
      </c>
      <c r="E199" s="1">
        <f t="shared" si="7"/>
        <v>0.78515879610650319</v>
      </c>
      <c r="F199" s="1">
        <v>0.98373884</v>
      </c>
    </row>
    <row r="200" spans="1:6" x14ac:dyDescent="0.3">
      <c r="A200" t="s">
        <v>204</v>
      </c>
      <c r="B200" s="1">
        <v>7.5709103999999998</v>
      </c>
      <c r="C200" s="1">
        <v>36.722434999999997</v>
      </c>
      <c r="D200" s="1">
        <f t="shared" si="6"/>
        <v>0.20616580572611812</v>
      </c>
      <c r="E200" s="1">
        <f t="shared" si="7"/>
        <v>0.83669651515380261</v>
      </c>
      <c r="F200" s="1">
        <v>0.98373884</v>
      </c>
    </row>
    <row r="201" spans="1:6" x14ac:dyDescent="0.3">
      <c r="A201" t="s">
        <v>205</v>
      </c>
      <c r="B201" s="1">
        <v>27.565528</v>
      </c>
      <c r="C201" s="1">
        <v>11.767071</v>
      </c>
      <c r="D201" s="1">
        <f t="shared" si="6"/>
        <v>2.3425989356229771</v>
      </c>
      <c r="E201" s="1">
        <f t="shared" si="7"/>
        <v>1.9313352982620043E-2</v>
      </c>
      <c r="F201" s="1">
        <v>0.98373884</v>
      </c>
    </row>
    <row r="202" spans="1:6" x14ac:dyDescent="0.3">
      <c r="A202" t="s">
        <v>206</v>
      </c>
      <c r="B202" s="1">
        <v>-0.19253737000000001</v>
      </c>
      <c r="C202" s="1">
        <v>1.6444623</v>
      </c>
      <c r="D202" s="1">
        <f t="shared" si="6"/>
        <v>-0.11708226451892513</v>
      </c>
      <c r="E202" s="1">
        <f t="shared" si="7"/>
        <v>0.90681453797296296</v>
      </c>
      <c r="F202" s="1">
        <v>0.98373884</v>
      </c>
    </row>
    <row r="203" spans="1:6" x14ac:dyDescent="0.3">
      <c r="A203" t="s">
        <v>207</v>
      </c>
      <c r="B203" s="1">
        <v>16.139004</v>
      </c>
      <c r="C203" s="1">
        <v>14.107889999999999</v>
      </c>
      <c r="D203" s="1">
        <f t="shared" si="6"/>
        <v>1.1439700763189959</v>
      </c>
      <c r="E203" s="1">
        <f t="shared" si="7"/>
        <v>0.25286514308087132</v>
      </c>
      <c r="F203" s="1">
        <v>0.98373884</v>
      </c>
    </row>
    <row r="204" spans="1:6" x14ac:dyDescent="0.3">
      <c r="A204" t="s">
        <v>208</v>
      </c>
      <c r="B204" s="1">
        <v>17.151655999999999</v>
      </c>
      <c r="C204" s="1">
        <v>7.6492950000000004</v>
      </c>
      <c r="D204" s="1">
        <f t="shared" si="6"/>
        <v>2.2422531749657972</v>
      </c>
      <c r="E204" s="1">
        <f t="shared" si="7"/>
        <v>2.5127840527271451E-2</v>
      </c>
      <c r="F204" s="1">
        <v>0.98373884</v>
      </c>
    </row>
    <row r="205" spans="1:6" x14ac:dyDescent="0.3">
      <c r="A205" t="s">
        <v>209</v>
      </c>
      <c r="B205" s="1">
        <v>347.36892</v>
      </c>
      <c r="C205" s="1">
        <v>455.99263999999999</v>
      </c>
      <c r="D205" s="1">
        <f t="shared" si="6"/>
        <v>0.76178624286567431</v>
      </c>
      <c r="E205" s="1">
        <f t="shared" si="7"/>
        <v>0.4463379072617889</v>
      </c>
      <c r="F205" s="1">
        <v>0.98373884</v>
      </c>
    </row>
    <row r="206" spans="1:6" x14ac:dyDescent="0.3">
      <c r="A206" t="s">
        <v>210</v>
      </c>
      <c r="B206" s="1">
        <v>88.058261999999999</v>
      </c>
      <c r="C206" s="1">
        <v>117.98544</v>
      </c>
      <c r="D206" s="1">
        <f t="shared" si="6"/>
        <v>0.74634854944813533</v>
      </c>
      <c r="E206" s="1">
        <f t="shared" si="7"/>
        <v>0.45560368921002881</v>
      </c>
      <c r="F206" s="1">
        <v>0.98373884</v>
      </c>
    </row>
    <row r="207" spans="1:6" x14ac:dyDescent="0.3">
      <c r="A207" t="s">
        <v>211</v>
      </c>
      <c r="B207" s="1">
        <v>24.124497000000002</v>
      </c>
      <c r="C207" s="1">
        <v>51.601613999999998</v>
      </c>
      <c r="D207" s="1">
        <f t="shared" si="6"/>
        <v>0.46751438821274083</v>
      </c>
      <c r="E207" s="1">
        <f t="shared" si="7"/>
        <v>0.64021713993229967</v>
      </c>
      <c r="F207" s="1">
        <v>0.98373884</v>
      </c>
    </row>
    <row r="208" spans="1:6" x14ac:dyDescent="0.3">
      <c r="A208" t="s">
        <v>212</v>
      </c>
      <c r="B208" s="1">
        <v>143.56295</v>
      </c>
      <c r="C208" s="1">
        <v>460.76549</v>
      </c>
      <c r="D208" s="1">
        <f t="shared" si="6"/>
        <v>0.31157487510620641</v>
      </c>
      <c r="E208" s="1">
        <f t="shared" si="7"/>
        <v>0.75541797903783936</v>
      </c>
      <c r="F208" s="1">
        <v>0.98373884</v>
      </c>
    </row>
    <row r="209" spans="1:6" x14ac:dyDescent="0.3">
      <c r="A209" t="s">
        <v>213</v>
      </c>
      <c r="B209" s="1">
        <v>51.22871</v>
      </c>
      <c r="C209" s="1">
        <v>84.968382000000005</v>
      </c>
      <c r="D209" s="1">
        <f t="shared" si="6"/>
        <v>0.60291497606721522</v>
      </c>
      <c r="E209" s="1">
        <f t="shared" si="7"/>
        <v>0.54667965336651791</v>
      </c>
      <c r="F209" s="1">
        <v>0.98373884</v>
      </c>
    </row>
    <row r="210" spans="1:6" x14ac:dyDescent="0.3">
      <c r="A210" t="s">
        <v>214</v>
      </c>
      <c r="B210" s="1">
        <v>11.198596999999999</v>
      </c>
      <c r="C210" s="1">
        <v>31.012201000000001</v>
      </c>
      <c r="D210" s="1">
        <f t="shared" ref="D210:D273" si="8">B210/C210</f>
        <v>0.36110294138748805</v>
      </c>
      <c r="E210" s="1">
        <f t="shared" si="7"/>
        <v>0.7180863220306094</v>
      </c>
      <c r="F210" s="1">
        <v>0.98373884</v>
      </c>
    </row>
    <row r="211" spans="1:6" x14ac:dyDescent="0.3">
      <c r="A211" t="s">
        <v>215</v>
      </c>
      <c r="B211" s="1">
        <v>10.766404</v>
      </c>
      <c r="C211" s="1">
        <v>24.120681000000001</v>
      </c>
      <c r="D211" s="1">
        <f t="shared" si="8"/>
        <v>0.44635572270948731</v>
      </c>
      <c r="E211" s="1">
        <f t="shared" si="7"/>
        <v>0.65542117967569458</v>
      </c>
      <c r="F211" s="1">
        <v>0.98373884</v>
      </c>
    </row>
    <row r="212" spans="1:6" x14ac:dyDescent="0.3">
      <c r="A212" t="s">
        <v>216</v>
      </c>
      <c r="B212" s="1">
        <v>-107.86353</v>
      </c>
      <c r="C212" s="1">
        <v>183.86071999999999</v>
      </c>
      <c r="D212" s="1">
        <f t="shared" si="8"/>
        <v>-0.58665891224618294</v>
      </c>
      <c r="E212" s="1">
        <f t="shared" si="7"/>
        <v>0.55754361188610568</v>
      </c>
      <c r="F212" s="1">
        <v>0.98373884</v>
      </c>
    </row>
    <row r="213" spans="1:6" x14ac:dyDescent="0.3">
      <c r="A213" t="s">
        <v>217</v>
      </c>
      <c r="B213" s="1">
        <v>-73.732570999999993</v>
      </c>
      <c r="C213" s="1">
        <v>60.655673999999998</v>
      </c>
      <c r="D213" s="1">
        <f t="shared" si="8"/>
        <v>-1.2155923121058716</v>
      </c>
      <c r="E213" s="1">
        <f t="shared" si="7"/>
        <v>0.22438035420610017</v>
      </c>
      <c r="F213" s="1">
        <v>0.98373884</v>
      </c>
    </row>
    <row r="214" spans="1:6" x14ac:dyDescent="0.3">
      <c r="A214" t="s">
        <v>218</v>
      </c>
      <c r="B214" s="1">
        <v>-721.69844999999998</v>
      </c>
      <c r="C214" s="1">
        <v>499.12405000000001</v>
      </c>
      <c r="D214" s="1">
        <f t="shared" si="8"/>
        <v>-1.4459300248104654</v>
      </c>
      <c r="E214" s="1">
        <f t="shared" si="7"/>
        <v>0.14845903632595037</v>
      </c>
      <c r="F214" s="1">
        <v>0.98373884</v>
      </c>
    </row>
    <row r="215" spans="1:6" x14ac:dyDescent="0.3">
      <c r="A215" t="s">
        <v>219</v>
      </c>
      <c r="B215" s="1">
        <v>-27.795124999999999</v>
      </c>
      <c r="C215" s="1">
        <v>16.147825000000001</v>
      </c>
      <c r="D215" s="1">
        <f t="shared" si="8"/>
        <v>-1.7212921864090054</v>
      </c>
      <c r="E215" s="1">
        <f t="shared" si="7"/>
        <v>8.5456635033120815E-2</v>
      </c>
      <c r="F215" s="1">
        <v>0.98373884</v>
      </c>
    </row>
    <row r="216" spans="1:6" x14ac:dyDescent="0.3">
      <c r="A216" t="s">
        <v>220</v>
      </c>
      <c r="B216" s="1">
        <v>1268.1215</v>
      </c>
      <c r="C216" s="1">
        <v>559.11375999999996</v>
      </c>
      <c r="D216" s="1">
        <f t="shared" si="8"/>
        <v>2.2680920963204341</v>
      </c>
      <c r="E216" s="1">
        <f t="shared" si="7"/>
        <v>2.3501446968028063E-2</v>
      </c>
      <c r="F216" s="1">
        <v>0.98373884</v>
      </c>
    </row>
    <row r="217" spans="1:6" x14ac:dyDescent="0.3">
      <c r="A217" t="s">
        <v>221</v>
      </c>
      <c r="B217" s="1">
        <v>302.22021999999998</v>
      </c>
      <c r="C217" s="1">
        <v>535.26160000000004</v>
      </c>
      <c r="D217" s="1">
        <f t="shared" si="8"/>
        <v>0.5646215233822115</v>
      </c>
      <c r="E217" s="1">
        <f t="shared" si="7"/>
        <v>0.57243718722979153</v>
      </c>
      <c r="F217" s="1">
        <v>0.98373884</v>
      </c>
    </row>
    <row r="218" spans="1:6" x14ac:dyDescent="0.3">
      <c r="A218" t="s">
        <v>222</v>
      </c>
      <c r="B218" s="1">
        <v>891.14049999999997</v>
      </c>
      <c r="C218" s="1">
        <v>1544.3501000000001</v>
      </c>
      <c r="D218" s="1">
        <f t="shared" si="8"/>
        <v>0.57703269485332365</v>
      </c>
      <c r="E218" s="1">
        <f t="shared" si="7"/>
        <v>0.56402605405684203</v>
      </c>
      <c r="F218" s="1">
        <v>0.98373884</v>
      </c>
    </row>
    <row r="219" spans="1:6" x14ac:dyDescent="0.3">
      <c r="A219" t="s">
        <v>223</v>
      </c>
      <c r="B219" s="1">
        <v>-461.60827999999998</v>
      </c>
      <c r="C219" s="1">
        <v>428.82594999999998</v>
      </c>
      <c r="D219" s="1">
        <f t="shared" si="8"/>
        <v>-1.0764467029105864</v>
      </c>
      <c r="E219" s="1">
        <f t="shared" si="7"/>
        <v>0.28194479149593504</v>
      </c>
      <c r="F219" s="1">
        <v>0.98373884</v>
      </c>
    </row>
    <row r="220" spans="1:6" x14ac:dyDescent="0.3">
      <c r="A220" t="s">
        <v>224</v>
      </c>
      <c r="B220" s="1">
        <v>-1.0196445000000001</v>
      </c>
      <c r="C220" s="1">
        <v>2.3445003999999998</v>
      </c>
      <c r="D220" s="1">
        <f t="shared" si="8"/>
        <v>-0.43490907487155905</v>
      </c>
      <c r="E220" s="1">
        <f t="shared" si="7"/>
        <v>0.66370695446687467</v>
      </c>
      <c r="F220" s="1">
        <v>0.98373884</v>
      </c>
    </row>
    <row r="221" spans="1:6" x14ac:dyDescent="0.3">
      <c r="A221" t="s">
        <v>225</v>
      </c>
      <c r="B221" s="1">
        <v>39.005634999999998</v>
      </c>
      <c r="C221" s="1">
        <v>50.931261999999997</v>
      </c>
      <c r="D221" s="1">
        <f t="shared" si="8"/>
        <v>0.76584858627693142</v>
      </c>
      <c r="E221" s="1">
        <f t="shared" si="7"/>
        <v>0.44391764048044369</v>
      </c>
      <c r="F221" s="1">
        <v>0.98373884</v>
      </c>
    </row>
    <row r="222" spans="1:6" x14ac:dyDescent="0.3">
      <c r="A222" t="s">
        <v>226</v>
      </c>
      <c r="B222" s="1">
        <v>1272.8385000000001</v>
      </c>
      <c r="C222" s="1">
        <v>501.33866999999998</v>
      </c>
      <c r="D222" s="1">
        <f t="shared" si="8"/>
        <v>2.5388795562089799</v>
      </c>
      <c r="E222" s="1">
        <f t="shared" si="7"/>
        <v>1.1246797969463495E-2</v>
      </c>
      <c r="F222" s="1">
        <v>0.98373884</v>
      </c>
    </row>
    <row r="223" spans="1:6" x14ac:dyDescent="0.3">
      <c r="A223" t="s">
        <v>227</v>
      </c>
      <c r="B223" s="1">
        <v>8057.7677999999996</v>
      </c>
      <c r="C223" s="1">
        <v>2299.5435000000002</v>
      </c>
      <c r="D223" s="1">
        <f t="shared" si="8"/>
        <v>3.5040727866204744</v>
      </c>
      <c r="E223" s="1">
        <f t="shared" si="7"/>
        <v>4.7514453842273184E-4</v>
      </c>
      <c r="F223" s="1">
        <v>0.15109611000000001</v>
      </c>
    </row>
    <row r="224" spans="1:6" x14ac:dyDescent="0.3">
      <c r="A224" t="s">
        <v>228</v>
      </c>
      <c r="B224" s="1">
        <v>1433.9174</v>
      </c>
      <c r="C224" s="1">
        <v>606.39799000000005</v>
      </c>
      <c r="D224" s="1">
        <f t="shared" si="8"/>
        <v>2.3646473498370271</v>
      </c>
      <c r="E224" s="1">
        <f t="shared" si="7"/>
        <v>1.8206359133668082E-2</v>
      </c>
      <c r="F224" s="1">
        <v>0.98373884</v>
      </c>
    </row>
    <row r="225" spans="1:6" x14ac:dyDescent="0.3">
      <c r="A225" t="s">
        <v>229</v>
      </c>
      <c r="B225" s="1">
        <v>58.367130000000003</v>
      </c>
      <c r="C225" s="1">
        <v>51.809947000000001</v>
      </c>
      <c r="D225" s="1">
        <f t="shared" si="8"/>
        <v>1.1265622410306655</v>
      </c>
      <c r="E225" s="1">
        <f t="shared" si="7"/>
        <v>0.26015378462115818</v>
      </c>
      <c r="F225" s="1">
        <v>0.98373884</v>
      </c>
    </row>
    <row r="226" spans="1:6" x14ac:dyDescent="0.3">
      <c r="A226" t="s">
        <v>230</v>
      </c>
      <c r="B226" s="1">
        <v>58.056989999999999</v>
      </c>
      <c r="C226" s="1">
        <v>76.486450000000005</v>
      </c>
      <c r="D226" s="1">
        <f t="shared" si="8"/>
        <v>0.75904934795640266</v>
      </c>
      <c r="E226" s="1">
        <f t="shared" si="7"/>
        <v>0.44797272901299678</v>
      </c>
      <c r="F226" s="1">
        <v>0.98373884</v>
      </c>
    </row>
    <row r="227" spans="1:6" x14ac:dyDescent="0.3">
      <c r="A227" t="s">
        <v>231</v>
      </c>
      <c r="B227" s="1">
        <v>23.264101</v>
      </c>
      <c r="C227" s="1">
        <v>76.808019999999999</v>
      </c>
      <c r="D227" s="1">
        <f t="shared" si="8"/>
        <v>0.30288635223248822</v>
      </c>
      <c r="E227" s="1">
        <f t="shared" si="7"/>
        <v>0.7620291883141348</v>
      </c>
      <c r="F227" s="1">
        <v>0.98373884</v>
      </c>
    </row>
    <row r="228" spans="1:6" x14ac:dyDescent="0.3">
      <c r="A228" t="s">
        <v>232</v>
      </c>
      <c r="B228" s="1">
        <v>79.339017999999996</v>
      </c>
      <c r="C228" s="1">
        <v>36.094763999999998</v>
      </c>
      <c r="D228" s="1">
        <f t="shared" si="8"/>
        <v>2.1980755435885384</v>
      </c>
      <c r="E228" s="1">
        <f t="shared" si="7"/>
        <v>2.8134957272803303E-2</v>
      </c>
      <c r="F228" s="1">
        <v>0.98373884</v>
      </c>
    </row>
    <row r="229" spans="1:6" x14ac:dyDescent="0.3">
      <c r="A229" t="s">
        <v>233</v>
      </c>
      <c r="B229" s="1">
        <v>114370.64</v>
      </c>
      <c r="C229" s="1">
        <v>46354.648999999998</v>
      </c>
      <c r="D229" s="1">
        <f t="shared" si="8"/>
        <v>2.467295998724961</v>
      </c>
      <c r="E229" s="1">
        <f t="shared" si="7"/>
        <v>1.3753141662261987E-2</v>
      </c>
      <c r="F229" s="1">
        <v>0.98373884</v>
      </c>
    </row>
    <row r="230" spans="1:6" x14ac:dyDescent="0.3">
      <c r="A230" t="s">
        <v>234</v>
      </c>
      <c r="B230" s="1">
        <v>1920.7606000000001</v>
      </c>
      <c r="C230" s="1">
        <v>1751.5581</v>
      </c>
      <c r="D230" s="1">
        <f t="shared" si="8"/>
        <v>1.0966011347268469</v>
      </c>
      <c r="E230" s="1">
        <f t="shared" si="7"/>
        <v>0.27303672436460602</v>
      </c>
      <c r="F230" s="1">
        <v>0.98373884</v>
      </c>
    </row>
    <row r="231" spans="1:6" x14ac:dyDescent="0.3">
      <c r="A231" t="s">
        <v>235</v>
      </c>
      <c r="B231" s="1">
        <v>2111.1660000000002</v>
      </c>
      <c r="C231" s="1">
        <v>1509.8833</v>
      </c>
      <c r="D231" s="1">
        <f t="shared" si="8"/>
        <v>1.3982312407852979</v>
      </c>
      <c r="E231" s="1">
        <f t="shared" si="7"/>
        <v>0.16230307674891589</v>
      </c>
      <c r="F231" s="1">
        <v>0.98373884</v>
      </c>
    </row>
    <row r="232" spans="1:6" x14ac:dyDescent="0.3">
      <c r="A232" t="s">
        <v>236</v>
      </c>
      <c r="B232" s="1">
        <v>24828.651999999998</v>
      </c>
      <c r="C232" s="1">
        <v>16871.734</v>
      </c>
      <c r="D232" s="1">
        <f t="shared" si="8"/>
        <v>1.4716123428688479</v>
      </c>
      <c r="E232" s="1">
        <f t="shared" si="7"/>
        <v>0.14138887588959673</v>
      </c>
      <c r="F232" s="1">
        <v>0.98373884</v>
      </c>
    </row>
    <row r="233" spans="1:6" x14ac:dyDescent="0.3">
      <c r="A233" t="s">
        <v>237</v>
      </c>
      <c r="B233" s="1">
        <v>1750.6433999999999</v>
      </c>
      <c r="C233" s="1">
        <v>13224.374</v>
      </c>
      <c r="D233" s="1">
        <f t="shared" si="8"/>
        <v>0.13238005821674431</v>
      </c>
      <c r="E233" s="1">
        <f t="shared" si="7"/>
        <v>0.89470597288519293</v>
      </c>
      <c r="F233" s="1">
        <v>0.98373884</v>
      </c>
    </row>
    <row r="234" spans="1:6" x14ac:dyDescent="0.3">
      <c r="A234" t="s">
        <v>238</v>
      </c>
      <c r="B234" s="1">
        <v>1031.3665000000001</v>
      </c>
      <c r="C234" s="1">
        <v>547.95551999999998</v>
      </c>
      <c r="D234" s="1">
        <f t="shared" si="8"/>
        <v>1.88220843180848</v>
      </c>
      <c r="E234" s="1">
        <f t="shared" si="7"/>
        <v>6.0050543120069647E-2</v>
      </c>
      <c r="F234" s="1">
        <v>0.98373884</v>
      </c>
    </row>
    <row r="235" spans="1:6" x14ac:dyDescent="0.3">
      <c r="A235" t="s">
        <v>239</v>
      </c>
      <c r="B235" s="1">
        <v>291.64346</v>
      </c>
      <c r="C235" s="1">
        <v>775.30201</v>
      </c>
      <c r="D235" s="1">
        <f t="shared" si="8"/>
        <v>0.37616755308037964</v>
      </c>
      <c r="E235" s="1">
        <f t="shared" si="7"/>
        <v>0.70685910749321312</v>
      </c>
      <c r="F235" s="1">
        <v>0.98373884</v>
      </c>
    </row>
    <row r="236" spans="1:6" x14ac:dyDescent="0.3">
      <c r="A236" t="s">
        <v>240</v>
      </c>
      <c r="B236" s="1">
        <v>614.77914999999996</v>
      </c>
      <c r="C236" s="1">
        <v>685.35245999999995</v>
      </c>
      <c r="D236" s="1">
        <f t="shared" si="8"/>
        <v>0.89702625419918969</v>
      </c>
      <c r="E236" s="1">
        <f t="shared" si="7"/>
        <v>0.36988558317718168</v>
      </c>
      <c r="F236" s="1">
        <v>0.98373884</v>
      </c>
    </row>
    <row r="237" spans="1:6" x14ac:dyDescent="0.3">
      <c r="A237" t="s">
        <v>241</v>
      </c>
      <c r="B237" s="1">
        <v>2906.7784000000001</v>
      </c>
      <c r="C237" s="1">
        <v>1950.8474000000001</v>
      </c>
      <c r="D237" s="1">
        <f t="shared" si="8"/>
        <v>1.4900080857170068</v>
      </c>
      <c r="E237" s="1">
        <f t="shared" si="7"/>
        <v>0.13648598922231667</v>
      </c>
      <c r="F237" s="1">
        <v>0.98373884</v>
      </c>
    </row>
    <row r="238" spans="1:6" x14ac:dyDescent="0.3">
      <c r="A238" t="s">
        <v>242</v>
      </c>
      <c r="B238" s="1">
        <v>1051.8615</v>
      </c>
      <c r="C238" s="1">
        <v>19541.082999999999</v>
      </c>
      <c r="D238" s="1">
        <f t="shared" si="8"/>
        <v>5.3828209009705349E-2</v>
      </c>
      <c r="E238" s="1">
        <f t="shared" si="7"/>
        <v>0.95708103168247138</v>
      </c>
      <c r="F238" s="1">
        <v>0.98373884</v>
      </c>
    </row>
    <row r="239" spans="1:6" x14ac:dyDescent="0.3">
      <c r="A239" t="s">
        <v>243</v>
      </c>
      <c r="B239" s="1">
        <v>-9352.3310999999994</v>
      </c>
      <c r="C239" s="1">
        <v>42948.021000000001</v>
      </c>
      <c r="D239" s="1">
        <f t="shared" si="8"/>
        <v>-0.21775930257647957</v>
      </c>
      <c r="E239" s="1">
        <f t="shared" si="7"/>
        <v>0.82765383166390072</v>
      </c>
      <c r="F239" s="1">
        <v>0.98373884</v>
      </c>
    </row>
    <row r="240" spans="1:6" x14ac:dyDescent="0.3">
      <c r="A240" t="s">
        <v>244</v>
      </c>
      <c r="B240" s="1">
        <v>15833.25</v>
      </c>
      <c r="C240" s="1">
        <v>7989.9234999999999</v>
      </c>
      <c r="D240" s="1">
        <f t="shared" si="8"/>
        <v>1.9816522648808841</v>
      </c>
      <c r="E240" s="1">
        <f t="shared" si="7"/>
        <v>4.7747021970788533E-2</v>
      </c>
      <c r="F240" s="1">
        <v>0.98373884</v>
      </c>
    </row>
    <row r="241" spans="1:6" x14ac:dyDescent="0.3">
      <c r="A241" t="s">
        <v>245</v>
      </c>
      <c r="B241" s="1">
        <v>-14.801316</v>
      </c>
      <c r="C241" s="1">
        <v>29.801839000000001</v>
      </c>
      <c r="D241" s="1">
        <f t="shared" si="8"/>
        <v>-0.49665780692258621</v>
      </c>
      <c r="E241" s="1">
        <f t="shared" si="7"/>
        <v>0.61952172949944218</v>
      </c>
      <c r="F241" s="1">
        <v>0.98373884</v>
      </c>
    </row>
    <row r="242" spans="1:6" x14ac:dyDescent="0.3">
      <c r="A242" t="s">
        <v>246</v>
      </c>
      <c r="B242" s="1">
        <v>64.196780000000004</v>
      </c>
      <c r="C242" s="1">
        <v>41.276184999999998</v>
      </c>
      <c r="D242" s="1">
        <f t="shared" si="8"/>
        <v>1.5552982912543882</v>
      </c>
      <c r="E242" s="1">
        <f t="shared" si="7"/>
        <v>0.12013982693209767</v>
      </c>
      <c r="F242" s="1">
        <v>0.98373884</v>
      </c>
    </row>
    <row r="243" spans="1:6" x14ac:dyDescent="0.3">
      <c r="A243" t="s">
        <v>247</v>
      </c>
      <c r="B243" s="1">
        <v>553.04318999999998</v>
      </c>
      <c r="C243" s="1">
        <v>1155.0324000000001</v>
      </c>
      <c r="D243" s="1">
        <f t="shared" si="8"/>
        <v>0.47881184112237885</v>
      </c>
      <c r="E243" s="1">
        <f t="shared" si="7"/>
        <v>0.63216008770370768</v>
      </c>
      <c r="F243" s="1">
        <v>0.98373884</v>
      </c>
    </row>
    <row r="244" spans="1:6" x14ac:dyDescent="0.3">
      <c r="A244" t="s">
        <v>248</v>
      </c>
      <c r="B244" s="1">
        <v>66714.577000000005</v>
      </c>
      <c r="C244" s="1">
        <v>31308.757000000001</v>
      </c>
      <c r="D244" s="1">
        <f t="shared" si="8"/>
        <v>2.1308599699438724</v>
      </c>
      <c r="E244" s="1">
        <f t="shared" si="7"/>
        <v>3.3304361779062083E-2</v>
      </c>
      <c r="F244" s="1">
        <v>0.98373884</v>
      </c>
    </row>
    <row r="245" spans="1:6" x14ac:dyDescent="0.3">
      <c r="A245" t="s">
        <v>249</v>
      </c>
      <c r="B245" s="1">
        <v>6415.8561</v>
      </c>
      <c r="C245" s="1">
        <v>5163.1500999999998</v>
      </c>
      <c r="D245" s="1">
        <f t="shared" si="8"/>
        <v>1.2426243622086448</v>
      </c>
      <c r="E245" s="1">
        <f t="shared" si="7"/>
        <v>0.21425006416822548</v>
      </c>
      <c r="F245" s="1">
        <v>0.98373884</v>
      </c>
    </row>
    <row r="246" spans="1:6" x14ac:dyDescent="0.3">
      <c r="A246" t="s">
        <v>250</v>
      </c>
      <c r="B246" s="1">
        <v>33.490468999999997</v>
      </c>
      <c r="C246" s="1">
        <v>28.988510000000002</v>
      </c>
      <c r="D246" s="1">
        <f t="shared" si="8"/>
        <v>1.1553014970414139</v>
      </c>
      <c r="E246" s="1">
        <f t="shared" si="7"/>
        <v>0.24819793108350427</v>
      </c>
      <c r="F246" s="1">
        <v>0.98373884</v>
      </c>
    </row>
    <row r="247" spans="1:6" x14ac:dyDescent="0.3">
      <c r="A247" t="s">
        <v>251</v>
      </c>
      <c r="B247" s="1">
        <v>16.280194000000002</v>
      </c>
      <c r="C247" s="1">
        <v>13.973395</v>
      </c>
      <c r="D247" s="1">
        <f t="shared" si="8"/>
        <v>1.1650850777495376</v>
      </c>
      <c r="E247" s="1">
        <f t="shared" si="7"/>
        <v>0.24421707051250052</v>
      </c>
      <c r="F247" s="1">
        <v>0.98373884</v>
      </c>
    </row>
    <row r="248" spans="1:6" x14ac:dyDescent="0.3">
      <c r="A248" t="s">
        <v>252</v>
      </c>
      <c r="B248" s="1">
        <v>-15.133300999999999</v>
      </c>
      <c r="C248" s="1">
        <v>30.583485</v>
      </c>
      <c r="D248" s="1">
        <f t="shared" si="8"/>
        <v>-0.49481937719000957</v>
      </c>
      <c r="E248" s="1">
        <f t="shared" si="7"/>
        <v>0.62081858511638732</v>
      </c>
      <c r="F248" s="1">
        <v>0.98373884</v>
      </c>
    </row>
    <row r="249" spans="1:6" x14ac:dyDescent="0.3">
      <c r="A249" t="s">
        <v>253</v>
      </c>
      <c r="B249" s="1">
        <v>952.66981999999996</v>
      </c>
      <c r="C249" s="1">
        <v>499.82742999999999</v>
      </c>
      <c r="D249" s="1">
        <f t="shared" si="8"/>
        <v>1.9059974759688558</v>
      </c>
      <c r="E249" s="1">
        <f t="shared" si="7"/>
        <v>5.6890262298802549E-2</v>
      </c>
      <c r="F249" s="1">
        <v>0.98373884</v>
      </c>
    </row>
    <row r="250" spans="1:6" x14ac:dyDescent="0.3">
      <c r="A250" t="s">
        <v>254</v>
      </c>
      <c r="B250" s="1">
        <v>10715.578</v>
      </c>
      <c r="C250" s="1">
        <v>3706.74</v>
      </c>
      <c r="D250" s="1">
        <f t="shared" si="8"/>
        <v>2.8908361525221622</v>
      </c>
      <c r="E250" s="1">
        <f t="shared" si="7"/>
        <v>3.9116779217000155E-3</v>
      </c>
      <c r="F250" s="1">
        <v>0.98373884</v>
      </c>
    </row>
    <row r="251" spans="1:6" x14ac:dyDescent="0.3">
      <c r="A251" t="s">
        <v>255</v>
      </c>
      <c r="B251" s="1">
        <v>27.064392000000002</v>
      </c>
      <c r="C251" s="1">
        <v>21.071626999999999</v>
      </c>
      <c r="D251" s="1">
        <f t="shared" si="8"/>
        <v>1.2843997286018778</v>
      </c>
      <c r="E251" s="1">
        <f t="shared" si="7"/>
        <v>0.19925106289368363</v>
      </c>
      <c r="F251" s="1">
        <v>0.98373884</v>
      </c>
    </row>
    <row r="252" spans="1:6" x14ac:dyDescent="0.3">
      <c r="A252" t="s">
        <v>256</v>
      </c>
      <c r="B252" s="1">
        <v>11.142676</v>
      </c>
      <c r="C252" s="1">
        <v>9.6224139999999991</v>
      </c>
      <c r="D252" s="1">
        <f t="shared" si="8"/>
        <v>1.1579917471852699</v>
      </c>
      <c r="E252" s="1">
        <f t="shared" si="7"/>
        <v>0.24709878595082863</v>
      </c>
      <c r="F252" s="1">
        <v>0.98373884</v>
      </c>
    </row>
    <row r="253" spans="1:6" x14ac:dyDescent="0.3">
      <c r="A253" t="s">
        <v>257</v>
      </c>
      <c r="B253" s="1">
        <v>-2.6465795999999999</v>
      </c>
      <c r="C253" s="1">
        <v>2.5695250000000001</v>
      </c>
      <c r="D253" s="1">
        <f t="shared" si="8"/>
        <v>-1.0299878771368249</v>
      </c>
      <c r="E253" s="1">
        <f t="shared" si="7"/>
        <v>0.30322411538637367</v>
      </c>
      <c r="F253" s="1">
        <v>0.98373884</v>
      </c>
    </row>
    <row r="254" spans="1:6" x14ac:dyDescent="0.3">
      <c r="A254" t="s">
        <v>258</v>
      </c>
      <c r="B254" s="1">
        <v>-3.6469125999999998</v>
      </c>
      <c r="C254" s="1">
        <v>2.7569599999999999</v>
      </c>
      <c r="D254" s="1">
        <f t="shared" si="8"/>
        <v>-1.3228021443909233</v>
      </c>
      <c r="E254" s="1">
        <f t="shared" si="7"/>
        <v>0.18615425899331181</v>
      </c>
      <c r="F254" s="1">
        <v>0.98373884</v>
      </c>
    </row>
    <row r="255" spans="1:6" x14ac:dyDescent="0.3">
      <c r="A255" t="s">
        <v>259</v>
      </c>
      <c r="B255" s="1">
        <v>15.040634000000001</v>
      </c>
      <c r="C255" s="1">
        <v>8.3553715999999998</v>
      </c>
      <c r="D255" s="1">
        <f t="shared" si="8"/>
        <v>1.8001155089260183</v>
      </c>
      <c r="E255" s="1">
        <f t="shared" si="7"/>
        <v>7.209452095885216E-2</v>
      </c>
      <c r="F255" s="1">
        <v>0.98373884</v>
      </c>
    </row>
    <row r="256" spans="1:6" x14ac:dyDescent="0.3">
      <c r="A256" t="s">
        <v>260</v>
      </c>
      <c r="B256" s="1">
        <v>68.45299</v>
      </c>
      <c r="C256" s="1">
        <v>50.741591999999997</v>
      </c>
      <c r="D256" s="1">
        <f t="shared" si="8"/>
        <v>1.3490508930031206</v>
      </c>
      <c r="E256" s="1">
        <f t="shared" si="7"/>
        <v>0.17757617997410921</v>
      </c>
      <c r="F256" s="1">
        <v>0.98373884</v>
      </c>
    </row>
    <row r="257" spans="1:6" x14ac:dyDescent="0.3">
      <c r="A257" t="s">
        <v>261</v>
      </c>
      <c r="B257" s="1">
        <v>195.57649000000001</v>
      </c>
      <c r="C257" s="1">
        <v>118.96021</v>
      </c>
      <c r="D257" s="1">
        <f t="shared" si="8"/>
        <v>1.644049636428853</v>
      </c>
      <c r="E257" s="1">
        <f t="shared" si="7"/>
        <v>0.10042898108630899</v>
      </c>
      <c r="F257" s="1">
        <v>0.98373884</v>
      </c>
    </row>
    <row r="258" spans="1:6" x14ac:dyDescent="0.3">
      <c r="A258" t="s">
        <v>262</v>
      </c>
      <c r="B258" s="1">
        <v>152.01867999999999</v>
      </c>
      <c r="C258" s="1">
        <v>72.649316999999996</v>
      </c>
      <c r="D258" s="1">
        <f t="shared" si="8"/>
        <v>2.0924997822071747</v>
      </c>
      <c r="E258" s="1">
        <f t="shared" si="7"/>
        <v>3.6604360418236795E-2</v>
      </c>
      <c r="F258" s="1">
        <v>0.98373884</v>
      </c>
    </row>
    <row r="259" spans="1:6" x14ac:dyDescent="0.3">
      <c r="A259" t="s">
        <v>263</v>
      </c>
      <c r="B259" s="1">
        <v>81.679929000000001</v>
      </c>
      <c r="C259" s="1">
        <v>94.036460000000005</v>
      </c>
      <c r="D259" s="1">
        <f t="shared" si="8"/>
        <v>0.86859850955682505</v>
      </c>
      <c r="E259" s="1">
        <f t="shared" ref="E259:E320" si="9">TDIST(ABS(D259),1195,2)</f>
        <v>0.38524117709229844</v>
      </c>
      <c r="F259" s="1">
        <v>0.98373884</v>
      </c>
    </row>
    <row r="260" spans="1:6" x14ac:dyDescent="0.3">
      <c r="A260" t="s">
        <v>264</v>
      </c>
      <c r="B260" s="1">
        <v>120.07097</v>
      </c>
      <c r="C260" s="1">
        <v>60.360715999999996</v>
      </c>
      <c r="D260" s="1">
        <f t="shared" si="8"/>
        <v>1.9892237527467369</v>
      </c>
      <c r="E260" s="1">
        <f t="shared" si="9"/>
        <v>4.6904191061561636E-2</v>
      </c>
      <c r="F260" s="1">
        <v>0.98373884</v>
      </c>
    </row>
    <row r="261" spans="1:6" x14ac:dyDescent="0.3">
      <c r="A261" t="s">
        <v>265</v>
      </c>
      <c r="B261" s="1">
        <v>1157.0653</v>
      </c>
      <c r="C261" s="1">
        <v>734.30501000000004</v>
      </c>
      <c r="D261" s="1">
        <f t="shared" si="8"/>
        <v>1.5757284564897629</v>
      </c>
      <c r="E261" s="1">
        <f t="shared" si="9"/>
        <v>0.11535307740578782</v>
      </c>
      <c r="F261" s="1">
        <v>0.98373884</v>
      </c>
    </row>
    <row r="262" spans="1:6" x14ac:dyDescent="0.3">
      <c r="A262" t="s">
        <v>266</v>
      </c>
      <c r="B262" s="1">
        <v>1039.1907000000001</v>
      </c>
      <c r="C262" s="1">
        <v>462.5702</v>
      </c>
      <c r="D262" s="1">
        <f t="shared" si="8"/>
        <v>2.2465578197644382</v>
      </c>
      <c r="E262" s="1">
        <f t="shared" si="9"/>
        <v>2.4850300580563429E-2</v>
      </c>
      <c r="F262" s="1">
        <v>0.98373884</v>
      </c>
    </row>
    <row r="263" spans="1:6" x14ac:dyDescent="0.3">
      <c r="A263" t="s">
        <v>267</v>
      </c>
      <c r="B263" s="1">
        <v>44.005650000000003</v>
      </c>
      <c r="C263" s="1">
        <v>17.246835999999998</v>
      </c>
      <c r="D263" s="1">
        <f t="shared" si="8"/>
        <v>2.5515201744830187</v>
      </c>
      <c r="E263" s="1">
        <f t="shared" si="9"/>
        <v>1.0849085397280517E-2</v>
      </c>
      <c r="F263" s="1">
        <v>0.98373884</v>
      </c>
    </row>
    <row r="264" spans="1:6" x14ac:dyDescent="0.3">
      <c r="A264" t="s">
        <v>268</v>
      </c>
      <c r="B264" s="1">
        <v>72.045986999999997</v>
      </c>
      <c r="C264" s="1">
        <v>36.814143000000001</v>
      </c>
      <c r="D264" s="1">
        <f t="shared" si="8"/>
        <v>1.9570192629501111</v>
      </c>
      <c r="E264" s="1">
        <f t="shared" si="9"/>
        <v>5.057775915363915E-2</v>
      </c>
      <c r="F264" s="1">
        <v>0.98373884</v>
      </c>
    </row>
    <row r="265" spans="1:6" x14ac:dyDescent="0.3">
      <c r="A265" t="s">
        <v>269</v>
      </c>
      <c r="B265" s="1">
        <v>28.227024</v>
      </c>
      <c r="C265" s="1">
        <v>16.611885999999998</v>
      </c>
      <c r="D265" s="1">
        <f t="shared" si="8"/>
        <v>1.6992064597601984</v>
      </c>
      <c r="E265" s="1">
        <f t="shared" si="9"/>
        <v>8.9540558867615902E-2</v>
      </c>
      <c r="F265" s="1">
        <v>0.98373884</v>
      </c>
    </row>
    <row r="266" spans="1:6" x14ac:dyDescent="0.3">
      <c r="A266" t="s">
        <v>270</v>
      </c>
      <c r="B266" s="1">
        <v>24.859618999999999</v>
      </c>
      <c r="C266" s="1">
        <v>15.322139999999999</v>
      </c>
      <c r="D266" s="1">
        <f t="shared" si="8"/>
        <v>1.6224638986460116</v>
      </c>
      <c r="E266" s="1">
        <f t="shared" si="9"/>
        <v>0.10496782489380496</v>
      </c>
      <c r="F266" s="1">
        <v>0.98373884</v>
      </c>
    </row>
    <row r="267" spans="1:6" x14ac:dyDescent="0.3">
      <c r="A267" t="s">
        <v>271</v>
      </c>
      <c r="B267" s="1">
        <v>511.43241</v>
      </c>
      <c r="C267" s="1">
        <v>317.73640999999998</v>
      </c>
      <c r="D267" s="1">
        <f t="shared" si="8"/>
        <v>1.6096122254292482</v>
      </c>
      <c r="E267" s="1">
        <f t="shared" si="9"/>
        <v>0.10774665019673636</v>
      </c>
      <c r="F267" s="1">
        <v>0.98373884</v>
      </c>
    </row>
    <row r="268" spans="1:6" x14ac:dyDescent="0.3">
      <c r="A268" t="s">
        <v>272</v>
      </c>
      <c r="B268" s="1">
        <v>48.723125000000003</v>
      </c>
      <c r="C268" s="1">
        <v>29.3337</v>
      </c>
      <c r="D268" s="1">
        <f t="shared" si="8"/>
        <v>1.6609948625642181</v>
      </c>
      <c r="E268" s="1">
        <f t="shared" si="9"/>
        <v>9.6976794438439928E-2</v>
      </c>
      <c r="F268" s="1">
        <v>0.98373884</v>
      </c>
    </row>
    <row r="269" spans="1:6" x14ac:dyDescent="0.3">
      <c r="A269" t="s">
        <v>273</v>
      </c>
      <c r="B269" s="1">
        <v>283.55525</v>
      </c>
      <c r="C269" s="1">
        <v>242.40419</v>
      </c>
      <c r="D269" s="1">
        <f t="shared" si="8"/>
        <v>1.1697621645896468</v>
      </c>
      <c r="E269" s="1">
        <f t="shared" si="9"/>
        <v>0.24232994526504509</v>
      </c>
      <c r="F269" s="1">
        <v>0.98373884</v>
      </c>
    </row>
    <row r="270" spans="1:6" x14ac:dyDescent="0.3">
      <c r="A270" t="s">
        <v>274</v>
      </c>
      <c r="B270" s="1">
        <v>265.6918</v>
      </c>
      <c r="C270" s="1">
        <v>130.26571999999999</v>
      </c>
      <c r="D270" s="1">
        <f t="shared" si="8"/>
        <v>2.0396141056910446</v>
      </c>
      <c r="E270" s="1">
        <f t="shared" si="9"/>
        <v>4.1608350432551351E-2</v>
      </c>
      <c r="F270" s="1">
        <v>0.98373884</v>
      </c>
    </row>
    <row r="271" spans="1:6" x14ac:dyDescent="0.3">
      <c r="A271" t="s">
        <v>275</v>
      </c>
      <c r="B271" s="1">
        <v>33.642086999999997</v>
      </c>
      <c r="C271" s="1">
        <v>16.897662</v>
      </c>
      <c r="D271" s="1">
        <f t="shared" si="8"/>
        <v>1.990931467323704</v>
      </c>
      <c r="E271" s="1">
        <f t="shared" si="9"/>
        <v>4.6715836456232798E-2</v>
      </c>
      <c r="F271" s="1">
        <v>0.98373884</v>
      </c>
    </row>
    <row r="272" spans="1:6" x14ac:dyDescent="0.3">
      <c r="A272" t="s">
        <v>276</v>
      </c>
      <c r="B272" s="1">
        <v>2131.1210999999998</v>
      </c>
      <c r="C272" s="1">
        <v>1503.5753999999999</v>
      </c>
      <c r="D272" s="1">
        <f t="shared" si="8"/>
        <v>1.4173689593484968</v>
      </c>
      <c r="E272" s="1">
        <f t="shared" si="9"/>
        <v>0.15663575112289843</v>
      </c>
      <c r="F272" s="1">
        <v>0.98373884</v>
      </c>
    </row>
    <row r="273" spans="1:6" x14ac:dyDescent="0.3">
      <c r="A273" t="s">
        <v>277</v>
      </c>
      <c r="B273" s="1">
        <v>4134.6882999999998</v>
      </c>
      <c r="C273" s="1">
        <v>1933.1917000000001</v>
      </c>
      <c r="D273" s="1">
        <f t="shared" si="8"/>
        <v>2.1387885640104907</v>
      </c>
      <c r="E273" s="1">
        <f t="shared" si="9"/>
        <v>3.2655036738887824E-2</v>
      </c>
      <c r="F273" s="1">
        <v>0.98373884</v>
      </c>
    </row>
    <row r="274" spans="1:6" x14ac:dyDescent="0.3">
      <c r="A274" t="s">
        <v>278</v>
      </c>
      <c r="B274" s="1">
        <v>472.42372999999998</v>
      </c>
      <c r="C274" s="1">
        <v>204.27181999999999</v>
      </c>
      <c r="D274" s="1">
        <f t="shared" ref="D274:D320" si="10">B274/C274</f>
        <v>2.3127210106611868</v>
      </c>
      <c r="E274" s="1">
        <f t="shared" si="9"/>
        <v>2.0907187919243481E-2</v>
      </c>
      <c r="F274" s="1">
        <v>0.98373884</v>
      </c>
    </row>
    <row r="275" spans="1:6" x14ac:dyDescent="0.3">
      <c r="A275" t="s">
        <v>279</v>
      </c>
      <c r="B275" s="1">
        <v>132.14684</v>
      </c>
      <c r="C275" s="1">
        <v>65.793139999999994</v>
      </c>
      <c r="D275" s="1">
        <f t="shared" si="10"/>
        <v>2.0085200371953675</v>
      </c>
      <c r="E275" s="1">
        <f t="shared" si="9"/>
        <v>4.4812700023185305E-2</v>
      </c>
      <c r="F275" s="1">
        <v>0.98373884</v>
      </c>
    </row>
    <row r="276" spans="1:6" x14ac:dyDescent="0.3">
      <c r="A276" t="s">
        <v>280</v>
      </c>
      <c r="B276" s="1">
        <v>401.46638000000002</v>
      </c>
      <c r="C276" s="1">
        <v>174.08940000000001</v>
      </c>
      <c r="D276" s="1">
        <f t="shared" si="10"/>
        <v>2.306093191199464</v>
      </c>
      <c r="E276" s="1">
        <f t="shared" si="9"/>
        <v>2.1275917840685239E-2</v>
      </c>
      <c r="F276" s="1">
        <v>0.98373884</v>
      </c>
    </row>
    <row r="277" spans="1:6" x14ac:dyDescent="0.3">
      <c r="A277" t="s">
        <v>281</v>
      </c>
      <c r="B277" s="1">
        <v>1068.0071</v>
      </c>
      <c r="C277" s="1">
        <v>428.23084999999998</v>
      </c>
      <c r="D277" s="1">
        <f t="shared" si="10"/>
        <v>2.4939985057125149</v>
      </c>
      <c r="E277" s="1">
        <f t="shared" si="9"/>
        <v>1.276563279055697E-2</v>
      </c>
      <c r="F277" s="1">
        <v>0.98373884</v>
      </c>
    </row>
    <row r="278" spans="1:6" x14ac:dyDescent="0.3">
      <c r="A278" t="s">
        <v>282</v>
      </c>
      <c r="B278" s="1">
        <v>1495.2505000000001</v>
      </c>
      <c r="C278" s="1">
        <v>1774.6867999999999</v>
      </c>
      <c r="D278" s="1">
        <f t="shared" si="10"/>
        <v>0.84254331524864001</v>
      </c>
      <c r="E278" s="1">
        <f t="shared" si="9"/>
        <v>0.39965249870288211</v>
      </c>
      <c r="F278" s="1">
        <v>0.98373884</v>
      </c>
    </row>
    <row r="279" spans="1:6" x14ac:dyDescent="0.3">
      <c r="A279" t="s">
        <v>283</v>
      </c>
      <c r="B279" s="1">
        <v>996.41683</v>
      </c>
      <c r="C279" s="1">
        <v>2039.6976999999999</v>
      </c>
      <c r="D279" s="1">
        <f t="shared" si="10"/>
        <v>0.48851201332432742</v>
      </c>
      <c r="E279" s="1">
        <f t="shared" si="9"/>
        <v>0.62527684939570904</v>
      </c>
      <c r="F279" s="1">
        <v>0.98373884</v>
      </c>
    </row>
    <row r="280" spans="1:6" x14ac:dyDescent="0.3">
      <c r="A280" t="s">
        <v>284</v>
      </c>
      <c r="B280" s="1">
        <v>684.56066999999996</v>
      </c>
      <c r="C280" s="1">
        <v>544.90467000000001</v>
      </c>
      <c r="D280" s="1">
        <f t="shared" si="10"/>
        <v>1.2562943716375194</v>
      </c>
      <c r="E280" s="1">
        <f t="shared" si="9"/>
        <v>0.20925479916932993</v>
      </c>
      <c r="F280" s="1">
        <v>0.98373884</v>
      </c>
    </row>
    <row r="281" spans="1:6" x14ac:dyDescent="0.3">
      <c r="A281" t="s">
        <v>285</v>
      </c>
      <c r="B281" s="1">
        <v>81.544061999999997</v>
      </c>
      <c r="C281" s="1">
        <v>193.53831</v>
      </c>
      <c r="D281" s="1">
        <f t="shared" si="10"/>
        <v>0.42133292369867237</v>
      </c>
      <c r="E281" s="1">
        <f t="shared" si="9"/>
        <v>0.67358776337193316</v>
      </c>
      <c r="F281" s="1">
        <v>0.98373884</v>
      </c>
    </row>
    <row r="282" spans="1:6" x14ac:dyDescent="0.3">
      <c r="A282" t="s">
        <v>286</v>
      </c>
      <c r="B282" s="1">
        <v>578.52364</v>
      </c>
      <c r="C282" s="1">
        <v>271.92570000000001</v>
      </c>
      <c r="D282" s="1">
        <f t="shared" si="10"/>
        <v>2.1275063004342729</v>
      </c>
      <c r="E282" s="1">
        <f t="shared" si="9"/>
        <v>3.3582327154974084E-2</v>
      </c>
      <c r="F282" s="1">
        <v>0.98373884</v>
      </c>
    </row>
    <row r="283" spans="1:6" x14ac:dyDescent="0.3">
      <c r="A283" t="s">
        <v>287</v>
      </c>
      <c r="B283" s="1">
        <v>90.295097999999996</v>
      </c>
      <c r="C283" s="1">
        <v>429.90447</v>
      </c>
      <c r="D283" s="1">
        <f t="shared" si="10"/>
        <v>0.21003526201995526</v>
      </c>
      <c r="E283" s="1">
        <f t="shared" si="9"/>
        <v>0.83367595526848637</v>
      </c>
      <c r="F283" s="1">
        <v>0.98373884</v>
      </c>
    </row>
    <row r="284" spans="1:6" x14ac:dyDescent="0.3">
      <c r="A284" t="s">
        <v>288</v>
      </c>
      <c r="B284" s="1">
        <v>1495.4391000000001</v>
      </c>
      <c r="C284" s="1">
        <v>1447.1703</v>
      </c>
      <c r="D284" s="1">
        <f t="shared" si="10"/>
        <v>1.0333539183329012</v>
      </c>
      <c r="E284" s="1">
        <f t="shared" si="9"/>
        <v>0.3016473806182377</v>
      </c>
      <c r="F284" s="1">
        <v>0.98373884</v>
      </c>
    </row>
    <row r="285" spans="1:6" x14ac:dyDescent="0.3">
      <c r="A285" t="s">
        <v>289</v>
      </c>
      <c r="B285" s="1">
        <v>-106.81462999999999</v>
      </c>
      <c r="C285" s="1">
        <v>82.917216999999994</v>
      </c>
      <c r="D285" s="1">
        <f t="shared" si="10"/>
        <v>-1.2882080931394502</v>
      </c>
      <c r="E285" s="1">
        <f t="shared" si="9"/>
        <v>0.19792290732507947</v>
      </c>
      <c r="F285" s="1">
        <v>0.98373884</v>
      </c>
    </row>
    <row r="286" spans="1:6" x14ac:dyDescent="0.3">
      <c r="A286" t="s">
        <v>290</v>
      </c>
      <c r="B286" s="1">
        <v>1372.0871999999999</v>
      </c>
      <c r="C286" s="1">
        <v>892.82201999999995</v>
      </c>
      <c r="D286" s="1">
        <f t="shared" si="10"/>
        <v>1.5367981179496446</v>
      </c>
      <c r="E286" s="1">
        <f t="shared" si="9"/>
        <v>0.12460747181629131</v>
      </c>
      <c r="F286" s="1">
        <v>0.98373884</v>
      </c>
    </row>
    <row r="287" spans="1:6" x14ac:dyDescent="0.3">
      <c r="A287" t="s">
        <v>291</v>
      </c>
      <c r="B287" s="1">
        <v>219.17671999999999</v>
      </c>
      <c r="C287" s="1">
        <v>232.18078</v>
      </c>
      <c r="D287" s="1">
        <f t="shared" si="10"/>
        <v>0.94399166029160553</v>
      </c>
      <c r="E287" s="1">
        <f t="shared" si="9"/>
        <v>0.34536472298263543</v>
      </c>
      <c r="F287" s="1">
        <v>0.98373884</v>
      </c>
    </row>
    <row r="288" spans="1:6" x14ac:dyDescent="0.3">
      <c r="A288" t="s">
        <v>292</v>
      </c>
      <c r="B288" s="1">
        <v>250.41839999999999</v>
      </c>
      <c r="C288" s="1">
        <v>206.14864</v>
      </c>
      <c r="D288" s="1">
        <f t="shared" si="10"/>
        <v>1.2147467962922287</v>
      </c>
      <c r="E288" s="1">
        <f t="shared" si="9"/>
        <v>0.22470264883832936</v>
      </c>
      <c r="F288" s="1">
        <v>0.98373884</v>
      </c>
    </row>
    <row r="289" spans="1:6" x14ac:dyDescent="0.3">
      <c r="A289" t="s">
        <v>293</v>
      </c>
      <c r="B289" s="1">
        <v>933.22265000000004</v>
      </c>
      <c r="C289" s="1">
        <v>1376.9657</v>
      </c>
      <c r="D289" s="1">
        <f t="shared" si="10"/>
        <v>0.67773848687734206</v>
      </c>
      <c r="E289" s="1">
        <f t="shared" si="9"/>
        <v>0.4980687146204289</v>
      </c>
      <c r="F289" s="1">
        <v>0.98373884</v>
      </c>
    </row>
    <row r="290" spans="1:6" x14ac:dyDescent="0.3">
      <c r="A290" t="s">
        <v>294</v>
      </c>
      <c r="B290" s="1">
        <v>112.87276</v>
      </c>
      <c r="C290" s="1">
        <v>1170.5060000000001</v>
      </c>
      <c r="D290" s="1">
        <f t="shared" si="10"/>
        <v>9.6430740209789603E-2</v>
      </c>
      <c r="E290" s="1">
        <f t="shared" si="9"/>
        <v>0.92319464769697945</v>
      </c>
      <c r="F290" s="1">
        <v>0.98373884</v>
      </c>
    </row>
    <row r="291" spans="1:6" x14ac:dyDescent="0.3">
      <c r="A291" t="s">
        <v>295</v>
      </c>
      <c r="B291" s="1">
        <v>2775.2163</v>
      </c>
      <c r="C291" s="1">
        <v>2356.8040999999998</v>
      </c>
      <c r="D291" s="1">
        <f t="shared" si="10"/>
        <v>1.1775337203461247</v>
      </c>
      <c r="E291" s="1">
        <f t="shared" si="9"/>
        <v>0.23921700828304845</v>
      </c>
      <c r="F291" s="1">
        <v>0.98373884</v>
      </c>
    </row>
    <row r="292" spans="1:6" x14ac:dyDescent="0.3">
      <c r="A292" t="s">
        <v>296</v>
      </c>
      <c r="B292" s="1">
        <v>3559.9106000000002</v>
      </c>
      <c r="C292" s="1">
        <v>2082.4819000000002</v>
      </c>
      <c r="D292" s="1">
        <f t="shared" si="10"/>
        <v>1.709455722040129</v>
      </c>
      <c r="E292" s="1">
        <f t="shared" si="9"/>
        <v>8.7626186765775479E-2</v>
      </c>
      <c r="F292" s="1">
        <v>0.98373884</v>
      </c>
    </row>
    <row r="293" spans="1:6" x14ac:dyDescent="0.3">
      <c r="A293" t="s">
        <v>297</v>
      </c>
      <c r="B293" s="1">
        <v>4915.7936</v>
      </c>
      <c r="C293" s="1">
        <v>8241.3737000000001</v>
      </c>
      <c r="D293" s="1">
        <f t="shared" si="10"/>
        <v>0.59647745375264316</v>
      </c>
      <c r="E293" s="1">
        <f t="shared" si="9"/>
        <v>0.55096928513679544</v>
      </c>
      <c r="F293" s="1">
        <v>0.98373884</v>
      </c>
    </row>
    <row r="294" spans="1:6" x14ac:dyDescent="0.3">
      <c r="A294" t="s">
        <v>298</v>
      </c>
      <c r="B294" s="1">
        <v>326.91730000000001</v>
      </c>
      <c r="C294" s="1">
        <v>3615.1417000000001</v>
      </c>
      <c r="D294" s="1">
        <f t="shared" si="10"/>
        <v>9.0430009977202283E-2</v>
      </c>
      <c r="E294" s="1">
        <f t="shared" si="9"/>
        <v>0.92796066432333213</v>
      </c>
      <c r="F294" s="1">
        <v>0.98373884</v>
      </c>
    </row>
    <row r="295" spans="1:6" x14ac:dyDescent="0.3">
      <c r="A295" t="s">
        <v>299</v>
      </c>
      <c r="B295" s="1">
        <v>13830.306</v>
      </c>
      <c r="C295" s="1">
        <v>26809.553</v>
      </c>
      <c r="D295" s="1">
        <f t="shared" si="10"/>
        <v>0.51587230865057687</v>
      </c>
      <c r="E295" s="1">
        <f t="shared" si="9"/>
        <v>0.60603902583261537</v>
      </c>
      <c r="F295" s="1">
        <v>0.98373884</v>
      </c>
    </row>
    <row r="296" spans="1:6" x14ac:dyDescent="0.3">
      <c r="A296" t="s">
        <v>300</v>
      </c>
      <c r="B296" s="1">
        <v>17737.280999999999</v>
      </c>
      <c r="C296" s="1">
        <v>15311.694</v>
      </c>
      <c r="D296" s="1">
        <f t="shared" si="10"/>
        <v>1.1584140200293971</v>
      </c>
      <c r="E296" s="1">
        <f t="shared" si="9"/>
        <v>0.24692656997593837</v>
      </c>
      <c r="F296" s="1">
        <v>0.98373884</v>
      </c>
    </row>
    <row r="297" spans="1:6" x14ac:dyDescent="0.3">
      <c r="A297" t="s">
        <v>301</v>
      </c>
      <c r="B297" s="1">
        <v>8809.8112000000001</v>
      </c>
      <c r="C297" s="1">
        <v>3527.4911999999999</v>
      </c>
      <c r="D297" s="1">
        <f t="shared" si="10"/>
        <v>2.4974721978044907</v>
      </c>
      <c r="E297" s="1">
        <f t="shared" si="9"/>
        <v>1.2641900922822455E-2</v>
      </c>
      <c r="F297" s="1">
        <v>0.98373884</v>
      </c>
    </row>
    <row r="298" spans="1:6" x14ac:dyDescent="0.3">
      <c r="A298" t="s">
        <v>302</v>
      </c>
      <c r="B298" s="1">
        <v>159.88024999999999</v>
      </c>
      <c r="C298" s="1">
        <v>105.69497</v>
      </c>
      <c r="D298" s="1">
        <f t="shared" si="10"/>
        <v>1.5126571302305114</v>
      </c>
      <c r="E298" s="1">
        <f t="shared" si="9"/>
        <v>0.13063117984459272</v>
      </c>
      <c r="F298" s="1">
        <v>0.98373884</v>
      </c>
    </row>
    <row r="299" spans="1:6" x14ac:dyDescent="0.3">
      <c r="A299" t="s">
        <v>303</v>
      </c>
      <c r="B299" s="1">
        <v>-17.306508999999998</v>
      </c>
      <c r="C299" s="1">
        <v>202.86499000000001</v>
      </c>
      <c r="D299" s="1">
        <f t="shared" si="10"/>
        <v>-8.53104766869828E-2</v>
      </c>
      <c r="E299" s="1">
        <f t="shared" si="9"/>
        <v>0.9320288528889934</v>
      </c>
      <c r="F299" s="1">
        <v>0.98373884</v>
      </c>
    </row>
    <row r="300" spans="1:6" x14ac:dyDescent="0.3">
      <c r="A300" t="s">
        <v>304</v>
      </c>
      <c r="B300" s="1">
        <v>954.92161999999996</v>
      </c>
      <c r="C300" s="1">
        <v>1121.7706000000001</v>
      </c>
      <c r="D300" s="1">
        <f t="shared" si="10"/>
        <v>0.85126283395196833</v>
      </c>
      <c r="E300" s="1">
        <f t="shared" si="9"/>
        <v>0.39479391123264118</v>
      </c>
      <c r="F300" s="1">
        <v>0.98373884</v>
      </c>
    </row>
    <row r="301" spans="1:6" x14ac:dyDescent="0.3">
      <c r="A301" t="s">
        <v>305</v>
      </c>
      <c r="B301" s="1">
        <v>2230.7703000000001</v>
      </c>
      <c r="C301" s="1">
        <v>2430.3254000000002</v>
      </c>
      <c r="D301" s="1">
        <f t="shared" si="10"/>
        <v>0.91788955503653957</v>
      </c>
      <c r="E301" s="1">
        <f t="shared" si="9"/>
        <v>0.35886190649780259</v>
      </c>
      <c r="F301" s="1">
        <v>0.98373884</v>
      </c>
    </row>
    <row r="302" spans="1:6" x14ac:dyDescent="0.3">
      <c r="A302" t="s">
        <v>306</v>
      </c>
      <c r="B302" s="1">
        <v>5707.1997000000001</v>
      </c>
      <c r="C302" s="1">
        <v>3724.4778999999999</v>
      </c>
      <c r="D302" s="1">
        <f t="shared" si="10"/>
        <v>1.5323489233215748</v>
      </c>
      <c r="E302" s="1">
        <f t="shared" si="9"/>
        <v>0.12570103354759046</v>
      </c>
      <c r="F302" s="1">
        <v>0.98373884</v>
      </c>
    </row>
    <row r="303" spans="1:6" x14ac:dyDescent="0.3">
      <c r="A303" t="s">
        <v>307</v>
      </c>
      <c r="B303" s="1">
        <v>662.67429000000004</v>
      </c>
      <c r="C303" s="1">
        <v>591.99986000000001</v>
      </c>
      <c r="D303" s="1">
        <f t="shared" si="10"/>
        <v>1.1193825113404587</v>
      </c>
      <c r="E303" s="1">
        <f t="shared" si="9"/>
        <v>0.26320193008394299</v>
      </c>
      <c r="F303" s="1">
        <v>0.98373884</v>
      </c>
    </row>
    <row r="304" spans="1:6" x14ac:dyDescent="0.3">
      <c r="A304" t="s">
        <v>308</v>
      </c>
      <c r="B304" s="1">
        <v>-2.5916863999999999</v>
      </c>
      <c r="C304" s="1">
        <v>55.445470999999998</v>
      </c>
      <c r="D304" s="1">
        <f t="shared" si="10"/>
        <v>-4.6742977438139176E-2</v>
      </c>
      <c r="E304" s="1">
        <f t="shared" si="9"/>
        <v>0.96272588681609395</v>
      </c>
      <c r="F304" s="1">
        <v>0.98373884</v>
      </c>
    </row>
    <row r="305" spans="1:6" x14ac:dyDescent="0.3">
      <c r="A305" t="s">
        <v>309</v>
      </c>
      <c r="B305" s="1">
        <v>516.60661000000005</v>
      </c>
      <c r="C305" s="1">
        <v>438.36390999999998</v>
      </c>
      <c r="D305" s="1">
        <f t="shared" si="10"/>
        <v>1.1784880055477196</v>
      </c>
      <c r="E305" s="1">
        <f t="shared" si="9"/>
        <v>0.23883672003661782</v>
      </c>
      <c r="F305" s="1">
        <v>0.98373884</v>
      </c>
    </row>
    <row r="306" spans="1:6" x14ac:dyDescent="0.3">
      <c r="A306" t="s">
        <v>310</v>
      </c>
      <c r="B306" s="1">
        <v>203.20752999999999</v>
      </c>
      <c r="C306" s="1">
        <v>470.02091999999999</v>
      </c>
      <c r="D306" s="1">
        <f t="shared" si="10"/>
        <v>0.43233720320363611</v>
      </c>
      <c r="E306" s="1">
        <f t="shared" si="9"/>
        <v>0.66557435494124773</v>
      </c>
      <c r="F306" s="1">
        <v>0.98373884</v>
      </c>
    </row>
    <row r="307" spans="1:6" x14ac:dyDescent="0.3">
      <c r="A307" t="s">
        <v>311</v>
      </c>
      <c r="B307" s="1">
        <v>1379.8186000000001</v>
      </c>
      <c r="C307" s="1">
        <v>1261.8859</v>
      </c>
      <c r="D307" s="1">
        <f t="shared" si="10"/>
        <v>1.0934574988118975</v>
      </c>
      <c r="E307" s="1">
        <f t="shared" si="9"/>
        <v>0.27441334836464637</v>
      </c>
      <c r="F307" s="1">
        <v>0.98373884</v>
      </c>
    </row>
    <row r="308" spans="1:6" x14ac:dyDescent="0.3">
      <c r="A308" t="s">
        <v>312</v>
      </c>
      <c r="B308" s="1">
        <v>2301.7979</v>
      </c>
      <c r="C308" s="1">
        <v>1587.2076</v>
      </c>
      <c r="D308" s="1">
        <f t="shared" si="10"/>
        <v>1.4502185473406253</v>
      </c>
      <c r="E308" s="1">
        <f t="shared" si="9"/>
        <v>0.14725999157286426</v>
      </c>
      <c r="F308" s="1">
        <v>0.98373884</v>
      </c>
    </row>
    <row r="309" spans="1:6" x14ac:dyDescent="0.3">
      <c r="A309" t="s">
        <v>313</v>
      </c>
      <c r="B309" s="1">
        <v>1060.0586000000001</v>
      </c>
      <c r="C309" s="1">
        <v>849.06192999999996</v>
      </c>
      <c r="D309" s="1">
        <f t="shared" si="10"/>
        <v>1.2485056302076811</v>
      </c>
      <c r="E309" s="1">
        <f t="shared" si="9"/>
        <v>0.21209049025592475</v>
      </c>
      <c r="F309" s="1">
        <v>0.98373884</v>
      </c>
    </row>
    <row r="310" spans="1:6" x14ac:dyDescent="0.3">
      <c r="A310" t="s">
        <v>314</v>
      </c>
      <c r="B310" s="1">
        <v>-107.53530000000001</v>
      </c>
      <c r="C310" s="1">
        <v>412.05950000000001</v>
      </c>
      <c r="D310" s="1">
        <f t="shared" si="10"/>
        <v>-0.26097032103373419</v>
      </c>
      <c r="E310" s="1">
        <f t="shared" si="9"/>
        <v>0.79416036037663007</v>
      </c>
      <c r="F310" s="1">
        <v>0.98373884</v>
      </c>
    </row>
    <row r="311" spans="1:6" x14ac:dyDescent="0.3">
      <c r="A311" t="s">
        <v>315</v>
      </c>
      <c r="B311" s="1">
        <v>-166.95678000000001</v>
      </c>
      <c r="C311" s="1">
        <v>3356.9423999999999</v>
      </c>
      <c r="D311" s="1">
        <f t="shared" si="10"/>
        <v>-4.9734776503761284E-2</v>
      </c>
      <c r="E311" s="1">
        <f t="shared" si="9"/>
        <v>0.96034205427600838</v>
      </c>
      <c r="F311" s="1">
        <v>0.98373884</v>
      </c>
    </row>
    <row r="312" spans="1:6" x14ac:dyDescent="0.3">
      <c r="A312" t="s">
        <v>316</v>
      </c>
      <c r="B312" s="1">
        <v>1794.0704000000001</v>
      </c>
      <c r="C312" s="1">
        <v>946.89481000000001</v>
      </c>
      <c r="D312" s="1">
        <f t="shared" si="10"/>
        <v>1.8946881755535232</v>
      </c>
      <c r="E312" s="1">
        <f t="shared" si="9"/>
        <v>5.8374945565640185E-2</v>
      </c>
      <c r="F312" s="1">
        <v>0.98373884</v>
      </c>
    </row>
    <row r="313" spans="1:6" x14ac:dyDescent="0.3">
      <c r="A313" t="s">
        <v>317</v>
      </c>
      <c r="B313" s="1">
        <v>2412.9324000000001</v>
      </c>
      <c r="C313" s="1">
        <v>2087.4953</v>
      </c>
      <c r="D313" s="1">
        <f t="shared" si="10"/>
        <v>1.1558983629807453</v>
      </c>
      <c r="E313" s="1">
        <f t="shared" si="9"/>
        <v>0.24795377670008892</v>
      </c>
      <c r="F313" s="1">
        <v>0.98373884</v>
      </c>
    </row>
    <row r="314" spans="1:6" x14ac:dyDescent="0.3">
      <c r="A314" t="s">
        <v>318</v>
      </c>
      <c r="B314" s="1">
        <v>-675.52778000000001</v>
      </c>
      <c r="C314" s="1">
        <v>6962.6193000000003</v>
      </c>
      <c r="D314" s="1">
        <f t="shared" si="10"/>
        <v>-9.7022076160332357E-2</v>
      </c>
      <c r="E314" s="1">
        <f t="shared" si="9"/>
        <v>0.92272513195247097</v>
      </c>
      <c r="F314" s="1">
        <v>0.98373884</v>
      </c>
    </row>
    <row r="315" spans="1:6" x14ac:dyDescent="0.3">
      <c r="A315" t="s">
        <v>319</v>
      </c>
      <c r="B315" s="1">
        <v>3381.2121999999999</v>
      </c>
      <c r="C315" s="1">
        <v>4456.9970999999996</v>
      </c>
      <c r="D315" s="1">
        <f t="shared" si="10"/>
        <v>0.75863010994555058</v>
      </c>
      <c r="E315" s="1">
        <f t="shared" si="9"/>
        <v>0.44822345178766576</v>
      </c>
      <c r="F315" s="1">
        <v>0.98373884</v>
      </c>
    </row>
    <row r="316" spans="1:6" x14ac:dyDescent="0.3">
      <c r="A316" t="s">
        <v>320</v>
      </c>
      <c r="B316" s="1">
        <v>666.89885000000004</v>
      </c>
      <c r="C316" s="1">
        <v>488.75862000000001</v>
      </c>
      <c r="D316" s="1">
        <f t="shared" si="10"/>
        <v>1.364474860821892</v>
      </c>
      <c r="E316" s="1">
        <f t="shared" si="9"/>
        <v>0.17267504774049303</v>
      </c>
      <c r="F316" s="1">
        <v>0.98373884</v>
      </c>
    </row>
    <row r="317" spans="1:6" x14ac:dyDescent="0.3">
      <c r="A317" t="s">
        <v>321</v>
      </c>
      <c r="B317" s="1">
        <v>381.51936999999998</v>
      </c>
      <c r="C317" s="1">
        <v>259.54201</v>
      </c>
      <c r="D317" s="1">
        <f t="shared" si="10"/>
        <v>1.4699715471880639</v>
      </c>
      <c r="E317" s="1">
        <f t="shared" si="9"/>
        <v>0.1418326852862688</v>
      </c>
      <c r="F317" s="1">
        <v>0.98373884</v>
      </c>
    </row>
    <row r="318" spans="1:6" x14ac:dyDescent="0.3">
      <c r="A318" t="s">
        <v>322</v>
      </c>
      <c r="B318" s="1">
        <v>1681.9912999999999</v>
      </c>
      <c r="C318" s="1">
        <v>1858.1916000000001</v>
      </c>
      <c r="D318" s="1">
        <f t="shared" si="10"/>
        <v>0.90517646296539056</v>
      </c>
      <c r="E318" s="1">
        <f t="shared" si="9"/>
        <v>0.36555436480139203</v>
      </c>
      <c r="F318" s="1">
        <v>0.98373884</v>
      </c>
    </row>
    <row r="319" spans="1:6" x14ac:dyDescent="0.3">
      <c r="A319" t="s">
        <v>323</v>
      </c>
      <c r="B319" s="1">
        <v>453.85404</v>
      </c>
      <c r="C319" s="1">
        <v>310.32137</v>
      </c>
      <c r="D319" s="1">
        <f t="shared" si="10"/>
        <v>1.4625291194093399</v>
      </c>
      <c r="E319" s="1">
        <f t="shared" si="9"/>
        <v>0.14385920775178213</v>
      </c>
      <c r="F319" s="1">
        <v>0.98373884</v>
      </c>
    </row>
    <row r="320" spans="1:6" x14ac:dyDescent="0.3">
      <c r="A320" t="s">
        <v>324</v>
      </c>
      <c r="B320" s="1">
        <v>952.76837999999998</v>
      </c>
      <c r="C320" s="1">
        <v>732.2079</v>
      </c>
      <c r="D320" s="1">
        <f t="shared" si="10"/>
        <v>1.3012265778612877</v>
      </c>
      <c r="E320" s="1">
        <f t="shared" si="9"/>
        <v>0.19343173210097475</v>
      </c>
      <c r="F320" s="1">
        <v>0.98373884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HeManju</dc:creator>
  <cp:lastModifiedBy>HeManju</cp:lastModifiedBy>
  <dcterms:created xsi:type="dcterms:W3CDTF">2017-04-07T19:26:10Z</dcterms:created>
  <dcterms:modified xsi:type="dcterms:W3CDTF">2017-04-08T03:09:18Z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4c1ab832-af17-4da5-919a-488c9e3291f9</vt:lpwstr>
  </property>
</Properties>
</file>