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\Documents\1 PROJECTES\1 INNOXap\6 ARTICLES\article 2\BMC_Genetics\revisió\"/>
    </mc:Choice>
  </mc:AlternateContent>
  <bookViews>
    <workbookView xWindow="0" yWindow="0" windowWidth="28800" windowHeight="11235"/>
  </bookViews>
  <sheets>
    <sheet name="AMYGDALEAE" sheetId="6" r:id="rId1"/>
  </sheets>
  <calcPr calcId="152511"/>
</workbook>
</file>

<file path=xl/calcChain.xml><?xml version="1.0" encoding="utf-8"?>
<calcChain xmlns="http://schemas.openxmlformats.org/spreadsheetml/2006/main">
  <c r="Q95" i="6" l="1"/>
  <c r="Q84" i="6"/>
  <c r="Q85" i="6"/>
  <c r="Q35" i="6"/>
  <c r="Q33" i="6"/>
  <c r="Q27" i="6"/>
  <c r="Q13" i="6"/>
  <c r="Q97" i="6"/>
  <c r="Q94" i="6"/>
  <c r="Q92" i="6"/>
  <c r="Q90" i="6"/>
  <c r="Q89" i="6"/>
  <c r="Q87" i="6"/>
  <c r="Q83" i="6"/>
  <c r="Q81" i="6"/>
  <c r="Q79" i="6"/>
  <c r="Q77" i="6"/>
  <c r="Q73" i="6"/>
  <c r="Q72" i="6"/>
  <c r="Q71" i="6"/>
  <c r="Q70" i="6"/>
  <c r="Q68" i="6"/>
  <c r="Q67" i="6"/>
  <c r="Q66" i="6"/>
  <c r="Q65" i="6"/>
  <c r="Q64" i="6"/>
  <c r="Q63" i="6"/>
  <c r="Q62" i="6"/>
  <c r="Q61" i="6"/>
  <c r="Q60" i="6"/>
  <c r="Q59" i="6"/>
  <c r="Q58" i="6"/>
  <c r="Q56" i="6"/>
  <c r="Q55" i="6"/>
  <c r="Q54" i="6"/>
  <c r="Q53" i="6"/>
  <c r="Q52" i="6"/>
  <c r="Q51" i="6"/>
  <c r="Q49" i="6"/>
  <c r="Q48" i="6"/>
  <c r="Q47" i="6"/>
  <c r="Q46" i="6"/>
  <c r="Q45" i="6"/>
  <c r="Q43" i="6"/>
  <c r="Q42" i="6"/>
  <c r="Q41" i="6"/>
  <c r="Q40" i="6"/>
  <c r="Q39" i="6"/>
  <c r="Q37" i="6"/>
  <c r="Q36" i="6"/>
  <c r="Q34" i="6"/>
  <c r="Q32" i="6"/>
  <c r="Q28" i="6"/>
  <c r="Q26" i="6"/>
  <c r="Q24" i="6"/>
  <c r="Q23" i="6"/>
  <c r="Q22" i="6"/>
  <c r="Q20" i="6"/>
  <c r="Q19" i="6"/>
  <c r="Q15" i="6"/>
  <c r="Q14" i="6"/>
  <c r="Q12" i="6"/>
  <c r="Q10" i="6"/>
  <c r="Q9" i="6"/>
  <c r="Q8" i="6"/>
  <c r="E37" i="6"/>
  <c r="E38" i="6"/>
  <c r="E39" i="6"/>
  <c r="E40" i="6"/>
  <c r="E41" i="6"/>
  <c r="E42" i="6"/>
  <c r="E43" i="6"/>
  <c r="E45" i="6"/>
  <c r="E46" i="6"/>
  <c r="E47" i="6"/>
  <c r="E48" i="6"/>
  <c r="E49" i="6"/>
  <c r="E51" i="6"/>
  <c r="E52" i="6"/>
  <c r="E53" i="6"/>
  <c r="E54" i="6"/>
  <c r="E55" i="6"/>
  <c r="E56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7" i="6"/>
  <c r="E79" i="6"/>
  <c r="E81" i="6"/>
  <c r="E83" i="6"/>
  <c r="E87" i="6"/>
  <c r="E89" i="6"/>
  <c r="E90" i="6"/>
  <c r="E91" i="6"/>
  <c r="E92" i="6"/>
  <c r="E94" i="6"/>
  <c r="E97" i="6"/>
  <c r="E36" i="6"/>
  <c r="E34" i="6"/>
  <c r="E32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14" i="6"/>
  <c r="E12" i="6"/>
  <c r="E9" i="6"/>
  <c r="E10" i="6"/>
  <c r="E8" i="6"/>
</calcChain>
</file>

<file path=xl/sharedStrings.xml><?xml version="1.0" encoding="utf-8"?>
<sst xmlns="http://schemas.openxmlformats.org/spreadsheetml/2006/main" count="1148" uniqueCount="507">
  <si>
    <t>Species</t>
  </si>
  <si>
    <t>PROPEP sequence</t>
  </si>
  <si>
    <t>.</t>
  </si>
  <si>
    <t>ORNAMENTAL</t>
  </si>
  <si>
    <t>EDIBLE</t>
  </si>
  <si>
    <t>DNA Sequence</t>
  </si>
  <si>
    <t>Starking</t>
  </si>
  <si>
    <t>Prunus armeniaca</t>
  </si>
  <si>
    <t>Pep1</t>
  </si>
  <si>
    <t>Pep2</t>
  </si>
  <si>
    <t>Bulida</t>
  </si>
  <si>
    <t>Mayero</t>
  </si>
  <si>
    <t>Moniqui</t>
  </si>
  <si>
    <t>Prunus avium</t>
  </si>
  <si>
    <t>E V A G S L R A V R P P I T T G G G G Q I N</t>
  </si>
  <si>
    <t>ATGGAGAAGGCATCATCAGTAAAGGAGGTCATCATCACTACTGAGAAGATGGTTGCTGTTTCTTATGATCGTTACCAATTCCTCGGAGCAGCAGTTAGGGCTCTTTTCAAGTGTTTGGGTGTTGGGGATTCTTCAACTTCAACCACACAACAGGTGCATATAGATTTTTCTGTTGAAGGGACACCAGCCACCTCAGCTACGGCAGCAGAGCAAGTTGTTCCACCGCCAGCGGCAGTAGTAGCCCCGGAAGCTGACCCTGCTGCTGCTTCTAACGCCCCTAAAAGACCGgtgaatataatcccccttcatctctctttctctctctctctctctctctctctctaaactgtatatttgtgttgtTATGTACAGAGAATTACTCTTCGTGCGGCAAGGCCAGAAATAAGCACAGGGAGTGGTGCTCAAACTAATTGA</t>
  </si>
  <si>
    <t xml:space="preserve">Y V Q R I T L R A A R P E I S T G S G A Q T N </t>
  </si>
  <si>
    <t xml:space="preserve">E V A G S L R A V R P P I T T G G G G Q I N </t>
  </si>
  <si>
    <t>Y V Q R I T L R A A R P E I S T G S G A Q T N</t>
  </si>
  <si>
    <t>Burlat</t>
  </si>
  <si>
    <t>Guindo</t>
  </si>
  <si>
    <t>Picota</t>
  </si>
  <si>
    <t>Sumburts</t>
  </si>
  <si>
    <t>Summit</t>
  </si>
  <si>
    <t>Sweet  heart</t>
  </si>
  <si>
    <t>Napoleó</t>
  </si>
  <si>
    <t>Cor colom</t>
  </si>
  <si>
    <t>ATGGAGCACACACAAGTATCAACTGATGATGGGGAGGCGGAGGTGAAAGAGAAGAGAGGTGTTTCCTATAATTTCTACTTACACCCATGCTACTTCCTTGAAGAAGCAGTTAGGGCCTTTTTCAAGTGTTTGGGTATTGAGAATAGAGCACAGGAGGAAAAAGATAATGGGGAAAAAGGCGCTGAAACAAACCCTAATAAAATTGCTCCTTCAACCTCCCAAGTAGAGCTACAAGATGATGCTGCAGATCCATCAGTCACAGCAACAGACACAACAGAAGCTGATCCAGCTCCATCTTCAACTATTACACAAACCTCTgttagtctctctctctctctctctctctcacacacacacacactttgcagacatcaagttctttttattattatttattattgagcaccgaaaggtgattcgtacttgaaacctctttcaggattaagaaaacaaataccagaagataaacttcagctgataccgtgtacattaaatacgttacatatgttctaagttaatgcacatgtatatatatgtgtttttgtttttatgtacagGAAGTTGCTGTAAGCTTCAGGGTTGTTAGACCACCAATAACCAGGGGGGGAGGTGGGCAGATCAATTAA</t>
  </si>
  <si>
    <t xml:space="preserve">M E H T Q V S T D D G E A E V K E K R G V S Y N F Y L H P C Y F L E E A V R A F F K C L G I E N R A Q E E K D N G E K G A E T N P N K I A P S T S Q V E L Q D D A A D P S V T A T D T T E A D P A P S S T I T Q T S E V A V S F R V V R P P I T R G G G G Q I N </t>
  </si>
  <si>
    <t xml:space="preserve">E V A V S F R V V R P P I T R G G G G Q I N </t>
  </si>
  <si>
    <t xml:space="preserve">Y V Q R I T L R A A R P E L S T G G G A Q T N </t>
  </si>
  <si>
    <t>ATGGAGAAGGCATCATCAGGAAAGGAGGTCATCATCACTACTGAGAAGATGGTTGCTGTTTCTTATGATCGTTACCAATTCCTTGGAGCAGCTGTTAGGGCTCTTTTCAAGTGTTTGGGTGTTGGGGATTCTTCAACTTCAACCACACAACAAGTGCTTATAGATTTTTCTGTTGAAGCCCCGGAAGTTGTTCCACCGCCAGCGGCAGTAGTAGCCCCGGAAGCTGACCCTGCTGCTGCTTCTAACGCCCCTAAAAGACCGgtgaatataatcccccttcatctctctctctctctctctctctctctctctctctctctctctctctctaaaatgtatatgtgtgtgtttaTATGTACAGAGAATTACTCTTCGTGCGGCCAGGCCAGAACTAAGCACAGGGAGTGGTGCTCAGACTAATTGA</t>
  </si>
  <si>
    <t xml:space="preserve">Y V Q R I T L R A A R P E L S T G S G A Q T N </t>
  </si>
  <si>
    <t xml:space="preserve">E V A A S S R V V R Q P I T T G G G G Q I N </t>
  </si>
  <si>
    <t xml:space="preserve">M E K A S S G K E V I I T T E K M V A V S Y D R Y Q F L G A A V R A L F K C L G V G D S S T S T T Q Q V L I D F S V E A P E V V P P P A A V V A P E A D P A A A S N A P K R P Y V Q R I T L R A A R P E L S T G S G A Q T N </t>
  </si>
  <si>
    <t>ATGGAGTACTCACAAGTATCAACTGATGATGGGGAGGCGGAGGTGAAAGAGAAGAGAGGTGTTTCCTATAATTTCTACTTACACCCATGCTACTTCCTTGAAGAAGCAGTTAGGGCCTTTTTCAAGTGTTTGGGTATTGAGAATAGAGCACAGGAGGAAAAAGATAATGGGGAAAAAGGCGCTGAAACAAACCCTAATAAAATTGCTCCTTCAACCTCCCAAGTAGAGCTACAAGATGATGCTGCAGATCCATCAGTCACAGCAACAGACACAACAGAAGCTGATCCAGCTCCATCTTCAACTATTACACAAACCTCTgttagtctctctctctctctctctctctcacacacacacacactttgcagacatcaagttctttttattattatttattattgagcaccgaaaggtgattcgtacttgaaacctctttcaggattaagaaaacaaataccagaagataaacttcagctgataccgtgtacattaaatacgttacatatgttctaagttaatgcacatgtatatatatgtgtttttgtttttatgtacagGAAGTTGCTGTAAGCTTCAGGGTTGTTAGACCACCAATAACCAGGGGGGGAGGTGGGCAGATCAATTAA</t>
  </si>
  <si>
    <t>M E Y S Q V S T D D G E A E V K E K R G V S Y N F Y L H P C Y F L E E A V R A F F K C L G I E N R A Q E E K D N G E K G A E T N P N K I A P S T S Q V E L Q D D A A D P S V T A T D T T E A D P A P S S T I T Q T SE V A V S F R V V R P P I T R G G G G Q I N</t>
  </si>
  <si>
    <t>E V A V S F R V V R P P I T R G G G G Q I N</t>
  </si>
  <si>
    <t>ATGGAGAAGGCATCATCAGGAAAGGAGGTCATCATCACTACTGAGAAGATGGTTGCTGTTTCTTATGATCGTTACCAATTCCTTGGAGCAGCTGTTAGGGCTCTTTTCAAGTGTTTGGGTGTTGGGGATTCTTCAACTTCAACCACACAACAAGTGCTTATAGATTTTTCTGTTGAAGCCCCGGAAGTTGTTCCACCGCCAGCGGCAGTAGTAGCCCCGGAAGCTGACCCTGCTGCTGCTTCTAACGCCCCTAAAAGACCGgtgaatataatcccccttcatctctctctctctctctctctctctctaaactgtatatttgtgttgtTATGTACAGAGAATTACTCTTCGTGCGGCCAGGCCAGAACTAAGCACAGGGGGTGGTGCTCAGACTAATTGA</t>
  </si>
  <si>
    <t xml:space="preserve">M E K A S S G K E V I I T T E K M V A V S Y D R Y Q F L G A A V R A L F K C L G V G D S S T S T T Q Q V L I D F S V E A P E V V P P P A A V V A P E A D P A A A S N A P K R P Y V Q R I T L R A A R P E L S T G G G A Q T N </t>
  </si>
  <si>
    <t>M E Y S Q V S T D D G E A E V K E K R G V S Y N F Y L H P C Y F L E E A V R A F F K C L G I E N R A Q E E K D N G E K G A E T N P N K I A P S T S Q V E L Q D D A A D P S V T A T D T T E A D P A P S S T I T Q T S E V A V S F R V V R P P I T R G G G G Q I N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</si>
  <si>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gttag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</si>
  <si>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>E V A A S S R V V R Q P I T T G G G G Q I N</t>
  </si>
  <si>
    <t>ATGGAGTACTCACAAGTATCAACTGATGATGGGGAGGCGGAGGTGAAAGAGAAGAGAGGTGTTTCCTATAATTTCTACTTACACCCATGCTACTTCCTTGAAGAAGCAGTTAGGGCCTTTTTCAAGTGTTTGGGTATTGAGAATAGAGCACAGGAGGAAAAAGATAATGGGGAAAAAGGCGCTGAAACAAACCCTAATAAAATTGCTCCTTCAACCTCCCAAGTAGAGCTACAAGATGATGCTGCAGATCCATCAGTCACAGCAACAGACACAACAGAAGCTGATCCAGCTCCATCTTCAACTATTACACAAACCTCTgttagtctctctctctctctctctcacacacacacacactttgcagacatcaagttctttttattattatttattattgagcaccgaaaggtgattcgtacttgaaacctctttcaggattaagaaaacaaataccagaagataaacttcagctgataccgtgtacattaaatacgttacatatgttctaagttaatgcacatgtatatatatgtgtttttgtttttatgtacagGAAGTTGCTGTAAGCTTCAGGGTTGTTAGACCACCAATAACCAGGGGGGGAGGTGGGCAGATCAATTAA</t>
  </si>
  <si>
    <t>ATGGAGAAGGCATCATCAGGAAAGGAGGTCATCATCACTACTGAGAAGATGGTTGCTGTTTCTTATGATCGTTACCAATTCCTTGGAGCAGCTGTTAGGGCTCTTTTCAAGTGTTTGGGTGTTGGGGATTCTTCAACTTCAACCACACAACAAGTGCTTATAGATTTTTCTGTTGAAGCCCCGGAAGTTGTTCCACCGCCAGCGGCAGTAGTAGCCCCGGAAGCTCACCCTGCAGCTGCTTCTAAAGCCCCCAAAAGACTGtctatttttatctccctttatctctctctctctctctctctctctctaaactgtatatttgtgttgtTATGTACAGAGAATTACTCTTCGTGCGGCCAGGCCAGAACTAAGCACAGGGGGTGGTGCTCAGACTAATTGA</t>
  </si>
  <si>
    <t xml:space="preserve">M E K A S S G K E V I I T T E K M V A V S Y D R Y Q F L G A A V R A L F K C L G V G D S S T S T T Q Q V L I D F S V E A P E V V P P P A A V V A P E A H P A A A S K A P K R L Y V Q R I T L R A A R P E L S T G G G A Q T N </t>
  </si>
  <si>
    <t xml:space="preserve">M E Y S Q V S T D D G E A E V K E K R G V S Y N F Y L H P C Y F L E E A V R A F F K C L G I E N R A Q E E K D N G E K G A E T N P N K I A P S T S Q V E L Q D D A A D P S V T A T D T T E A D P A P S S T I T Q T S E V A V S F R V V R P P I T R G G G G Q I N </t>
  </si>
  <si>
    <t xml:space="preserve">M E K A S S G K E V I I T T E K M V A V S Y D R Y Q F L G A A V R A L F K C L G V G D S S T S T T Q Q V L I D F S V E A P E V V P P P A A V V A P E A D P A A A S K A P K R P Y V Q R I T L R A A R P E L S T G G G A Q T N </t>
  </si>
  <si>
    <t>Prunus domestica</t>
  </si>
  <si>
    <t>Angeleno</t>
  </si>
  <si>
    <t>Golden japan</t>
  </si>
  <si>
    <t>Reina claudia dorada</t>
  </si>
  <si>
    <t>Reina claudia tolosa</t>
  </si>
  <si>
    <t>Reina claudia verda</t>
  </si>
  <si>
    <t>Santa rosa</t>
  </si>
  <si>
    <t>ATGGAGTACTCACAAGTATCAACTGATGATGGGGAGGTGGAGGTGAAAGAGAAGAGAGGTGTTTCGTATAATTTCTACTTACACCCATGCCACTTCCTTGAAGAAGCAGTTAGGGCCTTTTTCAAGTGTTTGGGTATTGAGAATAGAGCACAGGAGGAAAAAGATGATGGGCAAAAAGACACTGAAACACACCCTAATAAAATTGCTCCTTCAACCTCCCACGTAGAGCTACAAGATGATGCTGCAGATCCATCAGTCACAGCAACAGACACAACAGAAGCCGATCCAGCTCCATCTTCAACTATTACACAAACCTCTgttagtctctctctctctctctctctctctttgcagacatcaatttctttttattattatttattattgagcaccgaaaggcaatttgtacttaaaacatcttccaggattaagaaaacaaataccagaaaataaacttcagctgatactgtgtacattaaatacgttatatacatgttttcagttaatgcacatgtatatatatgtgtgtgtctttttatgtacagGAAGTTGCTGGAAGCTTAAGGGCTGTTAGACCACCAATAACCAGGGGGGGAGGTGGGCAGATCAATTAA</t>
  </si>
  <si>
    <t>M E Y S Q V S T D D G E V E V K E K R G V S Y N F Y L H P C H F L E E A V R A F F K C L G I E N R A Q E E K D D G Q K D T E T H P N K I A P S T S H V E L Q D D A A D P S V T A T D T T E A D P A P S S T I T Q T S E V A G S L R A V R P P I T R G G G G Q I N</t>
  </si>
  <si>
    <t>E V A G S L R A V R P P I T R G G G G Q I N</t>
  </si>
  <si>
    <t>ATGGAGAAGGCATCATCAGGAAAGGAGGTCATCATCACTACTGAGAAGATGGTTGCTGTTTCTTATGATCGTTACCAATTCCTTGGAGCAGCAGTTAGGGCTCTTTTCAAGTGTTTGGGTGTTGAGGATTCTTCAACTTCAACCACACAACAAGTGCTTATAGATTTTTCTGTTGAAGGGACACCAGCCACGTCAGCTACGGCAGCAGAGCAAGCTGTTCCACCGCCAGCGGCAGTAGTAGCCCCGGAAGCTGACCCTGCTGCTGCTTCTAACGCCCCTAAAAGACCGgtgaatatatcccccttctttctctctctctctctctctctctctctctctctctctctctctctctctctaaactgtatatttgtgttgtTATGTACAGAGAATTACTCTTCGTGCGGCAAGGCCAGAAATAAGCACAGGGAGTGGTGCTCAGACAAATTGA</t>
  </si>
  <si>
    <t>ATGGAGAAGGCATCATCAGGAAAGGAGGTCATCATCACTACTGAGAAGATGGTTGCTGTTTCTTATGATCGTTACCAATTCCTTGGAGCAGCAGTTAGGGCTCTTTTCAAGTGTTTGGGTGTTGAGGATTCTTCAACTTCAACCACACAACAAGTGCTTATAGATTTTTCTGTTGAAGGGACACCAGCCACGTCAGCTACGGCAGCAGAGCAAGCTGTTCCACCACCAGCGGCAGTAGTAGCCCCGGAAGCTGACCCTGCTGCTGCTTCTAACGCCCCTAAAAGACCGgtgaatatagcccccttctttctttctctctctctctctctctctctctctctctctctctctctaaactgtatatttgtgttgtTATGTACAGAGAATTACTCTTCGTGCGGCAAGGCCAGAAATAAGCACAGGGAGTGGTGCTCAGACTAATTGA</t>
  </si>
  <si>
    <t xml:space="preserve">M E K A S S G K E V I I T T E K M V A V S Y D R Y Q F L G A A V R A L F K C L G V E D S S T S T T Q Q V L I D F S V E G T P A T S A T A A E Q A V P P P A A V V A P E A D P A A A S N A P K R P  Y V Q R I T L R A A R P E I S T G S G A Q T N </t>
  </si>
  <si>
    <t>ATGGAGTACTCACAAGTATCAACTGATGATGGGGAGGTGGAGGTGAAAGAGAAAAGAGGTGTTTCCTATAATTTCTACTTACACCCATGCCACTTCCTTGAAGAAGCAGTTAGGGCCTTTTTCAAGTGTTTGGGTATTGAGAATAGAGCACAGGAGGAAAAAGATGATGGGCAAAAAGACACTGAAACAAACCCTAATAAAATTGCTCCTTCAACCTCCCAAGTAGAGCTACAAGATGATGCTGCAGATCCATCAGTCACAGCAACAGACACAACAGAAGCCGATCCAGCTCCATCTTCAACTATTACACAAACCTCTgttagtctctctctctctctctctctctctttgcagacatcaatttctttttattattatttattattgagcaccgaaaggcaatttgtacttaaaacatcttccaggattaagaaaacaaataccagaaaataaacttcagctgatactgtgtacattaaatacgttatatacatgttctcagttaatgcacatgtatatatatgtgtgtgtctttttatgtacagGAAGTTGCTGGAAGCTTAAGGGCTGTTAGACCACCAATAACCAGGGGGGGAGGTGGGCAGATCAATTAA</t>
  </si>
  <si>
    <t>M E Y S Q V S T D D G E V E V K E K R G V S Y N F Y L H P C H F L E E A V R A F F K C L G I E N R A Q E E K D D G Q K D T E T N P N K I A P S T S Q V E L Q D D A A D P S V T A T D T T E A D P A P S S T I T Q T S E V A G S L R A V R P P I T R G G G G Q I N</t>
  </si>
  <si>
    <t>ATGGAGAAGGCATCATCAGGAAAGGAGGTCATCATCACTACTGAGAAGATGGTTGCTGTTTCTTATGATCGTTACCAATTCCTTGGAGCAGCAGTTAGGGCTCTTTTCAAGTGTTTGGGTGTTGAGGATTCTTCAACTTCAACCACACAACAAGTGCTTATAGATTTTTCTGTTGAAGGGACACCAGCCACGTCAGCTACGGCAGCAGAGCAAGCTGTTCCACCACCAGCGGCAGTAGTAGCCCCGGAAGCTGACCCTGCTGCTGCTTCTAACGCCCCTAAAAGACCGgtgaatatatcccccttctttctctctctctctctctctctctctctctctctctaaactgtatatttgtgttgtTATGTACAGAGAATTACTCTTCGTGCGGCAAGGCCAGAAATAAGCACAGGGAGTGGTGCTCAGACTAATTGA</t>
  </si>
  <si>
    <t>ATGGAGTACTCACAAGTATCAACTGATGATGGGGAGGTGGAGGTGAAAGAGAAGAGAGGTGTTTCCTATAATTTCTACTTACACCCATGCCACTTCCTTGAAGAAGCAGTTAGGGCCTTTTTCAAGTGTTTGGGTATTGAGAATAGAGCACAGGAGGAAAAAGATGATGGGCAAAAAGACACTGAAACAAACCCTAATAAAATTGCTCCTTCAACCTCCCAAGTAGAGCTACAAGATGATGCTGCAGATCCATCAGTCACAGCAACAGACACAACAGAAGCCGATCCAGCTCCATCTTCAACCACTACACAAACCTCTgttagtctctctctctctctctctctctctttgcagacatcaatttctttttattattatttattattgagcaccgaaaggcaatttgtacttaaaacatcttccaggattaagaaaacaaataccagaaaataaacttcagctgatactgtgtacattaaatacgttatatacgtgttctcagttaatgcacatgtatatatatgtgtgtgtctttttatgcacagGAAGTTGCTGGAAGCTTAAGGGCTGTTAGACCACCAATAACCAGGGGGGGAGGTGGGCAGATTAATTAA</t>
  </si>
  <si>
    <t>M E Y S Q V S T D D G E V E V K E K R G V S Y N F Y L H P C H F L E E A V R A F F K C L G I E N R A Q E E K D D G Q K D T E T N P N K I A P S T S Q V E L Q D D A A D P S V T A T D T T E A D P A P S S T T T Q T S E V A G S L R A V R P P I T R G G G G Q I N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</si>
  <si>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gttagtctctctctctctctctc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</si>
  <si>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 xml:space="preserve">M E Y S Q V S T D D G E A E V K E M R G V S Y N F Y L H P C H F L E E A V R A F F K C L G I E N R A Q E E K D D G Q K D T E T N P N K I A P S T S Q A E L Q D D A A D P S V T A T D T T E A D P A P S S T T K Q T S E V A A S S R V V R Q P I T T G G G G Q I N </t>
  </si>
  <si>
    <t>ATGGAGTACTCACAAGTATCAACTGATGATGGGGAGGCGGAGGTGAAAGAGAAGAGAGGTGTTTCCTATAATTTCTACTTACACCCATGCCACTTCCTTGAAGAAGCAGTTAGGGCCTTTTTTAAGTGTTTGGGTATTGAGAATAGAGCACAGGAGGAAAAAGATGATAGGCAAAAAGACACTGAAACAAACCCTAATAAAATTGCTCCTTCAACCTCCCAAGTAGAGCTACAAGATGATGCTGCAGATGCATCAGTCACAGCAACAGACACAACAGAAGCTGATCCAGCTCCATCTTCAACTACTACACAAACCTCTgttagtctctctctctctctctctttgcagacatcaatttctttttattattatttattattgagcaccgaaaggcgattcgtacttaaaacatcttccaggattaagaaaacaaataccagaaaataaacttcagctgatactgtgtacattaaatacgttatatacatgttctcagttaatgcacatgtatatatatatgtgtgtgtctttttatgtacagGAAGTTGCTGGAAGCTTAAGGGCTGTTAGACCACCAATAACCAGGGGGGGAGGTGGGCAGATCAATTAA</t>
  </si>
  <si>
    <t xml:space="preserve">M E Y S Q V S T D D G E A E V K E K R G V S Y N F Y L H P C H F L E E A V R A F F K C L G I E N R A Q E E K D D R Q K D T E T N P N K I A P S T S Q V E L Q D D A A D A S V T A T D T T E A D P A P S S T T T Q T S E V A G S L R A V R P P I T R G G G G Q I N </t>
  </si>
  <si>
    <t xml:space="preserve">E V A G S L R A V R P P I T R G G G G Q I N </t>
  </si>
  <si>
    <t>ATGGAGAAGGCATCATCAGGAAAGGAGGTCATCATCACTACTGAGAAGATGGTTGCTGTTTCTTATGATCGTTACCAATTCCTTGGAGCAGCAGTTAGGGCTCTTTTCAAGTGTTTGGGTGTTGAGGATTCTTCAACTTCAACCACACAACAAGTGCTTATAGATTTTTCTGTTGAAGGGACACCAGCCACGTCAGCTACGGCAGCAGAGCAAGCTGTTCCACCGCCAGCGGCAGTAGTAGCCCCGGAAGCTGACCCTGCTGCTGCTTCTAACGCCCCTAAAAGACCGgtgaatatagcccccttctttctctctctctctctctctctccctctctaaactgtatatttgtgttgtTATGTACAGAGAATTACTCTTCGTGCGGCAAGGCCAGAAATAAGCACAGGGAGTGGTGCTCAGACTAATTGA</t>
  </si>
  <si>
    <t>M E K A S S G K E V I I T T E K M V A V S Y D R Y Q F L G A A V R A L F K C L G V E D S S T S T T Q Q V L I D F S V E G T P A T S A T A A E Q A V P P P A A V V A P E A D P A A A S N A P K R P Y V Q R I T L R A A R P E I S T G S G A Q T N</t>
  </si>
  <si>
    <t>ATGGAGAAGGCATCATCAGGAAAGGAGGTCATCATCACTACTGAGAAGATGGTTGCTGTTTCTTATGATCGTTACCAATTCCTTGGAGCAGCAGTTAGGGCTCTTTTCAAGTGTTTGGGTGTTGAGGATTCTTCAACTTCAACCACACAACAAGTGCTTATAGATTTTTCTGTTGAAGGGACACCAGCCACGTCAGCTACGGCAGCAGAGCAAGCTGTTCCACCGCCAGCGGCAGTAGTAGCCCCGGAAGCTGACCCTGCTGCTGCTTCTAACGCCCCTAAAAGACCGgtgagtatatcccccttctttctctctctctctctccctctctctctctaaactgtatatttgtgttgtTATGTACAGAGAATTACTCTTCGTGCGGCAAGGCCAGAAATATGCACAGGGAGTGGTGCTCAGACTAATTGA</t>
  </si>
  <si>
    <t xml:space="preserve">M E K A S S G K E V I I T T E K M V A V S Y D R Y Q F L G A A V R A L F K C L G V E D S S T S T T Q Q V L I D F S V E G T P A T S A T A A E Q A V P P P A A V V A P E A D P A A A S N A P K R P Y V Q R I T L R A A R P E I C T G S G A Q T N </t>
  </si>
  <si>
    <t xml:space="preserve">Y V Q R I T L R A A R P E I C T G S G A Q T N </t>
  </si>
  <si>
    <t>ATGGAGTACTCACAAGTATCAACTGATGATGGGGAGGTGGAGGTGAAAGAGAAGAGAGGTGTTTCCTATAATTTCTACTTACACCCATGCCACTTCCTTGAAGAAGCAGTTAGGGCCTTTTTCAAGTGTTTGGGTATTGAGAATAGAGCACAGGAGGAAAAAGATGATGGGCAAAAAGACACTGTAACAAACCCTAATAAAATTGCTCCTTCAACCTCCCAAGTAGAGCTACAAGATGATGCTGCGGATCCATCAGTCACAGCAACAGACACAACAGAAGCCGATCCAGCTCCATCTTCAACTACTACACAAACCTCTgttagtctctctctctctctctctctctctctttgcagacatcaatttctttttattattatttattattgagcaccgaaaggcaatttgtacttaaaacatcttccaggattaagaaaacaaataccagaaaataaacttcagctgatactgtgtacattaaatacgttatatacatgttctcagttaatgcacatgtatatatatatgtgtgtgtctttttatgtacagGAAGTTGCTGGAAGCTTAAGGGCTGTTAGACCACCAATAACCAGGGGGGGAGGTGGGCAGATCAATTAA</t>
  </si>
  <si>
    <t>M E Y S Q V S T D D G E V E V K E K R G V S Y N F Y L H P C H F L E E A V R A F F K C L G I E N R A Q E E K D D G Q K D T V T N P N K I A P S T S Q V E L Q D D A A D P S V T A T D T T E A D P A P S S T T T Q T S E V A G S L R A V R P P I T T G G G G Q I N</t>
  </si>
  <si>
    <t>ATGGAGAAGGCATCATCAGGAAAGGAGGTCATCATCACTACTGAGAAGATGGTTGCTGTTTCTTATGATCGTTACCAATTCCTTGGAGCAGCAGTTAGGGCTCTTTTCAAGTGTTTGGGTGTTGAGGATTCTTCAACTTCAACCACACAACAAGTGCTTATAGATTTTTCTGTTGAAGGGACACCAGCCACGTCAGCTACGGCAGCAGAGCAAGCTGTTCCACCGCCAGCGGCAGTAGTAGCCCCGGAAGCTGACCCTGCTGCTGCTTCTAACGCCCCTAAAAGACCGgtgaatatatcccccttctttctctctctctctctccctctctctctctctaaactgtacatttgtgttgtTATGTACAGAGAATTACTCTTCGTGCGGCAAGGCCAGAAATAAGCACAGGGAGTGGTGCTCAGACTAATTGA</t>
  </si>
  <si>
    <t>ATGGAGAAGGCATCATCAGGAAAGGAGGTCATCATCACTACTGAGAAGATGGTTGCTGTTTCTTATGATCGTTACCAATTCCTTGGAGCAGCAGTTAGGGCTCTTTTCAAGTGTTTGGGTGTTGAGGATTCTTCAACTTCAACCACACAACAAGTGCTTATAGATTTTTCTGTTGAAGGGACACCAGCCACGTCAGCTACGGCAGCAGAGCAAGCTGTTCCACCGCCAGCGGCAGTAGTAGCCCCGGAAGCTGACCCTGCTGCTGCTTCTAACGCCCCTAAAAGACCGgtgaatatatcccccttctttctctctctctctctccctctctctctctctaaactgtacatttgtgttgtTATGTACAGAGAATTACTCTTCGTGCGGCAAGGCCAGAAATATGCACAGGGAGTGGTGCTCAGACTAATTGA</t>
  </si>
  <si>
    <t xml:space="preserve">M E K A S S G K E V I I T T E K M V A V S Y D R Y Q F L G A A V R A L F K C L G V E D S S T S T T Q Q V L I D F S V E G T P A T S A T A A E Q A V P P P A A V V A P E A D P A A A S N A P K R P Y V Q R I T L R A A R P E I S T G S G A Q T N </t>
  </si>
  <si>
    <t>M E K A S S G K E V I I T T E K M V A V S Y D R Y Q F L G A A V R A L F K C L G V E D S S T S T T Q Q V L I D F S V E G T P A T S A T A A E Q A V P P P A A V V A P E A D P A A A S N A P K R P Y V Q R I T L R A A R P E I C T G S G A Q T N</t>
  </si>
  <si>
    <t>Y V Q R I T L R A A R P E I C T G S G A Q T N</t>
  </si>
  <si>
    <t>ATGGAGTACTCACAAGTATCAACTGATGATGGGGAGGTGGAGGTGAAAGAGAAGAGAGGTGTTTCCTATAATTTCTACTTACACCCATGCCACTTCCTTGAAGAAGCAGTTAGGGCCTTTTTCAAGTGTTTGGGTATTGAGAATAGAGCACAGGAGGAAAAAGATGATGGGCAAAAAGACACTGAAACAAACCCTAATAAAATTGCTCCTTCAACCTCCCAAGTAGAGCTACAAGATGATGCTGCAGATCCATCAGTCACAGCAACAGACACAACAGAAGCCGATCCAGCTCCATCTTCAACCACTACACAAACCTCTgttagtctccctctctctctctctctctctctttgcagacatcaatttctttttattattatttattattgagcaccgaaaggcgattcgtacttaaaacatcgtccaggattaagaaaacaaataccagaaaataaacttcagctgatactgtgtacattaaatacgttatatacatgttctcagttaatgcacatatatatatgtgtgtgtgtctttttatatgcagGAAGTTGCTGGAAGCTTAAGGGCTGTTAGACCACCAATAACCACGGGGGGAGGTGGGCAGATCAATTAA</t>
  </si>
  <si>
    <t>M E Y S Q V S T D D G E V E V K E K R G V S Y N F Y L H P C H F L E E A V R A F F K C L G I E N R A Q E E K D D G Q K D T E T N P N K I A P S T S Q V E L Q D D A A D P S V T A T D T T E A D P A P S S T T T Q T S E V A G S L R A V R P P I T T G G G G Q I N</t>
  </si>
  <si>
    <t>M E Y S Q V S T D D G E V E V K E K R G V S Y N F Y L H P C H F L E E A V R A F F K C L G I E N R A Q E E K D D G Q K D T V T N P N K I A P S T S Q V E L Q D D A A D P S V T A T D T T E A D P A P S S T T T Q T S E V A G S L R A V R P P I T R G G G G Q I N</t>
  </si>
  <si>
    <t>ATGGAGAAGGCATCATCAGGAAAGGAGGTCATCATCACTACTGAGAAGATGGTTGCTGTTTCTTATGATCGTTACCAATTCCTTGGAGCAGCAGTTAGGGCTCTTTTCAAGTGTTTGGGTGTTGAGGATTCTTCAACTTCAACCACACAACAAGTGCTTATAGATTTTTCTGTTGAAGGGACACCAGCCACGTCAGCTACGGCAGCTACGGCAGCAGAGCAAGCTGTTCCACCGCCAGCGGCAGTAGTAGCCCCGGAAGCTGACCCTGCTGCTGCTTCTAACGCCCCTAAAAGACCGgtgaatatagcccccttctttctctctctctctctctgtctctctctgtctctctgtctctctctctctctaaactgtatatttgtgttgttTATGTACAGAGAATTACTCTTCGTGCGGCAAGGCCAGAAATAAGCACAGGGAGTGGTGCTCAGACTAATTGA</t>
  </si>
  <si>
    <t>M E K A S S G K E V I I T T E K M V A V S Y D R Y Q F L G A A V R A L F K C L G V E D S S T S T T Q Q V L I D F S V E G T P A T S A T A A T A A E Q A V P P P A A V V A P E A D P A A A S N A P K R P Y V Q R I T L R A A R P E I S T G S G A Q T N</t>
  </si>
  <si>
    <t>ATGGAGTACTCACAAGTATCAACTGATGATGGGGAGGAGGAGGTGAAAGAGAAGAGAGGTGTTTCCTATAATTTCTACTTACACCCATGCCACTTCCTTGAAGAAGCAGTTAGGGCCTTTTTCAAGTGTTTGGGTATTGAGAATAGAGCACAGGAGGAAAAAGATGATGGGCAAAAAGACACTGAAACAAACCCTAATAAAATTGCTCCTTCAACCTCCCAAGTAGAGCTACAAGATGATGCTGCAGATGCATCAGTCACAGCAACAGACACAGCAGAAGCTGATCCAGCTCCATCTTCAACTACTACACAAACCTCTgttagtctctctctctctctttgcagacatcaatttctttttattattatttattattgagcaccgaaaggcgattcgtacttaaaacatcttccaggattaagaaaacaaataccagaaaatacacttcagttgatactgtgtacattaaatacgttatatacatgttctcagttaatgcacatgtatatatgtgtgtgtgtctttttatgtacagGAAGTTGCTGGAAGCTTAAGGGCTGTTAGACCACCAATAACCACGGGGGGAGGTGGGCAGATCAATTAA</t>
  </si>
  <si>
    <t>M E Y S Q V S T D D G E E E V K E K R G V S Y N F Y L H P C H F L E E A V R A F F K C L G I E N R A Q E E K D D G Q K D T E T N P N K I A P S T S Q V E L Q D D A A D A S V T A T D T A E A D P A P S S T T T Q T S E V A G S L R A V R P P I T T G G G G Q I N</t>
  </si>
  <si>
    <t>ATGGAGAAGGCATCATCAGGAAAGGAGGTCATCATCACTACTGAGAAGATGGTTGCTGTTTCTTATGATCGTTACCAATTCCTTGGAGCAGCAGTTAGGGCTCTTTTCAAGTGTTTGGGTGTTGAGGATTCTTCAACTTCAACCACACAACAAGTGCTTATAGATTTTTCTGTTGAAGGGACACCAGCCACGTCAGCTACGGCAGCAGAGCAAGCTGTTCCACCACCAGCGGCAGTAGTAGCCCCGGAAGCTGACCCTGCTGCTGCTTCTAACGCCCCTAAAAGACCGtgaatatatcccccttctttctctctctctctctctctctctctctaaactgtatatttgtgttgtTATGTACAGAGAATTACTCTTCGTGCGGCAAGGCCAGAAATAAGCACAGGGAGTGGTGCTCAGACTAAT</t>
  </si>
  <si>
    <t>Prunus dulcis</t>
  </si>
  <si>
    <t>Desmai llargueta</t>
  </si>
  <si>
    <t xml:space="preserve">E V A A S S R V V R P P I T T G E G G Q I N </t>
  </si>
  <si>
    <t>ATGGAGAAGGCATCATCAGGAAAGGAGGTCATCATCACTACTGAGAAGATGGTTGCTGTTTCTTATGATCGTTACCAATTCCTTGGAGCAGCAGTTAGGGCTCTTTTCAAGTGTTTGGGTGTTGGGGATTCTTCAACTTCAACCACACAACAAGTACTTACAGATTTTTCTGTTGAAGGGACACCAGCCACGTCAGCTACGGCAGCAGAGCAAGTTGTTCCACCGCCAGCGGCAGTAGTAGCCCCGGAAGCTGACCCTGCTGCTGCTTCTAACTCCCCTAAAAGACCCgtgaatattatcccccttcatctctctctctctctctctctctctctctctctctctctctaaactgtatatttgtgttgtTATGTACAGCGAATTACTCTTCGTGCGGCAAGGCCTGAAATAAGCACAGGGAGTGGTGCTCAGACTAATTGA</t>
  </si>
  <si>
    <t>M E K A S S G K E V I I T T E K M V A V S Y D R Y Q F L G A A V R A L F K C L G V G D S S T S T T Q Q V L T D F S V E G T P A T S A T A A E Q V V P P P A A V V A P E A D P A A A S N S P K R P Y V Q R I T L R A A R P E I S T G S G A Q T N</t>
  </si>
  <si>
    <t>Marcona</t>
  </si>
  <si>
    <t>ATGGAGTACTCACAAGTATCAACTGATGATGGGGAGGCGGAGGTGAAAGAGAAGAGAGGTGTTTCCTATAATTTCTACTTACACCCATGTCACTTCCTTGAAGAAGCAGTTAGGGCCTTTTTCAAGTGTTTGGGTATTGAGAATAGAGCACAGGAGGAAAAAGATGATGGGCAAAAAGACACTGAAACAAACCCTAATAAAATTGCTCCTCCAACCTCCCAAGCAGAGCTACAAGGTGATGCTGCAGATCCATCAGTCACAGCAACAGACACAACAGAAGCTGATCCAGCTCCATCTTCAACTACTACACAAACCTCTgttagtctctctctctctctctctcactcactttgcagacatcaagttctttttattattatttattattgagcaccaccgaaaggtgattcgtacttgaaacctcttccatgattaagaaaacaaataccagaagataaacttcagctgatactgggtacattaaatacgacatatatgttctaagttaatgcacatgtatatatatgtgtttttatgtacagGAAGTAGCTGCAAGCTCAAGGGTTGTTAGACCACCAATAACCACGGGGGAAGGTGGGCAGATCAATTAA</t>
  </si>
  <si>
    <t xml:space="preserve">M E Y S Q V S T D D G E A E V K E K R G V S Y N F Y L H P C H F L E E A V R A F F K C L G I E N R A Q E E K D D G Q K D T E T N P N K I A P P T S Q A E L Q G D A A D P S V T A T D T T E A D P A P S S T T T Q T S E V A A S S R V V R P P I T T G E G G Q I N </t>
  </si>
  <si>
    <t>ATGGAGTACTCACAAGTATCAACTGATGATGGGGAGGCGGAGGTGAAAGAGAAGAGAGGTGTTTCCTATAATTTCTACTTACACCCATGCCACTTCCTTGAAGAAGCAGTTAGGGCCTTTTTCAAGTGTTTGGGTATAGAGAATAGAGCACAGGAGGAAAAAGATGATGGGCAAAAAGACACTGAAACAAACCCTAATAAAATTGCTCCTCCAACCTCCCAAGCAGAGCTACAAGGTGATGCTGCAGATCCATCAGTCACAGCAACACACATAACAGAAGCTGATCCAGCTCCATCTTCAACTACTACACAAACCTCTgttagtctctctctctctctctctctctctctctctctctcacactttgcagacatcaagttctttttattattatttattattgaacaccgaaaggtgattcgtacttgaaacctcttccatgattaagaaaacaaataccagaagataaacttcagctgatactgggtacattaaatacgatatatatgttctaagttaatgcacatgtatatatatgtgtttttatgtgcagGAAGTTGCTGCAAGCTCAAGGGTTGTTAGACAACCAATAACCACGGGGGGAGGTGGGCAGATCAATTAA</t>
  </si>
  <si>
    <t xml:space="preserve">M E Y S Q V S T D D G E A E V K E K R G V S Y N F Y L H P C H F L E E A V R A F F K C L G I E N R A Q E E K D D G Q K D T E T N P N K I A P P T S Q A E L Q G D A A D P S V T A T H I T E A D P A P S S T T T Q T S E V A A S S R V V R Q P I T T G G G G Q I N </t>
  </si>
  <si>
    <t xml:space="preserve">M E K A S S G K E V I I T T E K M V A V S Y D R Y Q F L G A A V R A L F K C L G V G D S S T S T T Q Q V L T D F S V E G T P A T S A T A A E Q V V P P P A A V V A P E A D P A A A S N S P K R P Y V Q R I T L R A A R P E I S T G S G A Q T N </t>
  </si>
  <si>
    <t>Mollar tendre</t>
  </si>
  <si>
    <t>E V A A S S R V V R P P I T T G E G G Q I N</t>
  </si>
  <si>
    <t>Guara</t>
  </si>
  <si>
    <t>ATGGAGTACTCACAAGTATCAACTGATGATGGGGAGGCGGAGGTGAAAGAGAAGAGAGGTGTTTCCTATAATTTCTACTTACACCCATGTCACTTCCTTGAAGAAGCAGTTAGGGCCTTTTTCAAGTGTTTGGGTATTGAGAATAGAGCACAGGAGGAAAAAGATGATGGGCAAAAAGACACTGAAACAAACCCTAATAAAATTGCTCCTCCAACCTCCCAAGCAGAGCTACAAGGTGATGCTGCAGATCCATCAGTCACAGCAACAGACACAACAGAAGCTGATCCAGCTCCATCTTCAACTACTACACAAACCTCTgttagtctctctctctctctctctcactcactttgcagacatcaagttctttttattattatttattattgagcaccaccgaaaggtgattcgtacttgaaacttcttccatgattaagaaaacaaataccagaagataaacttcagctgatactgggtacattaaatacgacatatatgttctaagttaatgcacatgtatatatatgtgtttttatgtacagGAAGTAGCTGCAAGCTCAAGGGTTGTTAGACCACCAATAACCACGGGGGAAGGTGGGCAGATCAATTAA</t>
  </si>
  <si>
    <t>Prunus nucipersica</t>
  </si>
  <si>
    <t>Armking</t>
  </si>
  <si>
    <t>ATGGAGTACTCACAAGTATCAACTGATGATGGGGAGGCGGAGGTGAAAGAGATGAGAGGTGTTTCCTATAATTTCTACTTACACCCATGCCACTTCCTTGAAGAAGCAGTTAGGGCCTTTTTCAAGTGTTTGGGTATTGAGAATAGAGCACAGGAGGAAAAAGATGATGGGCAAAAAGACACTGCAACAAACCCTAATAAAATTGCTCCTTCAACCTCCCAAGCAGAGCTACAAGATGATGCTGCAGATCCATCAGTCACAGCAACAGACACAACAGAAGCTGATCCAGCTCCATCTTCAACTACTAAACAAACCTCTgttagtctctctctctctctctctctctctctctctctctctctctctctcactttgcagacatcaagttctttttattattatttattattgagcactgaaaggtgattcgtacttgaaacctcttccaggattaagaaaacaaataccagaagataaacttcagctgatactgggtacattaaatacgatatatatgttctaagttaatgcacatgtatatatatgtgtttttatgtgcagGAAGTTGCTGCAAGCTCAAGGGTTGTTAGACAACCAATAACCACGGGGGGAGGTGGGCAGATCAATTAA</t>
  </si>
  <si>
    <t>M E Y S Q V S T D D G E A E V K E M R G V S Y N F Y L H P C H F L E E A V R A F F K C L G I E N R A Q E E K D D G Q K D T A T N P N K I A P S T S Q A E L Q D D A A D P S V T A T D T T E A D P A P S S T T K Q T S E V A A S S R V V R Q P I T T G G G G Q I N</t>
  </si>
  <si>
    <t>ATGGAGAGGGCATCTTCTCGAAAGGAGGTCTTCTTCTCTACTGAGAAGATAGTTGCTGTTTCTTATGATCGTTACCAATTCCTTGGAGCAGCTGTTAGGTCTCTCTTCAAGTGTGTGGGTGTGGGGGATTCTTTAACTTCTACCACACACCACGTGCTTACAGATTTTTCTGTTGAAGGGACACCAGCCATGTCTGATACGGCAGCAGAGCGCGGGGTTCCACCCCCAGCGGCGGTGGTGTCCCCCGAAGATGACCCCGCTGCTGCTTTTAACGCCCCCAAAAGACCGgtgaatataatcccccctcatctctctctctctctctctctctctctctctctctctctaaactgtatatttgtgttgtTATGTACAGAGAATTACTCTTCGTGCGGCAAGGCCAGAAATAAGCACAGGGAGTGGTGCTCAGACTAATTGA</t>
  </si>
  <si>
    <t>Fantasia</t>
  </si>
  <si>
    <t>ATGGAGAGGGCATCTTCTGGAAAGGAGGTCTTCTTCACTCCTGAGAAGATGGTGGCTGTTTCTTATGATCGTTACCAATTCCTTGGAGCAGCTGTTAGGTCTCTCTTCAAGTGTGTGGGTGTGGGGGATTCTTTAACTTCAACCACACACCAAGTGCTTACAGATTTTTCGGTTGAAGGGACACCCCCCATGTCAGATACGGCAGCAGAGCGGGTTGTTCCCCCCCCAGCGGCGGTGGTCGCCCCCGAAGCGGACCCCGCGGCTGTTTTTAACGCCCCCAAAAAACCGgtgaatatattcccccctcttctctctctctctctctctctctctctctctctctctctaaactgtatatttgtgttgtTATGTACAGAGAATTACTCTTCGTGCGGCAAGGCCAGAAATAAGCACAGGGAGTGGTGCTCAGACTAATTGA</t>
  </si>
  <si>
    <t>M E R A S S G K E V F F T P E K M V A V S Y D R Y Q F L G A A V R S L F K C V G V G D S L T S T T H Q V L T D F S V E G T P P M S D T A A E R V V P P P A A V V A P E A D P A A V F N A P K K P Y V Q R I T L R A A R P E I S T G S G A Q T N</t>
  </si>
  <si>
    <t>Nectarina Blanca</t>
  </si>
  <si>
    <t>Platerina</t>
  </si>
  <si>
    <t>Redix-25</t>
  </si>
  <si>
    <t>Snow queen</t>
  </si>
  <si>
    <t>Nemaguard</t>
  </si>
  <si>
    <t>Prunus persica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</si>
  <si>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atatgtgtgtgtctctctctctctctc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</si>
  <si>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>M E Y S Q V S T D D G E A E V K E M R G V S Y N F Y L H P C H F L E E A V R A F F K C L G I E N R A Q E E K D D G Q K D T E T N P N K I A P S T S Q A E L Q D D A A D P S V T A T D T T E A D P A P S S T T K Q T S E V A A S S R V V R Q P I T T G G G G Q I N</t>
  </si>
  <si>
    <t>M E K A S S G K E V I I T T E K M V A V S Y D R Y Q F L G A A V R S L F K C L G V G D S S T S T T Q Q V L T D F S V E G T P A M S A T A A E Q V V P P P A A V V A P E A D P A A A S N A P K R P Y V Q R I T L R A A R P E I S T G S G A Q T N</t>
  </si>
  <si>
    <t>Andross</t>
  </si>
  <si>
    <t>ATGGAGAAGGCATCATCAGGAAAGGAGGTCATCATCACTACTGAGAAGATGGTTGCTGTTTCTTATGATCGTTACCAATTCCTTGGAGCAGCTGTTAGGTCTCTTTTCAAGTGTTTGGGTGTTGGGGATTCTTCAACTTCAACCACACAACAAGTGCTTACAGATTTTTCGGTTGAAGGGACACCAGCCATGTCAGCTACGGCAGCAGAGCAGGTTGTTCCACCGCCAGCGGCAGTAGTCGCCCCTGAAGCTGACCCTGCTGCTGCTTCTAACGCCCCTAAAAGACCGgtgaatataatcccccttcatctctctctctctctctctctctctctctctctctctctaaactgtatatttgtgttgTATGTACAGAGAATTACTCTTCGTGCGGCAAGGCCAGAAATAAGCACAGGGAGTGGTGCTCAGACTAATTGA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</si>
  <si>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gttagtctctctctctctctc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</si>
  <si>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>ATGGAGAAGGCATCATCAGGAAAGGAGGTCATCATCACTACTGAGAAGATGGTTGCTGTTTCTTATGATCGTTACCAATTCCTTGGAGCAGCTGTTAGGTCTCTTTTCAAGTGTTTGGGTGTTGGGGATTCTTCAACTTCAACCACACAACAAGTGCTTACAGATTTTTCGGTTGAAGGGACACCAGCCATGTCAGCTACGGCAGCAGAGCAGGTTGTTCCACCGCCAGCGGCAGTAGTCGCCCCTGAAGCTGACCCTGCTGCTGCTTCTAACGCCCCTAAAAGACCGgtgaatataatcccccttcatctctctctctctctctctctctctctctctctctctctaaactgtatatttgtgttgtTATGTACAGAGAATTACTCTTCGTGCGGCAAGGCCAGAAATAAGCACAGGGAGTGGTGCTCAGACTAATTGA</t>
  </si>
  <si>
    <t>Summer sweet</t>
  </si>
  <si>
    <t>M E Y S Q V S T D D G E A E V K E MR G V S Y N F Y L H P C H F L E E A V R A F F K C L G I E N R A Q E E K D D G Q K D T E T N P N K I A P S T S Q A E L Q D D A A D P S V T A T D T T E A D P A P S S T T K Q T S E V A A S S R V V R Q P I T T G G G G Q I N</t>
  </si>
  <si>
    <t>Springcrest</t>
  </si>
  <si>
    <t xml:space="preserve">M E Y S Q V S T D D G E A E V K E M R G V S Y N F Y L H P C H F L E E A V R A F F K C L G I E N R A Q E E K D D G Q K D T E T N P N K I A P S T S Q A E L Q D A A A D P S V T A T D T T E A D P A P S S T T T Q T S E V A A S S R V V R Q P I T T G G G G Q I N </t>
  </si>
  <si>
    <t>Big top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</si>
  <si>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gttagtctctc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</si>
  <si>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>Catherina</t>
  </si>
  <si>
    <t>Aigua vermella</t>
  </si>
  <si>
    <t>Calanda</t>
  </si>
  <si>
    <t>Paraguayo</t>
  </si>
  <si>
    <t>M E Y S Q V S H D D R E V E V K E M R D V S Y N F Y R H P C D F L E E A D R A F F K C L G I E S R A Q G E K D D G Q K D T E T N P N K I A R S T S Q A E L Q D T D A D P S V T A T D T T E A D T A L S L S L S L T F E V A A S S R V V R Q P I T T G G G G Q I N</t>
  </si>
  <si>
    <t>M E R A S S R K E V I I T T E K M V A V S Y D R D Q F L G A A V R S L F K C V G V G D S S T S T T H Q V L T D F S V E G T P A T S D T A A E H V V P P P A A L V A P E A D P A A A F N A P K K Q Y V Q R I T L R A A R P E I S T G S G A Q T N</t>
  </si>
  <si>
    <t>Springtime</t>
  </si>
  <si>
    <t>Springtime blanc</t>
  </si>
  <si>
    <t>M E R A S S R K E V I I S P E K I V A V S Y D R D Q F L G A A V R S L F T C V G V G D S S T S P T H Q V L T H F S V E G T P P T S D T A A E H V V P P P A A L V A P E A D P A A A S N A P K R P Y V Q R I T L R A A R P E I S T G S G A Q T N</t>
  </si>
  <si>
    <t>Maria bianca</t>
  </si>
  <si>
    <t>Vinya precoç</t>
  </si>
  <si>
    <t>Prunus cerasifera</t>
  </si>
  <si>
    <t>ATGGAGTACTCACAAGTATCAACTGATGATGGGGAGGTGGAGGTGAAAGAGAAGAGAGGTGTTTCCTATAATTTCTACTTACACCCATGTCACTTCCTTGAAGAAGCAGTTAGGGCCTTTTTCAAGTGTTTGGGTATTGAGAATAGAGCACAGGAGGAAAAAGATGATGGGCAAAAAGACACTGAAACAAACCCGAATAAAATTGCTCCTTCAACCTCCCAAGTAGAGCTACAAGATGACGCTGCAGATGCATCAGTCACAGCTACAGACACAACAGAAGCAGATCCAGCTCCATCTTTAACCCTCTCACAAACCCTTgttagtctctctctctctctctctttctttgccgacctcaaattttttttatttttatttatttttgaaccccgaaaggccatttggaattaaaacctttttccggaataaaaaaaccaatacccaaaaattaaattcaagtgattccggggaccttaaatacgttaaaaatcagttttccggtaatgcaccagtaaaaaaatgttttggtttttttaaggaccgGAAGTTGCTGGAAGCTTAAGGGCTGTTAGACCACCAATAACCACGGGGGGAGGTGGGCAGATCAATTAA</t>
  </si>
  <si>
    <t>M E Y S Q V S T D D G E V E V K E K R G V S Y N F Y L H P C H F L E E A V R A F F K C L G I E N R A Q E E K D D G Q K D T E T N P N K I A P S T S Q V E L Q D D A A D A S V T A T D T T E A D P A P S L T L S Q T L E V A G S L R A V R P P I T T G G G G Q I N</t>
  </si>
  <si>
    <t>ATGGAGAAGGCATCATCAGGAAAGCAGGTCATCATCACTACTGAGAAGATGGTTGCTGTTTCTTATGATCGTTACCAATTCCTTGGAGCAGCAGTTAGGGCTCTTTTCAAGTGTTTGGGTGTTGAGGATTCTTCAACTTCAACCACACAACAAGTGCTTATAGATTTTTCTGTTGAAGGGACACCAGCCACGTCAGCTACGGCAGCTACGGCAGCAGAGCAAGCTGTTCCACCGCCAGCGGCAGTAGTAGCCCCGGAAGCTGACCCTGCTGCTGCTTCTAACGCACCTAAAAGACCGgtgattatttcccctctctttctctctctctctccctctctctctctctaaactgtatatttgtgttgtTATGTACAGAGAATTACTCTTCGTGCGGCAAGGCCAGAAATAAGCACAGGGAGTGGTGCTCAGACAAATTGA</t>
  </si>
  <si>
    <t>Pissardii</t>
  </si>
  <si>
    <t>ATGGAGTACTCACAAGTATCAACTGGTGATGGGGAGGAGGAGGTGAAGGAGAAGAGAGGTGTTTCCTATAATTACTACTTACACCCATGCTACTTCCTTGAAGAAGCAGTTAGGGCCTTTTTCAAGTGTTTGGGTATTATTGAGAATAGAGCACAGGAGGAAAAAGATGATTGGGAAAAAGGCACTGAAACAAACCTTAACAAAATTGCTACTTCAACCTCCCAAGTAGAGCTACAAGTTGATGCTGCAGATCCATCAGTCACAGCAACAGACACAACAGAAGCTGATCCAGCTCCATCTTCAACTACTACACAAACTTCTgttagtctctctctctctctctctctctctcacacacacacacacactttgcagacatcatgttctttttattattatttattattgaacactgaaaggtgattccttgaaacctcttctaggattaacaaaacaaataccagaagataaacttcagctgatactgtgtacattaaatacgttatatatgttctaagttaatgcacatgtatatatatgtgtgtgtttttatgtacagGAAGTTGCTGCAAGCTTAAGGGTTGTTAGACCACCAATAACCCCGGGGGGAGGTGGGCAGATCAATTAA</t>
  </si>
  <si>
    <t xml:space="preserve">M E Y S Q V S T G D G E E E V K E K R G V S Y N Y Y L H P C Y F L E E A V R A F F K C L G I I E N R A Q E E K D D W E K G T E T N L N K I A T S T S Q V E L Q V D A A D P S V T A T D T T E A D P A P S S T T T Q T S E V A A S L R V V R P P I T P G G G G Q I N </t>
  </si>
  <si>
    <t xml:space="preserve">E V A A S L R V V R P P I T P G G G G Q I N </t>
  </si>
  <si>
    <t>ATGGAGTACTCACAAGTATCAACTGATGATGGGGAGGTGGAGGTGAAAGAGAAGAGAGGTGTTTCCTATAATTTCTACTTACACCCATGCCATTTCCTTGAAGAAGCAGTTAGGGCCTTTTTCAAGTGTTTGGGTATTGAGAATAGAACACAGGAGGAAAAAGATAATGGGGAAAAAGGCACTGAAACAAACCCTGATAAAATTTCTCCTTCAACCTCCCAAGTAGAGCTACAAGATGATGCTGCAGATCCATCAGTCACAGCAACAGACACAGCAGAAGCTGATCCAGCTCCATCTTCAACTACTACACAAACCTCTgttagtctctctctctctctctctctctctctctctctcacacacacacacactttgcagacatcaagttctttttattattatttattattgagcaccgaaaggtgattcgtacttgaaacctcttccgggagtaagaaaacaaataccagaagataaacttcagctgatactgtgtacattaaatacgttacatatcttctaagttaatgcacatatgtatatatgtctgtgtgtgtttttatgtacagGAAGTTGCTGAAAGCTTAAGGGTTGTTAGACCACCAATAACCAGGGGGGGTGGTGGGCAGATCAATTAA</t>
  </si>
  <si>
    <t xml:space="preserve">M E Y S Q V S T D D G E V E V K E K R G V S Y N F Y L H P C H F L E E A V R A F F K C L G I E N R T Q E E K D N G E K G T E T N P D K I S P S T S Q V E L Q D D A A D P S V T A T D T A E A D P A P S S T T T Q T S E V A E S L R V V R P P I T R G G G G Q I N </t>
  </si>
  <si>
    <t xml:space="preserve">E V A E S L R V V R P P I T R G G G G Q I N </t>
  </si>
  <si>
    <t>Prunus laurocerasus</t>
  </si>
  <si>
    <t>Prunus accolade</t>
  </si>
  <si>
    <t>M E K A S S G K E V I I T T E K M V A V S Y D R Y Q F L G A A V R A L F K C L G V G D S S T S T T Q Q V L I D F S V E A Q E V V P P P A A V V A P E A D P A T A S N A P K R P V N I I P L Q L S Y V Q R I T L R A A R P E I S T G S G A Q T N</t>
  </si>
  <si>
    <t>ATGGAGTACTCACAAGTATCAACTGATGATGGGGAGGCGGAGGTGAAAGAGAATAGAGGTGTTTCCTATAATTTCTACTTACACCCGTGCCACTTCCTTGAAGAAGCAGTTAGGGCCTTTTTCAAGTGTTTGGGTATTGAGAATAGAGCACAGGAGGAAAAAGATAATGGGGAAAAAGGCACTGAAACAAACCCTAATAAAATTGCTCCTTCAACCTCCCAAGTAGAGCTACAAGATGATGCTGCAGATCCATCAGTCACAGCAACAGACACAACAGAAGCTGATCCAGCTCCATCTTCAACTACTACACAAACCTCCgtgagtctctctctctctctctgtgtcttacattttgcagacatcaagttctttttattattatttattattgagcaccgaaaggtgattcgtaattgaaacctcttccaggattaagaaaacaaataccagaagataaacttcagctgatactgtgtacattaaatacgttacatatgttctaagttaatgcacatgtatatttatgtgtgtgtgtttttatgtacagGAAGTTGCTGTAAGCTTCAGGGTTGTTAGACCACCAATAACCACGGGGGGAGGTGGGCAGATCAATTAA</t>
  </si>
  <si>
    <t>Prunus serrulata</t>
  </si>
  <si>
    <t>E V A V S F R V V R P P I T T G G G G Q I N</t>
  </si>
  <si>
    <t>E V A E S L R V V R P P I T T G G G G Q I N</t>
  </si>
  <si>
    <t>ATGGAGAAGGCATCATCAGGAAAGGAGGTCATCATCACTACTGAGAAGATGGTTGCTGTTTCTTATGATCGTTACCAATTCCTTGGAGCAGCTGTTAGGGCTCTTTTCAAGTGTTTGGGTGTTGGGGATTCTTCAACTTCAACCGCACAACAAGTGCTTATAGATTTTTCTGTTGAAGGGACACCAGCCACGTCAGCTACGGCAGCAGAACAAGTTGTTCCACCGCAAGCGGCAGTAGTAGCCCCTGAAGCTGACCCTGCTGCTGCTTCTAACGCCCCGAAAAGACCGgtgaatataatctcgcttcatatatatatatatatatatatatatatatatatatatatctctctctctctctctaaactgtatattgtgttgtTATGTACAGAGAATTACTCTTCGTGCGGCAAGGCCAGAAATAAGCACAGGGAGTGGTGCTCAGACTAATTGA</t>
  </si>
  <si>
    <t xml:space="preserve">M E K A S S G K E V I I T T E K MV A V S Y D R Y Q F L G A A V R A L F K C L G V G D S S T S T A Q Q V L I D F S V E G T P A T S A T A A E Q V V P P Q A A V V A P E A D P A A A S N A P K R P Y V Q R I T L R A A R P E I S T G S G A Q T N </t>
  </si>
  <si>
    <t>Amanogawa</t>
  </si>
  <si>
    <t>Kanzan</t>
  </si>
  <si>
    <t>Royal burgundy</t>
  </si>
  <si>
    <t>M E Y S Q V S T D D G E A E V K E N R G V S Y N F Y L H P C H F L E E A V R A F F K C L G I E N R A Q E E K D N G E K G T E T N P N K I A P S T S Q V E L Q D D A A D P S V T A T D T T E A D P A P S S T T T Q T S E V A V S F R V V R P P I T T G G G G Q I N</t>
  </si>
  <si>
    <t>Prunus spinosa</t>
  </si>
  <si>
    <t>M E K A S S G K E V I I T T E K M V A V S Y D R Y Q F L G A A V R A L F K C L G V E D S S T S T T Q Q V L I D F S V E G T P A T S A T A A E Q A V P P P A A V V A P E A D P A A A S N A P K R P Y V Q G I T L R A A R P E I S T G S G A Q T N</t>
  </si>
  <si>
    <t>Y V Q G I T L R A A R P E I S T G S G A Q T N</t>
  </si>
  <si>
    <t>Prunus incisa</t>
  </si>
  <si>
    <t>Prunus subhirtella</t>
  </si>
  <si>
    <t>M E Y S Q V S T D D G E V E V K E K R G V S Y N F Y L H P C H F L E E A V R A F F K C L G I E N R T Q E E K D N G E K G T E T N P D K I S P S T S Q V E L Q D D A A D P S V T A T D T A E A D P A P S S T T T Q T S E V A E S L R V V R P P I T R G G G G Q I N</t>
  </si>
  <si>
    <t>E V A E S L R V V R P P I T R G G G G Q I N</t>
  </si>
  <si>
    <t>ATGGAGAAGGCATCATCAGGAAAGGAGGTCATCATCACTACTGAGAAGATGGTTGCTGTTTCTTATGATCGTTACCAATTCCTTGGAGCAGCAGTTAGGGCTCTTTTCAAGTGTTTGGGTGTTGGGGATTCTTCAACTTCAACCACACAACAAGTGCTTATAGATTTTTCTGTTGAAGCCCAGGAAGTTGTTCCACCGCCAGCGGCAGTAGTAGCCCCGGAAGCTGACCCTGCTACTGCTTCTAACGCCCCAAAAAGACCGgtgaatataatcccccttcaactctctctctctctctctctctctctctctctctctctctctctctctctctctctctctctctctctctctctctaaactgtatatttgtgttgtTATGTACAGAGAATTACTCTTCGTGCGGCAAGGCCAGAAATAAGCACAGGGAGTGGTGCTCAGACTAATTGA</t>
  </si>
  <si>
    <t>M E K A S S G K E V I I T T E K M V A V S Y D R Y Q F L G A A V R A L F K C L G V G D S S T S T T Q Q V L I D F S V E A Q E V V P P P A A V V A P E A D P A T A S N A P K R P Y V Q R I T L R A A R P E I S T G S G A Q T N</t>
  </si>
  <si>
    <t>M E K A S S G K E V I I T T E K M V A V S Y D R Y Q F L G A A V R A L F K C L G V G D S S T S T A Q Q V L I D F S V E G T P A T S A T A A E Q V V P P Q A A V V A P E A D P A A A S N A P K R P Y V Q R I T L R A A R P E I S T G S G A Q T N</t>
  </si>
  <si>
    <t xml:space="preserve">ATGGAGAAGGCATCATCAGGAAAGGAGGTCATCATCACTACTGAGAAGATGGTTGCTGTTTCTTATGATCGTTACCAATTCCTTGGAGCAGCTGTTAGGGCTCTTTTCAAGTGTTTGGGTGTTGGGGATTCTTCAACTTCAACCGCACAACAAGTGCTTATAGATTTTTCTGTTGAAGGGACACCAGCCACGTCAGCTACGGCAGCAGAACAAGTTGTTCCACCGCAAGCGGCAGTAGTAGCCCCTGAAGCTGACCCTGCTGCTGCTTCTAACGCCCCGAAAAGACCGgtgaatataatctcgcttcatatatatatatatatatatatatatatatatatatatatctctctctctctctctaaactgtatattgtgttgtTATGTACAGAGAATTACTCTTCGTGCGGCAAGGCCAGAAATAAGCACAGGGAGTGGTGCTCAGACTAATTGA </t>
  </si>
  <si>
    <t>ATGGAGTACTCACAAGTATCAACTGATGATGGGGAGGCGGAGGTGAAAGAGAAGAGAGGTGTTTCCTATAATTTCTACTTACACCCATGCTACTTCCTTGAAGAAGCAGTTAGGGCCTTTTTCAAGTGTTTGGGTATTGAGAATAGAGCACAGGAGGAAAAAGATAATGGGGAAAAAGGCACTGAAGCAAACCCTAATAAAATTTCTCCTTCAACCTCCCAAGTAGAGCTACAAGATGATGCTGCAGATCCATCAGTCACAGCAACAGACACAACAGAAGCTGATCCAGCTCCATCTTCAACTATTACACAAACCTCTgttagtctctctctctctctctctctctctctcacacacacacacacacacacacactttgcagacatcaagttctttttattattatttattattgagcaccgaaaggtgattcgtacttgaaacctcttccaggattaagaaaacaaataccagaagataaacttcagctgatactgtgtacattaaatacgttacatatgttctaagttaatgcacatgtatatatatgtgtttttgtttttatgtacagGAAGTTGCTGTAAGCTTCAGGGTTGTTAGACCACCAATAACCAGGGGGGGAGGTGGGCAGATCAATTAA</t>
  </si>
  <si>
    <t>M E Y S Q V S T D D G E A E V K E K R G V S Y N F Y L H P C Y F L E E A V R A F F K C L G I E N R A Q E E K D N G E K G T E A N P N K I S P S T S Q V E L Q D D A A D P S V T A T D T T E A D P A P S S T I T Q T S E V A V S F R V V R P P I T R G G G G Q I N</t>
  </si>
  <si>
    <t>ATGGAGTACTCACAAGTATCAACTGATGATGGGGAGGCGGAGGTGAAAGAGAAGAGAGGTGTTTCCTATAATTTCTACTTACACCCATGCTACTTCCTTGAAGAAGCAGTTAGGGCCTTTTTCAAGTGTTTGGGTATTGAGAATAGAGCACAGGAGGAAAAAGATAATGGGGAAAAAGGCACTGAAACAAACCCTAATAAAATTTCTCCTTCAACCTCCCAAGTAGAGCTACAAGATGATGCTGCAGATCCATCAGTCACAGCAACAGACACAACAGAAGCTGATCCAGCTCCATCTTCAACTATTGCACAAACCTCTgttagtctctctctctctctctctctctctctcacacacacacacacacacacactttgcagacatcaagttctttttattattatttattattgagcaccgaaaggtgattcgtacttgaaacctcttccaggattaagaaaacaaataccagaagataaacttcagctgatactgtgtacattaaatacgttacatatgttctaagttaatgcacatgtatatatatgtgtttttgtttttatgtacagGAAGTTGCTGTAAGCTTCAGGGTTGTTAGACCACCAATAACCAGGGGGGGAGGTGGGCAGATCAATTAA</t>
  </si>
  <si>
    <t xml:space="preserve">M E Y S Q V S T D D G E A E V K E K R G V S Y N F Y L H P C Y F L E E A V R A F F K C L G I E N R A Q E E K D N G E K G T E T N P N K I S P S T S Q V E L Q D D A A D P S V T A T D T T E A D P A P S S T I A Q T S E V A V S F R V V R P P I T R G G G G Q I N </t>
  </si>
  <si>
    <t>ATGGAGTACTCACAAGTATCAACTGATGATGGGGAGGCGGAGGTGAAAGAGAAGAGAGGTGTTTCCTATAATTTCTACTTACACCCATGCTACTTCCTTGAAGAAGCAGTTAGGGCCTTTTTCAAGTGTTTGGGTATTGAGAATAGAGCACAGGAGGAAAAAGATAATGGGGAAAAAGGCACTGAAACAAACCCTAATAAAATTTCTCCTTCAACCTCCCAAGTAGAGCTACAAGATGATGCTGCAGATCCATCAGTCACAGCAACAGACACAACAGAAGCTGATCCAGCTCCATCTTCAACTATTACACAAACCTCTgttagtctctctctctctctctctctctctctcacacacacacacacacacacactttgcaggcatcaagttctttttattattatttattattgagcaccgaaaggtgattcgtacttgaaacctcttccaggattaagaaaacaaataccagaagataaacttcagctgatactgtgtacattaaatacgttacatatgttctaagttaatgcacatgtatatatatgtgtttttgtttttatgtacagGAAGTTGCTGTAAGCTTCAGGGTTGTTAGACCACCAATAACCAGGGGGGGAGGTGGGCAGATCAATTAA</t>
  </si>
  <si>
    <t xml:space="preserve">M E Y S Q V S T D D G E A E V K E K R G V S Y N F Y L H P C Y F L E E A V R A F F K C L G I E N R A Q E E K D N G E K G T E T N P N K I S P S T S Q V E L Q D D A A D P S V T A T D T T E A D P A P S S T I T Q T S E V A V S F R V V R P P I T R G G G G Q I N </t>
  </si>
  <si>
    <t>ATGGAGTACTCACAAGTATCAACTGATGATGGGGAGGCGGAGGCGAAAGAGAAGAGAGGTGTTTCCTATAATTTCTACTTACACCCATGCTACTTCCTTGAAGAAGCAGTTAGGGCCTTTTTCAAGTGTTTGGGTATTGAGAATAGAGCACAGGAGGAAAAAGATAATGGGGAAAAAGGCACTGAAACAAACCCTAATAAAATTTCTCCTTCAACCTCCCAAGTAGAGCTACAAGATGATGCTGCAGATCCATCAGTCACAGCAACAGACACAACAGAAGCTGATCCAGCTCCATCTTCAACTATTACACAAACCTCTgttagtctctctctctctctctctctctctctctctctctcacacacacacacacactttgcagacatcaagttctttttattattatttattattgagcaccgaaaggtgattcgtacttgaaacctcttccaggattaagaaaacaaataccagaagataaacttcagctgatactgtgtacattaaatacgttacatatgttctaagttaatgcacatgtatatatatgtgtttttgtttttatgtacagGAAGTTGCTGTAAGCTTCAGGGTTGTTAGACCACCAATAACCAGGGGGGGAGGTGGGCAGATCAATTAA</t>
  </si>
  <si>
    <t xml:space="preserve">M E Y S Q V S T D D G E A E A K E K R G V S Y N F Y L H P C Y F L E E A V R A F F K C L G I E N R A Q E E K D N G E K G T E T N P N K I S P S T S Q V E L Q D D A A D P S V T A T D T T E A D P A P S S T I T Q T S E V A V S F R V V R P P I T R G G G G Q I N </t>
  </si>
  <si>
    <t>ATGGAGTACTCACAAGTATCAACTGATGATGGGGAGGCGGAGGTGAAAGAGAAGAGAGGTGTTTCCTATAATTTCTACTTACACCCATGCTACTTCCTTGAAGAAGCAGTTAGGGCCTTTTTCAAGTGTTTGGGTATTGAGAATAGAGCACAGGAGGAAAAAGATAATGGGGAAAAAGGCACTGAAACAAACCCTAATAAAATTTCTCCTTCAACCTCCCAAGTAGAGCTACAAGATGATGCTGCAGATCCATCAGTCACAGCAACAGACACAACAGAAGCTGATCCAGCTCCATCTTCAACTATTACACAAACCTCTgttagtctctctctctcctctctctctctctctctcacacacacacacacacacacactttgcagacatcaagttctttttattattatttattattgagcaccgaaaggtgattcgtacttgaaacctcttccaggattaagaaaacaaataccagaagataaacttcagctgatactgtgtacattaaatacgttacatatgttctaagttaatgcacatgtatatatatgtgtttttgtttttatgtacagGAAGTTGCTGTAAGCTTCAGGGTTGTTAGACCACCAATAACCAGGGGGGGAGGTGGGCAGATCAATTAA</t>
  </si>
  <si>
    <t>M E Y S Q V S T D D G E A E V K E K R G V S Y N F Y L H P C Y F L E E A V R A F F K C L G I E N R A Q E E K D N G E K G T E T N P N K I S P S T S Q V E L Q D D A A D P S V T A T D T T E A D P A P S S T I T Q T S E V A V S F R V V R P P I T R G G G G Q I N</t>
  </si>
  <si>
    <t>ATGGAGTACTCACAAGTATCAACTGATGATGGGGAGGCGGAGGTGAAAGAGAAGAGAGGTGTTTCCTATAATTTCTACTTACACCCATGCTACTTCCTTGAAGAAGCAGTTAGGGCCTTTTTCAAGTGTTTGGGTATTGAGAATAGAGCACAGGAGGAAAAAGATAATGGGGAAAAAGGCACTGAAACAAGCCCTAATAAAATTTCTCCTTCAACCTCCCAAGTAGAGCTACAAGATGATGCTGCAGATCCATCAGTCACAGCAACAGACACAACAGAAGCTGATCCAGCTCCATCTTCAACTATTACACAAACCTCTgttagtctctctctctctctctctctcacacacacacacacacacacactttgcagacatcaagttctttttattattatttattattgagcaccgaaaggtgattcgtacttgaaacctcttccaggattaagaaaacaaataccagaagataaacttcagctgatactgtgtacattaaatacgttacatatgttctaagttaatgcacatgtatatatatgtgtttttgtttttatgtacagGAAGTTGCTGTAAGCTTCAGGGTTGTTAGACCACCAATAACCAGGGGGGGAGGTGGGCAGATCAATAAT</t>
  </si>
  <si>
    <t xml:space="preserve">M E Y S Q V S T D D G E A E V K E K R G V S Y N F Y L H P C Y F L E E A V R A F F K C L G I E N R A Q E E K D N G E K G T E T S P N K I S P S T S Q V E L Q D D A A D P S V T A T D T T E A D P A P S S T I T Q T S E V A V S F R V V R P P I T R G G G G Q I N N </t>
  </si>
  <si>
    <t>Reference</t>
  </si>
  <si>
    <t>ATGGAGAGGGCATCTTCTCGAAAGGAGGTCATCATCACTACTGAGAAGATGGTTGCTGTGTCTTATGATCGTTACCAATTCCTTGGAGCAGATGTTAGGTCTCTCTTCAAGTGTGTGGGTGTGGGGGATTCTTCAACTTCAACCACACACCAAGTGCTTACAGATATTTCGGTTGAAGGGACACCAGCCACGTCAGATACGGCAGCAGAGCACGTTGTTCCACCGCCAGCGGCGGTGGTCGCCCCCGAGGGGGACCCCGTGGCGGCTTTTAACGCCCCCAAAAAACAGgtgaatatattctcccctcatttctctctctctctctctctctctctctctctctctctaaactgtatatttgtgttgtTATGTACAGAGAATTACTCTTCGTGCGGCAAGGCCAGAAATAAGCACAGGGAGTGGTGCTCAGACTAATTGA</t>
  </si>
  <si>
    <t>M E R A S S R K E V I I T T E K M V A V S Y D R Y Q F L G A D V R S L F K C V G V G D S S T S T T H Q V L T D I S V E G T P A T S D T A A E H V V P P P A A V V A P E G D P V A A F N A P K K Q Y V Q R I T L R A A R P E I S T G S G A Q T N</t>
  </si>
  <si>
    <t>GAAGTTGCTGGAAGCTTAAGGGCTGTTAGACCACCAATAACCACGGGGGGAGGTGGGCAGATCAATTAA</t>
  </si>
  <si>
    <t>ATGTACAGAGAATTACTCTTCGTGCGGCAAGGCCAGAAATAAGCACGGGGAGTGGTGCTCAAACTAATTGA</t>
  </si>
  <si>
    <t>GAAGTTGCTGCAAGCTCAAGGGTTGTTAGACAACCAATAACCACGGGGGGAGGTGGGCAGATCAATTAA</t>
  </si>
  <si>
    <t>TATGTACAGAGAATTACTCTTCGTGCGGCCAGGCCAGAACTAAGCACAGGGAGTGGTGCTCAGACTAATTGA</t>
  </si>
  <si>
    <t>GAAGTTGCTGCAAGCTCAAGGGTTGTTAGACCACCAATAACCACGGGGGAAGGTGGGCAGATCAATTAA</t>
  </si>
  <si>
    <t>TATGTACAGAGAATTACTCTTCGTGCGGCAAGGCCTGAAATAAGCACAGGGAGTGGTGCTCAGACTAATTGA</t>
  </si>
  <si>
    <t>TATGTACAGAGAATTACTCTTCGTGCGGCAAGGCCAGAAATAAGCACAGGGAGTGGTGCTCAGACTAATTGA</t>
  </si>
  <si>
    <t>GAAGTTGCTGGAAGCTTAAGGGCTGTTAGACCACCAATAACCAGGGGGGGAGGTGGGCAGATCAATTAA</t>
  </si>
  <si>
    <t>ATGGAGAGGGCATCTTCTCGAAAGGAGGTCATCATCACTACTGAGAAGATGGTTGCTGTTTCTTATGATCGTGACCAATTCCTTGGAGCAGCTGTTAGGTCTCTTTTCAAGTGTGTGGGTGTGGGGGATTCTTCAACTTCAACCACACACCAAGTGCTTACAGATTTTTCGGTTGAAGGGACACCAGCCACGTCAGATACGGCAGCAGAGCACGTTGTTCCACCGCCAGCGGCGCTGGTCGCCCCTGAGGCTGACCCCGCGGCGGCTTTTAACGCCCCCAAAAAACAGgtgaatataatcccccctcatctctctctctctctctctctctctctctctctctctctaaactgtatatttgtgttgtTATGTACAGAGAATTACTCTTCGTGCGGCAAGGCCAGAAATAAGCACAGGGAGTGGTGCTCAGACTAATTGA</t>
  </si>
  <si>
    <t>TATGTACAGAGAATTACTCTTCGTGCGGCAAGGCCAGAAATAAGCACAGGGAGTGGTGCTCAAACTAATTGA</t>
  </si>
  <si>
    <t>ATGGAGTACTCACAAGTATCAACTGATGATGGGGAGGTGGAGGTGAAAGAGAAGAGAGGTGTTTCCTATAATTTCTACTTACACCCATGCCACTTCCTTGAAGAAGCAGTTAGGGCCTTTTTCAAGTGTTTGGGTATTGAGAATAGAGCACAGGAGGAAAAAGATGATGGGCAAAAAGACACTGAAACAAACCCTAATAAAATTGCTCCTTCAACCTCCCAAGTAGAGCTACAAGATGATGCTGCAGATCCATCAGTCACAGCAACAGACACAACAGAAGCTGATCCAGCTCCATCTTCAACCACTACACAAACCTCTgttagtctctctctctctctctctttgcagacatcaatttctttttattattatttattattgagcaccgaaaggcgatttgtacttaaaacatcttccaggattaagaaaacaaataccagaaaataaacttcagctgatactgtgtacattaaatacgttatatatatgttctcagttaatgcacatgtatatatatgtgtgtgtctttttatgtacagGAAGTTGCTGGAAGCTTAAGGGCTGTTAGACCACCAATAACCACGGGGGGAGGTGGGCAGATCAATTAA</t>
  </si>
  <si>
    <t>ATGGAGTACTCACAAGTATCAACTGATGAAGGGGAGGCGGAGGTGAAAGAGATAAGAGGTGTGTCCTATAATTTCTACTTACACACATGCCACTTCCTTGAAGAAGCAGTGAGGGCCTTTTTCAAGTGTGTGGGTATTGAGAATAGAGCACACGAGGAAAAAGATGATGGGCAAAAAGACACTGAAACAAACCCTAATAAAATTGCTCCTTCAACCTCCCAAGCAGAGATACAAGATGATGCTGCAGATCCATCAGTCACAGCAACAGACACAACAGAAGCTGATCCAGCTCCATCTTCAACTACTAAACAAACCTCTgtttgttctctctc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</si>
  <si>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 xml:space="preserve">M E Y S Q V S T D E G E A E V K E I R G V S Y N F Y L H T C H F L E E A V R A F F K C V G I E N R A H E E K D D G Q K D T E T N P N K I A P S T S Q A E I Q D D A A D P S V T A T D T T E A D P A P S S T T K Q T S E V A A S S R V V R Q P I T T G G G G Q I N </t>
  </si>
  <si>
    <t>ATGGAGAGGGCATCTTCTGGAAAGGAGGTCATCATCACTACTGAGAAGATGGTTGCTGTTTCTTATGATCGTTACCAATTCCTTGGAGCAGCTGTTAGGTCTCTTTTCAAGTGTGTGGGTGTTGGGGATTCTTCAACTTCAACCACACAACAAGTGCTTACAGATTTTTCGGTTGAAGGGACACCAGCCATGTCAGATACGGCAGCAGAGCACGTTGTTCCACCGCCAGCGGCGGTAGTCGCCCCCGAAGCTGACCCCGCTGCTGCTTCTAACGCCCCCAAAAGACCGgtgaatataatcccccctcatctctctctctctctctctctctctctctctctctctctaaactgtatatttgtgttgtTATGTACAGAGAATTACTCTTCGTGCGGCAAGGCCAGAAATAAGCACAGGGAGTGGTGCTCAGACTAATTGA</t>
  </si>
  <si>
    <t>M E R A S S G K E V I I T T E K M V A V S Y D R Y Q F L G A A V R S L F K C V G V G D S S T S T T Q Q V L T D F S V E G T P A M S D T A A E H V V P P P A A V V A P E A D P A A A S N A P K R P Y V Q R I T L R A A R P E I S T G S G A Q T N</t>
  </si>
  <si>
    <t>ATGGAGAGGGCATCTTCTGGAAAGGAGGTCATCATCACTACTGAGAAGATGGTTGCTGTTTCTTATGATCGTTACCAATTCCTTGGAGCAGCTGTTAGGTCTCTTTTCAAGTGTTTGGGTGTGGGGGATTCTTCAACTTCAACCACACAACAAGTGCTTACAGATTTTTCGGTTGAAGGGACACCAGCCATGTCAGATACGGCAGCAGAGCAGGTTGTTCCACCCCCAGCGGCGGTAGTCGCCCCCGAAGCTGACCCCGCTGCTGCTTTTAACGCCCCCAAAAGACCGgtgaatataatcccccttcatctctctctctctctctctctctctctctctctctctctaaactgtatatttgtgttgtTATGTACAGAGAATTACTCTTCGTGCGGCAAGGCCAGAAATAAGCACAGGGAGTGGTGCTCAGACTAATTGA</t>
  </si>
  <si>
    <t>M E R A S S G K E V I I T T E K M V A V S Y D R Y Q F L G A A V R S L F K C L G V G D S S T S T T Q Q V L T D F S V E G T P A M S D T A A E Q V V P P P A A V V A P E A D P A A A F N A P K R P Y V Q R I T L R A A R P E I S T G S G A Q T N</t>
  </si>
  <si>
    <t>ATGGAGAGGGCATCTTCTGGAAAGGAGGTCATCATCACTACTGAGAAGATGGTTGCTGTTTCTTATGATCGTTACCAATTCCTTGGAGCAGCTGTTAGGTCTCTTTTCAAGTGTGTGGGTGTTGGGGATTCTTCAACTTCAACCACACAACAAGTGCTTACAGATTTTTCGGTTGAAGGGACACCAGCCATGTCAGATACGGCAGCAGAGCAGGTTGTTCCACCGCCAGCGGCGGTAGTCGCCCCCGAAGCTGACCCCGCTGCTGCTTCTAACGCCCCTAAAAGACCGgtgaatataatcccccttcatctctctctctctctctctctctctctctctctctctctaaactgtatatttgtgttgtTATGTACAGAGAATTACTCTTCGTGCGGCAAGGCCAGAAATAAGCACAGGGAGTGGTGCTCAGACTAATTGA</t>
  </si>
  <si>
    <t>M E R A S S G K E V I I T T E K M V A V S Y D R Y Q F L G A A V R S L F K C V G V G D S S T S T T Q Q V L T D F S V E G T P A M S D T A A E Q V V P P P A A V V A P E A D P A A A S N A P K R P Y V Q R I T L R A A R P E I S T G S G A Q T N</t>
  </si>
  <si>
    <t>ATGGAGAGGGCATCTTCTCGAAAGGAGGTCATCTTCACTACTGAGAAGATAGTTGCTGTTTCTTATGATCGTTACCAATTCCTTGGAGCAGCTGTTAGGTCTCTTTTCAAGTGTGTGGGTGTGGGGGATTCTTCAACTTCACCCACACACCACGTGCGTACAGATTTTTCGGTTGAAGGGACACCCGCCACGTCAGATACGGCAGCAGAGCACGTTGTTCCACCGCCAGCGGCGCTGGTCGCCCCCGAAGCTGACCCCGCGGCGGCTTCTAACGCCCCCAAAAAACCGgtgaatatattcccccctcatctctctctctctctctctctctctctctctctctctctaaactgtatatttgtgttgtTATGTACAGAGAATTACTCTTCGTGCGGCAAGGCCAGAAATAAGCACAGGGAGTGGTGCTCAGACTAATTGA</t>
  </si>
  <si>
    <t>M E R A S S R K E V I F T T E K I V A V S Y D R Y Q F L G A A V R S L F K C V G V G D S S T S P T H H V R T D F S V E G T P A T S D T A A E H V V P P P A A L V A P E A D P A A A S N A P K K P Y V Q R I T L R A A R P E I S T G S G A Q T N</t>
  </si>
  <si>
    <t>ATGGAGAGGGCATCTTCTCGAAAGGAGGTCATCTTCACTATTGAGAAGATAGTTGCTGTTTCTTATGATCGTTACCAATTCCTTGGAGCAGCTGTTAGGTCTCTTTTCAAGTGTGTGGGTGTGGGGGATTCTTTAACTTCAACCACACACCAAGTGCTTACAGATTTTTCGGTTGAAGGGACACCCCCCATGTCAGATACGGCAGCAGAGCAGGTTGTTCCCCCCCCAGCGGCGGTGGTCGCCCCCGAAGCGGACCCCGCGGGGGCTTTTAACGCCCCCAAAAGACCGgtgaatatattcccccctcatctctctctctctctctctctctctctctctctctctctaaactgtatatttgtgttgtTATGTACAGAGAATTACTCTTCGTGCGGCAAGGCCAGAAATAAGCACAGGGAGTGGTGCTCAGACTAATTGA</t>
  </si>
  <si>
    <t>M E R A S S R K E V I F T I E K I V A V S Y D R Y Q F L G A A V R S L F K C V G V G D S L T S T T H Q V L T D F S V E G T P P M S D T A A E Q V V P P P A A V V A P E A D P A G A F N A P K R P Y V Q R I T L R A A R P E I S T G S G A Q T N</t>
  </si>
  <si>
    <t>ATGGAGAGGGCATCTTCTCGAAAGGAGGTCATCATCACTACTGAGAAGATAGTTGCTGTTTCTTATGATCGTTACCAATTCCTTGGAGCAGCTGTTAGGTCTCTTTTCAAGTGTGTGGGTGTGGGGGATTCTTCAACTTCAACCACACACCAAGTGCGTACAGATTTTTCGGTTGAAGGGACACCCGCCACGTCAGATACGGCAGCAGAGCACGTTGTTCCACCCCCAGCGGCGCTAGTCGCCCCCGAAGCTCACCCCGCGGCGGCTTTTAACGCCCCCAAAAGACAGgtgaatatattcccccctcatctctctctctctctctctctctctctctctctctctctaaactgtatatttgtgttgtTATGTACAGAGAATTACTCTTCGTGCGGCAAGGCCAGAAATAAGCACAGGGAGTGGTGCTCAGACTAATTGA</t>
  </si>
  <si>
    <t>M E R A S S R K E V I I T T E K I V A V S Y D R Y Q F L G A A V R S L F K C V G V G D S S T S T T H Q V R T D F S V E G T P A T S D T A A E H V V P P P A A L V A P E A H P A A A F N A P K R Q Y V Q R I T L R A A R P E I S T G S G A Q T N</t>
  </si>
  <si>
    <t>ATGGAGAGGGCATCTTCTGGAAAGGAGGTCATCATCACTATTGAGAAGATGGTTGCTGTTTCTTATGATCGTTACCAATTCCTTGGAGCAGCTGTTAGGTCTCTTTTCAAGTGTGTGGGTGTGGGGGATTCTTCAACTTCAACCACACACCAAGTGCTTACAGATTTTTCGGTTGAAGGGACACCAGCCATGTCAGATACGGCAGCAGAGCACGTTGTTCCACCGCCAGCGGCGGTAGTCGCCCCCGAAGCTGACCCCGCTGCTGCTTCTAACGCCCCCAAAAGACCGgtgaatataatcccccctcatctctctctctctctctctctctctctctctctctctctaaactgtatatttgtgttgtTATGTACAGAGAATTACTCTTCGTGCGGCAAGGCCAGAAATAAGCACAGGGAGTGGTGCTCAGACTAATTGA</t>
  </si>
  <si>
    <t>M E R A S S G K E V I I T I E K M V A V S Y D R Y Q F L G A A V R S L F K C V G V G D S S T S T T H Q V L T D F S V E G T P A M S D T A A E H V V P P P A A V V A P E A D P A A A S N A P K R P Y V Q R I T L R A A R P E I S T G S G A Q T N</t>
  </si>
  <si>
    <t>ATGGAGAGGGCATCTTCTCGAAAGGAGGTCATCATCTCTCCTGAGAAGATAGTTGCTGTTTCTTATGATCGTGACCAATTCCTTGGAGCAGCTGTTAGGTCTCTCTTCACGTGTGTGGGTGTTGGGGATTCTTCAACTTCACCCACACACCAAGTGCTTACACATTTTTCGGTTGAAGGGACACCCCCCACGTCAGATACGGCAGCAGAGCACGTTGTTCCACCCCCAGCGGCGCTAGTCGCCCCCGAAGCTGACCCCGCTGCTGCTTCTAACGCCCCCAAAAGACCGgtgaatataatcccccctcatctctctctctctctctctctctctctctctctctctctaaactgtatatttgtgttgtTATGTACAGAGAATTACTCTTCGTGCGGCAAGGCCAGAAATAAGCACAGGGAGTGGTGCTCAGACTAATTGA</t>
  </si>
  <si>
    <t>ATGGAGAAGGCATCATCAGGAAAGGAGGTCATCATCACTACTGAGAAGATGGTTGCTGTTTCTTATGATCGTTACCAATTCCTTGGAGCAGCTGTTAGGTCTCTTTTCAAGTGTTTGGGTGTTGGGGATTCTTCAACTTCAACCACACAACAAGTGCTTACAGATTTTTCGGTTGAAGGGACACCAGCCATGTCAGCTACGGCAGCAGAGCAGGTTGTTCCACCGCCAGCGGCAGTAGTCGCCCCTGAAGCTGACCCTGCTGCTGCTTCTAACGCCCCTAAAAGACCGgtgaatataatcccccttcatctctctctctctctctctctctctctctctctctct (incomplete intron sequence) TATGTACAGAGAATTACTCTTCGTGCGGCAAGGCCAGAAATAAGCACAGGGAGTGGTGCTCAGACTAATTGA</t>
  </si>
  <si>
    <t xml:space="preserve">ATGGAGAAGGCATCATCAGGAAAGGAGGTCATCATCACTACTGAGAAGATGGTTGCTGTTTCTTATGATCGTTACCAATTCCTTGGAGCAGCAGTTAGGGCTCTTTTCAAGTGTTTGGGTGTTGGGGATTCTTCAACTTCAACCACACAACAAGTGCTTATAGATTTTTCTGTTGAAGCCCAGGAAGTTGTTCCACCGCCAGCGGCAGTAGTAGCCCCGGAAGCTGACCCTGCTACTGCTTCTAACGCCCCAAAAAGACCGGTGAATATAATCCCCCTTCAACTCTCTCtattctctctctctctctctctctctctctctctctctctctctctctctctctctctctctctctctctctctctctaaactgtatatttgtgttgt (incomplete intron sequence) TATGTACAGAGAATTACTCTTCGTGCGGCAAGGCCAGAAATAAGCACAGGGAGTGGTGCTCAGACTAATTGA   </t>
  </si>
  <si>
    <t>M E K A S S G K Q V I I T T E K M V A V S Y D R Y Q F L G A A V R A L F K C L G V E D S S T S T T Q Q V L I D F S V E G T P A T S A T A A T A A E Q A V P P P A A V V A P E A D P A A A S N A P K R P Y V Q R I T L R A A R P E I S T G S G A Q T N</t>
  </si>
  <si>
    <t>ATGGAGAAGGCATCATCAGGAAAGGAGGTCATCATCACTACTGAGAAGATGGTTGCTGTTTCTTATGATCGTTACCAATTCCTTGGAGCAGCTGTTAGGGCTCTTTTCAAGTGTTTGGGTGTTGGGGATTCTTCAACTTCAACCACACAACAAGTGCTTATAGATTTTTCTGTTGAAGCCCCGGAAGTTGTTCCACCGCCAGCGGCAGTAGTAGCCCCGGAAGCTGACCCTGCTGCTGCTTCTAACGCCCCTAAAAGACCGgtgaatataatcccccttcatctctctctctctctctctctctctctctctctctctctctctctctctcactctctctctctctctctctctctctctctctctctctctctctctctctaaactgtatatttgtgttgt (incomplete intron sequence) TATGTACAGAGAATTACTCTTCGTGCGGCCAGGCCAGAACTAAGCACAGGGAGTGGTGCTCAGACTAATTGA</t>
  </si>
  <si>
    <t>ATGGAGAAGGCATCATCAGGAAAGGAGGTCATCATCACTACTGAGAAGATGGTTGCTGTTTCTTATGATCGTTACCAATTCCTTGGAGCAGCTGTTAGGGCTCTTTTCAAGTGTTTGGGTGTTGGGGATTCTTCAACTTCAACCACACAACAAGTGCTCATAGATTTTTCTGTTGAAGCCCCGGAAGTTGTTCCACCGCCAGCGGCAGTAGTAGCCCCGGAAGCTCACCCAGCTGCTGCTTCTAAAGCCCCCCAAAGACTCtctatctttatctccctctatctctctctctctctctctctctctctaaactgtatatttgtgttgtTATGTACAGAGAATTACTCTTCGTGCGGCCAGGCCAGAACTAAGCACAGGGGGTGGTGCTCAGACTAATTGA</t>
  </si>
  <si>
    <t>ATGGAGAAGGCATCATCAGGAAAGGAGGTCATCATCACTACTGAGAAGATGGTTGCTGTTTCTTATGATCGTTACCAATTCCTTGGAGCAGCTGTTAGGGCTCTTTTCAAGTGTTTGGGTGTTGGGGATTCTTCAACTTCAACCACACAACAAGTGCTTATAGATTTTTCTGTTGAAGCCCCGGAAGTTGTTCCACCGCCAGCGGCAGTAGTAGCCCCGGAAGCTGACCCTGCTGCTGCTTCTAAAGCCCCTAAAAGACCCggaatattatctccctttatctctctctctctctctctctctctctaaactgtatatttgtgttgtTATGTACAGAGAATTACTCTTCGTGCGGCCAGGCCAGAACTAAGCACAGGGGGTGGTGCTCAGACTAATTGA</t>
  </si>
  <si>
    <t>ATGGAGAAGGCATCATCAGA/GAAAGGAGGTCATCATCACTACTGAGAAGATGGTTGCTGTTTCTTATGATCGTTACCAATTCCTTGGAGCAGCAGTTAGGGCTCTTTTCAAGTGTTTGGGTGTTGAGGATTCTTCAACTTCAACCACACAACAAGTGCTTATAGATTTTTCTGTTGAAGGGACACCAGCCACGTCAGCTACGGCAGCAGAGCAAGCTGTTCCACCGCCAGCGGCAGTAGTAGCCCCGGAAGCTGACCCTGCTGCTGCTTCTAACGCCCCTAAAAGACCGgtgaatatagcccccttctttctttctctctctctctctctctctctctctctctctctctctctctaaactgtatatttgtgt/ctgtTATGTACAGAGAATTACTCTTCGTGCGGCAAGGCCAGAAATAAGCACAGGGAGTGGTGCTCAGACAAATTGA</t>
  </si>
  <si>
    <t>M E K A S S E/G K E V I I T T E K M V A V S Y D R Y Q F L G A A V R A L F K C L G V E D S S T S T T Q Q V L I D F S V E G T P A T S A T A A E Q A V P P P A A V V A P E A D P A A A S N A P K R P Y V Q R I T L R A A R P E I S T G S G A Q T N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</si>
  <si>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tgtgtgtctctctctctctctctctctctctctctctctctctctctctctctctcactttgcagacatcaagttctttttattattatttattattgagcaccgaaaggtgattcgtacttgaaacctcttccaggattaagaaaacaaataccagaagataaacttcagctgatactgggtacattaaatacgatatatatgttctaagttaatgcacatgtatatatatgtgtttttatgtgcag (incomplete intron sequence) GAAGTTGCTGCAAGCTCAAGGGTTGTTAGACAACCAATAACCACGGGGGGAGGTGGGCAGATCAATTAA</t>
  </si>
  <si>
    <t>ATGGAGTACTCACAAGTATCACATGATGATAGGGAGGTGGAGGTGAAAGAGATGAGAGACGTGTCATATAATTTCTACAGACACCCATGCGACTTCCTTGAGGAAGCAGATAGGGCCTTTTTCAAGTGTTTGGGTATAGAGAGTAGAGCACAGGGGGAAAAAGATGATGGGCAAAAAGACACTGAAACAAACCCTAATAAAATTGCTCGTTCAACCTCCCAAGCAGAGCTACAAGATACAGACGCAGATCCATCTGTCACAGCTACAGACACAACAGAAGCTGATACAGCTCTATCTTTATCTCTCTCTCTCACTTTTcatataaagcacattaagacgagaaacatcttccacctctaccaagacaaagaccagaagatcaagatgagaaaattcagggtacattaaacacgataaatacgatataagttattgaacatgaagaacaaggagttataagtggcag (no complet)GAAGTTGCTGCAAGCTCAAGGGTTGTTAGACAACCAATAACCACGGGGGGAGGTGGGCAGATCAATTAA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</si>
  <si>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ctgtgtgtctctctctctctctc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</si>
  <si>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>ATGGAGTACTCACAAGTATCAACTGATGATGGGGAGGT/CGGAGGTGAAAGAGAAT/CAGAGGTGTTTCCT/CATAATTTCTACTTACACCCGTGCCACTTCCTTGAAGAAGCAGTTAGGGCCTTTTTCAAGTGTTTGGGTATTGAGAATAGAGCACAGGAGGAAAAAGATAATGGGGAAAAAGGCACTGAAACAAACCCTAATAAAATTGCTCCTTCAACCTCCCAAGTAGAGCTACAAGATGATGCTGCAGATCCATCAGTCACAGCAACAGACACAACAGAAGCTGATCCAGCTCCATCTTCAACTACTACACAAACCTCCgtgagtctctctctctctctctgtgtcttacattttgcagacctcaagttctttttattattatttattattgagcaccgaaaggtgattcgtaattgaaacctcttccaggattaagaaaacaaataccagaagataaacttcagctgatactgtgtacattaaatacgttacatatgttctaagttaatgcacatgtatatttatgtgtgtgtgtttttatgtacggGAAGTTGCTGTAAGCTTCAGGGTTGTTAGACCACCAATAACCACGGGGGGAGGTGGGCAGATCAATTAA</t>
  </si>
  <si>
    <t>M E Y S Q V S T D D G E V/A E V K E N R G V S Y/H N F Y L H P C H F L E E A V R A F F K C L G I E N R A Q E E K D N G E K G T E T N P N K I A P S T S Q V E L Q D D A A D P S V T A T D T T E A D P A P S S T T T Q T S E V A V S F R V V R P P I T T G G G G Q I N</t>
  </si>
  <si>
    <t>ATGGAGTACTCACAAGTATCAACTGATGATGGGGAGGT/CGGAGGTGAAAGAGAATAGAGGTGTTTCCTATAATTTCTACTTACACCCGTGCCACTTCCTTGAAGAAGCAGTTAGGGCCTTTTTCAAGTGTTTGGGTATTGAGAATAGAGCACAGGAGGAAAAAGATAATGGGGAAAAAGGCACTGAAACAAACCCTAATAAAATTGCTCCTTCAACCTCCCAAGTAGAGCTACAAGATGATGCTGCAGATCCATCAGTCACAGCAACAGACACAACAGAAGCTGATCCAGCTCCATCTTCAACTACTACACAAACCTCCgtgagtctctctctctctctctgtgtcttacattttgcagacatcaagttctttttattattatttattattgagcaccgaaaggtgattcgtaattgaaacctcttccaggattaagaaaacaaataccagaagataaacttcagctgatactgtgtacattaaatacgttacatatgttctaagttaatgcacatgtatatttatgtgtgtgtgtttttatgtacagGAAGTTGCTGTAAGCTTCAGGGTTGTTAGACCACCAATAACCACGGGGGGAGGTGGGCAGATCAATTAA</t>
  </si>
  <si>
    <t>M E Y S Q V S T D D G E A/V E V K E N R G V S Y N F Y L H P C H F L E E A V R A F F K C L G I E N R A Q E E K D N G E K G T E T N P N K I A P S T S Q V E L Q D D A A D P S V T A T D T T E A D P A P S S T T T Q T S E V A V S F R V V R P P I T T G G G G Q I N</t>
  </si>
  <si>
    <t>M E Y S Q V S T D D G E A/V E V K E N R G V S Y N F Y L H P C H F L E E A V R A F F K C L G I E N R A Q E E K D N G E K G T E T N P N/D K I A P S T S Q V E L Q D D A A D P S V T A T D T T E A D P A P S S T T T Q T S E V A V S F R V V R P P I T T G G G G Q I N</t>
  </si>
  <si>
    <t>M E Y S Q V S T D D G E A/V E V K E N R G V S Y N F Y L H P C H F L E E A V R A F F K C L G I E N R A Q E E K D N G E K G T E T N P N/D K I A P S T S Q V E L Q D D A A D P S V T A T D T T E A D P A P S S T T T Q T S E V A E S L R V V R P P I T T G G G G Q I N</t>
  </si>
  <si>
    <t>ATGGAGAAGGCATCATCAGGAAAGGAGGTCATCATCACTACTGAGAAGATGGTTGCTGTTTCTTATGATCGTTACCAATTCCTTGGAGCAGCAGTTAGGGCTCTTTTCAAGTGTTTGGGTGTTGAGGATTCTTCAACTTCAACCACACAACAAGTGCTTATAGATTTTTCTGTTGAAGGGACACCAGCCACGTCAGCTACGGCAGCAGAGCAAGCTGTTCCACCG/ACCAGCGGCAGTAGTAGCCCCGGAAGCTGACCCTGCTGCTGCTTCTAACGCCCCTAAAAGACCGgtgaatatatcacccttccttctctcttttttctttttttttttctcttctttaaacggaatatttgtgttgttttttacagaaaattactcttctggcggcagggccaaaattaacTATGTACAGGGAATTACTCTTCGTGCGGCAAGGCCAGAAATAAGCACAGGGAGTGGTGCTCAGACGAACTGA</t>
  </si>
  <si>
    <t>ATGGAGAAGGCATCATCAGGAAAGGAGGTCATCATCACTACTGAGAAGATGGTTGCTGTTTCTTATGATCGTTACCAATTCCTTGGAGCAGCAGTTAGGGCTCTTTTCAAGTGTTTGGGTGTTGAGGATTCTTCAACTTCAACCACACAACAAGTGCTTATAGATTTTTCTGTTGAAGGGACACCAGCCACGTCAGCTACGGCAGCAGAGCAAGCTGTTCCACCG/ACCAGCGGCAGTAGTAGCCCCGGAAGCTGACCCTGCTGCTGCTTCTAACGCCCCTAAAAGACCGgtgaatatatcacccttccttctctcttttttctttttttttttctcttctttaaacggaatatttgtgttgttttttacagaaaattactcttctggcggcagggccaaaattaacTATGTACAGAGAATTACTCTTCGTGCGGCAAGGCCAGAAATAAGCACAGGGAGTGGTGCTCAGACAAATTGA</t>
  </si>
  <si>
    <t xml:space="preserve">M E K A S S G K E V I I T T E K M V A V S Y D R Y Q F L G A A V R A L F K C L G V G D S S T S T T Q Q V L I D F S V E A P E V V P P P A A V V A P E A H P A A A S K A P Q R L Y V Q R I T L R A A R P E L S T G G G A Q T N </t>
  </si>
  <si>
    <t>M E R A S S R K E V F F S T E K I V A V S Y D R Y Q F L G A A V R S L F K C V G V G D S L T S T T H H V L T D F S V E G T P A M S D T A A E R G V P P P A A V V S P E D D P A A A F N A P K R P Y V Q R I T L R A A R P E I S T G S G A Q T N</t>
  </si>
  <si>
    <r>
      <t xml:space="preserve">M E K A S S V K E V I I T T E K M V A V S Y D R Y Q F L G A A V R A L F K C L G V G D S S T S T T Q Q V H I D F S V E G T P A T S A T A A E Q V V P P P A A V V A P E A D P A A A S N A P K R P </t>
    </r>
    <r>
      <rPr>
        <sz val="12"/>
        <color rgb="FFFF0000"/>
        <rFont val="Courier New"/>
        <family val="3"/>
      </rPr>
      <t>Y V Q R I T L R A A R P E I S T G S G A Q T N</t>
    </r>
    <r>
      <rPr>
        <sz val="12"/>
        <rFont val="Courier New"/>
        <family val="3"/>
      </rPr>
      <t xml:space="preserve">  </t>
    </r>
  </si>
  <si>
    <t>ATGGAGAAGGCATCATCAGGAAAGGAGGTCATCATCACTACTGAGAAGATGGTTGCTGTTTCTTATGATCGTTACCAATTCCTTGGAGCAGCTGTTAGGGCTCTTTTCAAGTGTTTGGGTGTTGGGGATTCTTCAACTTCAACCACACAACAAGTGCTTATAGATTTTTCTGTTGAAGCCCCGGAAGTTGTTCCACCGCCAGCGGCAGTAGTAGCCCCGGAAGCTGACCCTGCTGCTGCTTCTAACGCCCCTAAAAGACCGgtgaatataatcccccttcatctctctctctctctctctctctctctctctctctctctctctctctctaaactgtatatttgtgttgtTATGTACAGAGAATTACTCTTCGTGCGGCCAGGCCAGAACTAAGCACAGGGAGTGGTGCTCAGACTAATTGA</t>
  </si>
  <si>
    <t>Y V Q R I T L R A A R P E L S T G S G A Q T N</t>
  </si>
  <si>
    <t>ATGGAGAAGGCATCATCAGGAAAGGAGGTCATCATCACTACTGAGAAGATGGTTGCTGTTTCTTATGATCGTTACCAATTCCTTGGAGCAGCTGTTAGGGCTCTTTTCAAGTGTTTGGGTGTTGGGGATTCTTCAACTTCAACCACACAACAAGTGCTTATAGATTTTTCTGTTGAAGCCCCGGAAGTTGTTCCACCGCCAGCGGCAGTAGTAGCCCCGGAAGCTGACCCTGCTGCTGCTTCTAACGCCCCTAAAAGACCGgtgaatataatcccccttcatctctctctctctctctctctctctc/-t/-aaactgtatatttgtgttgtTATGTACAGAGAATTACTCTTCGTGCGGCCAGGCCAGAACTAAGCACAGGGGGTGGTGCTCAGACTAATTGA</t>
  </si>
  <si>
    <t>ATGGAGTACTCACAAGTATCAACTGATGATGGGGAGGCGGAGGTGAAAGAGATGAGAGGTGTTTCCTATAATTTCTACTTACACCCATGCCACTTCCTTGAAGAAGCAGTTAGGGCCTTTTTCAAGTGTTTGGGTATAGAGAATAGAGCACAGGAGGAAAAAGATGATGGGCAAAAAGACACTGAAACAAACCCTAATAAAATTGCTCCTTCAACCTCCCAAGCAGAGCTACAAGATGCTGCTGCAGATCCATCTGTCACAGCAACAGACACAACAGAAGCTGATCCAGCTCCATCTTCAACTACTACACAAACCTCTgttagtctctctctctctctctctcc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</si>
  <si>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gttagtctctctctc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</si>
  <si>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>ATGGAGAAGGCATCATCAGGAAAGGAGGTCATCATCACTACTGAGAAGATGGTTGCTGTTTCTTATGATCGTTACCAATTCCTTGGAGCAGCAGTTAGGGCTCTTTTCAAGTGTTTGGGTGTTGGGGATTCTTCAACTTCAACCACACAACAAGTACTTACAGATTTTTCTGTTGAAGGGACACCAGCCACGTCAGCTACGGCAGCAGAGCAAGTTGTTCCACCGCCAGCGGCAGTAGTAGCCCCGGAAGCTGACCCTGCTGCTGCTTCTAACTCCCCTAAAAGACCCgtgaatattatcccccttcatctctctctctctctctctctctctctctctctctctctctaaactgtatatttgtgttgtTATGTACAGCGAATTACTCTTCGTGCGGCAAGGCCTGAAATAAGCACAGGGGGTGGTGCTCAGACTAATTGA</t>
  </si>
  <si>
    <t>Y V Q R I T L R A A R P E I S T G G G A Q T N</t>
  </si>
  <si>
    <t>ATGGAGTACTCACAAGTATCAACTGATGATGGGGAGGCGGAGGTGAAAGAGATGAGAGGTGTTTCCTATAATTTCTACTTACACCCATGCCACTTCCTTGAAGAAGCAGTTAGGGCCTTTTTCAAGTGTTTGGGTATAGAGAATAGAGCACAGGAGGAAAAAGATGATGGGCAAAAAGACACTGAAACAAACCCTAATAAAATTGCTCCTTCAACCTCCCAAGCAGAGCTACAAGATGCTGCTGCAGATCCATCTGTCACAGCAACAGACACAACAGAAGCTGATCCAGCTCCATCTTCAACTACTACACAAACCTCTgttagtctctctctctctctctctctctctctctctctctctttattattatttattattgagcaccgaaagaaaggtgattcgtacttgaaacctcttccaggattaagaaaacaaataccagaagataaacttcagctgatactgggtacattaaacacgatatatatgttctaagttaatgcacatgtatatatatgtgtttttatgtgcagGAAGTTGCTGCAAGCTCAAGGGTTGTTAGACAACCAATAACCACGGGGGGAGGTGGGCAGATCAATTAA</t>
  </si>
  <si>
    <t>M E Y S Q V S T D D G E A E V K E M R G V S Y N F Y L H P C H F L E E A V R A F F K C L G I E N R A Q E E K D D G Q K D T E T N P N K I A P S T S Q A E L Q D A A A D P S V T A T D T T E A D P A P S S T T T Q T S E V A A S S R V V R Q P I T T G G G G Q I N</t>
  </si>
  <si>
    <t>ATGGAGTACTCACAAGTATCAACTGATGATGGGGAGGCGGAGGTGAAAGAGATGAGAGGTGTTTCCTATAATTTCTACTTACACCCATGCCACTTCCTTGAAGAAGCAGTTAGGGCCTTTTTCAAGTGTTTGGGTATTGAGAATAGAGCACAGGAGGAAAAAGATGATGGGCAAAAAGACACTGAAACAAACCCTAATAAAATTGCTCCTTCAACCTCCCAAGCAGAGCTACAAGATGATGCTGCAGATCCATCAGTCACAGCAACAGACACAACAGAAGCTGATCCAGCTCCATCTTCAACTACTAAACAAACCTCTgttagtctctctctctctctctctctctctctctctctctctctctctctctctcactttgcagacatcaagttctttttattattatttattattgagcaccgaaaggtgattcgtacttgaaacctcttccaggattaagaaaacaaataccagaagataaacttcagctgatactgggtacattaaatacgatatatatgttctaagttaatgcacatgtatatatatgtgtttttatgtgcagGAAGTTGCTGCAAGCTCAAGGGTTGTTAGACAACCAATAACCACGGGGGGAGGTGGGCAGATCAATTAA</t>
  </si>
  <si>
    <t>ATGGAGAAGGCATCATCAGGAAAGGAGGTCATCATCACTACTGAGAAGATGGTTGCTGTTTCTTATGATCGTTACCAATTCCTTGGAGGAGCAGTTAAGGCTCTTTTCAAATGTTTGGGTGTTGGGGATTCTTCGACTTCAACCACACAAGAAGTTGTTGAAGGGATACCAGCCACGTCAGCTACGGCAGCAGAGCAAGTTTTTCCACCGCCAGCTGCAGTAGTAGCCCCGGAAGCTGACCCTGCTGCTGCTTCTAACGCCCCCAAAAGACCGgtgaatataatcccccttcatctctctctctctctctctctctctctctctctaaactgtatgtttgtgtTATGCACAGAGAATTACACTTCGTGCGGCAAGGCCAGAAATAAGCACAGGGAGTGGTGCTCAGACTAATTGA</t>
  </si>
  <si>
    <t>ATGGAGAAGGCATCATCAGGAAAGGAGGTCATCATCACTACTGAGAAGATGGTTGCTGTTTCTTATGATCGTTACCAATTCCTTGGAGCAGCAGTTAGGGCTCTTTTCAAGTGTTTGGGTGTTGGGGATTCTTCGACTTCAACCACACAAGAAATTGTTGAAGGGACACCAGCCACGTCAGCTACGGCAGCAGAGCAAGTTGTTCCACCGCCAGCGGCAGTAGTAGCCCCGGAAGCTGACCCTGCTGCTGCTTCTAACGCCCCCAAAAGACCGgtgaatataatctcccttcatctctctctctctctctctctctaaactgtatgtttgtgtTATGTACAGAGAATTACACTTCGTGCGGCAAGGCCAGAAATAAGCACAGGGAGTGGTGCTCAGACTAATTGA</t>
  </si>
  <si>
    <t>ATGGAGAAGGCATCATCAGGAAAGGAGGTCATCATCACTACTGAGAAGATGGTTGCTGTTTCTTATGATCGTTACCAATTCCTTGGAGCAGCAGTTAGGGCTCTTTTCAAGTGTTTGGGTGTTGGGGATTCTTCGACTTCAACCACACGAGAAGTTGTTGAAGGGACACCAGCCACGTCAGCTACGGCAGCAGAGCAAGTTGTTCCACCGCCAGCGGCAGTAGTAGCCCCGGAAGCTGACCCTGCTGCTGCTTCTAACGCCCCCAAAAGACCGgtgaatataatctcccttcatctctctctctctctctctctctctctctctctctctctctctctctctctctctaaactgtatgtttgtgtTATGTACAGAGAATTACACTTCGTGCGGCAAGGCCAGAAATAAGCACAGGGAGTGGTGCTCAGACTAATTGA</t>
  </si>
  <si>
    <t xml:space="preserve">M E K A S S G K E V I I T T E K M V A V S Y D R Y Q F L G G A V K A L F K C L G V G D S S T S T T Q E V V E G I P A T S A T A A E Q V F P P P A A V V A P E A D P A A A S N A P K R P Y A Q R I T L R A A R P E I S T G S G A Q T N </t>
  </si>
  <si>
    <t xml:space="preserve">Y A Q R I T L R A A R P E I S T G S G A Q T N </t>
  </si>
  <si>
    <t>M E K A S S G K E V I I T T E K M V A V S Y D R Y Q F L G A A V R A L F K C L G V G D S S T S T T Q E I V E G T P A T S A T A A E Q V V P P P A A V V A P E A D P A A A S N A P K R P Y V Q R I T L R A A R P E I S T G S G A Q T N</t>
  </si>
  <si>
    <t xml:space="preserve">M E K A S S G K E V I I T T E K M V A V S Y D R Y Q F L G A A V R A L F K C L G V G D S S T S T T R E V V E G T P A T S A T A A E Q V V P P P A A V V A P E A D P A A A S N A P K R P Y V Q R I T L R A A R P E I S T G S G A Q T N </t>
  </si>
  <si>
    <t>ATGGAGTACTCACAAGTATCAACTGATGATGGGGAGGC/TGGAGGTGAAAGAGAATAGAGGTGTTTCCTATAATTTCTACTTACACCCGTGCCACTTCCTTGAAGAAGCAGTTAGGGCCTTTTTCAAGTGTTTGGGTATTGAGAATAGAGCACAGGAGGAAAAAGATAATGGGGAAAAAGGCACTGAAACAAACCCTA/GATAAAATTGCTCCTTCAACCTCCCAAGTAGAGCTACAAGATGATGCTGCAGATCCATCAGTCACAGCAACAGACACAACAGAAGCTGATCCAGCTCCATCTTCAACTACTACACAAACCTCCgtgagtctctctctctctctctgtgtcttacattttgcagacatcaagttctttttattattatttattattgagcaccgaaaggtgattcgtaattgaaacctcttccaggattaagaaaacaaataccagaagataaacttcagctgatactgtgtacattaaatacgttacatatgttctaagttaatgcacatgtatatttatgtgtgtgtgtttttatgtacagGAAGTTGCTGTAAGCTTCAGGGTTGTTAGACCACCAATAACCACGGGGGGAGGTGGGCAGATCAATTAA</t>
  </si>
  <si>
    <t>ATGGAGTACTCACAAGTATCAACTGATGATGGGGAGGC/TGGAGGTGAAAGAGAATAGAGGTGTTTCCTATAATTTCTACTTACACCCGTGCCACTTCCTTGAAGAAGCAGTTAGGGCCTTTTTCAAGTGTTTGGGTATTGAGAATAGAGCACAGGAGGAAAAAGATAATGGGGAAAAAGGCACTGAAACAAACCCTA/GATAAAATTGCTCCTTCAACCTCCCAAGTAGAGCTACAAGATGATGCTGCAGATCCATCAGTCACAGCAACAGACACAACAGAAGCTGATCCAGCTCCATCTTCAACTACTACACAAACCTCCgtgagtctctctctctctctctgtgtcttacattttgcagacatcaagttctttttattattatttattattgagcaccgaaaggtgattcgtaattgaaacctcttccaggattaagaaaacaaataccagaagataaacttcagctgatactgtgtacattaaatacgttacatatgttctaagttaatgcacatgtatatttatgtgtgtgtgtttttatgtacagGAAGTTGCTGAAAGCTTAAGGGTTGTTAGACCACCAATAACCACGGGGGGTGGTGGGCAGATCAATTAA</t>
  </si>
  <si>
    <t>Par1Pep1</t>
  </si>
  <si>
    <t>Par1Pep2</t>
  </si>
  <si>
    <t>Par2Pep1</t>
  </si>
  <si>
    <t>Par3Pep1</t>
  </si>
  <si>
    <t>Par2Pep2</t>
  </si>
  <si>
    <t>Par3Pep2</t>
  </si>
  <si>
    <t>Pa1Pep1</t>
  </si>
  <si>
    <t>Pa2Pep1</t>
  </si>
  <si>
    <t>Pa2Pep2</t>
  </si>
  <si>
    <t>Pa3Pep2</t>
  </si>
  <si>
    <t>Pa3Pep1</t>
  </si>
  <si>
    <t>Pa4Pep1</t>
  </si>
  <si>
    <t>Pa4Pep2</t>
  </si>
  <si>
    <t>Pa5Pep1</t>
  </si>
  <si>
    <t>Pa5Pep2</t>
  </si>
  <si>
    <t>Pa6Pep1</t>
  </si>
  <si>
    <t>Pa6Pep2</t>
  </si>
  <si>
    <t>Pa7Pep1</t>
  </si>
  <si>
    <t>Pa7Pep2</t>
  </si>
  <si>
    <t>Pa8Pep2</t>
  </si>
  <si>
    <t>Pa9Pep1</t>
  </si>
  <si>
    <t>Pa9Pep2</t>
  </si>
  <si>
    <t>Pa10Pep1</t>
  </si>
  <si>
    <t>Pa10Pep2</t>
  </si>
  <si>
    <t>Pa11Pep2</t>
  </si>
  <si>
    <t>Pdo1Pep1</t>
  </si>
  <si>
    <t>Pdo1Pep2</t>
  </si>
  <si>
    <t>Pdo2Pep1</t>
  </si>
  <si>
    <t>Pdo2Pep2</t>
  </si>
  <si>
    <t>Pdo4Pep1</t>
  </si>
  <si>
    <t>Pdo6Pep1</t>
  </si>
  <si>
    <t>Pdo5Pep2</t>
  </si>
  <si>
    <t>Pdo6Pep2</t>
  </si>
  <si>
    <t>Pd1Pep1</t>
  </si>
  <si>
    <t>Pd1Pep2</t>
  </si>
  <si>
    <t>Pd2Pep1</t>
  </si>
  <si>
    <t>Pd2Pep2</t>
  </si>
  <si>
    <t>Pd4Pep2</t>
  </si>
  <si>
    <t>Pn1Pep1</t>
  </si>
  <si>
    <t>Pn1Pep2</t>
  </si>
  <si>
    <t>Pn2Pep2</t>
  </si>
  <si>
    <t>Pn3Pep1</t>
  </si>
  <si>
    <t>Pn2Pep1</t>
  </si>
  <si>
    <t>Pn3Pep2</t>
  </si>
  <si>
    <t>Pn4Pep1</t>
  </si>
  <si>
    <t>Pn5Pep1</t>
  </si>
  <si>
    <t>Pn6Pep1</t>
  </si>
  <si>
    <t>Pn4Pep2</t>
  </si>
  <si>
    <t>Pn5Pep3</t>
  </si>
  <si>
    <t>Pn6Pep3</t>
  </si>
  <si>
    <t>Pp1Pep1</t>
  </si>
  <si>
    <t>Pp2Pep1</t>
  </si>
  <si>
    <t>Pp3Pep1</t>
  </si>
  <si>
    <t>Pp4Pep1</t>
  </si>
  <si>
    <t>Pp5Pep1</t>
  </si>
  <si>
    <t>Pp6Pep1</t>
  </si>
  <si>
    <t>Pp7Pep1</t>
  </si>
  <si>
    <t>Pp8Pep1</t>
  </si>
  <si>
    <t>Pp9Pep1</t>
  </si>
  <si>
    <t>Pp10Pep1</t>
  </si>
  <si>
    <t>Pp11Pep1</t>
  </si>
  <si>
    <t>Pp12Pep1</t>
  </si>
  <si>
    <t>Pp13Pep1</t>
  </si>
  <si>
    <t>Pp14Pep1</t>
  </si>
  <si>
    <t>Pp15Pep1</t>
  </si>
  <si>
    <t>Pd4Pep1</t>
  </si>
  <si>
    <t>Pp1Pep2</t>
  </si>
  <si>
    <t>Pp2Pep2</t>
  </si>
  <si>
    <t>Pp3Pep2</t>
  </si>
  <si>
    <t>Pp4Pep2</t>
  </si>
  <si>
    <t>Pp5Pep2</t>
  </si>
  <si>
    <t>Pp6Pep2</t>
  </si>
  <si>
    <t>Pp7Pep2</t>
  </si>
  <si>
    <t>Pp8Pep2</t>
  </si>
  <si>
    <t>Pp9Pep2</t>
  </si>
  <si>
    <t>Pp10Pep2</t>
  </si>
  <si>
    <t>Pp11Pep2</t>
  </si>
  <si>
    <t>Pp12Pep2</t>
  </si>
  <si>
    <t>Pp13Pep2</t>
  </si>
  <si>
    <t>Pp14Pep2</t>
  </si>
  <si>
    <t>Pp15Pep2</t>
  </si>
  <si>
    <t>P1Pep1</t>
  </si>
  <si>
    <t>PcPep1</t>
  </si>
  <si>
    <t>PiPep1</t>
  </si>
  <si>
    <t>PlPep1</t>
  </si>
  <si>
    <t>Ps1Pep1</t>
  </si>
  <si>
    <t>Ps3Pep1</t>
  </si>
  <si>
    <t>P1Pep2</t>
  </si>
  <si>
    <t>PcPep2</t>
  </si>
  <si>
    <t>PiPep2</t>
  </si>
  <si>
    <t>Ps1Pep2</t>
  </si>
  <si>
    <t>Ps2Pep2</t>
  </si>
  <si>
    <t>Ps3Pep2</t>
  </si>
  <si>
    <t>PspPep1</t>
  </si>
  <si>
    <t>PsuPep1</t>
  </si>
  <si>
    <t>PsuPep2</t>
  </si>
  <si>
    <t>O'henry-Marvel</t>
  </si>
  <si>
    <t>July Lady</t>
  </si>
  <si>
    <t>Variety/Cultivar</t>
  </si>
  <si>
    <t>TATGTACAGAGAATTACTCTTCGTGCGGCCAGGCCAGAACTAAGCACAGGGGGTGGTGCTCAGACTAATTGA</t>
  </si>
  <si>
    <t>Par1PROPEP2</t>
  </si>
  <si>
    <t>Pa1PROPEP1</t>
  </si>
  <si>
    <t>Pa2PROPEP1</t>
  </si>
  <si>
    <t>Pa3PROPEP2</t>
  </si>
  <si>
    <t>Pa5PROPEP2</t>
  </si>
  <si>
    <t>Pa6PROPEP1</t>
  </si>
  <si>
    <t>Pa6PROPEP2</t>
  </si>
  <si>
    <t>Pa7PROPEP1</t>
  </si>
  <si>
    <t>Pa7PROPEP2</t>
  </si>
  <si>
    <t>Pa8PROPEP2</t>
  </si>
  <si>
    <t>Pa9PROPEP1</t>
  </si>
  <si>
    <t>Pa9PROPEP2</t>
  </si>
  <si>
    <t>Pa11PROPEP2</t>
  </si>
  <si>
    <t>Pdo1PROPEP1</t>
  </si>
  <si>
    <t>Pdo2PROPEP1</t>
  </si>
  <si>
    <t>Pdo6PROPEP1</t>
  </si>
  <si>
    <t>Pdo6PROPEP2</t>
  </si>
  <si>
    <t>Pd1PROPEP2</t>
  </si>
  <si>
    <t>Pd2PROPEP1</t>
  </si>
  <si>
    <t>Pn1PROPEP1</t>
  </si>
  <si>
    <t>Pn1PROPEP2</t>
  </si>
  <si>
    <t>Pn2PROPEP2</t>
  </si>
  <si>
    <t>Pn3PROPEP1</t>
  </si>
  <si>
    <t>Pn3PROPEP2</t>
  </si>
  <si>
    <t>Pn5PROPEP2</t>
  </si>
  <si>
    <t>Pn6PROPEP1</t>
  </si>
  <si>
    <t>Pn6PROPEP2</t>
  </si>
  <si>
    <t>Pp1PROPEP2</t>
  </si>
  <si>
    <t>Pp2PROPEP1</t>
  </si>
  <si>
    <t>Pp2PROPEP2</t>
  </si>
  <si>
    <t>Pp3PROPEP1</t>
  </si>
  <si>
    <t>Pp3PROPEP2</t>
  </si>
  <si>
    <t>Pp4PROPEP2</t>
  </si>
  <si>
    <t>Pp5PROPEP2</t>
  </si>
  <si>
    <t>Pp6PROPEP2</t>
  </si>
  <si>
    <t>Pp7PROPEP2</t>
  </si>
  <si>
    <t>Pp8PROPEP1</t>
  </si>
  <si>
    <t>Pp8PROPEP2</t>
  </si>
  <si>
    <t>Pp9PROPEP1</t>
  </si>
  <si>
    <t>Pp9PROPEP2</t>
  </si>
  <si>
    <t>Pp10PROPEP1</t>
  </si>
  <si>
    <t>Pp10PROPEP2</t>
  </si>
  <si>
    <t>Pp12PROPEP2</t>
  </si>
  <si>
    <t>Pp13PROPEP2</t>
  </si>
  <si>
    <t>Pp14PROPEP1</t>
  </si>
  <si>
    <t>Pp14PROPEP2</t>
  </si>
  <si>
    <t>Pp15PROPEP2</t>
  </si>
  <si>
    <t>P1PROPEP1</t>
  </si>
  <si>
    <t>P1PROPEP2</t>
  </si>
  <si>
    <t>PcPROPEP1</t>
  </si>
  <si>
    <t>PcPROPEP2</t>
  </si>
  <si>
    <t>PiPROPEP1</t>
  </si>
  <si>
    <t>PlPROPEP1</t>
  </si>
  <si>
    <t>Ps1PROPEP1</t>
  </si>
  <si>
    <t>Ps1PROPEP2</t>
  </si>
  <si>
    <t>Ps2PROPEP2</t>
  </si>
  <si>
    <t>Ps3PROPEP1</t>
  </si>
  <si>
    <t>Ps3PROPEP2</t>
  </si>
  <si>
    <t>PsuPROPEP1</t>
  </si>
  <si>
    <t>PsuPROPEP2</t>
  </si>
  <si>
    <t>Pa3PROPEP1a</t>
  </si>
  <si>
    <t>Pa5PROPEP1a</t>
  </si>
  <si>
    <t>Pa8PROPEP1a</t>
  </si>
  <si>
    <t>Pa11PROPEP1a</t>
  </si>
  <si>
    <t>Pdo3PROPEP1a</t>
  </si>
  <si>
    <t>Pdo4PROPEP1a</t>
  </si>
  <si>
    <t>Pdo5PROPEP1a</t>
  </si>
  <si>
    <t>Pd3PROPEP1a</t>
  </si>
  <si>
    <t>Pp11PROPEP1a</t>
  </si>
  <si>
    <t>Ps2PROPEP1a</t>
  </si>
  <si>
    <t>Pa3PROPEP1b</t>
  </si>
  <si>
    <t>Pa5PROPEP1b</t>
  </si>
  <si>
    <t>Pa8PROPEP1b</t>
  </si>
  <si>
    <t>Pa11PROPEP1b</t>
  </si>
  <si>
    <t>Pdo3PROPEP1b</t>
  </si>
  <si>
    <t>Pdo4PROPEP1b</t>
  </si>
  <si>
    <t>Pdo5PROPEP1b</t>
  </si>
  <si>
    <t>Pd3PROPEP1b</t>
  </si>
  <si>
    <t>Pp11PROPEP1b</t>
  </si>
  <si>
    <t>Ps2PROPEP1b</t>
  </si>
  <si>
    <t>Pa3PROPEP1c</t>
  </si>
  <si>
    <t>Pa11PROPEP1c</t>
  </si>
  <si>
    <t>Pdo3PROPEP1c</t>
  </si>
  <si>
    <t>Pa3PROPEP1d</t>
  </si>
  <si>
    <t>Pa8Pep1a</t>
  </si>
  <si>
    <t>Pa11Pep1a</t>
  </si>
  <si>
    <t>Pdo3Pep1a</t>
  </si>
  <si>
    <t>Pdo5Pep1a</t>
  </si>
  <si>
    <t>Pd3Pep1a</t>
  </si>
  <si>
    <t>Ps2Pep1a</t>
  </si>
  <si>
    <t>Pa8Pep1b</t>
  </si>
  <si>
    <t>Pa11Pep1b</t>
  </si>
  <si>
    <t>Pdo3Pep1b</t>
  </si>
  <si>
    <t>Pdo5Pep1b</t>
  </si>
  <si>
    <t>Pd3Pep1b</t>
  </si>
  <si>
    <t>Ps2Pep1b</t>
  </si>
  <si>
    <t>Pa1Pep2b</t>
  </si>
  <si>
    <t>Pdo3Pep2b</t>
  </si>
  <si>
    <t>Pdo4Pep2b</t>
  </si>
  <si>
    <t>Pd3Pep2b</t>
  </si>
  <si>
    <t>Pa1Pep2a</t>
  </si>
  <si>
    <t>Pdo3Pep2a</t>
  </si>
  <si>
    <t>Pdo4Pep2a</t>
  </si>
  <si>
    <t>Pd3Pep2a</t>
  </si>
  <si>
    <t>Pa1PROPEP2a</t>
  </si>
  <si>
    <t>Pdo1PROPEP2a</t>
  </si>
  <si>
    <t>Pdo2PROPEP2a</t>
  </si>
  <si>
    <t>Pdo3PROPEP2a</t>
  </si>
  <si>
    <t>Pdo4PROPEP2a</t>
  </si>
  <si>
    <t>Pdo5PROPEP2a</t>
  </si>
  <si>
    <t>Pd3PROPEP2a</t>
  </si>
  <si>
    <t>Pa1PROPEP2b</t>
  </si>
  <si>
    <t>Pdo1PROPEP2b</t>
  </si>
  <si>
    <t>Pdo2PROPEP2b</t>
  </si>
  <si>
    <t>Pdo3PROPEP2b</t>
  </si>
  <si>
    <t>Pdo4PROPEP2b</t>
  </si>
  <si>
    <t>Pdo5PROPEP2b</t>
  </si>
  <si>
    <t>Pd3PROPEP2b</t>
  </si>
  <si>
    <t>PlPep2a</t>
  </si>
  <si>
    <t>PlPep2b</t>
  </si>
  <si>
    <t>PspPep2a</t>
  </si>
  <si>
    <t>PspPep2b</t>
  </si>
  <si>
    <t>PspPROPEP2a</t>
  </si>
  <si>
    <t>PspPROPEP2b</t>
  </si>
  <si>
    <t>PlPROPEP2a</t>
  </si>
  <si>
    <t>PlPROPEP2b</t>
  </si>
  <si>
    <t>PlPROPEP2c</t>
  </si>
  <si>
    <t>Prunus mume</t>
  </si>
  <si>
    <t>PmPROPEP1</t>
  </si>
  <si>
    <t>PmPep1</t>
  </si>
  <si>
    <t>PmPROPEP2</t>
  </si>
  <si>
    <t>PmPep2</t>
  </si>
  <si>
    <t>ATGGAGTGCTCACAAGTATCAACTGATGATGGGGAGGCGGAGGTGAAAGAGAAGAGAGGTGTTTCCTATAATTTCTACTTACACCCATGCCACTTCCTTGAAGAAGCAGTTAGGGCCTTTTTCAAGTGTTTGGGTATTGAGAATAGAGCACAGGAGGAAGATGATGGGCAAAAAGACACTGAAACAAACCCTAATAAAATTGCTCCTTCAACCTCCCAAGTAGAGCTACAAGATGATGCTGCAGATCCATCAGTCACAGCAACAGACACAACAGAAGCTGATCCAGCTCCATCTTCAACTACTACACAAACCTCTgttagtctctctctctctctctctctctctctctctctctctctctttacagacatcaatttctttttatttttatttattattgagcactgaaaggcgattcgtacttaaaacgtcttccaggattaagaaaacaagtaccagaaaataaacttcagctgatagcctgatactgtgtacattaaatacgttatatatatgttctcagttaatgcaaatatgtgtgtgtctttttatgtacagGAAGTTGCTGGAAGCTTAAGGGCTGTTAGACCACCAATAACCACGGGGGGAGGTGGGCAGATCAATTAA</t>
  </si>
  <si>
    <t>M E C S Q V S T D D G E A E V K E K R G V S Y N F Y L H P C H F L E E A V R A F F K C L G I E N R A Q E E D D G Q K D T E T N P N K I A P S T S Q V E L Q D D A A D P S V T A T D T T E A D P A P S S T T T Q T S E V A G S L R A V R P P I T T G G G G Q I N</t>
  </si>
  <si>
    <t>ATGGAGAAGGCATCATCAGGAAAGGAGGTCATCATCACTACTGAGAAGATGGTTGCTGTTTCTTATGATCGTTACCAATTCCTCGGAGCAGCAGTTAGGGCTCTTTTCAAGTGTTTGGGTGTTGGGGATTCTTCAACTTCAACAACACAACAAGTGCATATAGATTTTTCTGTTGAAGGGACACCAGCCACGTCAGCTACGGCAGCAGCAGAGCAAGTTGTTCCACCGCCAGAGGCAGTAGTAGCCCCGGAAGCAGACCCTGCTGCTGCTTCTAACGCCCCTAAAAGACCGgtgaatataatcccccttcatctctctctctctctctctctctctctctccctctaaactgtatatttgtgttgtTATGTACAGAGAATTACTCTTCGTGCGGCAAGGCCAGAAATAAGCACAGGGAGTGGTGCTCAGACTAATTGATAGTCTCTATATCCTATACATGAAACTCACATGCAGGCTTGAGCTAATGGATATGCATGTACATCATACATGTGAAACAAAAGTTTGCTA</t>
  </si>
  <si>
    <t>M E K A S S G K E V I I T T E K M V A V S Y D R Y Q F L G A A V R A L F K C L G V G D S S T S T T Q Q V H I D F S V E G T P A T S A T A A A E Q V V P P P E A V V A P E A D P A A A S N A P K R P Y V Q R I T L R A A R P E I S T G S G A Q T N</t>
  </si>
  <si>
    <t>PROPEP Code</t>
  </si>
  <si>
    <t>Pep Code</t>
  </si>
  <si>
    <t>Pep motif</t>
  </si>
  <si>
    <t>Van</t>
  </si>
  <si>
    <r>
      <rPr>
        <b/>
        <sz val="18"/>
        <rFont val="Calibri"/>
        <family val="2"/>
        <scheme val="minor"/>
      </rPr>
      <t xml:space="preserve">Additional file 1. </t>
    </r>
    <r>
      <rPr>
        <b/>
        <sz val="11"/>
        <rFont val="Calibri"/>
        <family val="2"/>
        <scheme val="minor"/>
      </rPr>
      <t>DNA and protein sequences of the identified Amygdaleae Pep and, in many examples, PROPEP sequences. Intron sequences are shown in lower case.  In specific cases a given variety contained two sequences: the different nucleotide and amino acid positions are indicated with a bar.</t>
    </r>
  </si>
  <si>
    <t>[26]</t>
  </si>
  <si>
    <t>Lenght</t>
  </si>
  <si>
    <t>Numbers in italic letters indicate the lengh of the DNA sequence encoding the mature Pep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</si>
</sst>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20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sz val="16"/>
      <name val="Calibri"/>
      <family val="2"/>
      <scheme val="minor"/>
    </font>
    <font>
      <sz val="12"/>
      <name val="Courier New"/>
      <family val="3"/>
    </font>
    <font>
      <sz val="12"/>
      <color rgb="FFFF0000"/>
      <name val="Courier New"/>
      <family val="3"/>
    </font>
    <font>
      <sz val="12"/>
      <color theme="1"/>
      <name val="Courier New"/>
      <family val="3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ourier New"/>
      <family val="3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Courier New"/>
      <family val="3"/>
    </font>
    <font>
      <sz val="12"/>
      <name val="Calibri"/>
      <family val="2"/>
    </font>
    <font>
      <i/>
      <sz val="12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3" fillId="0" borderId="0" xfId="0" applyFont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4" borderId="0" xfId="0" applyFont="1" applyFill="1" applyAlignment="1">
      <alignment vertical="top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/>
    <xf numFmtId="0" fontId="3" fillId="0" borderId="0" xfId="0" applyFont="1" applyAlignment="1"/>
    <xf numFmtId="0" fontId="3" fillId="0" borderId="0" xfId="0" applyFont="1" applyFill="1"/>
    <xf numFmtId="0" fontId="1" fillId="2" borderId="0" xfId="0" applyFont="1" applyFill="1" applyAlignment="1">
      <alignment vertical="top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4" fillId="4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8" fillId="4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quotePrefix="1" applyFont="1" applyFill="1" applyAlignment="1">
      <alignment horizontal="left" vertical="center"/>
    </xf>
    <xf numFmtId="2" fontId="1" fillId="0" borderId="0" xfId="0" quotePrefix="1" applyNumberFormat="1" applyFont="1" applyFill="1" applyBorder="1" applyAlignment="1">
      <alignment horizontal="left" vertical="center"/>
    </xf>
    <xf numFmtId="2" fontId="1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" fillId="2" borderId="0" xfId="0" quotePrefix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quotePrefix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64" fontId="1" fillId="4" borderId="0" xfId="0" applyNumberFormat="1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164" fontId="8" fillId="4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/>
    <xf numFmtId="164" fontId="8" fillId="2" borderId="0" xfId="0" applyNumberFormat="1" applyFont="1" applyFill="1" applyAlignment="1">
      <alignment horizontal="left" vertical="center"/>
    </xf>
    <xf numFmtId="164" fontId="8" fillId="2" borderId="0" xfId="0" applyNumberFormat="1" applyFont="1" applyFill="1" applyAlignment="1">
      <alignment vertical="center"/>
    </xf>
    <xf numFmtId="164" fontId="8" fillId="0" borderId="0" xfId="0" applyNumberFormat="1" applyFont="1" applyFill="1" applyAlignment="1">
      <alignment horizontal="left" vertical="center"/>
    </xf>
    <xf numFmtId="164" fontId="1" fillId="2" borderId="0" xfId="0" applyNumberFormat="1" applyFont="1" applyFill="1"/>
    <xf numFmtId="0" fontId="4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18" fillId="2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" fillId="2" borderId="0" xfId="0" quotePrefix="1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top"/>
    </xf>
    <xf numFmtId="0" fontId="19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M473"/>
  <sheetViews>
    <sheetView tabSelected="1" zoomScale="55" zoomScaleNormal="55" workbookViewId="0">
      <selection activeCell="H101" sqref="H101"/>
    </sheetView>
  </sheetViews>
  <sheetFormatPr baseColWidth="10" defaultRowHeight="15.75" x14ac:dyDescent="0.25"/>
  <cols>
    <col min="1" max="1" width="31" style="8" customWidth="1"/>
    <col min="2" max="2" width="25.140625" style="14" customWidth="1"/>
    <col min="3" max="3" width="47.5703125" style="4" customWidth="1"/>
    <col min="4" max="4" width="3.7109375" style="4" customWidth="1"/>
    <col min="5" max="5" width="10.42578125" style="90" customWidth="1"/>
    <col min="6" max="6" width="3.7109375" style="4" customWidth="1"/>
    <col min="7" max="7" width="22" style="5" customWidth="1"/>
    <col min="8" max="8" width="45.85546875" style="51" customWidth="1"/>
    <col min="9" max="9" width="3.7109375" style="61" customWidth="1"/>
    <col min="10" max="10" width="19.42578125" style="5" customWidth="1"/>
    <col min="11" max="11" width="63" style="51" customWidth="1"/>
    <col min="12" max="12" width="3.7109375" style="61" customWidth="1"/>
    <col min="13" max="13" width="18.140625" style="91" customWidth="1"/>
    <col min="14" max="14" width="3.7109375" style="80" customWidth="1"/>
    <col min="15" max="15" width="47" style="4" customWidth="1"/>
    <col min="16" max="16" width="3.7109375" style="4" customWidth="1"/>
    <col min="17" max="17" width="10.42578125" style="90" customWidth="1"/>
    <col min="18" max="18" width="3.7109375" style="4" customWidth="1"/>
    <col min="19" max="19" width="20.5703125" style="5" bestFit="1" customWidth="1"/>
    <col min="20" max="20" width="46" style="51" customWidth="1"/>
    <col min="21" max="21" width="3.7109375" style="61" customWidth="1"/>
    <col min="22" max="22" width="18" style="5" customWidth="1"/>
    <col min="23" max="23" width="48.28515625" style="52" customWidth="1"/>
    <col min="24" max="24" width="3.7109375" style="61" customWidth="1"/>
    <col min="25" max="25" width="17.5703125" style="8" customWidth="1"/>
    <col min="26" max="33" width="11.42578125" style="8"/>
    <col min="34" max="16384" width="11.42578125" style="6"/>
  </cols>
  <sheetData>
    <row r="1" spans="1:38" s="21" customFormat="1" ht="23.25" x14ac:dyDescent="0.35">
      <c r="A1" s="30" t="s">
        <v>503</v>
      </c>
      <c r="B1" s="31"/>
      <c r="C1" s="32"/>
      <c r="D1" s="32"/>
      <c r="E1" s="96"/>
      <c r="F1" s="32"/>
      <c r="G1" s="32"/>
      <c r="H1" s="63"/>
      <c r="I1" s="55"/>
      <c r="J1" s="33"/>
      <c r="K1" s="63"/>
      <c r="L1" s="55"/>
      <c r="M1" s="85"/>
      <c r="N1" s="71"/>
      <c r="O1" s="32"/>
      <c r="P1" s="32"/>
      <c r="Q1" s="96"/>
      <c r="R1" s="32"/>
      <c r="S1" s="33"/>
      <c r="T1" s="63"/>
      <c r="U1" s="55"/>
      <c r="V1" s="33"/>
      <c r="W1" s="34"/>
      <c r="X1" s="55"/>
      <c r="Y1" s="34"/>
    </row>
    <row r="2" spans="1:38" s="21" customFormat="1" ht="21" x14ac:dyDescent="0.35">
      <c r="A2" s="30"/>
      <c r="B2" s="31"/>
      <c r="C2" s="32"/>
      <c r="D2" s="32"/>
      <c r="E2" s="96"/>
      <c r="F2" s="32"/>
      <c r="G2" s="32"/>
      <c r="H2" s="63"/>
      <c r="I2" s="55"/>
      <c r="J2" s="33"/>
      <c r="K2" s="63"/>
      <c r="L2" s="55"/>
      <c r="M2" s="85"/>
      <c r="N2" s="71"/>
      <c r="O2" s="32"/>
      <c r="P2" s="32"/>
      <c r="Q2" s="96"/>
      <c r="R2" s="32"/>
      <c r="S2" s="33"/>
      <c r="T2" s="63"/>
      <c r="U2" s="55"/>
      <c r="V2" s="33"/>
      <c r="W2" s="34"/>
      <c r="X2" s="55"/>
      <c r="Y2" s="34"/>
    </row>
    <row r="3" spans="1:38" s="22" customFormat="1" ht="33" customHeight="1" x14ac:dyDescent="0.35">
      <c r="A3" s="12"/>
      <c r="B3" s="35"/>
      <c r="C3" s="107" t="s">
        <v>8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72"/>
      <c r="O3" s="107" t="s">
        <v>9</v>
      </c>
      <c r="P3" s="107"/>
      <c r="Q3" s="107"/>
      <c r="R3" s="107"/>
      <c r="S3" s="107"/>
      <c r="T3" s="107"/>
      <c r="U3" s="107"/>
      <c r="V3" s="107"/>
      <c r="W3" s="107"/>
      <c r="X3" s="107"/>
      <c r="Y3" s="107"/>
    </row>
    <row r="4" spans="1:38" s="23" customFormat="1" ht="33" customHeight="1" x14ac:dyDescent="0.35">
      <c r="A4" s="36" t="s">
        <v>0</v>
      </c>
      <c r="B4" s="37" t="s">
        <v>361</v>
      </c>
      <c r="C4" s="37" t="s">
        <v>5</v>
      </c>
      <c r="D4" s="27"/>
      <c r="E4" s="37" t="s">
        <v>505</v>
      </c>
      <c r="F4" s="27"/>
      <c r="G4" s="37" t="s">
        <v>499</v>
      </c>
      <c r="H4" s="37" t="s">
        <v>1</v>
      </c>
      <c r="I4" s="56"/>
      <c r="J4" s="37" t="s">
        <v>500</v>
      </c>
      <c r="K4" s="37" t="s">
        <v>501</v>
      </c>
      <c r="L4" s="56"/>
      <c r="M4" s="70" t="s">
        <v>191</v>
      </c>
      <c r="N4" s="73"/>
      <c r="O4" s="37" t="s">
        <v>5</v>
      </c>
      <c r="P4" s="27"/>
      <c r="Q4" s="37" t="s">
        <v>505</v>
      </c>
      <c r="R4" s="27"/>
      <c r="S4" s="37" t="s">
        <v>499</v>
      </c>
      <c r="T4" s="37" t="s">
        <v>1</v>
      </c>
      <c r="U4" s="37"/>
      <c r="V4" s="37" t="s">
        <v>500</v>
      </c>
      <c r="W4" s="37" t="s">
        <v>501</v>
      </c>
      <c r="X4" s="37"/>
      <c r="Y4" s="37" t="s">
        <v>191</v>
      </c>
    </row>
    <row r="5" spans="1:38" s="12" customFormat="1" ht="5.25" customHeight="1" x14ac:dyDescent="0.25">
      <c r="A5" s="16"/>
      <c r="B5" s="1"/>
      <c r="C5" s="29"/>
      <c r="D5" s="29"/>
      <c r="E5" s="84"/>
      <c r="F5" s="93"/>
      <c r="G5" s="11"/>
      <c r="H5" s="51"/>
      <c r="I5" s="57"/>
      <c r="J5" s="11"/>
      <c r="K5" s="51"/>
      <c r="L5" s="57"/>
      <c r="M5" s="86"/>
      <c r="N5" s="72"/>
      <c r="O5" s="29"/>
      <c r="P5" s="29"/>
      <c r="Q5" s="84"/>
      <c r="R5" s="93"/>
      <c r="S5" s="11"/>
      <c r="T5" s="51"/>
      <c r="U5" s="57"/>
      <c r="V5" s="11"/>
      <c r="W5" s="52"/>
      <c r="X5" s="57"/>
    </row>
    <row r="6" spans="1:38" s="12" customFormat="1" ht="19.5" customHeight="1" x14ac:dyDescent="0.25">
      <c r="A6" s="9" t="s">
        <v>4</v>
      </c>
      <c r="B6" s="17"/>
      <c r="C6" s="18"/>
      <c r="D6" s="18"/>
      <c r="E6" s="88"/>
      <c r="F6" s="18"/>
      <c r="G6" s="19"/>
      <c r="H6" s="26"/>
      <c r="I6" s="58"/>
      <c r="J6" s="19"/>
      <c r="K6" s="26"/>
      <c r="L6" s="58"/>
      <c r="M6" s="87"/>
      <c r="N6" s="74"/>
      <c r="O6" s="18"/>
      <c r="P6" s="18"/>
      <c r="Q6" s="88"/>
      <c r="R6" s="18"/>
      <c r="S6" s="19"/>
      <c r="T6" s="26"/>
      <c r="U6" s="58"/>
      <c r="V6" s="19"/>
      <c r="W6" s="18"/>
      <c r="X6" s="58"/>
      <c r="Y6" s="20"/>
    </row>
    <row r="7" spans="1:38" s="12" customFormat="1" ht="4.5" customHeight="1" x14ac:dyDescent="0.25">
      <c r="A7" s="3"/>
      <c r="B7" s="1"/>
      <c r="C7" s="29"/>
      <c r="D7" s="29"/>
      <c r="E7" s="84"/>
      <c r="F7" s="93"/>
      <c r="G7" s="11"/>
      <c r="H7" s="51"/>
      <c r="I7" s="57"/>
      <c r="J7" s="11"/>
      <c r="K7" s="51"/>
      <c r="L7" s="57"/>
      <c r="M7" s="86"/>
      <c r="N7" s="72"/>
      <c r="O7" s="29"/>
      <c r="P7" s="29"/>
      <c r="Q7" s="84"/>
      <c r="R7" s="93"/>
      <c r="S7" s="11"/>
      <c r="T7" s="51"/>
      <c r="U7" s="57"/>
      <c r="V7" s="11"/>
      <c r="W7" s="52"/>
      <c r="X7" s="57"/>
    </row>
    <row r="8" spans="1:38" s="15" customFormat="1" ht="19.5" customHeight="1" x14ac:dyDescent="0.25">
      <c r="A8" s="28" t="s">
        <v>7</v>
      </c>
      <c r="B8" s="43" t="s">
        <v>10</v>
      </c>
      <c r="C8" s="41" t="s">
        <v>194</v>
      </c>
      <c r="D8" s="59" t="s">
        <v>2</v>
      </c>
      <c r="E8" s="109">
        <f>LEN(C8)</f>
        <v>69</v>
      </c>
      <c r="F8" s="92"/>
      <c r="G8" s="53"/>
      <c r="H8" s="51"/>
      <c r="I8" s="59" t="s">
        <v>2</v>
      </c>
      <c r="J8" s="81" t="s">
        <v>263</v>
      </c>
      <c r="K8" s="51" t="s">
        <v>14</v>
      </c>
      <c r="L8" s="59" t="s">
        <v>2</v>
      </c>
      <c r="M8" s="84"/>
      <c r="N8" s="75"/>
      <c r="O8" s="41" t="s">
        <v>15</v>
      </c>
      <c r="P8" s="59" t="s">
        <v>2</v>
      </c>
      <c r="Q8" s="94">
        <f>LEN(O8)</f>
        <v>435</v>
      </c>
      <c r="R8" s="92" t="s">
        <v>2</v>
      </c>
      <c r="S8" s="54" t="s">
        <v>363</v>
      </c>
      <c r="T8" s="51" t="s">
        <v>243</v>
      </c>
      <c r="U8" s="59" t="s">
        <v>2</v>
      </c>
      <c r="V8" s="54" t="s">
        <v>264</v>
      </c>
      <c r="W8" s="51" t="s">
        <v>16</v>
      </c>
      <c r="X8" s="59" t="s">
        <v>2</v>
      </c>
      <c r="Y8" s="54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s="15" customFormat="1" ht="19.5" customHeight="1" x14ac:dyDescent="0.25">
      <c r="A9" s="28"/>
      <c r="B9" s="43" t="s">
        <v>11</v>
      </c>
      <c r="C9" s="41" t="s">
        <v>194</v>
      </c>
      <c r="D9" s="59" t="s">
        <v>2</v>
      </c>
      <c r="E9" s="109">
        <f t="shared" ref="E9:E30" si="0">LEN(C9)</f>
        <v>69</v>
      </c>
      <c r="F9" s="92"/>
      <c r="G9" s="53"/>
      <c r="H9" s="51"/>
      <c r="I9" s="59" t="s">
        <v>2</v>
      </c>
      <c r="J9" s="81" t="s">
        <v>265</v>
      </c>
      <c r="K9" s="51" t="s">
        <v>14</v>
      </c>
      <c r="L9" s="59" t="s">
        <v>2</v>
      </c>
      <c r="M9" s="84"/>
      <c r="N9" s="75"/>
      <c r="O9" s="41" t="s">
        <v>195</v>
      </c>
      <c r="P9" s="59" t="s">
        <v>2</v>
      </c>
      <c r="Q9" s="109">
        <f t="shared" ref="Q9:Q28" si="1">LEN(O9)</f>
        <v>71</v>
      </c>
      <c r="R9" s="92" t="s">
        <v>2</v>
      </c>
      <c r="S9" s="54"/>
      <c r="T9" s="51"/>
      <c r="U9" s="59" t="s">
        <v>2</v>
      </c>
      <c r="V9" s="54" t="s">
        <v>267</v>
      </c>
      <c r="W9" s="51" t="s">
        <v>16</v>
      </c>
      <c r="X9" s="59" t="s">
        <v>2</v>
      </c>
      <c r="Y9" s="54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s="15" customFormat="1" ht="19.5" customHeight="1" x14ac:dyDescent="0.25">
      <c r="A10" s="28"/>
      <c r="B10" s="43" t="s">
        <v>12</v>
      </c>
      <c r="C10" s="41" t="s">
        <v>194</v>
      </c>
      <c r="D10" s="59" t="s">
        <v>2</v>
      </c>
      <c r="E10" s="109">
        <f t="shared" si="0"/>
        <v>69</v>
      </c>
      <c r="F10" s="92"/>
      <c r="G10" s="53"/>
      <c r="H10" s="51"/>
      <c r="I10" s="59" t="s">
        <v>2</v>
      </c>
      <c r="J10" s="81" t="s">
        <v>266</v>
      </c>
      <c r="K10" s="51" t="s">
        <v>17</v>
      </c>
      <c r="L10" s="59" t="s">
        <v>2</v>
      </c>
      <c r="M10" s="84"/>
      <c r="N10" s="75"/>
      <c r="O10" s="41" t="s">
        <v>203</v>
      </c>
      <c r="P10" s="59" t="s">
        <v>2</v>
      </c>
      <c r="Q10" s="109">
        <f t="shared" si="1"/>
        <v>72</v>
      </c>
      <c r="R10" s="92" t="s">
        <v>2</v>
      </c>
      <c r="S10" s="54"/>
      <c r="T10" s="51"/>
      <c r="U10" s="59" t="s">
        <v>2</v>
      </c>
      <c r="V10" s="54" t="s">
        <v>268</v>
      </c>
      <c r="W10" s="51" t="s">
        <v>18</v>
      </c>
      <c r="X10" s="59" t="s">
        <v>2</v>
      </c>
      <c r="Y10" s="54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s="15" customFormat="1" ht="4.5" customHeight="1" x14ac:dyDescent="0.25">
      <c r="A11" s="28"/>
      <c r="B11" s="42"/>
      <c r="C11" s="41"/>
      <c r="D11" s="59"/>
      <c r="E11" s="95"/>
      <c r="F11" s="92"/>
      <c r="G11" s="53"/>
      <c r="H11" s="51"/>
      <c r="I11" s="59"/>
      <c r="J11" s="81"/>
      <c r="K11" s="51"/>
      <c r="L11" s="59"/>
      <c r="M11" s="84"/>
      <c r="N11" s="75"/>
      <c r="O11" s="41"/>
      <c r="P11" s="59"/>
      <c r="Q11" s="95"/>
      <c r="R11" s="92"/>
      <c r="S11" s="54"/>
      <c r="T11" s="51"/>
      <c r="U11" s="59"/>
      <c r="V11" s="54"/>
      <c r="W11" s="51"/>
      <c r="X11" s="59"/>
      <c r="Y11" s="54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s="15" customFormat="1" ht="19.5" customHeight="1" x14ac:dyDescent="0.25">
      <c r="A12" s="28" t="s">
        <v>13</v>
      </c>
      <c r="B12" s="44">
        <v>4.7</v>
      </c>
      <c r="C12" s="41" t="s">
        <v>27</v>
      </c>
      <c r="D12" s="59" t="s">
        <v>2</v>
      </c>
      <c r="E12" s="94">
        <f t="shared" si="0"/>
        <v>626</v>
      </c>
      <c r="F12" s="92"/>
      <c r="G12" s="53" t="s">
        <v>364</v>
      </c>
      <c r="H12" s="51" t="s">
        <v>28</v>
      </c>
      <c r="I12" s="59" t="s">
        <v>2</v>
      </c>
      <c r="J12" s="81" t="s">
        <v>269</v>
      </c>
      <c r="K12" s="51" t="s">
        <v>37</v>
      </c>
      <c r="L12" s="59" t="s">
        <v>2</v>
      </c>
      <c r="M12" s="84"/>
      <c r="N12" s="75"/>
      <c r="O12" s="41" t="s">
        <v>246</v>
      </c>
      <c r="P12" s="59" t="s">
        <v>2</v>
      </c>
      <c r="Q12" s="94">
        <f t="shared" si="1"/>
        <v>404</v>
      </c>
      <c r="R12" s="92" t="s">
        <v>2</v>
      </c>
      <c r="S12" s="54" t="s">
        <v>467</v>
      </c>
      <c r="T12" s="51" t="s">
        <v>39</v>
      </c>
      <c r="U12" s="59" t="s">
        <v>2</v>
      </c>
      <c r="V12" s="54" t="s">
        <v>463</v>
      </c>
      <c r="W12" s="51" t="s">
        <v>30</v>
      </c>
      <c r="X12" s="59" t="s">
        <v>2</v>
      </c>
      <c r="Y12" s="54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1:38" s="15" customFormat="1" ht="19.5" customHeight="1" x14ac:dyDescent="0.25">
      <c r="A13" s="28"/>
      <c r="B13" s="45"/>
      <c r="C13" s="41"/>
      <c r="D13" s="59"/>
      <c r="E13" s="95"/>
      <c r="F13" s="92"/>
      <c r="G13" s="53"/>
      <c r="H13" s="51"/>
      <c r="I13" s="59"/>
      <c r="J13" s="81"/>
      <c r="K13" s="51"/>
      <c r="L13" s="59" t="s">
        <v>2</v>
      </c>
      <c r="M13" s="84"/>
      <c r="N13" s="75"/>
      <c r="O13" s="41" t="s">
        <v>244</v>
      </c>
      <c r="P13" s="59" t="s">
        <v>2</v>
      </c>
      <c r="Q13" s="94">
        <f t="shared" si="1"/>
        <v>422</v>
      </c>
      <c r="R13" s="92" t="s">
        <v>2</v>
      </c>
      <c r="S13" s="54" t="s">
        <v>474</v>
      </c>
      <c r="T13" s="51" t="s">
        <v>34</v>
      </c>
      <c r="U13" s="59" t="s">
        <v>2</v>
      </c>
      <c r="V13" s="54" t="s">
        <v>459</v>
      </c>
      <c r="W13" s="46" t="s">
        <v>32</v>
      </c>
      <c r="X13" s="59" t="s">
        <v>2</v>
      </c>
      <c r="Y13" s="54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8" s="15" customFormat="1" ht="19.5" customHeight="1" x14ac:dyDescent="0.25">
      <c r="A14" s="28"/>
      <c r="B14" s="43" t="s">
        <v>19</v>
      </c>
      <c r="C14" s="41" t="s">
        <v>35</v>
      </c>
      <c r="D14" s="59" t="s">
        <v>2</v>
      </c>
      <c r="E14" s="94">
        <f t="shared" si="0"/>
        <v>626</v>
      </c>
      <c r="F14" s="92"/>
      <c r="G14" s="53" t="s">
        <v>365</v>
      </c>
      <c r="H14" s="51" t="s">
        <v>40</v>
      </c>
      <c r="I14" s="59" t="s">
        <v>2</v>
      </c>
      <c r="J14" s="81" t="s">
        <v>270</v>
      </c>
      <c r="K14" s="51" t="s">
        <v>37</v>
      </c>
      <c r="L14" s="59" t="s">
        <v>2</v>
      </c>
      <c r="M14" s="84"/>
      <c r="N14" s="75"/>
      <c r="O14" s="41" t="s">
        <v>362</v>
      </c>
      <c r="P14" s="59" t="s">
        <v>2</v>
      </c>
      <c r="Q14" s="109">
        <f t="shared" si="1"/>
        <v>72</v>
      </c>
      <c r="R14" s="92" t="s">
        <v>2</v>
      </c>
      <c r="S14" s="54"/>
      <c r="T14" s="51"/>
      <c r="U14" s="59" t="s">
        <v>2</v>
      </c>
      <c r="V14" s="54" t="s">
        <v>271</v>
      </c>
      <c r="W14" s="51" t="s">
        <v>245</v>
      </c>
      <c r="X14" s="59" t="s">
        <v>2</v>
      </c>
      <c r="Y14" s="54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1:38" s="15" customFormat="1" ht="19.5" customHeight="1" x14ac:dyDescent="0.25">
      <c r="A15" s="28"/>
      <c r="B15" s="43" t="s">
        <v>26</v>
      </c>
      <c r="C15" s="41" t="s">
        <v>179</v>
      </c>
      <c r="D15" s="59" t="s">
        <v>2</v>
      </c>
      <c r="E15" s="94">
        <f t="shared" si="0"/>
        <v>640</v>
      </c>
      <c r="F15" s="92"/>
      <c r="G15" s="53" t="s">
        <v>423</v>
      </c>
      <c r="H15" s="51" t="s">
        <v>180</v>
      </c>
      <c r="I15" s="59" t="s">
        <v>2</v>
      </c>
      <c r="J15" s="104" t="s">
        <v>273</v>
      </c>
      <c r="K15" s="102" t="s">
        <v>29</v>
      </c>
      <c r="L15" s="59" t="s">
        <v>2</v>
      </c>
      <c r="M15" s="84"/>
      <c r="N15" s="75"/>
      <c r="O15" s="41" t="s">
        <v>31</v>
      </c>
      <c r="P15" s="59" t="s">
        <v>2</v>
      </c>
      <c r="Q15" s="94">
        <f t="shared" si="1"/>
        <v>424</v>
      </c>
      <c r="R15" s="92" t="s">
        <v>2</v>
      </c>
      <c r="S15" s="54" t="s">
        <v>366</v>
      </c>
      <c r="T15" s="51" t="s">
        <v>34</v>
      </c>
      <c r="U15" s="59" t="s">
        <v>2</v>
      </c>
      <c r="V15" s="54" t="s">
        <v>272</v>
      </c>
      <c r="W15" s="51" t="s">
        <v>32</v>
      </c>
      <c r="X15" s="59" t="s">
        <v>2</v>
      </c>
      <c r="Y15" s="54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s="15" customFormat="1" ht="19.5" customHeight="1" x14ac:dyDescent="0.25">
      <c r="A16" s="28"/>
      <c r="B16" s="42"/>
      <c r="C16" s="41" t="s">
        <v>181</v>
      </c>
      <c r="D16" s="59" t="s">
        <v>2</v>
      </c>
      <c r="E16" s="94">
        <f t="shared" si="0"/>
        <v>638</v>
      </c>
      <c r="F16" s="92"/>
      <c r="G16" s="53" t="s">
        <v>433</v>
      </c>
      <c r="H16" s="51" t="s">
        <v>182</v>
      </c>
      <c r="I16" s="59" t="s">
        <v>2</v>
      </c>
      <c r="J16" s="104"/>
      <c r="K16" s="102"/>
      <c r="L16" s="59"/>
      <c r="M16" s="84"/>
      <c r="N16" s="75"/>
      <c r="O16" s="41"/>
      <c r="P16" s="59"/>
      <c r="Q16" s="94"/>
      <c r="R16" s="92"/>
      <c r="S16" s="54"/>
      <c r="T16" s="51"/>
      <c r="U16" s="59"/>
      <c r="V16" s="54"/>
      <c r="W16" s="51"/>
      <c r="X16" s="59"/>
      <c r="Y16" s="54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8" s="15" customFormat="1" ht="19.5" customHeight="1" x14ac:dyDescent="0.25">
      <c r="A17" s="28"/>
      <c r="B17" s="42"/>
      <c r="C17" s="41" t="s">
        <v>183</v>
      </c>
      <c r="D17" s="59" t="s">
        <v>2</v>
      </c>
      <c r="E17" s="94">
        <f t="shared" si="0"/>
        <v>638</v>
      </c>
      <c r="F17" s="92"/>
      <c r="G17" s="53" t="s">
        <v>443</v>
      </c>
      <c r="H17" s="51" t="s">
        <v>184</v>
      </c>
      <c r="I17" s="59" t="s">
        <v>2</v>
      </c>
      <c r="J17" s="104"/>
      <c r="K17" s="102"/>
      <c r="L17" s="59"/>
      <c r="M17" s="84"/>
      <c r="N17" s="75"/>
      <c r="O17" s="41"/>
      <c r="P17" s="59"/>
      <c r="Q17" s="94"/>
      <c r="R17" s="92"/>
      <c r="S17" s="54"/>
      <c r="T17" s="51"/>
      <c r="U17" s="59"/>
      <c r="V17" s="54"/>
      <c r="W17" s="51"/>
      <c r="X17" s="59"/>
      <c r="Y17" s="54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s="15" customFormat="1" ht="19.5" customHeight="1" x14ac:dyDescent="0.25">
      <c r="A18" s="28"/>
      <c r="B18" s="42"/>
      <c r="C18" s="41" t="s">
        <v>185</v>
      </c>
      <c r="D18" s="59" t="s">
        <v>2</v>
      </c>
      <c r="E18" s="94">
        <f t="shared" si="0"/>
        <v>640</v>
      </c>
      <c r="F18" s="92"/>
      <c r="G18" s="53" t="s">
        <v>446</v>
      </c>
      <c r="H18" s="51" t="s">
        <v>186</v>
      </c>
      <c r="I18" s="59" t="s">
        <v>2</v>
      </c>
      <c r="J18" s="104"/>
      <c r="K18" s="102"/>
      <c r="L18" s="59"/>
      <c r="M18" s="84"/>
      <c r="N18" s="75"/>
      <c r="O18" s="41"/>
      <c r="P18" s="59"/>
      <c r="Q18" s="94"/>
      <c r="R18" s="92"/>
      <c r="S18" s="54"/>
      <c r="T18" s="51"/>
      <c r="U18" s="59"/>
      <c r="V18" s="54"/>
      <c r="W18" s="51"/>
      <c r="X18" s="59"/>
      <c r="Y18" s="54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s="15" customFormat="1" ht="19.5" customHeight="1" x14ac:dyDescent="0.25">
      <c r="A19" s="28"/>
      <c r="B19" s="43" t="s">
        <v>20</v>
      </c>
      <c r="C19" s="41" t="s">
        <v>196</v>
      </c>
      <c r="D19" s="59" t="s">
        <v>2</v>
      </c>
      <c r="E19" s="109">
        <f t="shared" si="0"/>
        <v>69</v>
      </c>
      <c r="F19" s="92"/>
      <c r="G19" s="53"/>
      <c r="H19" s="51"/>
      <c r="I19" s="59" t="s">
        <v>2</v>
      </c>
      <c r="J19" s="81" t="s">
        <v>274</v>
      </c>
      <c r="K19" s="51" t="s">
        <v>33</v>
      </c>
      <c r="L19" s="59" t="s">
        <v>2</v>
      </c>
      <c r="M19" s="84"/>
      <c r="N19" s="75"/>
      <c r="O19" s="41" t="s">
        <v>197</v>
      </c>
      <c r="P19" s="59" t="s">
        <v>2</v>
      </c>
      <c r="Q19" s="109">
        <f t="shared" si="1"/>
        <v>72</v>
      </c>
      <c r="R19" s="92" t="s">
        <v>2</v>
      </c>
      <c r="S19" s="54"/>
      <c r="T19" s="51"/>
      <c r="U19" s="59" t="s">
        <v>2</v>
      </c>
      <c r="V19" s="54" t="s">
        <v>275</v>
      </c>
      <c r="W19" s="51" t="s">
        <v>32</v>
      </c>
      <c r="X19" s="59" t="s">
        <v>2</v>
      </c>
      <c r="Y19" s="54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15" customFormat="1" ht="19.5" customHeight="1" x14ac:dyDescent="0.25">
      <c r="A20" s="28"/>
      <c r="B20" s="47" t="s">
        <v>25</v>
      </c>
      <c r="C20" s="41" t="s">
        <v>187</v>
      </c>
      <c r="D20" s="59" t="s">
        <v>2</v>
      </c>
      <c r="E20" s="94">
        <f t="shared" si="0"/>
        <v>641</v>
      </c>
      <c r="F20" s="92"/>
      <c r="G20" s="53" t="s">
        <v>424</v>
      </c>
      <c r="H20" s="51" t="s">
        <v>188</v>
      </c>
      <c r="I20" s="59" t="s">
        <v>2</v>
      </c>
      <c r="J20" s="104" t="s">
        <v>276</v>
      </c>
      <c r="K20" s="102" t="s">
        <v>37</v>
      </c>
      <c r="L20" s="59" t="s">
        <v>2</v>
      </c>
      <c r="M20" s="84"/>
      <c r="N20" s="75"/>
      <c r="O20" s="41" t="s">
        <v>225</v>
      </c>
      <c r="P20" s="59" t="s">
        <v>2</v>
      </c>
      <c r="Q20" s="94">
        <f t="shared" si="1"/>
        <v>504</v>
      </c>
      <c r="R20" s="92" t="s">
        <v>2</v>
      </c>
      <c r="S20" s="54" t="s">
        <v>367</v>
      </c>
      <c r="T20" s="51" t="s">
        <v>34</v>
      </c>
      <c r="U20" s="59" t="s">
        <v>2</v>
      </c>
      <c r="V20" s="54" t="s">
        <v>277</v>
      </c>
      <c r="W20" s="51" t="s">
        <v>32</v>
      </c>
      <c r="X20" s="59" t="s">
        <v>2</v>
      </c>
      <c r="Y20" s="54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15" customFormat="1" ht="19.5" customHeight="1" x14ac:dyDescent="0.25">
      <c r="A21" s="28"/>
      <c r="B21" s="48"/>
      <c r="C21" s="41" t="s">
        <v>189</v>
      </c>
      <c r="D21" s="59" t="s">
        <v>2</v>
      </c>
      <c r="E21" s="94">
        <f t="shared" si="0"/>
        <v>632</v>
      </c>
      <c r="F21" s="92"/>
      <c r="G21" s="53" t="s">
        <v>434</v>
      </c>
      <c r="H21" s="51" t="s">
        <v>190</v>
      </c>
      <c r="I21" s="59" t="s">
        <v>2</v>
      </c>
      <c r="J21" s="104"/>
      <c r="K21" s="102"/>
      <c r="L21" s="59"/>
      <c r="M21" s="84"/>
      <c r="N21" s="75"/>
      <c r="O21" s="41"/>
      <c r="P21" s="59"/>
      <c r="Q21" s="94"/>
      <c r="R21" s="92"/>
      <c r="S21" s="54"/>
      <c r="T21" s="51"/>
      <c r="U21" s="59"/>
      <c r="V21" s="54"/>
      <c r="W21" s="51"/>
      <c r="X21" s="59"/>
      <c r="Y21" s="54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15" customFormat="1" ht="19.5" customHeight="1" x14ac:dyDescent="0.25">
      <c r="A22" s="28"/>
      <c r="B22" s="43" t="s">
        <v>21</v>
      </c>
      <c r="C22" s="41" t="s">
        <v>35</v>
      </c>
      <c r="D22" s="59" t="s">
        <v>2</v>
      </c>
      <c r="E22" s="94">
        <f t="shared" si="0"/>
        <v>626</v>
      </c>
      <c r="F22" s="92"/>
      <c r="G22" s="53" t="s">
        <v>368</v>
      </c>
      <c r="H22" s="51" t="s">
        <v>36</v>
      </c>
      <c r="I22" s="59" t="s">
        <v>2</v>
      </c>
      <c r="J22" s="81" t="s">
        <v>278</v>
      </c>
      <c r="K22" s="51" t="s">
        <v>37</v>
      </c>
      <c r="L22" s="59" t="s">
        <v>2</v>
      </c>
      <c r="M22" s="84" t="s">
        <v>504</v>
      </c>
      <c r="N22" s="75" t="s">
        <v>2</v>
      </c>
      <c r="O22" s="41" t="s">
        <v>38</v>
      </c>
      <c r="P22" s="59" t="s">
        <v>2</v>
      </c>
      <c r="Q22" s="94">
        <f t="shared" si="1"/>
        <v>400</v>
      </c>
      <c r="R22" s="92" t="s">
        <v>2</v>
      </c>
      <c r="S22" s="54" t="s">
        <v>369</v>
      </c>
      <c r="T22" s="51" t="s">
        <v>39</v>
      </c>
      <c r="U22" s="59" t="s">
        <v>2</v>
      </c>
      <c r="V22" s="54" t="s">
        <v>279</v>
      </c>
      <c r="W22" s="51" t="s">
        <v>30</v>
      </c>
      <c r="X22" s="59" t="s">
        <v>2</v>
      </c>
      <c r="Y22" s="84" t="s">
        <v>504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15" customFormat="1" ht="19.5" customHeight="1" x14ac:dyDescent="0.25">
      <c r="A23" s="28"/>
      <c r="B23" s="43" t="s">
        <v>6</v>
      </c>
      <c r="C23" s="41" t="s">
        <v>35</v>
      </c>
      <c r="D23" s="59" t="s">
        <v>2</v>
      </c>
      <c r="E23" s="94">
        <f t="shared" si="0"/>
        <v>626</v>
      </c>
      <c r="F23" s="92"/>
      <c r="G23" s="53" t="s">
        <v>370</v>
      </c>
      <c r="H23" s="51" t="s">
        <v>40</v>
      </c>
      <c r="I23" s="59" t="s">
        <v>2</v>
      </c>
      <c r="J23" s="81" t="s">
        <v>280</v>
      </c>
      <c r="K23" s="51" t="s">
        <v>37</v>
      </c>
      <c r="L23" s="59" t="s">
        <v>2</v>
      </c>
      <c r="M23" s="84"/>
      <c r="N23" s="75"/>
      <c r="O23" s="41" t="s">
        <v>38</v>
      </c>
      <c r="P23" s="59" t="s">
        <v>2</v>
      </c>
      <c r="Q23" s="94">
        <f t="shared" si="1"/>
        <v>400</v>
      </c>
      <c r="R23" s="92" t="s">
        <v>2</v>
      </c>
      <c r="S23" s="54" t="s">
        <v>371</v>
      </c>
      <c r="T23" s="51" t="s">
        <v>39</v>
      </c>
      <c r="U23" s="59" t="s">
        <v>2</v>
      </c>
      <c r="V23" s="54" t="s">
        <v>281</v>
      </c>
      <c r="W23" s="51" t="s">
        <v>30</v>
      </c>
      <c r="X23" s="59" t="s">
        <v>2</v>
      </c>
      <c r="Y23" s="54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15" customFormat="1" ht="19.5" customHeight="1" x14ac:dyDescent="0.25">
      <c r="A24" s="28"/>
      <c r="B24" s="105" t="s">
        <v>22</v>
      </c>
      <c r="C24" s="41" t="s">
        <v>41</v>
      </c>
      <c r="D24" s="59" t="s">
        <v>2</v>
      </c>
      <c r="E24" s="94">
        <f t="shared" si="0"/>
        <v>620</v>
      </c>
      <c r="F24" s="92"/>
      <c r="G24" s="53" t="s">
        <v>425</v>
      </c>
      <c r="H24" s="51" t="s">
        <v>121</v>
      </c>
      <c r="I24" s="59" t="s">
        <v>2</v>
      </c>
      <c r="J24" s="81" t="s">
        <v>447</v>
      </c>
      <c r="K24" s="51" t="s">
        <v>42</v>
      </c>
      <c r="L24" s="101" t="s">
        <v>2</v>
      </c>
      <c r="M24" s="84"/>
      <c r="N24" s="75"/>
      <c r="O24" s="102" t="s">
        <v>226</v>
      </c>
      <c r="P24" s="59" t="s">
        <v>2</v>
      </c>
      <c r="Q24" s="100">
        <f t="shared" si="1"/>
        <v>400</v>
      </c>
      <c r="R24" s="92" t="s">
        <v>2</v>
      </c>
      <c r="S24" s="103" t="s">
        <v>372</v>
      </c>
      <c r="T24" s="102" t="s">
        <v>241</v>
      </c>
      <c r="U24" s="101" t="s">
        <v>2</v>
      </c>
      <c r="V24" s="103" t="s">
        <v>282</v>
      </c>
      <c r="W24" s="102" t="s">
        <v>30</v>
      </c>
      <c r="X24" s="101" t="s">
        <v>2</v>
      </c>
      <c r="Y24" s="54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15" customFormat="1" ht="19.5" customHeight="1" x14ac:dyDescent="0.25">
      <c r="A25" s="28"/>
      <c r="B25" s="103"/>
      <c r="C25" s="41" t="s">
        <v>43</v>
      </c>
      <c r="D25" s="59" t="s">
        <v>2</v>
      </c>
      <c r="E25" s="94">
        <f t="shared" si="0"/>
        <v>622</v>
      </c>
      <c r="F25" s="92"/>
      <c r="G25" s="53" t="s">
        <v>435</v>
      </c>
      <c r="H25" s="51" t="s">
        <v>40</v>
      </c>
      <c r="I25" s="59" t="s">
        <v>2</v>
      </c>
      <c r="J25" s="81" t="s">
        <v>453</v>
      </c>
      <c r="K25" s="51" t="s">
        <v>37</v>
      </c>
      <c r="L25" s="101"/>
      <c r="M25" s="84"/>
      <c r="N25" s="75"/>
      <c r="O25" s="102"/>
      <c r="P25" s="59"/>
      <c r="Q25" s="100"/>
      <c r="R25" s="92"/>
      <c r="S25" s="103"/>
      <c r="T25" s="102"/>
      <c r="U25" s="101"/>
      <c r="V25" s="103"/>
      <c r="W25" s="102"/>
      <c r="X25" s="101"/>
      <c r="Y25" s="54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15" customFormat="1" ht="19.5" customHeight="1" x14ac:dyDescent="0.25">
      <c r="A26" s="28"/>
      <c r="B26" s="43" t="s">
        <v>23</v>
      </c>
      <c r="C26" s="41" t="s">
        <v>35</v>
      </c>
      <c r="D26" s="59" t="s">
        <v>2</v>
      </c>
      <c r="E26" s="94">
        <f t="shared" si="0"/>
        <v>626</v>
      </c>
      <c r="F26" s="92"/>
      <c r="G26" s="53" t="s">
        <v>373</v>
      </c>
      <c r="H26" s="51" t="s">
        <v>40</v>
      </c>
      <c r="I26" s="59" t="s">
        <v>2</v>
      </c>
      <c r="J26" s="81" t="s">
        <v>283</v>
      </c>
      <c r="K26" s="51" t="s">
        <v>37</v>
      </c>
      <c r="L26" s="59" t="s">
        <v>2</v>
      </c>
      <c r="M26" s="84"/>
      <c r="N26" s="75"/>
      <c r="O26" s="41" t="s">
        <v>44</v>
      </c>
      <c r="P26" s="59" t="s">
        <v>2</v>
      </c>
      <c r="Q26" s="94">
        <f t="shared" si="1"/>
        <v>400</v>
      </c>
      <c r="R26" s="92" t="s">
        <v>2</v>
      </c>
      <c r="S26" s="54" t="s">
        <v>374</v>
      </c>
      <c r="T26" s="51" t="s">
        <v>45</v>
      </c>
      <c r="U26" s="59" t="s">
        <v>2</v>
      </c>
      <c r="V26" s="54" t="s">
        <v>284</v>
      </c>
      <c r="W26" s="51" t="s">
        <v>30</v>
      </c>
      <c r="X26" s="59" t="s">
        <v>2</v>
      </c>
      <c r="Y26" s="54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15" customFormat="1" ht="19.5" customHeight="1" x14ac:dyDescent="0.25">
      <c r="A27" s="28"/>
      <c r="B27" s="43" t="s">
        <v>24</v>
      </c>
      <c r="C27" s="41" t="s">
        <v>196</v>
      </c>
      <c r="D27" s="59" t="s">
        <v>2</v>
      </c>
      <c r="E27" s="109">
        <f t="shared" si="0"/>
        <v>69</v>
      </c>
      <c r="F27" s="92"/>
      <c r="G27" s="53"/>
      <c r="H27" s="51"/>
      <c r="I27" s="59" t="s">
        <v>2</v>
      </c>
      <c r="J27" s="81" t="s">
        <v>285</v>
      </c>
      <c r="K27" s="51" t="s">
        <v>42</v>
      </c>
      <c r="L27" s="59" t="s">
        <v>2</v>
      </c>
      <c r="M27" s="84"/>
      <c r="N27" s="75"/>
      <c r="O27" s="41" t="s">
        <v>197</v>
      </c>
      <c r="P27" s="59" t="s">
        <v>2</v>
      </c>
      <c r="Q27" s="109">
        <f>LEN(O27)</f>
        <v>72</v>
      </c>
      <c r="R27" s="92" t="s">
        <v>2</v>
      </c>
      <c r="S27" s="54"/>
      <c r="T27" s="51"/>
      <c r="U27" s="59" t="s">
        <v>2</v>
      </c>
      <c r="V27" s="54" t="s">
        <v>286</v>
      </c>
      <c r="W27" s="51" t="s">
        <v>32</v>
      </c>
      <c r="X27" s="59" t="s">
        <v>2</v>
      </c>
      <c r="Y27" s="54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15" customFormat="1" ht="19.5" customHeight="1" x14ac:dyDescent="0.25">
      <c r="A28" s="28"/>
      <c r="B28" s="106" t="s">
        <v>502</v>
      </c>
      <c r="C28" s="41" t="s">
        <v>247</v>
      </c>
      <c r="D28" s="59" t="s">
        <v>2</v>
      </c>
      <c r="E28" s="94">
        <f t="shared" si="0"/>
        <v>630</v>
      </c>
      <c r="F28" s="92"/>
      <c r="G28" s="53" t="s">
        <v>426</v>
      </c>
      <c r="H28" s="51" t="s">
        <v>130</v>
      </c>
      <c r="I28" s="59" t="s">
        <v>2</v>
      </c>
      <c r="J28" s="104" t="s">
        <v>448</v>
      </c>
      <c r="K28" s="102" t="s">
        <v>33</v>
      </c>
      <c r="L28" s="101" t="s">
        <v>2</v>
      </c>
      <c r="M28" s="84"/>
      <c r="N28" s="75"/>
      <c r="O28" s="102" t="s">
        <v>227</v>
      </c>
      <c r="P28" s="59" t="s">
        <v>2</v>
      </c>
      <c r="Q28" s="100">
        <f t="shared" si="1"/>
        <v>399</v>
      </c>
      <c r="R28" s="92" t="s">
        <v>2</v>
      </c>
      <c r="S28" s="103" t="s">
        <v>375</v>
      </c>
      <c r="T28" s="102" t="s">
        <v>47</v>
      </c>
      <c r="U28" s="101" t="s">
        <v>2</v>
      </c>
      <c r="V28" s="54"/>
      <c r="W28" s="102" t="s">
        <v>30</v>
      </c>
      <c r="X28" s="101" t="s">
        <v>2</v>
      </c>
      <c r="Y28" s="54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15" customFormat="1" ht="19.5" customHeight="1" x14ac:dyDescent="0.25">
      <c r="A29" s="28"/>
      <c r="B29" s="106"/>
      <c r="C29" s="41" t="s">
        <v>248</v>
      </c>
      <c r="D29" s="59" t="s">
        <v>2</v>
      </c>
      <c r="E29" s="94">
        <f t="shared" si="0"/>
        <v>630</v>
      </c>
      <c r="F29" s="92"/>
      <c r="G29" s="53" t="s">
        <v>436</v>
      </c>
      <c r="H29" s="51" t="s">
        <v>67</v>
      </c>
      <c r="I29" s="59" t="s">
        <v>2</v>
      </c>
      <c r="J29" s="104"/>
      <c r="K29" s="102"/>
      <c r="L29" s="101"/>
      <c r="M29" s="84"/>
      <c r="N29" s="75"/>
      <c r="O29" s="102"/>
      <c r="P29" s="59"/>
      <c r="Q29" s="100"/>
      <c r="R29" s="92"/>
      <c r="S29" s="103"/>
      <c r="T29" s="102"/>
      <c r="U29" s="101"/>
      <c r="V29" s="54" t="s">
        <v>287</v>
      </c>
      <c r="W29" s="102"/>
      <c r="X29" s="101"/>
      <c r="Y29" s="54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15" customFormat="1" ht="19.5" customHeight="1" x14ac:dyDescent="0.25">
      <c r="A30" s="28"/>
      <c r="B30" s="106"/>
      <c r="C30" s="41" t="s">
        <v>35</v>
      </c>
      <c r="D30" s="59" t="s">
        <v>2</v>
      </c>
      <c r="E30" s="94">
        <f t="shared" si="0"/>
        <v>626</v>
      </c>
      <c r="F30" s="92"/>
      <c r="G30" s="53" t="s">
        <v>444</v>
      </c>
      <c r="H30" s="51" t="s">
        <v>46</v>
      </c>
      <c r="I30" s="59" t="s">
        <v>2</v>
      </c>
      <c r="J30" s="81" t="s">
        <v>454</v>
      </c>
      <c r="K30" s="51" t="s">
        <v>37</v>
      </c>
      <c r="L30" s="101"/>
      <c r="M30" s="84"/>
      <c r="N30" s="75"/>
      <c r="O30" s="102"/>
      <c r="P30" s="59"/>
      <c r="Q30" s="100"/>
      <c r="R30" s="92"/>
      <c r="S30" s="103"/>
      <c r="T30" s="102"/>
      <c r="U30" s="101"/>
      <c r="V30" s="54"/>
      <c r="W30" s="102"/>
      <c r="X30" s="101"/>
      <c r="Y30" s="54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15" customFormat="1" ht="4.5" customHeight="1" x14ac:dyDescent="0.25">
      <c r="A31" s="28"/>
      <c r="B31" s="42"/>
      <c r="C31" s="42"/>
      <c r="D31" s="57"/>
      <c r="E31" s="97"/>
      <c r="F31" s="57"/>
      <c r="G31" s="53"/>
      <c r="H31" s="51"/>
      <c r="I31" s="57"/>
      <c r="J31" s="81"/>
      <c r="K31" s="51"/>
      <c r="L31" s="59"/>
      <c r="M31" s="84"/>
      <c r="N31" s="75"/>
      <c r="O31" s="41"/>
      <c r="P31" s="57"/>
      <c r="Q31" s="97"/>
      <c r="R31" s="57"/>
      <c r="S31" s="54"/>
      <c r="T31" s="51"/>
      <c r="U31" s="59"/>
      <c r="V31" s="54"/>
      <c r="W31" s="51"/>
      <c r="X31" s="59"/>
      <c r="Y31" s="54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15" customFormat="1" ht="19.5" customHeight="1" x14ac:dyDescent="0.25">
      <c r="A32" s="28" t="s">
        <v>48</v>
      </c>
      <c r="B32" s="103" t="s">
        <v>49</v>
      </c>
      <c r="C32" s="102" t="s">
        <v>55</v>
      </c>
      <c r="D32" s="59" t="s">
        <v>2</v>
      </c>
      <c r="E32" s="100">
        <f>LEN(C34)</f>
        <v>614</v>
      </c>
      <c r="F32" s="92"/>
      <c r="G32" s="105" t="s">
        <v>376</v>
      </c>
      <c r="H32" s="102" t="s">
        <v>56</v>
      </c>
      <c r="I32" s="59" t="s">
        <v>2</v>
      </c>
      <c r="J32" s="104" t="s">
        <v>288</v>
      </c>
      <c r="K32" s="102" t="s">
        <v>57</v>
      </c>
      <c r="L32" s="59" t="s">
        <v>2</v>
      </c>
      <c r="M32" s="84"/>
      <c r="N32" s="75"/>
      <c r="O32" s="41" t="s">
        <v>58</v>
      </c>
      <c r="P32" s="59" t="s">
        <v>2</v>
      </c>
      <c r="Q32" s="94">
        <f>LEN(O34)</f>
        <v>451</v>
      </c>
      <c r="R32" s="92" t="s">
        <v>2</v>
      </c>
      <c r="S32" s="54" t="s">
        <v>468</v>
      </c>
      <c r="T32" s="51" t="s">
        <v>72</v>
      </c>
      <c r="U32" s="59" t="s">
        <v>2</v>
      </c>
      <c r="V32" s="103" t="s">
        <v>289</v>
      </c>
      <c r="W32" s="102" t="s">
        <v>18</v>
      </c>
      <c r="X32" s="59" t="s">
        <v>2</v>
      </c>
      <c r="Y32" s="54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15" customFormat="1" ht="19.5" customHeight="1" x14ac:dyDescent="0.25">
      <c r="A33" s="28"/>
      <c r="B33" s="103"/>
      <c r="C33" s="102"/>
      <c r="D33" s="59"/>
      <c r="E33" s="100"/>
      <c r="F33" s="92"/>
      <c r="G33" s="105"/>
      <c r="H33" s="102"/>
      <c r="I33" s="59"/>
      <c r="J33" s="104"/>
      <c r="K33" s="102"/>
      <c r="L33" s="59" t="s">
        <v>2</v>
      </c>
      <c r="M33" s="84"/>
      <c r="N33" s="75"/>
      <c r="O33" s="41" t="s">
        <v>59</v>
      </c>
      <c r="P33" s="59" t="s">
        <v>2</v>
      </c>
      <c r="Q33" s="94">
        <f>LEN(O35)</f>
        <v>435</v>
      </c>
      <c r="R33" s="92" t="s">
        <v>2</v>
      </c>
      <c r="S33" s="54" t="s">
        <v>475</v>
      </c>
      <c r="T33" s="51" t="s">
        <v>60</v>
      </c>
      <c r="U33" s="59" t="s">
        <v>2</v>
      </c>
      <c r="V33" s="103"/>
      <c r="W33" s="102"/>
      <c r="X33" s="59" t="s">
        <v>2</v>
      </c>
      <c r="Y33" s="54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15" customFormat="1" ht="19.5" customHeight="1" x14ac:dyDescent="0.25">
      <c r="A34" s="28"/>
      <c r="B34" s="103" t="s">
        <v>50</v>
      </c>
      <c r="C34" s="102" t="s">
        <v>61</v>
      </c>
      <c r="D34" s="59" t="s">
        <v>2</v>
      </c>
      <c r="E34" s="100">
        <f>LEN(C36)</f>
        <v>638</v>
      </c>
      <c r="F34" s="92"/>
      <c r="G34" s="105" t="s">
        <v>377</v>
      </c>
      <c r="H34" s="102" t="s">
        <v>62</v>
      </c>
      <c r="I34" s="59" t="s">
        <v>2</v>
      </c>
      <c r="J34" s="104" t="s">
        <v>290</v>
      </c>
      <c r="K34" s="102" t="s">
        <v>57</v>
      </c>
      <c r="L34" s="59" t="s">
        <v>2</v>
      </c>
      <c r="M34" s="84"/>
      <c r="N34" s="75"/>
      <c r="O34" s="41" t="s">
        <v>228</v>
      </c>
      <c r="P34" s="59" t="s">
        <v>2</v>
      </c>
      <c r="Q34" s="94">
        <f>LEN(O36)</f>
        <v>429</v>
      </c>
      <c r="R34" s="92" t="s">
        <v>2</v>
      </c>
      <c r="S34" s="54" t="s">
        <v>469</v>
      </c>
      <c r="T34" s="51" t="s">
        <v>229</v>
      </c>
      <c r="U34" s="59" t="s">
        <v>2</v>
      </c>
      <c r="V34" s="103" t="s">
        <v>291</v>
      </c>
      <c r="W34" s="102" t="s">
        <v>18</v>
      </c>
      <c r="X34" s="59" t="s">
        <v>2</v>
      </c>
      <c r="Y34" s="54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15" customFormat="1" ht="19.5" customHeight="1" x14ac:dyDescent="0.25">
      <c r="A35" s="28"/>
      <c r="B35" s="103"/>
      <c r="C35" s="102"/>
      <c r="D35" s="59"/>
      <c r="E35" s="100"/>
      <c r="F35" s="92"/>
      <c r="G35" s="105"/>
      <c r="H35" s="102"/>
      <c r="I35" s="59"/>
      <c r="J35" s="104"/>
      <c r="K35" s="102"/>
      <c r="L35" s="59" t="s">
        <v>2</v>
      </c>
      <c r="M35" s="84"/>
      <c r="N35" s="75"/>
      <c r="O35" s="41" t="s">
        <v>63</v>
      </c>
      <c r="P35" s="59" t="s">
        <v>2</v>
      </c>
      <c r="Q35" s="94">
        <f>LEN(O37)</f>
        <v>429</v>
      </c>
      <c r="R35" s="92" t="s">
        <v>2</v>
      </c>
      <c r="S35" s="54" t="s">
        <v>476</v>
      </c>
      <c r="T35" s="51" t="s">
        <v>72</v>
      </c>
      <c r="U35" s="59" t="s">
        <v>2</v>
      </c>
      <c r="V35" s="103"/>
      <c r="W35" s="102"/>
      <c r="X35" s="59" t="s">
        <v>2</v>
      </c>
      <c r="Y35" s="54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15" customFormat="1" ht="19.5" customHeight="1" x14ac:dyDescent="0.25">
      <c r="A36" s="28"/>
      <c r="B36" s="42" t="s">
        <v>51</v>
      </c>
      <c r="C36" s="41" t="s">
        <v>66</v>
      </c>
      <c r="D36" s="59" t="s">
        <v>2</v>
      </c>
      <c r="E36" s="94">
        <f t="shared" ref="E36:E97" si="2">LEN(C36)</f>
        <v>638</v>
      </c>
      <c r="F36" s="92"/>
      <c r="G36" s="53" t="s">
        <v>427</v>
      </c>
      <c r="H36" s="51" t="s">
        <v>67</v>
      </c>
      <c r="I36" s="59" t="s">
        <v>2</v>
      </c>
      <c r="J36" s="81" t="s">
        <v>449</v>
      </c>
      <c r="K36" s="51" t="s">
        <v>33</v>
      </c>
      <c r="L36" s="59" t="s">
        <v>2</v>
      </c>
      <c r="M36" s="84"/>
      <c r="N36" s="75"/>
      <c r="O36" s="41" t="s">
        <v>73</v>
      </c>
      <c r="P36" s="59" t="s">
        <v>2</v>
      </c>
      <c r="Q36" s="94">
        <f t="shared" ref="Q36:Q97" si="3">LEN(O36)</f>
        <v>429</v>
      </c>
      <c r="R36" s="92" t="s">
        <v>2</v>
      </c>
      <c r="S36" s="54" t="s">
        <v>470</v>
      </c>
      <c r="T36" s="51" t="s">
        <v>74</v>
      </c>
      <c r="U36" s="59" t="s">
        <v>2</v>
      </c>
      <c r="V36" s="54" t="s">
        <v>464</v>
      </c>
      <c r="W36" s="51" t="s">
        <v>75</v>
      </c>
      <c r="X36" s="59" t="s">
        <v>2</v>
      </c>
      <c r="Y36" s="54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15" customFormat="1" ht="19.5" customHeight="1" x14ac:dyDescent="0.25">
      <c r="A37" s="28"/>
      <c r="B37" s="42"/>
      <c r="C37" s="41" t="s">
        <v>64</v>
      </c>
      <c r="D37" s="59" t="s">
        <v>2</v>
      </c>
      <c r="E37" s="94">
        <f t="shared" si="2"/>
        <v>614</v>
      </c>
      <c r="F37" s="92"/>
      <c r="G37" s="53" t="s">
        <v>437</v>
      </c>
      <c r="H37" s="51" t="s">
        <v>65</v>
      </c>
      <c r="I37" s="59" t="s">
        <v>2</v>
      </c>
      <c r="J37" s="104" t="s">
        <v>455</v>
      </c>
      <c r="K37" s="102" t="s">
        <v>57</v>
      </c>
      <c r="L37" s="59" t="s">
        <v>2</v>
      </c>
      <c r="M37" s="84"/>
      <c r="N37" s="75"/>
      <c r="O37" s="41" t="s">
        <v>71</v>
      </c>
      <c r="P37" s="59" t="s">
        <v>2</v>
      </c>
      <c r="Q37" s="94">
        <f t="shared" si="3"/>
        <v>429</v>
      </c>
      <c r="R37" s="92" t="s">
        <v>2</v>
      </c>
      <c r="S37" s="54" t="s">
        <v>477</v>
      </c>
      <c r="T37" s="51" t="s">
        <v>72</v>
      </c>
      <c r="U37" s="59" t="s">
        <v>2</v>
      </c>
      <c r="V37" s="54" t="s">
        <v>460</v>
      </c>
      <c r="W37" s="51" t="s">
        <v>18</v>
      </c>
      <c r="X37" s="59" t="s">
        <v>2</v>
      </c>
      <c r="Y37" s="54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15" customFormat="1" ht="19.5" customHeight="1" x14ac:dyDescent="0.25">
      <c r="A38" s="28"/>
      <c r="B38" s="42"/>
      <c r="C38" s="41" t="s">
        <v>68</v>
      </c>
      <c r="D38" s="59" t="s">
        <v>2</v>
      </c>
      <c r="E38" s="94">
        <f t="shared" si="2"/>
        <v>610</v>
      </c>
      <c r="F38" s="92"/>
      <c r="G38" s="53" t="s">
        <v>445</v>
      </c>
      <c r="H38" s="51" t="s">
        <v>69</v>
      </c>
      <c r="I38" s="59" t="s">
        <v>2</v>
      </c>
      <c r="J38" s="104"/>
      <c r="K38" s="102"/>
      <c r="L38" s="57"/>
      <c r="M38" s="84"/>
      <c r="N38" s="75"/>
      <c r="O38" s="42"/>
      <c r="P38" s="59"/>
      <c r="Q38" s="94"/>
      <c r="R38" s="92"/>
      <c r="S38" s="54"/>
      <c r="T38" s="51"/>
      <c r="U38" s="57"/>
      <c r="V38" s="54"/>
      <c r="W38" s="52"/>
      <c r="X38" s="57"/>
      <c r="Y38" s="54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15" customFormat="1" ht="19.5" customHeight="1" x14ac:dyDescent="0.25">
      <c r="A39" s="28"/>
      <c r="B39" s="42" t="s">
        <v>52</v>
      </c>
      <c r="C39" s="41" t="s">
        <v>204</v>
      </c>
      <c r="D39" s="59" t="s">
        <v>2</v>
      </c>
      <c r="E39" s="94">
        <f t="shared" si="2"/>
        <v>608</v>
      </c>
      <c r="F39" s="92"/>
      <c r="G39" s="53" t="s">
        <v>428</v>
      </c>
      <c r="H39" s="51" t="s">
        <v>84</v>
      </c>
      <c r="I39" s="59" t="s">
        <v>2</v>
      </c>
      <c r="J39" s="104" t="s">
        <v>292</v>
      </c>
      <c r="K39" s="102" t="s">
        <v>14</v>
      </c>
      <c r="L39" s="59" t="s">
        <v>2</v>
      </c>
      <c r="M39" s="84"/>
      <c r="N39" s="75"/>
      <c r="O39" s="41" t="s">
        <v>79</v>
      </c>
      <c r="P39" s="59" t="s">
        <v>2</v>
      </c>
      <c r="Q39" s="94">
        <f t="shared" si="3"/>
        <v>431</v>
      </c>
      <c r="R39" s="92" t="s">
        <v>2</v>
      </c>
      <c r="S39" s="54" t="s">
        <v>471</v>
      </c>
      <c r="T39" s="51" t="s">
        <v>81</v>
      </c>
      <c r="U39" s="59" t="s">
        <v>2</v>
      </c>
      <c r="V39" s="54" t="s">
        <v>465</v>
      </c>
      <c r="W39" s="51" t="s">
        <v>82</v>
      </c>
      <c r="X39" s="59" t="s">
        <v>2</v>
      </c>
      <c r="Y39" s="54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15" customFormat="1" ht="19.5" customHeight="1" x14ac:dyDescent="0.25">
      <c r="A40" s="28"/>
      <c r="B40" s="42"/>
      <c r="C40" s="41" t="s">
        <v>76</v>
      </c>
      <c r="D40" s="59" t="s">
        <v>2</v>
      </c>
      <c r="E40" s="94">
        <f t="shared" si="2"/>
        <v>618</v>
      </c>
      <c r="F40" s="92"/>
      <c r="G40" s="53" t="s">
        <v>438</v>
      </c>
      <c r="H40" s="51" t="s">
        <v>77</v>
      </c>
      <c r="I40" s="59" t="s">
        <v>2</v>
      </c>
      <c r="J40" s="104"/>
      <c r="K40" s="102"/>
      <c r="L40" s="59" t="s">
        <v>2</v>
      </c>
      <c r="M40" s="84"/>
      <c r="N40" s="75"/>
      <c r="O40" s="41" t="s">
        <v>78</v>
      </c>
      <c r="P40" s="59" t="s">
        <v>2</v>
      </c>
      <c r="Q40" s="94">
        <f t="shared" si="3"/>
        <v>431</v>
      </c>
      <c r="R40" s="92" t="s">
        <v>2</v>
      </c>
      <c r="S40" s="54" t="s">
        <v>478</v>
      </c>
      <c r="T40" s="51" t="s">
        <v>80</v>
      </c>
      <c r="U40" s="59" t="s">
        <v>2</v>
      </c>
      <c r="V40" s="54" t="s">
        <v>461</v>
      </c>
      <c r="W40" s="51" t="s">
        <v>16</v>
      </c>
      <c r="X40" s="59" t="s">
        <v>2</v>
      </c>
      <c r="Y40" s="54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15" customFormat="1" ht="19.5" customHeight="1" x14ac:dyDescent="0.25">
      <c r="A41" s="28"/>
      <c r="B41" s="42" t="s">
        <v>53</v>
      </c>
      <c r="C41" s="41" t="s">
        <v>76</v>
      </c>
      <c r="D41" s="59" t="s">
        <v>2</v>
      </c>
      <c r="E41" s="94">
        <f t="shared" si="2"/>
        <v>618</v>
      </c>
      <c r="F41" s="92"/>
      <c r="G41" s="53" t="s">
        <v>429</v>
      </c>
      <c r="H41" s="51" t="s">
        <v>85</v>
      </c>
      <c r="I41" s="59" t="s">
        <v>2</v>
      </c>
      <c r="J41" s="81" t="s">
        <v>450</v>
      </c>
      <c r="K41" s="51" t="s">
        <v>57</v>
      </c>
      <c r="L41" s="59" t="s">
        <v>2</v>
      </c>
      <c r="M41" s="84"/>
      <c r="N41" s="75"/>
      <c r="O41" s="41" t="s">
        <v>86</v>
      </c>
      <c r="P41" s="59" t="s">
        <v>2</v>
      </c>
      <c r="Q41" s="94">
        <f t="shared" si="3"/>
        <v>461</v>
      </c>
      <c r="R41" s="92" t="s">
        <v>2</v>
      </c>
      <c r="S41" s="54" t="s">
        <v>472</v>
      </c>
      <c r="T41" s="51" t="s">
        <v>87</v>
      </c>
      <c r="U41" s="59" t="s">
        <v>2</v>
      </c>
      <c r="V41" s="103" t="s">
        <v>294</v>
      </c>
      <c r="W41" s="102" t="s">
        <v>18</v>
      </c>
      <c r="X41" s="59" t="s">
        <v>2</v>
      </c>
      <c r="Y41" s="54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15" customFormat="1" ht="19.5" customHeight="1" x14ac:dyDescent="0.25">
      <c r="A42" s="28"/>
      <c r="B42" s="42"/>
      <c r="C42" s="41" t="s">
        <v>83</v>
      </c>
      <c r="D42" s="59" t="s">
        <v>2</v>
      </c>
      <c r="E42" s="94">
        <f t="shared" si="2"/>
        <v>616</v>
      </c>
      <c r="F42" s="92"/>
      <c r="G42" s="53" t="s">
        <v>439</v>
      </c>
      <c r="H42" s="51" t="s">
        <v>84</v>
      </c>
      <c r="I42" s="59" t="s">
        <v>2</v>
      </c>
      <c r="J42" s="81" t="s">
        <v>456</v>
      </c>
      <c r="K42" s="51" t="s">
        <v>14</v>
      </c>
      <c r="L42" s="59" t="s">
        <v>2</v>
      </c>
      <c r="M42" s="84"/>
      <c r="N42" s="75"/>
      <c r="O42" s="41" t="s">
        <v>71</v>
      </c>
      <c r="P42" s="59" t="s">
        <v>2</v>
      </c>
      <c r="Q42" s="94">
        <f t="shared" si="3"/>
        <v>429</v>
      </c>
      <c r="R42" s="92" t="s">
        <v>2</v>
      </c>
      <c r="S42" s="54" t="s">
        <v>479</v>
      </c>
      <c r="T42" s="51" t="s">
        <v>80</v>
      </c>
      <c r="U42" s="59" t="s">
        <v>2</v>
      </c>
      <c r="V42" s="103"/>
      <c r="W42" s="102"/>
      <c r="X42" s="59" t="s">
        <v>2</v>
      </c>
      <c r="Y42" s="54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s="15" customFormat="1" ht="19.5" customHeight="1" x14ac:dyDescent="0.25">
      <c r="A43" s="28"/>
      <c r="B43" s="42" t="s">
        <v>54</v>
      </c>
      <c r="C43" s="41" t="s">
        <v>88</v>
      </c>
      <c r="D43" s="59" t="s">
        <v>2</v>
      </c>
      <c r="E43" s="94">
        <f t="shared" si="2"/>
        <v>604</v>
      </c>
      <c r="F43" s="92"/>
      <c r="G43" s="53" t="s">
        <v>378</v>
      </c>
      <c r="H43" s="51" t="s">
        <v>89</v>
      </c>
      <c r="I43" s="59" t="s">
        <v>2</v>
      </c>
      <c r="J43" s="81" t="s">
        <v>293</v>
      </c>
      <c r="K43" s="51" t="s">
        <v>14</v>
      </c>
      <c r="L43" s="59" t="s">
        <v>2</v>
      </c>
      <c r="M43" s="84" t="s">
        <v>504</v>
      </c>
      <c r="N43" s="75" t="s">
        <v>2</v>
      </c>
      <c r="O43" s="41" t="s">
        <v>90</v>
      </c>
      <c r="P43" s="59" t="s">
        <v>2</v>
      </c>
      <c r="Q43" s="94">
        <f t="shared" si="3"/>
        <v>423</v>
      </c>
      <c r="R43" s="92" t="s">
        <v>2</v>
      </c>
      <c r="S43" s="54" t="s">
        <v>379</v>
      </c>
      <c r="T43" s="51" t="s">
        <v>80</v>
      </c>
      <c r="U43" s="59" t="s">
        <v>2</v>
      </c>
      <c r="V43" s="54" t="s">
        <v>295</v>
      </c>
      <c r="W43" s="51" t="s">
        <v>16</v>
      </c>
      <c r="X43" s="59" t="s">
        <v>2</v>
      </c>
      <c r="Y43" s="84" t="s">
        <v>504</v>
      </c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15" customFormat="1" ht="4.5" customHeight="1" x14ac:dyDescent="0.25">
      <c r="A44" s="28"/>
      <c r="B44" s="42"/>
      <c r="C44" s="41"/>
      <c r="D44" s="59"/>
      <c r="E44" s="94"/>
      <c r="F44" s="92"/>
      <c r="G44" s="53"/>
      <c r="H44" s="51"/>
      <c r="I44" s="59"/>
      <c r="J44" s="81"/>
      <c r="K44" s="51"/>
      <c r="L44" s="67"/>
      <c r="M44" s="84"/>
      <c r="N44" s="75"/>
      <c r="O44" s="62"/>
      <c r="P44" s="59"/>
      <c r="Q44" s="94"/>
      <c r="R44" s="92"/>
      <c r="S44" s="1"/>
      <c r="T44" s="62"/>
      <c r="U44" s="67"/>
      <c r="V44" s="54"/>
      <c r="W44" s="62"/>
      <c r="X44" s="67"/>
      <c r="Y44" s="54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15" customFormat="1" ht="19.5" customHeight="1" x14ac:dyDescent="0.25">
      <c r="A45" s="28" t="s">
        <v>91</v>
      </c>
      <c r="B45" s="42" t="s">
        <v>92</v>
      </c>
      <c r="C45" s="41" t="s">
        <v>198</v>
      </c>
      <c r="D45" s="59" t="s">
        <v>2</v>
      </c>
      <c r="E45" s="109">
        <f t="shared" si="2"/>
        <v>69</v>
      </c>
      <c r="F45" s="92"/>
      <c r="G45" s="53"/>
      <c r="H45" s="51"/>
      <c r="I45" s="59" t="s">
        <v>2</v>
      </c>
      <c r="J45" s="81" t="s">
        <v>296</v>
      </c>
      <c r="K45" s="51" t="s">
        <v>93</v>
      </c>
      <c r="L45" s="59" t="s">
        <v>2</v>
      </c>
      <c r="M45" s="84"/>
      <c r="N45" s="75"/>
      <c r="O45" s="41" t="s">
        <v>94</v>
      </c>
      <c r="P45" s="59" t="s">
        <v>2</v>
      </c>
      <c r="Q45" s="94">
        <f t="shared" si="3"/>
        <v>441</v>
      </c>
      <c r="R45" s="92" t="s">
        <v>2</v>
      </c>
      <c r="S45" s="54" t="s">
        <v>380</v>
      </c>
      <c r="T45" s="51" t="s">
        <v>95</v>
      </c>
      <c r="U45" s="59" t="s">
        <v>2</v>
      </c>
      <c r="V45" s="54" t="s">
        <v>297</v>
      </c>
      <c r="W45" s="51" t="s">
        <v>18</v>
      </c>
      <c r="X45" s="59" t="s">
        <v>2</v>
      </c>
      <c r="Y45" s="32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15" customFormat="1" ht="19.5" customHeight="1" x14ac:dyDescent="0.25">
      <c r="A46" s="28"/>
      <c r="B46" s="42" t="s">
        <v>104</v>
      </c>
      <c r="C46" s="41" t="s">
        <v>105</v>
      </c>
      <c r="D46" s="59" t="s">
        <v>2</v>
      </c>
      <c r="E46" s="94">
        <f t="shared" si="2"/>
        <v>611</v>
      </c>
      <c r="F46" s="92"/>
      <c r="G46" s="53" t="s">
        <v>381</v>
      </c>
      <c r="H46" s="51" t="s">
        <v>98</v>
      </c>
      <c r="I46" s="59" t="s">
        <v>2</v>
      </c>
      <c r="J46" s="81" t="s">
        <v>298</v>
      </c>
      <c r="K46" s="51" t="s">
        <v>93</v>
      </c>
      <c r="L46" s="68" t="s">
        <v>2</v>
      </c>
      <c r="M46" s="84"/>
      <c r="N46" s="75"/>
      <c r="O46" s="41" t="s">
        <v>199</v>
      </c>
      <c r="P46" s="59" t="s">
        <v>2</v>
      </c>
      <c r="Q46" s="109">
        <f t="shared" si="3"/>
        <v>72</v>
      </c>
      <c r="R46" s="92" t="s">
        <v>2</v>
      </c>
      <c r="S46" s="54"/>
      <c r="T46" s="51"/>
      <c r="U46" s="68" t="s">
        <v>2</v>
      </c>
      <c r="V46" s="54" t="s">
        <v>299</v>
      </c>
      <c r="W46" s="51" t="s">
        <v>18</v>
      </c>
      <c r="X46" s="68" t="s">
        <v>2</v>
      </c>
      <c r="Y46" s="32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15" customFormat="1" ht="19.5" customHeight="1" x14ac:dyDescent="0.25">
      <c r="A47" s="28"/>
      <c r="B47" s="42" t="s">
        <v>96</v>
      </c>
      <c r="C47" s="41" t="s">
        <v>97</v>
      </c>
      <c r="D47" s="59" t="s">
        <v>2</v>
      </c>
      <c r="E47" s="94">
        <f t="shared" si="2"/>
        <v>611</v>
      </c>
      <c r="F47" s="92"/>
      <c r="G47" s="53" t="s">
        <v>430</v>
      </c>
      <c r="H47" s="51" t="s">
        <v>98</v>
      </c>
      <c r="I47" s="59" t="s">
        <v>2</v>
      </c>
      <c r="J47" s="81" t="s">
        <v>451</v>
      </c>
      <c r="K47" s="51" t="s">
        <v>93</v>
      </c>
      <c r="L47" s="59" t="s">
        <v>2</v>
      </c>
      <c r="M47" s="84"/>
      <c r="N47" s="75"/>
      <c r="O47" s="41" t="s">
        <v>94</v>
      </c>
      <c r="P47" s="59" t="s">
        <v>2</v>
      </c>
      <c r="Q47" s="94">
        <f t="shared" si="3"/>
        <v>441</v>
      </c>
      <c r="R47" s="92" t="s">
        <v>2</v>
      </c>
      <c r="S47" s="54" t="s">
        <v>473</v>
      </c>
      <c r="T47" s="51" t="s">
        <v>101</v>
      </c>
      <c r="U47" s="59" t="s">
        <v>2</v>
      </c>
      <c r="V47" s="54" t="s">
        <v>466</v>
      </c>
      <c r="W47" s="51" t="s">
        <v>16</v>
      </c>
      <c r="X47" s="59" t="s">
        <v>2</v>
      </c>
      <c r="Y47" s="49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15" customFormat="1" ht="19.5" customHeight="1" x14ac:dyDescent="0.25">
      <c r="A48" s="28"/>
      <c r="B48" s="42"/>
      <c r="C48" s="41" t="s">
        <v>99</v>
      </c>
      <c r="D48" s="59" t="s">
        <v>2</v>
      </c>
      <c r="E48" s="94">
        <f t="shared" si="2"/>
        <v>622</v>
      </c>
      <c r="F48" s="92"/>
      <c r="G48" s="53" t="s">
        <v>440</v>
      </c>
      <c r="H48" s="51" t="s">
        <v>100</v>
      </c>
      <c r="I48" s="59" t="s">
        <v>2</v>
      </c>
      <c r="J48" s="81" t="s">
        <v>457</v>
      </c>
      <c r="K48" s="51" t="s">
        <v>33</v>
      </c>
      <c r="L48" s="59" t="s">
        <v>2</v>
      </c>
      <c r="M48" s="84"/>
      <c r="N48" s="75"/>
      <c r="O48" s="41" t="s">
        <v>249</v>
      </c>
      <c r="P48" s="59" t="s">
        <v>2</v>
      </c>
      <c r="Q48" s="94">
        <f t="shared" si="3"/>
        <v>441</v>
      </c>
      <c r="R48" s="92" t="s">
        <v>2</v>
      </c>
      <c r="S48" s="54" t="s">
        <v>480</v>
      </c>
      <c r="T48" s="51" t="s">
        <v>101</v>
      </c>
      <c r="U48" s="59" t="s">
        <v>2</v>
      </c>
      <c r="V48" s="54" t="s">
        <v>462</v>
      </c>
      <c r="W48" s="51" t="s">
        <v>250</v>
      </c>
      <c r="X48" s="59" t="s">
        <v>2</v>
      </c>
      <c r="Y48" s="32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15" customFormat="1" ht="19.5" customHeight="1" x14ac:dyDescent="0.25">
      <c r="A49" s="28"/>
      <c r="B49" s="42" t="s">
        <v>102</v>
      </c>
      <c r="C49" s="41" t="s">
        <v>198</v>
      </c>
      <c r="D49" s="59" t="s">
        <v>2</v>
      </c>
      <c r="E49" s="109">
        <f t="shared" si="2"/>
        <v>69</v>
      </c>
      <c r="F49" s="92"/>
      <c r="G49" s="53"/>
      <c r="H49" s="51"/>
      <c r="I49" s="59" t="s">
        <v>2</v>
      </c>
      <c r="J49" s="81" t="s">
        <v>328</v>
      </c>
      <c r="K49" s="51" t="s">
        <v>103</v>
      </c>
      <c r="L49" s="59" t="s">
        <v>2</v>
      </c>
      <c r="M49" s="84"/>
      <c r="N49" s="75"/>
      <c r="O49" s="41" t="s">
        <v>199</v>
      </c>
      <c r="P49" s="59" t="s">
        <v>2</v>
      </c>
      <c r="Q49" s="109">
        <f t="shared" si="3"/>
        <v>72</v>
      </c>
      <c r="R49" s="92" t="s">
        <v>2</v>
      </c>
      <c r="S49" s="54"/>
      <c r="T49" s="51"/>
      <c r="U49" s="59" t="s">
        <v>2</v>
      </c>
      <c r="V49" s="54" t="s">
        <v>300</v>
      </c>
      <c r="W49" s="51" t="s">
        <v>16</v>
      </c>
      <c r="X49" s="59" t="s">
        <v>2</v>
      </c>
      <c r="Y49" s="54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s="15" customFormat="1" ht="4.5" customHeight="1" x14ac:dyDescent="0.25">
      <c r="A50" s="28"/>
      <c r="B50" s="42"/>
      <c r="C50" s="41"/>
      <c r="D50" s="59"/>
      <c r="E50" s="94"/>
      <c r="F50" s="92"/>
      <c r="G50" s="53"/>
      <c r="H50" s="51"/>
      <c r="I50" s="59"/>
      <c r="J50" s="81"/>
      <c r="K50" s="51"/>
      <c r="L50" s="59"/>
      <c r="M50" s="84"/>
      <c r="N50" s="75"/>
      <c r="O50" s="41"/>
      <c r="P50" s="59"/>
      <c r="Q50" s="94"/>
      <c r="R50" s="92"/>
      <c r="S50" s="54"/>
      <c r="T50" s="51"/>
      <c r="U50" s="59"/>
      <c r="V50" s="54"/>
      <c r="W50" s="51"/>
      <c r="X50" s="59"/>
      <c r="Y50" s="54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s="15" customFormat="1" ht="19.5" customHeight="1" x14ac:dyDescent="0.25">
      <c r="A51" s="28" t="s">
        <v>106</v>
      </c>
      <c r="B51" s="42" t="s">
        <v>107</v>
      </c>
      <c r="C51" s="41" t="s">
        <v>108</v>
      </c>
      <c r="D51" s="59" t="s">
        <v>2</v>
      </c>
      <c r="E51" s="94">
        <f t="shared" si="2"/>
        <v>630</v>
      </c>
      <c r="F51" s="92"/>
      <c r="G51" s="53" t="s">
        <v>382</v>
      </c>
      <c r="H51" s="51" t="s">
        <v>109</v>
      </c>
      <c r="I51" s="59" t="s">
        <v>2</v>
      </c>
      <c r="J51" s="81" t="s">
        <v>301</v>
      </c>
      <c r="K51" s="51" t="s">
        <v>42</v>
      </c>
      <c r="L51" s="59" t="s">
        <v>2</v>
      </c>
      <c r="M51" s="84" t="s">
        <v>504</v>
      </c>
      <c r="N51" s="75" t="s">
        <v>2</v>
      </c>
      <c r="O51" s="41" t="s">
        <v>110</v>
      </c>
      <c r="P51" s="59" t="s">
        <v>2</v>
      </c>
      <c r="Q51" s="94">
        <f t="shared" si="3"/>
        <v>439</v>
      </c>
      <c r="R51" s="92" t="s">
        <v>2</v>
      </c>
      <c r="S51" s="54" t="s">
        <v>383</v>
      </c>
      <c r="T51" s="51" t="s">
        <v>242</v>
      </c>
      <c r="U51" s="59" t="s">
        <v>2</v>
      </c>
      <c r="V51" s="54" t="s">
        <v>302</v>
      </c>
      <c r="W51" s="51" t="s">
        <v>18</v>
      </c>
      <c r="X51" s="59" t="s">
        <v>2</v>
      </c>
      <c r="Y51" s="84" t="s">
        <v>504</v>
      </c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s="15" customFormat="1" ht="19.5" customHeight="1" x14ac:dyDescent="0.25">
      <c r="A52" s="28"/>
      <c r="B52" s="38" t="s">
        <v>111</v>
      </c>
      <c r="C52" s="41" t="s">
        <v>196</v>
      </c>
      <c r="D52" s="59" t="s">
        <v>2</v>
      </c>
      <c r="E52" s="109">
        <f t="shared" si="2"/>
        <v>69</v>
      </c>
      <c r="F52" s="92"/>
      <c r="G52" s="53"/>
      <c r="H52" s="51"/>
      <c r="I52" s="59" t="s">
        <v>2</v>
      </c>
      <c r="J52" s="81" t="s">
        <v>305</v>
      </c>
      <c r="K52" s="51" t="s">
        <v>33</v>
      </c>
      <c r="L52" s="59" t="s">
        <v>2</v>
      </c>
      <c r="M52" s="84"/>
      <c r="N52" s="75"/>
      <c r="O52" s="41" t="s">
        <v>112</v>
      </c>
      <c r="P52" s="59" t="s">
        <v>2</v>
      </c>
      <c r="Q52" s="94">
        <f t="shared" si="3"/>
        <v>439</v>
      </c>
      <c r="R52" s="92" t="s">
        <v>2</v>
      </c>
      <c r="S52" s="54" t="s">
        <v>384</v>
      </c>
      <c r="T52" s="51" t="s">
        <v>113</v>
      </c>
      <c r="U52" s="59" t="s">
        <v>2</v>
      </c>
      <c r="V52" s="54" t="s">
        <v>303</v>
      </c>
      <c r="W52" s="51" t="s">
        <v>18</v>
      </c>
      <c r="X52" s="59" t="s">
        <v>2</v>
      </c>
      <c r="Y52" s="54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15" customFormat="1" ht="19.5" customHeight="1" x14ac:dyDescent="0.25">
      <c r="A53" s="39"/>
      <c r="B53" s="38" t="s">
        <v>114</v>
      </c>
      <c r="C53" s="41" t="s">
        <v>205</v>
      </c>
      <c r="D53" s="59" t="s">
        <v>2</v>
      </c>
      <c r="E53" s="94">
        <f t="shared" si="2"/>
        <v>629</v>
      </c>
      <c r="F53" s="92"/>
      <c r="G53" s="53" t="s">
        <v>385</v>
      </c>
      <c r="H53" s="51" t="s">
        <v>206</v>
      </c>
      <c r="I53" s="59" t="s">
        <v>2</v>
      </c>
      <c r="J53" s="81" t="s">
        <v>304</v>
      </c>
      <c r="K53" s="51" t="s">
        <v>33</v>
      </c>
      <c r="L53" s="59" t="s">
        <v>2</v>
      </c>
      <c r="M53" s="84"/>
      <c r="N53" s="75"/>
      <c r="O53" s="41" t="s">
        <v>207</v>
      </c>
      <c r="P53" s="59" t="s">
        <v>2</v>
      </c>
      <c r="Q53" s="94">
        <f t="shared" si="3"/>
        <v>439</v>
      </c>
      <c r="R53" s="92" t="s">
        <v>2</v>
      </c>
      <c r="S53" s="54" t="s">
        <v>386</v>
      </c>
      <c r="T53" s="51" t="s">
        <v>208</v>
      </c>
      <c r="U53" s="59" t="s">
        <v>2</v>
      </c>
      <c r="V53" s="54" t="s">
        <v>306</v>
      </c>
      <c r="W53" s="51" t="s">
        <v>18</v>
      </c>
      <c r="X53" s="59" t="s">
        <v>2</v>
      </c>
      <c r="Y53" s="54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s="15" customFormat="1" ht="19.5" customHeight="1" x14ac:dyDescent="0.25">
      <c r="A54" s="39"/>
      <c r="B54" s="42" t="s">
        <v>115</v>
      </c>
      <c r="C54" s="41" t="s">
        <v>196</v>
      </c>
      <c r="D54" s="59" t="s">
        <v>2</v>
      </c>
      <c r="E54" s="109">
        <f t="shared" si="2"/>
        <v>69</v>
      </c>
      <c r="F54" s="92"/>
      <c r="G54" s="53"/>
      <c r="H54" s="51"/>
      <c r="I54" s="59" t="s">
        <v>2</v>
      </c>
      <c r="J54" s="81" t="s">
        <v>307</v>
      </c>
      <c r="K54" s="51" t="s">
        <v>33</v>
      </c>
      <c r="L54" s="59" t="s">
        <v>2</v>
      </c>
      <c r="M54" s="84"/>
      <c r="N54" s="75"/>
      <c r="O54" s="41" t="s">
        <v>200</v>
      </c>
      <c r="P54" s="59" t="s">
        <v>2</v>
      </c>
      <c r="Q54" s="109">
        <f t="shared" si="3"/>
        <v>72</v>
      </c>
      <c r="R54" s="92" t="s">
        <v>2</v>
      </c>
      <c r="S54" s="54"/>
      <c r="T54" s="51"/>
      <c r="U54" s="59" t="s">
        <v>2</v>
      </c>
      <c r="V54" s="54" t="s">
        <v>310</v>
      </c>
      <c r="W54" s="51" t="s">
        <v>18</v>
      </c>
      <c r="X54" s="59" t="s">
        <v>2</v>
      </c>
      <c r="Y54" s="54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s="15" customFormat="1" ht="19.5" customHeight="1" x14ac:dyDescent="0.25">
      <c r="A55" s="39"/>
      <c r="B55" s="42" t="s">
        <v>116</v>
      </c>
      <c r="C55" s="41" t="s">
        <v>196</v>
      </c>
      <c r="D55" s="59" t="s">
        <v>2</v>
      </c>
      <c r="E55" s="109">
        <f t="shared" si="2"/>
        <v>69</v>
      </c>
      <c r="F55" s="92"/>
      <c r="G55" s="53"/>
      <c r="H55" s="51"/>
      <c r="I55" s="59" t="s">
        <v>2</v>
      </c>
      <c r="J55" s="81" t="s">
        <v>308</v>
      </c>
      <c r="K55" s="51" t="s">
        <v>33</v>
      </c>
      <c r="L55" s="59" t="s">
        <v>2</v>
      </c>
      <c r="M55" s="84"/>
      <c r="N55" s="75"/>
      <c r="O55" s="41" t="s">
        <v>209</v>
      </c>
      <c r="P55" s="59" t="s">
        <v>2</v>
      </c>
      <c r="Q55" s="94">
        <f t="shared" si="3"/>
        <v>439</v>
      </c>
      <c r="R55" s="92" t="s">
        <v>2</v>
      </c>
      <c r="S55" s="54" t="s">
        <v>387</v>
      </c>
      <c r="T55" s="51" t="s">
        <v>210</v>
      </c>
      <c r="U55" s="59" t="s">
        <v>2</v>
      </c>
      <c r="V55" s="54" t="s">
        <v>311</v>
      </c>
      <c r="W55" s="51" t="s">
        <v>18</v>
      </c>
      <c r="X55" s="59" t="s">
        <v>2</v>
      </c>
      <c r="Y55" s="54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s="15" customFormat="1" ht="19.5" customHeight="1" x14ac:dyDescent="0.25">
      <c r="A56" s="39"/>
      <c r="B56" s="42" t="s">
        <v>117</v>
      </c>
      <c r="C56" s="41" t="s">
        <v>251</v>
      </c>
      <c r="D56" s="59" t="s">
        <v>2</v>
      </c>
      <c r="E56" s="94">
        <f t="shared" si="2"/>
        <v>602</v>
      </c>
      <c r="F56" s="92"/>
      <c r="G56" s="53" t="s">
        <v>388</v>
      </c>
      <c r="H56" s="51" t="s">
        <v>252</v>
      </c>
      <c r="I56" s="59" t="s">
        <v>2</v>
      </c>
      <c r="J56" s="81" t="s">
        <v>309</v>
      </c>
      <c r="K56" s="51" t="s">
        <v>42</v>
      </c>
      <c r="L56" s="59" t="s">
        <v>2</v>
      </c>
      <c r="M56" s="84"/>
      <c r="N56" s="75"/>
      <c r="O56" s="41" t="s">
        <v>211</v>
      </c>
      <c r="P56" s="59" t="s">
        <v>2</v>
      </c>
      <c r="Q56" s="94">
        <f t="shared" si="3"/>
        <v>439</v>
      </c>
      <c r="R56" s="92" t="s">
        <v>2</v>
      </c>
      <c r="S56" s="54" t="s">
        <v>389</v>
      </c>
      <c r="T56" s="51" t="s">
        <v>212</v>
      </c>
      <c r="U56" s="59" t="s">
        <v>2</v>
      </c>
      <c r="V56" s="54" t="s">
        <v>312</v>
      </c>
      <c r="W56" s="51" t="s">
        <v>18</v>
      </c>
      <c r="X56" s="59" t="s">
        <v>2</v>
      </c>
      <c r="Y56" s="54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1:38" s="15" customFormat="1" ht="4.5" customHeight="1" x14ac:dyDescent="0.25">
      <c r="A57" s="39"/>
      <c r="B57" s="50"/>
      <c r="C57" s="41"/>
      <c r="D57" s="59"/>
      <c r="E57" s="94"/>
      <c r="F57" s="92"/>
      <c r="G57" s="53"/>
      <c r="H57" s="51"/>
      <c r="I57" s="59"/>
      <c r="J57" s="81"/>
      <c r="K57" s="51"/>
      <c r="L57" s="67"/>
      <c r="M57" s="84"/>
      <c r="N57" s="75"/>
      <c r="O57" s="62"/>
      <c r="P57" s="59"/>
      <c r="Q57" s="94"/>
      <c r="R57" s="92"/>
      <c r="S57" s="1"/>
      <c r="T57" s="62"/>
      <c r="U57" s="67"/>
      <c r="V57" s="54"/>
      <c r="W57" s="62"/>
      <c r="X57" s="67"/>
      <c r="Y57" s="54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s="15" customFormat="1" ht="19.5" customHeight="1" x14ac:dyDescent="0.25">
      <c r="A58" s="39" t="s">
        <v>119</v>
      </c>
      <c r="B58" s="42" t="s">
        <v>134</v>
      </c>
      <c r="C58" s="41" t="s">
        <v>196</v>
      </c>
      <c r="D58" s="59" t="s">
        <v>2</v>
      </c>
      <c r="E58" s="109">
        <f t="shared" si="2"/>
        <v>69</v>
      </c>
      <c r="F58" s="92"/>
      <c r="G58" s="53"/>
      <c r="H58" s="51"/>
      <c r="I58" s="59" t="s">
        <v>2</v>
      </c>
      <c r="J58" s="81" t="s">
        <v>313</v>
      </c>
      <c r="K58" s="51" t="s">
        <v>33</v>
      </c>
      <c r="L58" s="59" t="s">
        <v>2</v>
      </c>
      <c r="M58" s="84"/>
      <c r="N58" s="75"/>
      <c r="O58" s="41" t="s">
        <v>213</v>
      </c>
      <c r="P58" s="59" t="s">
        <v>2</v>
      </c>
      <c r="Q58" s="94">
        <f t="shared" si="3"/>
        <v>439</v>
      </c>
      <c r="R58" s="92" t="s">
        <v>2</v>
      </c>
      <c r="S58" s="54" t="s">
        <v>390</v>
      </c>
      <c r="T58" s="51" t="s">
        <v>214</v>
      </c>
      <c r="U58" s="59" t="s">
        <v>2</v>
      </c>
      <c r="V58" s="54" t="s">
        <v>329</v>
      </c>
      <c r="W58" s="51" t="s">
        <v>18</v>
      </c>
      <c r="X58" s="59" t="s">
        <v>2</v>
      </c>
      <c r="Y58" s="54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spans="1:38" s="15" customFormat="1" ht="19.5" customHeight="1" x14ac:dyDescent="0.25">
      <c r="A59" s="39"/>
      <c r="B59" s="42" t="s">
        <v>123</v>
      </c>
      <c r="C59" s="41" t="s">
        <v>230</v>
      </c>
      <c r="D59" s="59" t="s">
        <v>2</v>
      </c>
      <c r="E59" s="94">
        <f t="shared" si="2"/>
        <v>665</v>
      </c>
      <c r="F59" s="92"/>
      <c r="G59" s="53" t="s">
        <v>391</v>
      </c>
      <c r="H59" s="51" t="s">
        <v>67</v>
      </c>
      <c r="I59" s="59" t="s">
        <v>2</v>
      </c>
      <c r="J59" s="81" t="s">
        <v>314</v>
      </c>
      <c r="K59" s="51" t="s">
        <v>33</v>
      </c>
      <c r="L59" s="59" t="s">
        <v>2</v>
      </c>
      <c r="M59" s="84"/>
      <c r="N59" s="75"/>
      <c r="O59" s="41" t="s">
        <v>124</v>
      </c>
      <c r="P59" s="59" t="s">
        <v>2</v>
      </c>
      <c r="Q59" s="94">
        <f t="shared" si="3"/>
        <v>438</v>
      </c>
      <c r="R59" s="92" t="s">
        <v>2</v>
      </c>
      <c r="S59" s="54" t="s">
        <v>392</v>
      </c>
      <c r="T59" s="51" t="s">
        <v>122</v>
      </c>
      <c r="U59" s="59" t="s">
        <v>2</v>
      </c>
      <c r="V59" s="54" t="s">
        <v>330</v>
      </c>
      <c r="W59" s="51" t="s">
        <v>18</v>
      </c>
      <c r="X59" s="59" t="s">
        <v>2</v>
      </c>
      <c r="Y59" s="54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s="15" customFormat="1" ht="19.5" customHeight="1" x14ac:dyDescent="0.25">
      <c r="A60" s="39"/>
      <c r="B60" s="42" t="s">
        <v>131</v>
      </c>
      <c r="C60" s="41" t="s">
        <v>132</v>
      </c>
      <c r="D60" s="59" t="s">
        <v>2</v>
      </c>
      <c r="E60" s="94">
        <f t="shared" si="2"/>
        <v>626</v>
      </c>
      <c r="F60" s="92"/>
      <c r="G60" s="53" t="s">
        <v>393</v>
      </c>
      <c r="H60" s="51" t="s">
        <v>121</v>
      </c>
      <c r="I60" s="59" t="s">
        <v>2</v>
      </c>
      <c r="J60" s="81" t="s">
        <v>315</v>
      </c>
      <c r="K60" s="51" t="s">
        <v>42</v>
      </c>
      <c r="L60" s="59" t="s">
        <v>2</v>
      </c>
      <c r="M60" s="84" t="s">
        <v>504</v>
      </c>
      <c r="N60" s="75" t="s">
        <v>2</v>
      </c>
      <c r="O60" s="41" t="s">
        <v>126</v>
      </c>
      <c r="P60" s="59" t="s">
        <v>2</v>
      </c>
      <c r="Q60" s="94">
        <f t="shared" si="3"/>
        <v>439</v>
      </c>
      <c r="R60" s="92" t="s">
        <v>2</v>
      </c>
      <c r="S60" s="54" t="s">
        <v>394</v>
      </c>
      <c r="T60" s="51" t="s">
        <v>122</v>
      </c>
      <c r="U60" s="59" t="s">
        <v>2</v>
      </c>
      <c r="V60" s="54" t="s">
        <v>331</v>
      </c>
      <c r="W60" s="51" t="s">
        <v>18</v>
      </c>
      <c r="X60" s="59" t="s">
        <v>2</v>
      </c>
      <c r="Y60" s="84" t="s">
        <v>504</v>
      </c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s="15" customFormat="1" ht="19.5" customHeight="1" x14ac:dyDescent="0.25">
      <c r="A61" s="39"/>
      <c r="B61" s="42" t="s">
        <v>135</v>
      </c>
      <c r="C61" s="41" t="s">
        <v>196</v>
      </c>
      <c r="D61" s="59" t="s">
        <v>2</v>
      </c>
      <c r="E61" s="109">
        <f t="shared" si="2"/>
        <v>69</v>
      </c>
      <c r="F61" s="92"/>
      <c r="G61" s="53"/>
      <c r="H61" s="51"/>
      <c r="I61" s="59" t="s">
        <v>2</v>
      </c>
      <c r="J61" s="81" t="s">
        <v>316</v>
      </c>
      <c r="K61" s="51" t="s">
        <v>42</v>
      </c>
      <c r="L61" s="59" t="s">
        <v>2</v>
      </c>
      <c r="M61" s="84"/>
      <c r="N61" s="75"/>
      <c r="O61" s="41" t="s">
        <v>192</v>
      </c>
      <c r="P61" s="59" t="s">
        <v>2</v>
      </c>
      <c r="Q61" s="94">
        <f t="shared" si="3"/>
        <v>439</v>
      </c>
      <c r="R61" s="92" t="s">
        <v>2</v>
      </c>
      <c r="S61" s="54" t="s">
        <v>395</v>
      </c>
      <c r="T61" s="51" t="s">
        <v>193</v>
      </c>
      <c r="U61" s="59" t="s">
        <v>2</v>
      </c>
      <c r="V61" s="54" t="s">
        <v>332</v>
      </c>
      <c r="W61" s="51" t="s">
        <v>18</v>
      </c>
      <c r="X61" s="59" t="s">
        <v>2</v>
      </c>
      <c r="Y61" s="54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s="15" customFormat="1" ht="19.5" customHeight="1" x14ac:dyDescent="0.25">
      <c r="A62" s="39"/>
      <c r="B62" s="42" t="s">
        <v>133</v>
      </c>
      <c r="C62" s="41" t="s">
        <v>196</v>
      </c>
      <c r="D62" s="59" t="s">
        <v>2</v>
      </c>
      <c r="E62" s="109">
        <f t="shared" si="2"/>
        <v>69</v>
      </c>
      <c r="F62" s="92"/>
      <c r="G62" s="53"/>
      <c r="H62" s="51"/>
      <c r="I62" s="59" t="s">
        <v>2</v>
      </c>
      <c r="J62" s="81" t="s">
        <v>317</v>
      </c>
      <c r="K62" s="51" t="s">
        <v>42</v>
      </c>
      <c r="L62" s="59" t="s">
        <v>2</v>
      </c>
      <c r="M62" s="84"/>
      <c r="N62" s="75"/>
      <c r="O62" s="41" t="s">
        <v>215</v>
      </c>
      <c r="P62" s="59" t="s">
        <v>2</v>
      </c>
      <c r="Q62" s="94">
        <f t="shared" si="3"/>
        <v>439</v>
      </c>
      <c r="R62" s="92" t="s">
        <v>2</v>
      </c>
      <c r="S62" s="54" t="s">
        <v>396</v>
      </c>
      <c r="T62" s="51" t="s">
        <v>216</v>
      </c>
      <c r="U62" s="59" t="s">
        <v>2</v>
      </c>
      <c r="V62" s="54" t="s">
        <v>333</v>
      </c>
      <c r="W62" s="51" t="s">
        <v>18</v>
      </c>
      <c r="X62" s="59" t="s">
        <v>2</v>
      </c>
      <c r="Y62" s="54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s="15" customFormat="1" ht="19.5" customHeight="1" x14ac:dyDescent="0.25">
      <c r="A63" s="40"/>
      <c r="B63" s="42" t="s">
        <v>360</v>
      </c>
      <c r="C63" s="41" t="s">
        <v>196</v>
      </c>
      <c r="D63" s="59" t="s">
        <v>2</v>
      </c>
      <c r="E63" s="109">
        <f t="shared" si="2"/>
        <v>69</v>
      </c>
      <c r="F63" s="92"/>
      <c r="G63" s="53"/>
      <c r="H63" s="51"/>
      <c r="I63" s="59" t="s">
        <v>2</v>
      </c>
      <c r="J63" s="81" t="s">
        <v>318</v>
      </c>
      <c r="K63" s="51" t="s">
        <v>33</v>
      </c>
      <c r="L63" s="59" t="s">
        <v>2</v>
      </c>
      <c r="M63" s="84"/>
      <c r="N63" s="75"/>
      <c r="O63" s="41" t="s">
        <v>126</v>
      </c>
      <c r="P63" s="59" t="s">
        <v>2</v>
      </c>
      <c r="Q63" s="94">
        <f t="shared" si="3"/>
        <v>439</v>
      </c>
      <c r="R63" s="92" t="s">
        <v>2</v>
      </c>
      <c r="S63" s="54" t="s">
        <v>397</v>
      </c>
      <c r="T63" s="51" t="s">
        <v>122</v>
      </c>
      <c r="U63" s="59" t="s">
        <v>2</v>
      </c>
      <c r="V63" s="54" t="s">
        <v>334</v>
      </c>
      <c r="W63" s="51" t="s">
        <v>18</v>
      </c>
      <c r="X63" s="59" t="s">
        <v>2</v>
      </c>
      <c r="Y63" s="54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s="15" customFormat="1" ht="19.5" customHeight="1" x14ac:dyDescent="0.25">
      <c r="A64" s="39"/>
      <c r="B64" s="42" t="s">
        <v>142</v>
      </c>
      <c r="C64" s="41" t="s">
        <v>196</v>
      </c>
      <c r="D64" s="59" t="s">
        <v>2</v>
      </c>
      <c r="E64" s="109">
        <f t="shared" si="2"/>
        <v>69</v>
      </c>
      <c r="F64" s="92"/>
      <c r="G64" s="53"/>
      <c r="H64" s="51"/>
      <c r="I64" s="59" t="s">
        <v>2</v>
      </c>
      <c r="J64" s="81" t="s">
        <v>319</v>
      </c>
      <c r="K64" s="51" t="s">
        <v>42</v>
      </c>
      <c r="L64" s="59" t="s">
        <v>2</v>
      </c>
      <c r="M64" s="84"/>
      <c r="N64" s="75"/>
      <c r="O64" s="41" t="s">
        <v>217</v>
      </c>
      <c r="P64" s="59" t="s">
        <v>2</v>
      </c>
      <c r="Q64" s="94">
        <f t="shared" si="3"/>
        <v>439</v>
      </c>
      <c r="R64" s="92" t="s">
        <v>2</v>
      </c>
      <c r="S64" s="54" t="s">
        <v>398</v>
      </c>
      <c r="T64" s="51" t="s">
        <v>218</v>
      </c>
      <c r="U64" s="59" t="s">
        <v>2</v>
      </c>
      <c r="V64" s="54" t="s">
        <v>335</v>
      </c>
      <c r="W64" s="51" t="s">
        <v>18</v>
      </c>
      <c r="X64" s="59" t="s">
        <v>2</v>
      </c>
      <c r="Y64" s="49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</row>
    <row r="65" spans="1:38" s="15" customFormat="1" ht="19.5" customHeight="1" x14ac:dyDescent="0.25">
      <c r="A65" s="39"/>
      <c r="B65" s="42" t="s">
        <v>118</v>
      </c>
      <c r="C65" s="41" t="s">
        <v>120</v>
      </c>
      <c r="D65" s="59" t="s">
        <v>2</v>
      </c>
      <c r="E65" s="94">
        <f t="shared" si="2"/>
        <v>642</v>
      </c>
      <c r="F65" s="92"/>
      <c r="G65" s="53" t="s">
        <v>399</v>
      </c>
      <c r="H65" s="51" t="s">
        <v>121</v>
      </c>
      <c r="I65" s="59" t="s">
        <v>2</v>
      </c>
      <c r="J65" s="81" t="s">
        <v>320</v>
      </c>
      <c r="K65" s="51" t="s">
        <v>42</v>
      </c>
      <c r="L65" s="59" t="s">
        <v>2</v>
      </c>
      <c r="M65" s="84"/>
      <c r="N65" s="75"/>
      <c r="O65" s="41" t="s">
        <v>222</v>
      </c>
      <c r="P65" s="59" t="s">
        <v>2</v>
      </c>
      <c r="Q65" s="94">
        <f t="shared" si="3"/>
        <v>447</v>
      </c>
      <c r="R65" s="92" t="s">
        <v>2</v>
      </c>
      <c r="S65" s="54" t="s">
        <v>400</v>
      </c>
      <c r="T65" s="51" t="s">
        <v>122</v>
      </c>
      <c r="U65" s="59" t="s">
        <v>2</v>
      </c>
      <c r="V65" s="54" t="s">
        <v>336</v>
      </c>
      <c r="W65" s="51" t="s">
        <v>18</v>
      </c>
      <c r="X65" s="59" t="s">
        <v>2</v>
      </c>
      <c r="Y65" s="54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</row>
    <row r="66" spans="1:38" s="15" customFormat="1" ht="19.5" customHeight="1" x14ac:dyDescent="0.25">
      <c r="A66" s="39"/>
      <c r="B66" s="42" t="s">
        <v>359</v>
      </c>
      <c r="C66" s="41" t="s">
        <v>125</v>
      </c>
      <c r="D66" s="59" t="s">
        <v>2</v>
      </c>
      <c r="E66" s="94">
        <f t="shared" si="2"/>
        <v>636</v>
      </c>
      <c r="F66" s="92"/>
      <c r="G66" s="53" t="s">
        <v>401</v>
      </c>
      <c r="H66" s="51" t="s">
        <v>121</v>
      </c>
      <c r="I66" s="59" t="s">
        <v>2</v>
      </c>
      <c r="J66" s="81" t="s">
        <v>321</v>
      </c>
      <c r="K66" s="51" t="s">
        <v>42</v>
      </c>
      <c r="L66" s="59" t="s">
        <v>2</v>
      </c>
      <c r="M66" s="84"/>
      <c r="N66" s="75"/>
      <c r="O66" s="41" t="s">
        <v>126</v>
      </c>
      <c r="P66" s="59" t="s">
        <v>2</v>
      </c>
      <c r="Q66" s="94">
        <f t="shared" si="3"/>
        <v>439</v>
      </c>
      <c r="R66" s="92" t="s">
        <v>2</v>
      </c>
      <c r="S66" s="54" t="s">
        <v>402</v>
      </c>
      <c r="T66" s="51" t="s">
        <v>122</v>
      </c>
      <c r="U66" s="59" t="s">
        <v>2</v>
      </c>
      <c r="V66" s="54" t="s">
        <v>337</v>
      </c>
      <c r="W66" s="51" t="s">
        <v>18</v>
      </c>
      <c r="X66" s="59" t="s">
        <v>2</v>
      </c>
      <c r="Y66" s="49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</row>
    <row r="67" spans="1:38" s="15" customFormat="1" ht="19.5" customHeight="1" x14ac:dyDescent="0.25">
      <c r="A67" s="39"/>
      <c r="B67" s="42" t="s">
        <v>136</v>
      </c>
      <c r="C67" s="41" t="s">
        <v>231</v>
      </c>
      <c r="D67" s="59" t="s">
        <v>2</v>
      </c>
      <c r="E67" s="94">
        <f t="shared" si="2"/>
        <v>548</v>
      </c>
      <c r="F67" s="92"/>
      <c r="G67" s="53" t="s">
        <v>403</v>
      </c>
      <c r="H67" s="51" t="s">
        <v>137</v>
      </c>
      <c r="I67" s="59" t="s">
        <v>2</v>
      </c>
      <c r="J67" s="81" t="s">
        <v>322</v>
      </c>
      <c r="K67" s="51" t="s">
        <v>42</v>
      </c>
      <c r="L67" s="59" t="s">
        <v>2</v>
      </c>
      <c r="M67" s="84"/>
      <c r="N67" s="75"/>
      <c r="O67" s="41" t="s">
        <v>202</v>
      </c>
      <c r="P67" s="59" t="s">
        <v>2</v>
      </c>
      <c r="Q67" s="94">
        <f t="shared" si="3"/>
        <v>439</v>
      </c>
      <c r="R67" s="92" t="s">
        <v>2</v>
      </c>
      <c r="S67" s="54" t="s">
        <v>404</v>
      </c>
      <c r="T67" s="51" t="s">
        <v>138</v>
      </c>
      <c r="U67" s="59" t="s">
        <v>2</v>
      </c>
      <c r="V67" s="54" t="s">
        <v>338</v>
      </c>
      <c r="W67" s="51" t="s">
        <v>18</v>
      </c>
      <c r="X67" s="59" t="s">
        <v>2</v>
      </c>
      <c r="Y67" s="54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</row>
    <row r="68" spans="1:38" s="15" customFormat="1" ht="19.5" customHeight="1" x14ac:dyDescent="0.25">
      <c r="A68" s="39"/>
      <c r="B68" s="42" t="s">
        <v>129</v>
      </c>
      <c r="C68" s="41" t="s">
        <v>251</v>
      </c>
      <c r="D68" s="59" t="s">
        <v>2</v>
      </c>
      <c r="E68" s="94">
        <f t="shared" si="2"/>
        <v>602</v>
      </c>
      <c r="F68" s="92"/>
      <c r="G68" s="53" t="s">
        <v>431</v>
      </c>
      <c r="H68" s="51" t="s">
        <v>130</v>
      </c>
      <c r="I68" s="59" t="s">
        <v>2</v>
      </c>
      <c r="J68" s="104" t="s">
        <v>323</v>
      </c>
      <c r="K68" s="102" t="s">
        <v>42</v>
      </c>
      <c r="L68" s="59" t="s">
        <v>2</v>
      </c>
      <c r="M68" s="84"/>
      <c r="N68" s="75"/>
      <c r="O68" s="41" t="s">
        <v>200</v>
      </c>
      <c r="P68" s="59" t="s">
        <v>2</v>
      </c>
      <c r="Q68" s="109">
        <f t="shared" si="3"/>
        <v>72</v>
      </c>
      <c r="R68" s="92" t="s">
        <v>2</v>
      </c>
      <c r="S68" s="54"/>
      <c r="T68" s="51"/>
      <c r="U68" s="59" t="s">
        <v>2</v>
      </c>
      <c r="V68" s="54" t="s">
        <v>339</v>
      </c>
      <c r="W68" s="51" t="s">
        <v>18</v>
      </c>
      <c r="X68" s="59" t="s">
        <v>2</v>
      </c>
      <c r="Y68" s="54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s="15" customFormat="1" ht="19.5" customHeight="1" x14ac:dyDescent="0.25">
      <c r="A69" s="39"/>
      <c r="B69" s="42"/>
      <c r="C69" s="41" t="s">
        <v>253</v>
      </c>
      <c r="D69" s="59" t="s">
        <v>2</v>
      </c>
      <c r="E69" s="94">
        <f t="shared" si="2"/>
        <v>634</v>
      </c>
      <c r="F69" s="92"/>
      <c r="G69" s="53" t="s">
        <v>441</v>
      </c>
      <c r="H69" s="51" t="s">
        <v>67</v>
      </c>
      <c r="I69" s="59" t="s">
        <v>2</v>
      </c>
      <c r="J69" s="104"/>
      <c r="K69" s="102"/>
      <c r="L69" s="59"/>
      <c r="M69" s="84"/>
      <c r="N69" s="75"/>
      <c r="O69" s="41"/>
      <c r="P69" s="59"/>
      <c r="Q69" s="94"/>
      <c r="R69" s="92"/>
      <c r="S69" s="54"/>
      <c r="T69" s="51"/>
      <c r="U69" s="59"/>
      <c r="V69" s="54"/>
      <c r="W69" s="51"/>
      <c r="X69" s="59"/>
      <c r="Y69" s="54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</row>
    <row r="70" spans="1:38" s="15" customFormat="1" ht="19.5" customHeight="1" x14ac:dyDescent="0.25">
      <c r="A70" s="28"/>
      <c r="B70" s="42" t="s">
        <v>139</v>
      </c>
      <c r="C70" s="41" t="s">
        <v>196</v>
      </c>
      <c r="D70" s="59" t="s">
        <v>2</v>
      </c>
      <c r="E70" s="109">
        <f t="shared" si="2"/>
        <v>69</v>
      </c>
      <c r="F70" s="92"/>
      <c r="G70" s="53"/>
      <c r="H70" s="51"/>
      <c r="I70" s="59" t="s">
        <v>2</v>
      </c>
      <c r="J70" s="81" t="s">
        <v>324</v>
      </c>
      <c r="K70" s="51" t="s">
        <v>42</v>
      </c>
      <c r="L70" s="59" t="s">
        <v>2</v>
      </c>
      <c r="M70" s="84"/>
      <c r="N70" s="75"/>
      <c r="O70" s="41" t="s">
        <v>219</v>
      </c>
      <c r="P70" s="59" t="s">
        <v>2</v>
      </c>
      <c r="Q70" s="94">
        <f t="shared" si="3"/>
        <v>439</v>
      </c>
      <c r="R70" s="92" t="s">
        <v>2</v>
      </c>
      <c r="S70" s="54" t="s">
        <v>405</v>
      </c>
      <c r="T70" s="51" t="s">
        <v>220</v>
      </c>
      <c r="U70" s="59" t="s">
        <v>2</v>
      </c>
      <c r="V70" s="54" t="s">
        <v>340</v>
      </c>
      <c r="W70" s="51" t="s">
        <v>18</v>
      </c>
      <c r="X70" s="59" t="s">
        <v>2</v>
      </c>
      <c r="Y70" s="54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s="15" customFormat="1" ht="19.5" customHeight="1" x14ac:dyDescent="0.25">
      <c r="A71" s="28"/>
      <c r="B71" s="42" t="s">
        <v>140</v>
      </c>
      <c r="C71" s="41" t="s">
        <v>196</v>
      </c>
      <c r="D71" s="59" t="s">
        <v>2</v>
      </c>
      <c r="E71" s="109">
        <f t="shared" si="2"/>
        <v>69</v>
      </c>
      <c r="F71" s="92"/>
      <c r="G71" s="53"/>
      <c r="H71" s="51"/>
      <c r="I71" s="59" t="s">
        <v>2</v>
      </c>
      <c r="J71" s="81" t="s">
        <v>325</v>
      </c>
      <c r="K71" s="51" t="s">
        <v>42</v>
      </c>
      <c r="L71" s="59" t="s">
        <v>2</v>
      </c>
      <c r="M71" s="84"/>
      <c r="N71" s="75"/>
      <c r="O71" s="41" t="s">
        <v>221</v>
      </c>
      <c r="P71" s="59" t="s">
        <v>2</v>
      </c>
      <c r="Q71" s="94">
        <f t="shared" si="3"/>
        <v>439</v>
      </c>
      <c r="R71" s="92" t="s">
        <v>2</v>
      </c>
      <c r="S71" s="54" t="s">
        <v>406</v>
      </c>
      <c r="T71" s="51" t="s">
        <v>141</v>
      </c>
      <c r="U71" s="59" t="s">
        <v>2</v>
      </c>
      <c r="V71" s="54" t="s">
        <v>341</v>
      </c>
      <c r="W71" s="51" t="s">
        <v>18</v>
      </c>
      <c r="X71" s="59" t="s">
        <v>2</v>
      </c>
      <c r="Y71" s="54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</row>
    <row r="72" spans="1:38" s="15" customFormat="1" ht="19.5" customHeight="1" x14ac:dyDescent="0.25">
      <c r="A72" s="28"/>
      <c r="B72" s="42" t="s">
        <v>127</v>
      </c>
      <c r="C72" s="41" t="s">
        <v>232</v>
      </c>
      <c r="D72" s="59" t="s">
        <v>2</v>
      </c>
      <c r="E72" s="94">
        <f t="shared" si="2"/>
        <v>638</v>
      </c>
      <c r="F72" s="92"/>
      <c r="G72" s="53" t="s">
        <v>407</v>
      </c>
      <c r="H72" s="51" t="s">
        <v>128</v>
      </c>
      <c r="I72" s="59" t="s">
        <v>2</v>
      </c>
      <c r="J72" s="81" t="s">
        <v>326</v>
      </c>
      <c r="K72" s="51" t="s">
        <v>42</v>
      </c>
      <c r="L72" s="59" t="s">
        <v>2</v>
      </c>
      <c r="M72" s="84"/>
      <c r="N72" s="75"/>
      <c r="O72" s="41" t="s">
        <v>126</v>
      </c>
      <c r="P72" s="59" t="s">
        <v>2</v>
      </c>
      <c r="Q72" s="94">
        <f t="shared" si="3"/>
        <v>439</v>
      </c>
      <c r="R72" s="92" t="s">
        <v>2</v>
      </c>
      <c r="S72" s="54" t="s">
        <v>408</v>
      </c>
      <c r="T72" s="51" t="s">
        <v>122</v>
      </c>
      <c r="U72" s="59" t="s">
        <v>2</v>
      </c>
      <c r="V72" s="54" t="s">
        <v>342</v>
      </c>
      <c r="W72" s="51" t="s">
        <v>18</v>
      </c>
      <c r="X72" s="59" t="s">
        <v>2</v>
      </c>
      <c r="Y72" s="54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s="15" customFormat="1" ht="19.5" customHeight="1" x14ac:dyDescent="0.25">
      <c r="A73" s="28"/>
      <c r="B73" s="42" t="s">
        <v>143</v>
      </c>
      <c r="C73" s="41" t="s">
        <v>196</v>
      </c>
      <c r="D73" s="59" t="s">
        <v>2</v>
      </c>
      <c r="E73" s="109">
        <f t="shared" si="2"/>
        <v>69</v>
      </c>
      <c r="F73" s="92"/>
      <c r="G73" s="41"/>
      <c r="H73" s="51"/>
      <c r="I73" s="59" t="s">
        <v>2</v>
      </c>
      <c r="J73" s="81" t="s">
        <v>327</v>
      </c>
      <c r="K73" s="51" t="s">
        <v>42</v>
      </c>
      <c r="L73" s="59" t="s">
        <v>2</v>
      </c>
      <c r="M73" s="84"/>
      <c r="N73" s="75"/>
      <c r="O73" s="41" t="s">
        <v>126</v>
      </c>
      <c r="P73" s="59" t="s">
        <v>2</v>
      </c>
      <c r="Q73" s="94">
        <f t="shared" si="3"/>
        <v>439</v>
      </c>
      <c r="R73" s="92" t="s">
        <v>2</v>
      </c>
      <c r="S73" s="54" t="s">
        <v>409</v>
      </c>
      <c r="T73" s="51" t="s">
        <v>122</v>
      </c>
      <c r="U73" s="59" t="s">
        <v>2</v>
      </c>
      <c r="V73" s="54" t="s">
        <v>343</v>
      </c>
      <c r="W73" s="51" t="s">
        <v>18</v>
      </c>
      <c r="X73" s="59" t="s">
        <v>2</v>
      </c>
      <c r="Y73" s="49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1:38" s="15" customFormat="1" ht="4.5" customHeight="1" x14ac:dyDescent="0.25">
      <c r="A74" s="28"/>
      <c r="B74" s="42"/>
      <c r="C74" s="41"/>
      <c r="D74" s="59"/>
      <c r="E74" s="94"/>
      <c r="F74" s="92"/>
      <c r="G74" s="41"/>
      <c r="H74" s="51"/>
      <c r="I74" s="59"/>
      <c r="J74" s="81"/>
      <c r="K74" s="51"/>
      <c r="L74" s="57"/>
      <c r="M74" s="84"/>
      <c r="N74" s="76"/>
      <c r="O74" s="42"/>
      <c r="P74" s="42"/>
      <c r="Q74" s="94"/>
      <c r="R74" s="93"/>
      <c r="S74" s="54"/>
      <c r="T74" s="51"/>
      <c r="U74" s="57"/>
      <c r="V74" s="54"/>
      <c r="W74" s="52"/>
      <c r="X74" s="57"/>
      <c r="Y74" s="54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</row>
    <row r="75" spans="1:38" ht="19.5" customHeight="1" x14ac:dyDescent="0.25">
      <c r="A75" s="24" t="s">
        <v>3</v>
      </c>
      <c r="B75" s="18"/>
      <c r="C75" s="26"/>
      <c r="D75" s="26"/>
      <c r="E75" s="26"/>
      <c r="F75" s="60"/>
      <c r="G75" s="26"/>
      <c r="H75" s="26"/>
      <c r="I75" s="60"/>
      <c r="J75" s="82"/>
      <c r="K75" s="26"/>
      <c r="L75" s="58"/>
      <c r="M75" s="88"/>
      <c r="N75" s="77"/>
      <c r="O75" s="18"/>
      <c r="P75" s="18"/>
      <c r="Q75" s="26"/>
      <c r="R75" s="18"/>
      <c r="S75" s="18"/>
      <c r="T75" s="26"/>
      <c r="U75" s="58"/>
      <c r="V75" s="18"/>
      <c r="W75" s="18"/>
      <c r="X75" s="58"/>
      <c r="Y75" s="18"/>
      <c r="AH75" s="8"/>
      <c r="AI75" s="8"/>
      <c r="AJ75" s="8"/>
      <c r="AK75" s="8"/>
      <c r="AL75" s="8"/>
    </row>
    <row r="76" spans="1:38" s="8" customFormat="1" ht="4.5" customHeight="1" x14ac:dyDescent="0.25">
      <c r="A76" s="28"/>
      <c r="B76" s="42"/>
      <c r="C76" s="41"/>
      <c r="D76" s="59"/>
      <c r="E76" s="94"/>
      <c r="F76" s="92"/>
      <c r="G76" s="41"/>
      <c r="H76" s="51"/>
      <c r="I76" s="59"/>
      <c r="J76" s="81"/>
      <c r="K76" s="51"/>
      <c r="L76" s="57"/>
      <c r="M76" s="84"/>
      <c r="N76" s="76"/>
      <c r="O76" s="42"/>
      <c r="P76" s="42"/>
      <c r="Q76" s="94"/>
      <c r="R76" s="93"/>
      <c r="S76" s="54"/>
      <c r="T76" s="51"/>
      <c r="U76" s="57"/>
      <c r="V76" s="54"/>
      <c r="W76" s="52"/>
      <c r="X76" s="57"/>
      <c r="Y76" s="54"/>
    </row>
    <row r="77" spans="1:38" s="8" customFormat="1" ht="19.5" customHeight="1" x14ac:dyDescent="0.25">
      <c r="A77" s="28" t="s">
        <v>156</v>
      </c>
      <c r="B77" s="42"/>
      <c r="C77" s="41" t="s">
        <v>152</v>
      </c>
      <c r="D77" s="59" t="s">
        <v>2</v>
      </c>
      <c r="E77" s="94">
        <f t="shared" si="2"/>
        <v>638</v>
      </c>
      <c r="F77" s="92"/>
      <c r="G77" s="53" t="s">
        <v>410</v>
      </c>
      <c r="H77" s="51" t="s">
        <v>153</v>
      </c>
      <c r="I77" s="59" t="s">
        <v>2</v>
      </c>
      <c r="J77" s="81" t="s">
        <v>344</v>
      </c>
      <c r="K77" s="51" t="s">
        <v>154</v>
      </c>
      <c r="L77" s="57" t="s">
        <v>2</v>
      </c>
      <c r="M77" s="84"/>
      <c r="N77" s="76"/>
      <c r="O77" s="42" t="s">
        <v>223</v>
      </c>
      <c r="P77" s="59" t="s">
        <v>2</v>
      </c>
      <c r="Q77" s="94">
        <f t="shared" si="3"/>
        <v>492</v>
      </c>
      <c r="R77" s="92" t="s">
        <v>2</v>
      </c>
      <c r="S77" s="54" t="s">
        <v>411</v>
      </c>
      <c r="T77" s="51" t="s">
        <v>157</v>
      </c>
      <c r="U77" s="57" t="s">
        <v>2</v>
      </c>
      <c r="V77" s="54" t="s">
        <v>350</v>
      </c>
      <c r="W77" s="52" t="s">
        <v>18</v>
      </c>
      <c r="X77" s="57" t="s">
        <v>2</v>
      </c>
      <c r="Y77" s="54"/>
    </row>
    <row r="78" spans="1:38" s="8" customFormat="1" ht="4.5" customHeight="1" x14ac:dyDescent="0.25">
      <c r="A78" s="28"/>
      <c r="B78" s="42"/>
      <c r="C78" s="41"/>
      <c r="D78" s="59"/>
      <c r="E78" s="94"/>
      <c r="F78" s="92"/>
      <c r="G78" s="53"/>
      <c r="H78" s="51"/>
      <c r="I78" s="59"/>
      <c r="J78" s="81"/>
      <c r="K78" s="51"/>
      <c r="L78" s="57"/>
      <c r="M78" s="84"/>
      <c r="N78" s="76"/>
      <c r="O78" s="42"/>
      <c r="P78" s="59"/>
      <c r="Q78" s="94"/>
      <c r="R78" s="92"/>
      <c r="S78" s="54"/>
      <c r="T78" s="51"/>
      <c r="U78" s="57"/>
      <c r="V78" s="54"/>
      <c r="W78" s="52"/>
      <c r="X78" s="57"/>
      <c r="Y78" s="54"/>
    </row>
    <row r="79" spans="1:38" s="8" customFormat="1" ht="19.5" customHeight="1" x14ac:dyDescent="0.25">
      <c r="A79" s="28" t="s">
        <v>144</v>
      </c>
      <c r="B79" s="42" t="s">
        <v>148</v>
      </c>
      <c r="C79" s="41" t="s">
        <v>145</v>
      </c>
      <c r="D79" s="59" t="s">
        <v>2</v>
      </c>
      <c r="E79" s="94">
        <f t="shared" si="2"/>
        <v>612</v>
      </c>
      <c r="F79" s="92"/>
      <c r="G79" s="53" t="s">
        <v>412</v>
      </c>
      <c r="H79" s="51" t="s">
        <v>146</v>
      </c>
      <c r="I79" s="59" t="s">
        <v>2</v>
      </c>
      <c r="J79" s="81" t="s">
        <v>345</v>
      </c>
      <c r="K79" s="51" t="s">
        <v>14</v>
      </c>
      <c r="L79" s="57" t="s">
        <v>2</v>
      </c>
      <c r="M79" s="84"/>
      <c r="N79" s="76"/>
      <c r="O79" s="42" t="s">
        <v>147</v>
      </c>
      <c r="P79" s="59" t="s">
        <v>2</v>
      </c>
      <c r="Q79" s="94">
        <f t="shared" si="3"/>
        <v>438</v>
      </c>
      <c r="R79" s="92" t="s">
        <v>2</v>
      </c>
      <c r="S79" s="54" t="s">
        <v>413</v>
      </c>
      <c r="T79" s="51" t="s">
        <v>224</v>
      </c>
      <c r="U79" s="57" t="s">
        <v>2</v>
      </c>
      <c r="V79" s="54" t="s">
        <v>351</v>
      </c>
      <c r="W79" s="52" t="s">
        <v>16</v>
      </c>
      <c r="X79" s="57" t="s">
        <v>2</v>
      </c>
      <c r="Y79" s="54"/>
    </row>
    <row r="80" spans="1:38" s="8" customFormat="1" ht="4.5" customHeight="1" x14ac:dyDescent="0.25">
      <c r="A80" s="28"/>
      <c r="B80" s="42"/>
      <c r="C80" s="41"/>
      <c r="D80" s="59"/>
      <c r="E80" s="94"/>
      <c r="F80" s="92"/>
      <c r="G80" s="53"/>
      <c r="H80" s="51"/>
      <c r="I80" s="59"/>
      <c r="J80" s="81"/>
      <c r="K80" s="51"/>
      <c r="L80" s="57"/>
      <c r="M80" s="84"/>
      <c r="N80" s="76"/>
      <c r="O80" s="42"/>
      <c r="P80" s="59"/>
      <c r="Q80" s="94"/>
      <c r="R80" s="92"/>
      <c r="S80" s="54"/>
      <c r="T80" s="51"/>
      <c r="U80" s="57"/>
      <c r="V80" s="54"/>
      <c r="W80" s="52"/>
      <c r="X80" s="57"/>
      <c r="Y80" s="54"/>
    </row>
    <row r="81" spans="1:25" s="8" customFormat="1" ht="19.5" customHeight="1" x14ac:dyDescent="0.25">
      <c r="A81" s="28" t="s">
        <v>171</v>
      </c>
      <c r="B81" s="42"/>
      <c r="C81" s="41" t="s">
        <v>233</v>
      </c>
      <c r="D81" s="59" t="s">
        <v>2</v>
      </c>
      <c r="E81" s="94">
        <f t="shared" si="2"/>
        <v>622</v>
      </c>
      <c r="F81" s="92"/>
      <c r="G81" s="53" t="s">
        <v>414</v>
      </c>
      <c r="H81" s="51" t="s">
        <v>234</v>
      </c>
      <c r="I81" s="59" t="s">
        <v>2</v>
      </c>
      <c r="J81" s="81" t="s">
        <v>346</v>
      </c>
      <c r="K81" s="51" t="s">
        <v>160</v>
      </c>
      <c r="L81" s="57" t="s">
        <v>2</v>
      </c>
      <c r="M81" s="84"/>
      <c r="N81" s="76"/>
      <c r="O81" s="42" t="s">
        <v>200</v>
      </c>
      <c r="P81" s="59" t="s">
        <v>2</v>
      </c>
      <c r="Q81" s="109">
        <f t="shared" si="3"/>
        <v>72</v>
      </c>
      <c r="R81" s="92" t="s">
        <v>2</v>
      </c>
      <c r="S81" s="54"/>
      <c r="T81" s="51"/>
      <c r="U81" s="57" t="s">
        <v>2</v>
      </c>
      <c r="V81" s="54" t="s">
        <v>352</v>
      </c>
      <c r="W81" s="52" t="s">
        <v>18</v>
      </c>
      <c r="X81" s="57" t="s">
        <v>2</v>
      </c>
      <c r="Y81" s="54"/>
    </row>
    <row r="82" spans="1:25" s="8" customFormat="1" ht="4.5" customHeight="1" x14ac:dyDescent="0.25">
      <c r="A82" s="28"/>
      <c r="B82" s="42"/>
      <c r="C82" s="41"/>
      <c r="D82" s="59"/>
      <c r="E82" s="94"/>
      <c r="F82" s="92"/>
      <c r="G82" s="53"/>
      <c r="H82" s="51"/>
      <c r="I82" s="59"/>
      <c r="J82" s="81"/>
      <c r="K82" s="51"/>
      <c r="L82" s="57"/>
      <c r="M82" s="84"/>
      <c r="N82" s="76"/>
      <c r="O82" s="42"/>
      <c r="P82" s="59"/>
      <c r="Q82" s="94"/>
      <c r="R82" s="92"/>
      <c r="S82" s="54"/>
      <c r="T82" s="51"/>
      <c r="U82" s="57"/>
      <c r="V82" s="54"/>
      <c r="W82" s="52"/>
      <c r="X82" s="57"/>
      <c r="Y82" s="54"/>
    </row>
    <row r="83" spans="1:25" s="8" customFormat="1" ht="19.5" customHeight="1" x14ac:dyDescent="0.25">
      <c r="A83" s="28" t="s">
        <v>155</v>
      </c>
      <c r="B83" s="42"/>
      <c r="C83" s="41" t="s">
        <v>149</v>
      </c>
      <c r="D83" s="59" t="s">
        <v>2</v>
      </c>
      <c r="E83" s="94">
        <f t="shared" si="2"/>
        <v>628</v>
      </c>
      <c r="F83" s="92"/>
      <c r="G83" s="53" t="s">
        <v>415</v>
      </c>
      <c r="H83" s="51" t="s">
        <v>150</v>
      </c>
      <c r="I83" s="59" t="s">
        <v>2</v>
      </c>
      <c r="J83" s="81" t="s">
        <v>347</v>
      </c>
      <c r="K83" s="51" t="s">
        <v>151</v>
      </c>
      <c r="L83" s="57" t="s">
        <v>2</v>
      </c>
      <c r="M83" s="84"/>
      <c r="N83" s="76"/>
      <c r="O83" s="42" t="s">
        <v>254</v>
      </c>
      <c r="P83" s="59" t="s">
        <v>2</v>
      </c>
      <c r="Q83" s="94">
        <f t="shared" si="3"/>
        <v>415</v>
      </c>
      <c r="R83" s="92" t="s">
        <v>2</v>
      </c>
      <c r="S83" s="54" t="s">
        <v>487</v>
      </c>
      <c r="T83" s="51" t="s">
        <v>257</v>
      </c>
      <c r="U83" s="57" t="s">
        <v>2</v>
      </c>
      <c r="V83" s="54" t="s">
        <v>481</v>
      </c>
      <c r="W83" s="52" t="s">
        <v>258</v>
      </c>
      <c r="X83" s="57" t="s">
        <v>2</v>
      </c>
      <c r="Y83" s="54"/>
    </row>
    <row r="84" spans="1:25" s="8" customFormat="1" ht="19.5" customHeight="1" x14ac:dyDescent="0.25">
      <c r="A84" s="28"/>
      <c r="B84" s="42"/>
      <c r="C84" s="41"/>
      <c r="D84" s="59"/>
      <c r="E84" s="94"/>
      <c r="F84" s="92"/>
      <c r="G84" s="53"/>
      <c r="H84" s="51"/>
      <c r="I84" s="59"/>
      <c r="J84" s="81"/>
      <c r="K84" s="51"/>
      <c r="L84" s="57" t="s">
        <v>2</v>
      </c>
      <c r="M84" s="84"/>
      <c r="N84" s="76"/>
      <c r="O84" s="42" t="s">
        <v>255</v>
      </c>
      <c r="P84" s="59" t="s">
        <v>2</v>
      </c>
      <c r="Q84" s="94">
        <f t="shared" si="3"/>
        <v>405</v>
      </c>
      <c r="R84" s="92" t="s">
        <v>2</v>
      </c>
      <c r="S84" s="54" t="s">
        <v>488</v>
      </c>
      <c r="T84" s="51" t="s">
        <v>259</v>
      </c>
      <c r="U84" s="57" t="s">
        <v>2</v>
      </c>
      <c r="V84" s="103" t="s">
        <v>482</v>
      </c>
      <c r="W84" s="103" t="s">
        <v>18</v>
      </c>
      <c r="X84" s="57" t="s">
        <v>2</v>
      </c>
      <c r="Y84" s="54"/>
    </row>
    <row r="85" spans="1:25" s="8" customFormat="1" ht="19.5" customHeight="1" x14ac:dyDescent="0.25">
      <c r="A85" s="28"/>
      <c r="B85" s="42"/>
      <c r="C85" s="41"/>
      <c r="D85" s="59"/>
      <c r="E85" s="94"/>
      <c r="F85" s="92"/>
      <c r="G85" s="53"/>
      <c r="H85" s="51"/>
      <c r="I85" s="59"/>
      <c r="J85" s="81"/>
      <c r="K85" s="51"/>
      <c r="L85" s="57" t="s">
        <v>2</v>
      </c>
      <c r="M85" s="84"/>
      <c r="N85" s="76"/>
      <c r="O85" s="42" t="s">
        <v>256</v>
      </c>
      <c r="P85" s="59" t="s">
        <v>2</v>
      </c>
      <c r="Q85" s="94">
        <f t="shared" si="3"/>
        <v>437</v>
      </c>
      <c r="R85" s="92" t="s">
        <v>2</v>
      </c>
      <c r="S85" s="54" t="s">
        <v>489</v>
      </c>
      <c r="T85" s="51" t="s">
        <v>260</v>
      </c>
      <c r="U85" s="57" t="s">
        <v>2</v>
      </c>
      <c r="V85" s="103"/>
      <c r="W85" s="103"/>
      <c r="X85" s="57" t="s">
        <v>2</v>
      </c>
      <c r="Y85" s="54"/>
    </row>
    <row r="86" spans="1:25" s="8" customFormat="1" ht="4.5" customHeight="1" x14ac:dyDescent="0.25">
      <c r="A86" s="39"/>
      <c r="B86" s="52"/>
      <c r="C86" s="51"/>
      <c r="D86" s="59"/>
      <c r="E86" s="94"/>
      <c r="F86" s="92"/>
      <c r="G86" s="53"/>
      <c r="H86" s="51"/>
      <c r="I86" s="59"/>
      <c r="J86" s="81"/>
      <c r="K86" s="51"/>
      <c r="L86" s="57"/>
      <c r="M86" s="84"/>
      <c r="N86" s="76"/>
      <c r="O86" s="52"/>
      <c r="P86" s="59"/>
      <c r="Q86" s="94"/>
      <c r="R86" s="92"/>
      <c r="S86" s="54"/>
      <c r="T86" s="51"/>
      <c r="U86" s="57"/>
      <c r="V86" s="54"/>
      <c r="W86" s="52"/>
      <c r="X86" s="57"/>
      <c r="Y86" s="54"/>
    </row>
    <row r="87" spans="1:25" s="8" customFormat="1" ht="18.75" customHeight="1" x14ac:dyDescent="0.25">
      <c r="A87" s="28" t="s">
        <v>490</v>
      </c>
      <c r="B87" s="42"/>
      <c r="C87" s="41" t="s">
        <v>495</v>
      </c>
      <c r="D87" s="59" t="s">
        <v>2</v>
      </c>
      <c r="E87" s="94">
        <f t="shared" si="2"/>
        <v>627</v>
      </c>
      <c r="F87" s="92"/>
      <c r="G87" s="53" t="s">
        <v>491</v>
      </c>
      <c r="H87" s="51" t="s">
        <v>496</v>
      </c>
      <c r="I87" s="66" t="s">
        <v>2</v>
      </c>
      <c r="J87" s="81" t="s">
        <v>492</v>
      </c>
      <c r="K87" s="51" t="s">
        <v>14</v>
      </c>
      <c r="L87" s="57" t="s">
        <v>2</v>
      </c>
      <c r="M87" s="84"/>
      <c r="N87" s="76"/>
      <c r="O87" s="52" t="s">
        <v>497</v>
      </c>
      <c r="P87" s="59" t="s">
        <v>2</v>
      </c>
      <c r="Q87" s="94">
        <f t="shared" si="3"/>
        <v>528</v>
      </c>
      <c r="R87" s="92" t="s">
        <v>2</v>
      </c>
      <c r="S87" s="54" t="s">
        <v>493</v>
      </c>
      <c r="T87" s="51" t="s">
        <v>498</v>
      </c>
      <c r="U87" s="57" t="s">
        <v>2</v>
      </c>
      <c r="V87" s="54" t="s">
        <v>494</v>
      </c>
      <c r="W87" s="52" t="s">
        <v>18</v>
      </c>
      <c r="X87" s="57" t="s">
        <v>2</v>
      </c>
      <c r="Y87" s="54"/>
    </row>
    <row r="88" spans="1:25" s="8" customFormat="1" ht="3.75" customHeight="1" x14ac:dyDescent="0.25">
      <c r="A88" s="39"/>
      <c r="B88" s="52"/>
      <c r="C88" s="51"/>
      <c r="D88" s="59"/>
      <c r="E88" s="94"/>
      <c r="F88" s="92"/>
      <c r="G88" s="53"/>
      <c r="H88" s="51"/>
      <c r="I88" s="66" t="s">
        <v>2</v>
      </c>
      <c r="J88" s="81"/>
      <c r="K88" s="51"/>
      <c r="L88" s="57"/>
      <c r="M88" s="84"/>
      <c r="N88" s="76"/>
      <c r="O88" s="52"/>
      <c r="P88" s="59"/>
      <c r="Q88" s="94"/>
      <c r="R88" s="92"/>
      <c r="S88" s="54"/>
      <c r="T88" s="51"/>
      <c r="U88" s="57"/>
      <c r="V88" s="54"/>
      <c r="W88" s="52"/>
      <c r="X88" s="57"/>
      <c r="Y88" s="54"/>
    </row>
    <row r="89" spans="1:25" s="8" customFormat="1" ht="19.5" customHeight="1" x14ac:dyDescent="0.25">
      <c r="A89" s="28" t="s">
        <v>159</v>
      </c>
      <c r="B89" s="42" t="s">
        <v>164</v>
      </c>
      <c r="C89" s="41" t="s">
        <v>235</v>
      </c>
      <c r="D89" s="59" t="s">
        <v>2</v>
      </c>
      <c r="E89" s="94">
        <f t="shared" si="2"/>
        <v>618</v>
      </c>
      <c r="F89" s="92"/>
      <c r="G89" s="53" t="s">
        <v>416</v>
      </c>
      <c r="H89" s="51" t="s">
        <v>236</v>
      </c>
      <c r="I89" s="59" t="s">
        <v>2</v>
      </c>
      <c r="J89" s="81" t="s">
        <v>348</v>
      </c>
      <c r="K89" s="51" t="s">
        <v>160</v>
      </c>
      <c r="L89" s="57" t="s">
        <v>2</v>
      </c>
      <c r="M89" s="84"/>
      <c r="N89" s="76"/>
      <c r="O89" s="42" t="s">
        <v>162</v>
      </c>
      <c r="P89" s="59" t="s">
        <v>2</v>
      </c>
      <c r="Q89" s="94">
        <f t="shared" si="3"/>
        <v>454</v>
      </c>
      <c r="R89" s="92" t="s">
        <v>2</v>
      </c>
      <c r="S89" s="54" t="s">
        <v>417</v>
      </c>
      <c r="T89" s="51" t="s">
        <v>177</v>
      </c>
      <c r="U89" s="57" t="s">
        <v>2</v>
      </c>
      <c r="V89" s="54" t="s">
        <v>353</v>
      </c>
      <c r="W89" s="52" t="s">
        <v>18</v>
      </c>
      <c r="X89" s="57" t="s">
        <v>2</v>
      </c>
      <c r="Y89" s="54"/>
    </row>
    <row r="90" spans="1:25" s="8" customFormat="1" ht="19.5" customHeight="1" x14ac:dyDescent="0.25">
      <c r="A90" s="28"/>
      <c r="B90" s="42" t="s">
        <v>165</v>
      </c>
      <c r="C90" s="41" t="s">
        <v>261</v>
      </c>
      <c r="D90" s="59" t="s">
        <v>2</v>
      </c>
      <c r="E90" s="94">
        <f t="shared" si="2"/>
        <v>620</v>
      </c>
      <c r="F90" s="92"/>
      <c r="G90" s="53" t="s">
        <v>432</v>
      </c>
      <c r="H90" s="51" t="s">
        <v>237</v>
      </c>
      <c r="I90" s="59" t="s">
        <v>2</v>
      </c>
      <c r="J90" s="81" t="s">
        <v>452</v>
      </c>
      <c r="K90" s="51" t="s">
        <v>160</v>
      </c>
      <c r="L90" s="57" t="s">
        <v>2</v>
      </c>
      <c r="M90" s="84"/>
      <c r="N90" s="76"/>
      <c r="O90" s="42" t="s">
        <v>162</v>
      </c>
      <c r="P90" s="59" t="s">
        <v>2</v>
      </c>
      <c r="Q90" s="94">
        <f t="shared" si="3"/>
        <v>454</v>
      </c>
      <c r="R90" s="92" t="s">
        <v>2</v>
      </c>
      <c r="S90" s="54" t="s">
        <v>418</v>
      </c>
      <c r="T90" s="51" t="s">
        <v>163</v>
      </c>
      <c r="U90" s="57" t="s">
        <v>2</v>
      </c>
      <c r="V90" s="54" t="s">
        <v>354</v>
      </c>
      <c r="W90" s="52" t="s">
        <v>16</v>
      </c>
      <c r="X90" s="57" t="s">
        <v>2</v>
      </c>
      <c r="Y90" s="54"/>
    </row>
    <row r="91" spans="1:25" s="8" customFormat="1" ht="19.5" customHeight="1" x14ac:dyDescent="0.25">
      <c r="A91" s="28"/>
      <c r="B91" s="42"/>
      <c r="C91" s="41" t="s">
        <v>262</v>
      </c>
      <c r="D91" s="59" t="s">
        <v>2</v>
      </c>
      <c r="E91" s="94">
        <f t="shared" si="2"/>
        <v>620</v>
      </c>
      <c r="F91" s="92"/>
      <c r="G91" s="53" t="s">
        <v>442</v>
      </c>
      <c r="H91" s="51" t="s">
        <v>238</v>
      </c>
      <c r="I91" s="59" t="s">
        <v>2</v>
      </c>
      <c r="J91" s="81" t="s">
        <v>458</v>
      </c>
      <c r="K91" s="51" t="s">
        <v>161</v>
      </c>
      <c r="L91" s="57"/>
      <c r="M91" s="84"/>
      <c r="N91" s="76"/>
      <c r="O91" s="42"/>
      <c r="P91" s="59"/>
      <c r="Q91" s="94"/>
      <c r="R91" s="92"/>
      <c r="S91" s="54"/>
      <c r="T91" s="51"/>
      <c r="U91" s="57"/>
      <c r="V91" s="54"/>
      <c r="W91" s="52"/>
      <c r="X91" s="57"/>
      <c r="Y91" s="54"/>
    </row>
    <row r="92" spans="1:25" s="8" customFormat="1" ht="19.5" customHeight="1" x14ac:dyDescent="0.25">
      <c r="A92" s="28"/>
      <c r="B92" s="42" t="s">
        <v>166</v>
      </c>
      <c r="C92" s="41" t="s">
        <v>158</v>
      </c>
      <c r="D92" s="59" t="s">
        <v>2</v>
      </c>
      <c r="E92" s="94">
        <f t="shared" si="2"/>
        <v>616</v>
      </c>
      <c r="F92" s="92"/>
      <c r="G92" s="53" t="s">
        <v>419</v>
      </c>
      <c r="H92" s="51" t="s">
        <v>167</v>
      </c>
      <c r="I92" s="59" t="s">
        <v>2</v>
      </c>
      <c r="J92" s="81" t="s">
        <v>349</v>
      </c>
      <c r="K92" s="51" t="s">
        <v>160</v>
      </c>
      <c r="L92" s="57" t="s">
        <v>2</v>
      </c>
      <c r="M92" s="84"/>
      <c r="N92" s="76"/>
      <c r="O92" s="42" t="s">
        <v>178</v>
      </c>
      <c r="P92" s="59" t="s">
        <v>2</v>
      </c>
      <c r="Q92" s="94">
        <f t="shared" si="3"/>
        <v>455</v>
      </c>
      <c r="R92" s="92" t="s">
        <v>2</v>
      </c>
      <c r="S92" s="54" t="s">
        <v>420</v>
      </c>
      <c r="T92" s="51" t="s">
        <v>177</v>
      </c>
      <c r="U92" s="57" t="s">
        <v>2</v>
      </c>
      <c r="V92" s="54" t="s">
        <v>355</v>
      </c>
      <c r="W92" s="52" t="s">
        <v>18</v>
      </c>
      <c r="X92" s="57" t="s">
        <v>2</v>
      </c>
      <c r="Y92" s="54"/>
    </row>
    <row r="93" spans="1:25" s="8" customFormat="1" ht="4.5" customHeight="1" x14ac:dyDescent="0.25">
      <c r="A93" s="28"/>
      <c r="B93" s="42"/>
      <c r="C93" s="41"/>
      <c r="D93" s="59"/>
      <c r="E93" s="94"/>
      <c r="F93" s="92"/>
      <c r="G93" s="53"/>
      <c r="H93" s="51"/>
      <c r="I93" s="59"/>
      <c r="J93" s="81"/>
      <c r="K93" s="51"/>
      <c r="L93" s="57"/>
      <c r="M93" s="84"/>
      <c r="N93" s="76"/>
      <c r="O93" s="42"/>
      <c r="P93" s="59"/>
      <c r="Q93" s="94"/>
      <c r="R93" s="92"/>
      <c r="S93" s="54"/>
      <c r="T93" s="51"/>
      <c r="U93" s="57"/>
      <c r="V93" s="54"/>
      <c r="W93" s="52"/>
      <c r="X93" s="57"/>
      <c r="Y93" s="54"/>
    </row>
    <row r="94" spans="1:25" s="8" customFormat="1" ht="19.5" customHeight="1" x14ac:dyDescent="0.25">
      <c r="A94" s="28" t="s">
        <v>168</v>
      </c>
      <c r="B94" s="42"/>
      <c r="C94" s="41" t="s">
        <v>201</v>
      </c>
      <c r="D94" s="59" t="s">
        <v>2</v>
      </c>
      <c r="E94" s="109">
        <f t="shared" si="2"/>
        <v>69</v>
      </c>
      <c r="F94" s="92"/>
      <c r="G94" s="53"/>
      <c r="H94" s="51"/>
      <c r="I94" s="59" t="s">
        <v>2</v>
      </c>
      <c r="J94" s="81" t="s">
        <v>356</v>
      </c>
      <c r="K94" s="51" t="s">
        <v>70</v>
      </c>
      <c r="L94" s="57" t="s">
        <v>2</v>
      </c>
      <c r="M94" s="84"/>
      <c r="N94" s="76"/>
      <c r="O94" s="42" t="s">
        <v>239</v>
      </c>
      <c r="P94" s="59" t="s">
        <v>2</v>
      </c>
      <c r="Q94" s="94">
        <f t="shared" si="3"/>
        <v>479</v>
      </c>
      <c r="R94" s="92" t="s">
        <v>2</v>
      </c>
      <c r="S94" s="54" t="s">
        <v>485</v>
      </c>
      <c r="T94" s="51" t="s">
        <v>80</v>
      </c>
      <c r="U94" s="57" t="s">
        <v>2</v>
      </c>
      <c r="V94" s="54" t="s">
        <v>483</v>
      </c>
      <c r="W94" s="52" t="s">
        <v>16</v>
      </c>
      <c r="X94" s="57" t="s">
        <v>2</v>
      </c>
      <c r="Y94" s="54"/>
    </row>
    <row r="95" spans="1:25" s="8" customFormat="1" ht="19.5" customHeight="1" x14ac:dyDescent="0.25">
      <c r="A95" s="28"/>
      <c r="B95" s="42"/>
      <c r="C95" s="41"/>
      <c r="D95" s="59"/>
      <c r="E95" s="94"/>
      <c r="F95" s="92"/>
      <c r="G95" s="53"/>
      <c r="H95" s="51"/>
      <c r="I95" s="59"/>
      <c r="J95" s="81"/>
      <c r="K95" s="51"/>
      <c r="L95" s="57" t="s">
        <v>2</v>
      </c>
      <c r="M95" s="84"/>
      <c r="N95" s="76"/>
      <c r="O95" s="42" t="s">
        <v>240</v>
      </c>
      <c r="P95" s="59" t="s">
        <v>2</v>
      </c>
      <c r="Q95" s="94">
        <f t="shared" si="3"/>
        <v>479</v>
      </c>
      <c r="R95" s="92" t="s">
        <v>2</v>
      </c>
      <c r="S95" s="54" t="s">
        <v>486</v>
      </c>
      <c r="T95" s="51" t="s">
        <v>169</v>
      </c>
      <c r="U95" s="57" t="s">
        <v>2</v>
      </c>
      <c r="V95" s="54" t="s">
        <v>484</v>
      </c>
      <c r="W95" s="52" t="s">
        <v>170</v>
      </c>
      <c r="X95" s="57" t="s">
        <v>2</v>
      </c>
      <c r="Y95" s="54"/>
    </row>
    <row r="96" spans="1:25" s="8" customFormat="1" ht="4.5" customHeight="1" x14ac:dyDescent="0.25">
      <c r="A96" s="28"/>
      <c r="B96" s="42"/>
      <c r="C96" s="41"/>
      <c r="D96" s="59"/>
      <c r="E96" s="94"/>
      <c r="F96" s="92"/>
      <c r="G96" s="53"/>
      <c r="H96" s="51"/>
      <c r="I96" s="59"/>
      <c r="J96" s="81"/>
      <c r="K96" s="51"/>
      <c r="L96" s="57"/>
      <c r="M96" s="84"/>
      <c r="N96" s="76"/>
      <c r="O96" s="42"/>
      <c r="P96" s="59"/>
      <c r="Q96" s="94"/>
      <c r="R96" s="92"/>
      <c r="S96" s="54"/>
      <c r="T96" s="51"/>
      <c r="U96" s="57"/>
      <c r="V96" s="54"/>
      <c r="W96" s="52"/>
      <c r="X96" s="57"/>
      <c r="Y96" s="54"/>
    </row>
    <row r="97" spans="1:39" s="8" customFormat="1" ht="19.5" customHeight="1" x14ac:dyDescent="0.25">
      <c r="A97" s="28" t="s">
        <v>172</v>
      </c>
      <c r="B97" s="42"/>
      <c r="C97" s="41" t="s">
        <v>152</v>
      </c>
      <c r="D97" s="59" t="s">
        <v>2</v>
      </c>
      <c r="E97" s="94">
        <f t="shared" si="2"/>
        <v>638</v>
      </c>
      <c r="F97" s="92"/>
      <c r="G97" s="53" t="s">
        <v>421</v>
      </c>
      <c r="H97" s="51" t="s">
        <v>173</v>
      </c>
      <c r="I97" s="59" t="s">
        <v>2</v>
      </c>
      <c r="J97" s="81" t="s">
        <v>357</v>
      </c>
      <c r="K97" s="51" t="s">
        <v>174</v>
      </c>
      <c r="L97" s="57" t="s">
        <v>2</v>
      </c>
      <c r="M97" s="84"/>
      <c r="N97" s="76"/>
      <c r="O97" s="42" t="s">
        <v>175</v>
      </c>
      <c r="P97" s="59" t="s">
        <v>2</v>
      </c>
      <c r="Q97" s="94">
        <f t="shared" si="3"/>
        <v>450</v>
      </c>
      <c r="R97" s="92" t="s">
        <v>2</v>
      </c>
      <c r="S97" s="54" t="s">
        <v>422</v>
      </c>
      <c r="T97" s="51" t="s">
        <v>176</v>
      </c>
      <c r="U97" s="57" t="s">
        <v>2</v>
      </c>
      <c r="V97" s="54" t="s">
        <v>358</v>
      </c>
      <c r="W97" s="52" t="s">
        <v>18</v>
      </c>
      <c r="X97" s="57" t="s">
        <v>2</v>
      </c>
      <c r="Y97" s="54"/>
    </row>
    <row r="98" spans="1:39" s="15" customFormat="1" ht="4.5" customHeight="1" x14ac:dyDescent="0.25">
      <c r="A98" s="25"/>
      <c r="B98" s="27"/>
      <c r="C98" s="27"/>
      <c r="D98" s="56"/>
      <c r="E98" s="98"/>
      <c r="F98" s="56"/>
      <c r="G98" s="27"/>
      <c r="H98" s="64"/>
      <c r="I98" s="56"/>
      <c r="J98" s="83"/>
      <c r="K98" s="64"/>
      <c r="L98" s="56"/>
      <c r="M98" s="89"/>
      <c r="N98" s="78"/>
      <c r="O98" s="27"/>
      <c r="P98" s="27"/>
      <c r="Q98" s="98"/>
      <c r="R98" s="27"/>
      <c r="S98" s="27"/>
      <c r="T98" s="64"/>
      <c r="U98" s="56"/>
      <c r="V98" s="27"/>
      <c r="W98" s="27"/>
      <c r="X98" s="56"/>
      <c r="Y98" s="27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</row>
    <row r="99" spans="1:39" s="15" customFormat="1" ht="19.5" customHeight="1" x14ac:dyDescent="0.25">
      <c r="A99" s="108" t="s">
        <v>506</v>
      </c>
      <c r="B99" s="42"/>
      <c r="C99" s="4"/>
      <c r="D99" s="61"/>
      <c r="E99" s="99"/>
      <c r="F99" s="61"/>
      <c r="G99" s="4"/>
      <c r="H99" s="51"/>
      <c r="I99" s="61"/>
      <c r="J99" s="4"/>
      <c r="K99" s="51"/>
      <c r="L99" s="57"/>
      <c r="M99" s="90"/>
      <c r="N99" s="79"/>
      <c r="O99" s="42"/>
      <c r="P99" s="42"/>
      <c r="Q99" s="99"/>
      <c r="R99" s="93"/>
      <c r="S99" s="54"/>
      <c r="T99" s="51"/>
      <c r="U99" s="57"/>
      <c r="V99" s="4"/>
      <c r="W99" s="52"/>
      <c r="X99" s="57"/>
      <c r="Y99" s="4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</row>
    <row r="100" spans="1:39" s="15" customFormat="1" ht="19.5" customHeight="1" x14ac:dyDescent="0.25">
      <c r="A100" s="7"/>
      <c r="B100" s="1"/>
      <c r="C100" s="4"/>
      <c r="D100" s="4"/>
      <c r="E100" s="90"/>
      <c r="F100" s="4"/>
      <c r="G100" s="4"/>
      <c r="H100" s="51"/>
      <c r="I100" s="61"/>
      <c r="J100" s="5"/>
      <c r="K100" s="51"/>
      <c r="L100" s="57"/>
      <c r="M100" s="91"/>
      <c r="N100" s="80"/>
      <c r="O100" s="2"/>
      <c r="P100" s="2"/>
      <c r="Q100" s="90"/>
      <c r="R100" s="93"/>
      <c r="S100" s="11"/>
      <c r="T100" s="51"/>
      <c r="U100" s="57"/>
      <c r="V100" s="5"/>
      <c r="W100" s="52"/>
      <c r="X100" s="57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</row>
    <row r="101" spans="1:39" s="15" customFormat="1" ht="19.5" customHeight="1" x14ac:dyDescent="0.25">
      <c r="A101" s="7"/>
      <c r="B101" s="1"/>
      <c r="C101" s="4"/>
      <c r="D101" s="4"/>
      <c r="E101" s="90"/>
      <c r="F101" s="4"/>
      <c r="G101" s="4"/>
      <c r="H101" s="51"/>
      <c r="I101" s="61"/>
      <c r="J101" s="5"/>
      <c r="K101" s="51"/>
      <c r="L101" s="57"/>
      <c r="M101" s="91"/>
      <c r="N101" s="80"/>
      <c r="O101" s="2"/>
      <c r="P101" s="2"/>
      <c r="Q101" s="90"/>
      <c r="R101" s="93"/>
      <c r="S101" s="54"/>
      <c r="T101" s="51"/>
      <c r="U101" s="57"/>
      <c r="V101" s="5"/>
      <c r="W101" s="52"/>
      <c r="X101" s="57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</row>
    <row r="102" spans="1:39" s="15" customFormat="1" ht="19.5" customHeight="1" x14ac:dyDescent="0.25">
      <c r="A102" s="7"/>
      <c r="B102" s="1"/>
      <c r="C102" s="4"/>
      <c r="D102" s="4"/>
      <c r="E102" s="90"/>
      <c r="F102" s="4"/>
      <c r="G102" s="5"/>
      <c r="H102" s="51"/>
      <c r="I102" s="61"/>
      <c r="J102" s="5"/>
      <c r="K102" s="51"/>
      <c r="L102" s="57"/>
      <c r="M102" s="91"/>
      <c r="N102" s="80"/>
      <c r="O102" s="2"/>
      <c r="P102" s="2"/>
      <c r="Q102" s="90"/>
      <c r="R102" s="93"/>
      <c r="S102" s="11"/>
      <c r="T102" s="51"/>
      <c r="U102" s="57"/>
      <c r="V102" s="5"/>
      <c r="W102" s="52"/>
      <c r="X102" s="57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 spans="1:39" ht="19.5" customHeight="1" x14ac:dyDescent="0.25">
      <c r="A103" s="7"/>
      <c r="B103" s="1"/>
      <c r="L103" s="57"/>
      <c r="O103" s="2"/>
      <c r="P103" s="2"/>
      <c r="R103" s="93"/>
      <c r="S103" s="11"/>
      <c r="U103" s="57"/>
      <c r="X103" s="57"/>
      <c r="AH103" s="8"/>
      <c r="AI103" s="8"/>
      <c r="AJ103" s="8"/>
      <c r="AK103" s="8"/>
      <c r="AL103" s="8"/>
      <c r="AM103" s="8"/>
    </row>
    <row r="104" spans="1:39" ht="19.5" customHeight="1" x14ac:dyDescent="0.25">
      <c r="A104" s="7"/>
      <c r="B104" s="1"/>
      <c r="L104" s="57"/>
      <c r="O104" s="2"/>
      <c r="P104" s="2"/>
      <c r="R104" s="93"/>
      <c r="S104" s="11"/>
      <c r="U104" s="57"/>
      <c r="X104" s="57"/>
      <c r="AH104" s="8"/>
      <c r="AI104" s="8"/>
      <c r="AJ104" s="8"/>
      <c r="AK104" s="8"/>
      <c r="AL104" s="8"/>
      <c r="AM104" s="8"/>
    </row>
    <row r="105" spans="1:39" ht="19.5" customHeight="1" x14ac:dyDescent="0.25">
      <c r="A105" s="7"/>
      <c r="B105" s="1"/>
      <c r="L105" s="57"/>
      <c r="O105" s="2"/>
      <c r="P105" s="2"/>
      <c r="R105" s="93"/>
      <c r="S105" s="11"/>
      <c r="U105" s="57"/>
      <c r="X105" s="57"/>
      <c r="AH105" s="8"/>
      <c r="AI105" s="8"/>
      <c r="AJ105" s="8"/>
      <c r="AK105" s="8"/>
      <c r="AL105" s="8"/>
      <c r="AM105" s="8"/>
    </row>
    <row r="106" spans="1:39" ht="19.5" customHeight="1" x14ac:dyDescent="0.25">
      <c r="A106" s="7"/>
      <c r="B106" s="1"/>
      <c r="L106" s="57"/>
      <c r="O106" s="2"/>
      <c r="P106" s="2"/>
      <c r="R106" s="93"/>
      <c r="S106" s="11"/>
      <c r="U106" s="57"/>
      <c r="X106" s="57"/>
      <c r="AH106" s="8"/>
      <c r="AI106" s="8"/>
      <c r="AJ106" s="8"/>
      <c r="AK106" s="8"/>
      <c r="AL106" s="8"/>
      <c r="AM106" s="8"/>
    </row>
    <row r="107" spans="1:39" ht="19.5" customHeight="1" x14ac:dyDescent="0.25">
      <c r="A107" s="7"/>
      <c r="B107" s="1"/>
      <c r="L107" s="57"/>
      <c r="O107" s="2"/>
      <c r="P107" s="2"/>
      <c r="R107" s="93"/>
      <c r="S107" s="11"/>
      <c r="U107" s="57"/>
      <c r="X107" s="57"/>
      <c r="AH107" s="8"/>
      <c r="AI107" s="8"/>
      <c r="AJ107" s="8"/>
      <c r="AK107" s="8"/>
      <c r="AL107" s="8"/>
      <c r="AM107" s="8"/>
    </row>
    <row r="108" spans="1:39" ht="19.5" customHeight="1" x14ac:dyDescent="0.25">
      <c r="A108" s="7"/>
      <c r="B108" s="1"/>
      <c r="L108" s="57"/>
      <c r="O108" s="2"/>
      <c r="P108" s="2"/>
      <c r="R108" s="93"/>
      <c r="S108" s="11"/>
      <c r="U108" s="57"/>
      <c r="X108" s="57"/>
      <c r="AH108" s="8"/>
      <c r="AI108" s="8"/>
      <c r="AJ108" s="8"/>
      <c r="AK108" s="8"/>
      <c r="AL108" s="8"/>
      <c r="AM108" s="8"/>
    </row>
    <row r="109" spans="1:39" ht="19.5" customHeight="1" x14ac:dyDescent="0.25">
      <c r="A109" s="7"/>
      <c r="B109" s="1"/>
      <c r="L109" s="57"/>
      <c r="O109" s="2"/>
      <c r="P109" s="2"/>
      <c r="R109" s="93"/>
      <c r="S109" s="11"/>
      <c r="U109" s="57"/>
      <c r="X109" s="57"/>
      <c r="AH109" s="8"/>
      <c r="AI109" s="8"/>
      <c r="AJ109" s="8"/>
      <c r="AK109" s="8"/>
      <c r="AL109" s="8"/>
      <c r="AM109" s="8"/>
    </row>
    <row r="110" spans="1:39" x14ac:dyDescent="0.25">
      <c r="A110" s="7"/>
      <c r="B110" s="1"/>
      <c r="L110" s="57"/>
      <c r="O110" s="2"/>
      <c r="P110" s="2"/>
      <c r="R110" s="93"/>
      <c r="S110" s="11"/>
      <c r="U110" s="57"/>
      <c r="X110" s="57"/>
      <c r="AH110" s="8"/>
      <c r="AI110" s="8"/>
      <c r="AJ110" s="8"/>
      <c r="AK110" s="8"/>
      <c r="AL110" s="8"/>
      <c r="AM110" s="8"/>
    </row>
    <row r="111" spans="1:39" x14ac:dyDescent="0.25">
      <c r="A111" s="7"/>
      <c r="B111" s="1"/>
      <c r="L111" s="57"/>
      <c r="O111" s="2"/>
      <c r="P111" s="2"/>
      <c r="R111" s="93"/>
      <c r="S111" s="11"/>
      <c r="U111" s="57"/>
      <c r="X111" s="57"/>
      <c r="AH111" s="8"/>
      <c r="AI111" s="8"/>
      <c r="AJ111" s="8"/>
      <c r="AK111" s="8"/>
      <c r="AL111" s="8"/>
      <c r="AM111" s="8"/>
    </row>
    <row r="112" spans="1:39" x14ac:dyDescent="0.25">
      <c r="A112" s="7"/>
      <c r="B112" s="1"/>
      <c r="L112" s="57"/>
      <c r="O112" s="2"/>
      <c r="P112" s="2"/>
      <c r="R112" s="93"/>
      <c r="S112" s="11"/>
      <c r="U112" s="57"/>
      <c r="X112" s="57"/>
      <c r="AH112" s="8"/>
      <c r="AI112" s="8"/>
      <c r="AJ112" s="8"/>
      <c r="AK112" s="8"/>
      <c r="AL112" s="8"/>
      <c r="AM112" s="8"/>
    </row>
    <row r="113" spans="1:39" x14ac:dyDescent="0.25">
      <c r="A113" s="7"/>
      <c r="B113" s="1"/>
      <c r="L113" s="57"/>
      <c r="O113" s="2"/>
      <c r="P113" s="2"/>
      <c r="R113" s="93"/>
      <c r="S113" s="11"/>
      <c r="U113" s="57"/>
      <c r="X113" s="57"/>
      <c r="AH113" s="8"/>
      <c r="AI113" s="8"/>
      <c r="AJ113" s="8"/>
      <c r="AK113" s="8"/>
      <c r="AL113" s="8"/>
      <c r="AM113" s="8"/>
    </row>
    <row r="114" spans="1:39" x14ac:dyDescent="0.25">
      <c r="A114" s="7"/>
      <c r="B114" s="1"/>
      <c r="L114" s="57"/>
      <c r="O114" s="2"/>
      <c r="P114" s="2"/>
      <c r="R114" s="93"/>
      <c r="S114" s="11"/>
      <c r="U114" s="57"/>
      <c r="X114" s="57"/>
      <c r="AH114" s="8"/>
      <c r="AI114" s="8"/>
      <c r="AJ114" s="8"/>
      <c r="AK114" s="8"/>
      <c r="AL114" s="8"/>
      <c r="AM114" s="8"/>
    </row>
    <row r="115" spans="1:39" x14ac:dyDescent="0.25">
      <c r="A115" s="7"/>
      <c r="B115" s="1"/>
      <c r="L115" s="57"/>
      <c r="O115" s="2"/>
      <c r="P115" s="2"/>
      <c r="R115" s="93"/>
      <c r="S115" s="11"/>
      <c r="U115" s="57"/>
      <c r="X115" s="57"/>
      <c r="AH115" s="8"/>
      <c r="AI115" s="8"/>
      <c r="AJ115" s="8"/>
      <c r="AK115" s="8"/>
      <c r="AL115" s="8"/>
      <c r="AM115" s="8"/>
    </row>
    <row r="116" spans="1:39" x14ac:dyDescent="0.25">
      <c r="A116" s="7"/>
      <c r="B116" s="1"/>
      <c r="L116" s="69"/>
      <c r="O116" s="2"/>
      <c r="P116" s="12"/>
      <c r="R116" s="12"/>
      <c r="S116" s="11"/>
      <c r="T116" s="65"/>
      <c r="U116" s="69"/>
      <c r="W116" s="12"/>
      <c r="X116" s="69"/>
      <c r="AH116" s="8"/>
      <c r="AI116" s="8"/>
      <c r="AJ116" s="8"/>
      <c r="AK116" s="8"/>
      <c r="AL116" s="8"/>
      <c r="AM116" s="8"/>
    </row>
    <row r="117" spans="1:39" x14ac:dyDescent="0.25">
      <c r="A117" s="7"/>
      <c r="B117" s="1"/>
      <c r="L117" s="69"/>
      <c r="O117" s="2"/>
      <c r="P117" s="12"/>
      <c r="R117" s="12"/>
      <c r="S117" s="11"/>
      <c r="T117" s="65"/>
      <c r="U117" s="69"/>
      <c r="W117" s="12"/>
      <c r="X117" s="69"/>
      <c r="AH117" s="8"/>
      <c r="AI117" s="8"/>
      <c r="AJ117" s="8"/>
      <c r="AK117" s="8"/>
      <c r="AL117" s="8"/>
      <c r="AM117" s="8"/>
    </row>
    <row r="118" spans="1:39" x14ac:dyDescent="0.25">
      <c r="A118" s="7"/>
      <c r="B118" s="1"/>
      <c r="L118" s="69"/>
      <c r="O118" s="2"/>
      <c r="P118" s="12"/>
      <c r="R118" s="12"/>
      <c r="S118" s="11"/>
      <c r="T118" s="65"/>
      <c r="U118" s="69"/>
      <c r="W118" s="12"/>
      <c r="X118" s="69"/>
      <c r="AH118" s="8"/>
      <c r="AI118" s="8"/>
      <c r="AJ118" s="8"/>
      <c r="AK118" s="8"/>
      <c r="AL118" s="8"/>
      <c r="AM118" s="8"/>
    </row>
    <row r="119" spans="1:39" x14ac:dyDescent="0.25">
      <c r="A119" s="7"/>
      <c r="B119" s="1"/>
      <c r="L119" s="69"/>
      <c r="O119" s="2"/>
      <c r="P119" s="12"/>
      <c r="R119" s="12"/>
      <c r="S119" s="11"/>
      <c r="T119" s="65"/>
      <c r="U119" s="69"/>
      <c r="W119" s="12"/>
      <c r="X119" s="69"/>
      <c r="AH119" s="8"/>
      <c r="AI119" s="8"/>
      <c r="AJ119" s="8"/>
      <c r="AK119" s="8"/>
      <c r="AL119" s="8"/>
      <c r="AM119" s="8"/>
    </row>
    <row r="120" spans="1:39" x14ac:dyDescent="0.25">
      <c r="A120" s="7"/>
      <c r="B120" s="1"/>
      <c r="L120" s="69"/>
      <c r="O120" s="2"/>
      <c r="P120" s="12"/>
      <c r="R120" s="12"/>
      <c r="S120" s="11"/>
      <c r="T120" s="65"/>
      <c r="U120" s="69"/>
      <c r="W120" s="12"/>
      <c r="X120" s="69"/>
      <c r="AH120" s="8"/>
      <c r="AI120" s="8"/>
      <c r="AJ120" s="8"/>
      <c r="AK120" s="8"/>
      <c r="AL120" s="8"/>
      <c r="AM120" s="8"/>
    </row>
    <row r="121" spans="1:39" x14ac:dyDescent="0.25">
      <c r="A121" s="7"/>
      <c r="B121" s="1"/>
      <c r="L121" s="69"/>
      <c r="O121" s="2"/>
      <c r="P121" s="12"/>
      <c r="R121" s="12"/>
      <c r="S121" s="11"/>
      <c r="T121" s="65"/>
      <c r="U121" s="69"/>
      <c r="W121" s="12"/>
      <c r="X121" s="69"/>
      <c r="AH121" s="8"/>
      <c r="AI121" s="8"/>
      <c r="AJ121" s="8"/>
      <c r="AK121" s="8"/>
      <c r="AL121" s="8"/>
      <c r="AM121" s="8"/>
    </row>
    <row r="122" spans="1:39" x14ac:dyDescent="0.25">
      <c r="A122" s="7"/>
      <c r="B122" s="10"/>
      <c r="L122" s="69"/>
      <c r="O122" s="2"/>
      <c r="P122" s="12"/>
      <c r="R122" s="12"/>
      <c r="S122" s="11"/>
      <c r="T122" s="65"/>
      <c r="U122" s="69"/>
      <c r="W122" s="12"/>
      <c r="X122" s="69"/>
      <c r="AH122" s="8"/>
      <c r="AI122" s="8"/>
      <c r="AJ122" s="8"/>
      <c r="AK122" s="8"/>
      <c r="AL122" s="8"/>
      <c r="AM122" s="8"/>
    </row>
    <row r="123" spans="1:39" x14ac:dyDescent="0.25">
      <c r="A123" s="7"/>
      <c r="B123" s="10"/>
      <c r="L123" s="69"/>
      <c r="O123" s="2"/>
      <c r="P123" s="12"/>
      <c r="R123" s="12"/>
      <c r="S123" s="11"/>
      <c r="T123" s="65"/>
      <c r="U123" s="69"/>
      <c r="W123" s="12"/>
      <c r="X123" s="69"/>
      <c r="AH123" s="8"/>
      <c r="AI123" s="8"/>
      <c r="AJ123" s="8"/>
      <c r="AK123" s="8"/>
      <c r="AL123" s="8"/>
      <c r="AM123" s="8"/>
    </row>
    <row r="124" spans="1:39" x14ac:dyDescent="0.25">
      <c r="A124" s="7"/>
      <c r="B124" s="10"/>
      <c r="L124" s="69"/>
      <c r="O124" s="2"/>
      <c r="P124" s="12"/>
      <c r="R124" s="12"/>
      <c r="S124" s="11"/>
      <c r="T124" s="65"/>
      <c r="U124" s="69"/>
      <c r="W124" s="12"/>
      <c r="X124" s="69"/>
      <c r="AH124" s="8"/>
      <c r="AI124" s="8"/>
      <c r="AJ124" s="8"/>
      <c r="AK124" s="8"/>
      <c r="AL124" s="8"/>
      <c r="AM124" s="8"/>
    </row>
    <row r="125" spans="1:39" x14ac:dyDescent="0.25">
      <c r="A125" s="7"/>
      <c r="B125" s="10"/>
      <c r="L125" s="69"/>
      <c r="O125" s="2"/>
      <c r="P125" s="12"/>
      <c r="R125" s="12"/>
      <c r="S125" s="11"/>
      <c r="T125" s="65"/>
      <c r="U125" s="69"/>
      <c r="W125" s="12"/>
      <c r="X125" s="69"/>
      <c r="AH125" s="8"/>
      <c r="AI125" s="8"/>
      <c r="AJ125" s="8"/>
      <c r="AK125" s="8"/>
      <c r="AL125" s="8"/>
      <c r="AM125" s="8"/>
    </row>
    <row r="126" spans="1:39" x14ac:dyDescent="0.25">
      <c r="B126" s="13"/>
      <c r="L126" s="57"/>
      <c r="O126" s="2"/>
      <c r="P126" s="2"/>
      <c r="R126" s="93"/>
      <c r="S126" s="11"/>
      <c r="U126" s="57"/>
      <c r="X126" s="57"/>
      <c r="AH126" s="8"/>
      <c r="AI126" s="8"/>
      <c r="AJ126" s="8"/>
      <c r="AK126" s="8"/>
      <c r="AL126" s="8"/>
      <c r="AM126" s="8"/>
    </row>
    <row r="127" spans="1:39" x14ac:dyDescent="0.25">
      <c r="B127" s="13"/>
      <c r="L127" s="57"/>
      <c r="O127" s="2"/>
      <c r="P127" s="2"/>
      <c r="R127" s="93"/>
      <c r="S127" s="11"/>
      <c r="U127" s="57"/>
      <c r="X127" s="57"/>
      <c r="AH127" s="8"/>
      <c r="AI127" s="8"/>
      <c r="AJ127" s="8"/>
      <c r="AK127" s="8"/>
      <c r="AL127" s="8"/>
      <c r="AM127" s="8"/>
    </row>
    <row r="128" spans="1:39" x14ac:dyDescent="0.25">
      <c r="B128" s="13"/>
      <c r="L128" s="57"/>
      <c r="O128" s="2"/>
      <c r="P128" s="2"/>
      <c r="R128" s="93"/>
      <c r="S128" s="11"/>
      <c r="U128" s="57"/>
      <c r="X128" s="57"/>
      <c r="AH128" s="8"/>
      <c r="AI128" s="8"/>
      <c r="AJ128" s="8"/>
      <c r="AK128" s="8"/>
      <c r="AL128" s="8"/>
      <c r="AM128" s="8"/>
    </row>
    <row r="129" spans="2:39" x14ac:dyDescent="0.25">
      <c r="B129" s="13"/>
      <c r="L129" s="57"/>
      <c r="O129" s="2"/>
      <c r="P129" s="2"/>
      <c r="R129" s="93"/>
      <c r="S129" s="11"/>
      <c r="U129" s="57"/>
      <c r="X129" s="57"/>
      <c r="AH129" s="8"/>
      <c r="AI129" s="8"/>
      <c r="AJ129" s="8"/>
      <c r="AK129" s="8"/>
      <c r="AL129" s="8"/>
      <c r="AM129" s="8"/>
    </row>
    <row r="130" spans="2:39" x14ac:dyDescent="0.25">
      <c r="B130" s="13"/>
      <c r="L130" s="57"/>
      <c r="O130" s="2"/>
      <c r="P130" s="2"/>
      <c r="R130" s="93"/>
      <c r="S130" s="11"/>
      <c r="U130" s="57"/>
      <c r="X130" s="57"/>
      <c r="AH130" s="8"/>
      <c r="AI130" s="8"/>
      <c r="AJ130" s="8"/>
      <c r="AK130" s="8"/>
      <c r="AL130" s="8"/>
      <c r="AM130" s="8"/>
    </row>
    <row r="131" spans="2:39" x14ac:dyDescent="0.25">
      <c r="B131" s="13"/>
      <c r="L131" s="57"/>
      <c r="O131" s="2"/>
      <c r="P131" s="2"/>
      <c r="R131" s="93"/>
      <c r="S131" s="11"/>
      <c r="U131" s="57"/>
      <c r="X131" s="57"/>
      <c r="AH131" s="8"/>
      <c r="AI131" s="8"/>
      <c r="AJ131" s="8"/>
      <c r="AK131" s="8"/>
      <c r="AL131" s="8"/>
      <c r="AM131" s="8"/>
    </row>
    <row r="132" spans="2:39" x14ac:dyDescent="0.25">
      <c r="B132" s="13"/>
      <c r="L132" s="57"/>
      <c r="O132" s="2"/>
      <c r="P132" s="2"/>
      <c r="R132" s="93"/>
      <c r="S132" s="11"/>
      <c r="U132" s="57"/>
      <c r="X132" s="57"/>
      <c r="AH132" s="8"/>
      <c r="AI132" s="8"/>
      <c r="AJ132" s="8"/>
      <c r="AK132" s="8"/>
      <c r="AL132" s="8"/>
      <c r="AM132" s="8"/>
    </row>
    <row r="133" spans="2:39" x14ac:dyDescent="0.25">
      <c r="B133" s="13"/>
      <c r="AH133" s="8"/>
      <c r="AI133" s="8"/>
      <c r="AJ133" s="8"/>
      <c r="AK133" s="8"/>
      <c r="AL133" s="8"/>
      <c r="AM133" s="8"/>
    </row>
    <row r="134" spans="2:39" x14ac:dyDescent="0.25">
      <c r="B134" s="13"/>
      <c r="AH134" s="8"/>
      <c r="AI134" s="8"/>
      <c r="AJ134" s="8"/>
      <c r="AK134" s="8"/>
      <c r="AL134" s="8"/>
      <c r="AM134" s="8"/>
    </row>
    <row r="135" spans="2:39" x14ac:dyDescent="0.25">
      <c r="B135" s="13"/>
      <c r="AH135" s="8"/>
      <c r="AI135" s="8"/>
      <c r="AJ135" s="8"/>
      <c r="AK135" s="8"/>
      <c r="AL135" s="8"/>
      <c r="AM135" s="8"/>
    </row>
    <row r="136" spans="2:39" x14ac:dyDescent="0.25">
      <c r="B136" s="13"/>
      <c r="AH136" s="8"/>
      <c r="AI136" s="8"/>
      <c r="AJ136" s="8"/>
      <c r="AK136" s="8"/>
      <c r="AL136" s="8"/>
      <c r="AM136" s="8"/>
    </row>
    <row r="137" spans="2:39" x14ac:dyDescent="0.25">
      <c r="B137" s="13"/>
      <c r="AH137" s="8"/>
      <c r="AI137" s="8"/>
      <c r="AJ137" s="8"/>
      <c r="AK137" s="8"/>
      <c r="AL137" s="8"/>
      <c r="AM137" s="8"/>
    </row>
    <row r="138" spans="2:39" x14ac:dyDescent="0.25">
      <c r="B138" s="13"/>
      <c r="AH138" s="8"/>
      <c r="AI138" s="8"/>
      <c r="AJ138" s="8"/>
      <c r="AK138" s="8"/>
      <c r="AL138" s="8"/>
      <c r="AM138" s="8"/>
    </row>
    <row r="139" spans="2:39" x14ac:dyDescent="0.25">
      <c r="B139" s="13"/>
      <c r="AH139" s="8"/>
      <c r="AI139" s="8"/>
      <c r="AJ139" s="8"/>
      <c r="AK139" s="8"/>
      <c r="AL139" s="8"/>
      <c r="AM139" s="8"/>
    </row>
    <row r="140" spans="2:39" x14ac:dyDescent="0.25">
      <c r="B140" s="13"/>
      <c r="AH140" s="8"/>
      <c r="AI140" s="8"/>
      <c r="AJ140" s="8"/>
      <c r="AK140" s="8"/>
      <c r="AL140" s="8"/>
      <c r="AM140" s="8"/>
    </row>
    <row r="141" spans="2:39" x14ac:dyDescent="0.25">
      <c r="B141" s="13"/>
      <c r="AH141" s="8"/>
      <c r="AI141" s="8"/>
      <c r="AJ141" s="8"/>
      <c r="AK141" s="8"/>
      <c r="AL141" s="8"/>
      <c r="AM141" s="8"/>
    </row>
    <row r="142" spans="2:39" x14ac:dyDescent="0.25">
      <c r="B142" s="13"/>
      <c r="AH142" s="8"/>
      <c r="AI142" s="8"/>
      <c r="AJ142" s="8"/>
      <c r="AK142" s="8"/>
      <c r="AL142" s="8"/>
      <c r="AM142" s="8"/>
    </row>
    <row r="143" spans="2:39" x14ac:dyDescent="0.25">
      <c r="B143" s="13"/>
      <c r="AH143" s="8"/>
      <c r="AI143" s="8"/>
      <c r="AJ143" s="8"/>
      <c r="AK143" s="8"/>
      <c r="AL143" s="8"/>
      <c r="AM143" s="8"/>
    </row>
    <row r="144" spans="2:39" x14ac:dyDescent="0.25">
      <c r="B144" s="13"/>
      <c r="AH144" s="8"/>
      <c r="AI144" s="8"/>
      <c r="AJ144" s="8"/>
      <c r="AK144" s="8"/>
      <c r="AL144" s="8"/>
      <c r="AM144" s="8"/>
    </row>
    <row r="145" spans="2:39" x14ac:dyDescent="0.25">
      <c r="B145" s="13"/>
      <c r="AH145" s="8"/>
      <c r="AI145" s="8"/>
      <c r="AJ145" s="8"/>
      <c r="AK145" s="8"/>
      <c r="AL145" s="8"/>
      <c r="AM145" s="8"/>
    </row>
    <row r="146" spans="2:39" x14ac:dyDescent="0.25">
      <c r="B146" s="13"/>
      <c r="AH146" s="8"/>
      <c r="AI146" s="8"/>
      <c r="AJ146" s="8"/>
      <c r="AK146" s="8"/>
      <c r="AL146" s="8"/>
      <c r="AM146" s="8"/>
    </row>
    <row r="147" spans="2:39" x14ac:dyDescent="0.25">
      <c r="B147" s="13"/>
      <c r="AH147" s="8"/>
      <c r="AI147" s="8"/>
      <c r="AJ147" s="8"/>
      <c r="AK147" s="8"/>
      <c r="AL147" s="8"/>
      <c r="AM147" s="8"/>
    </row>
    <row r="148" spans="2:39" x14ac:dyDescent="0.25">
      <c r="B148" s="13"/>
      <c r="AH148" s="8"/>
      <c r="AI148" s="8"/>
      <c r="AJ148" s="8"/>
      <c r="AK148" s="8"/>
      <c r="AL148" s="8"/>
      <c r="AM148" s="8"/>
    </row>
    <row r="149" spans="2:39" x14ac:dyDescent="0.25">
      <c r="B149" s="13"/>
      <c r="AH149" s="8"/>
      <c r="AI149" s="8"/>
      <c r="AJ149" s="8"/>
      <c r="AK149" s="8"/>
      <c r="AL149" s="8"/>
      <c r="AM149" s="8"/>
    </row>
    <row r="150" spans="2:39" x14ac:dyDescent="0.25">
      <c r="B150" s="13"/>
      <c r="AH150" s="8"/>
      <c r="AI150" s="8"/>
      <c r="AJ150" s="8"/>
      <c r="AK150" s="8"/>
      <c r="AL150" s="8"/>
      <c r="AM150" s="8"/>
    </row>
    <row r="151" spans="2:39" x14ac:dyDescent="0.25">
      <c r="AH151" s="8"/>
      <c r="AI151" s="8"/>
      <c r="AJ151" s="8"/>
      <c r="AK151" s="8"/>
      <c r="AL151" s="8"/>
      <c r="AM151" s="8"/>
    </row>
    <row r="152" spans="2:39" x14ac:dyDescent="0.25">
      <c r="AH152" s="8"/>
      <c r="AI152" s="8"/>
      <c r="AJ152" s="8"/>
      <c r="AK152" s="8"/>
      <c r="AL152" s="8"/>
      <c r="AM152" s="8"/>
    </row>
    <row r="153" spans="2:39" x14ac:dyDescent="0.25">
      <c r="AH153" s="8"/>
      <c r="AI153" s="8"/>
      <c r="AJ153" s="8"/>
      <c r="AK153" s="8"/>
      <c r="AL153" s="8"/>
      <c r="AM153" s="8"/>
    </row>
    <row r="154" spans="2:39" x14ac:dyDescent="0.25">
      <c r="AH154" s="8"/>
      <c r="AI154" s="8"/>
      <c r="AJ154" s="8"/>
      <c r="AK154" s="8"/>
      <c r="AL154" s="8"/>
      <c r="AM154" s="8"/>
    </row>
    <row r="155" spans="2:39" x14ac:dyDescent="0.25">
      <c r="AH155" s="8"/>
      <c r="AI155" s="8"/>
      <c r="AJ155" s="8"/>
      <c r="AK155" s="8"/>
      <c r="AL155" s="8"/>
      <c r="AM155" s="8"/>
    </row>
    <row r="156" spans="2:39" x14ac:dyDescent="0.25">
      <c r="AH156" s="8"/>
      <c r="AI156" s="8"/>
      <c r="AJ156" s="8"/>
      <c r="AK156" s="8"/>
      <c r="AL156" s="8"/>
      <c r="AM156" s="8"/>
    </row>
    <row r="157" spans="2:39" x14ac:dyDescent="0.25">
      <c r="AH157" s="8"/>
      <c r="AI157" s="8"/>
      <c r="AJ157" s="8"/>
      <c r="AK157" s="8"/>
      <c r="AL157" s="8"/>
      <c r="AM157" s="8"/>
    </row>
    <row r="158" spans="2:39" x14ac:dyDescent="0.25">
      <c r="AH158" s="8"/>
      <c r="AI158" s="8"/>
      <c r="AJ158" s="8"/>
      <c r="AK158" s="8"/>
      <c r="AL158" s="8"/>
      <c r="AM158" s="8"/>
    </row>
    <row r="159" spans="2:39" x14ac:dyDescent="0.25">
      <c r="AH159" s="8"/>
      <c r="AI159" s="8"/>
      <c r="AJ159" s="8"/>
      <c r="AK159" s="8"/>
      <c r="AL159" s="8"/>
      <c r="AM159" s="8"/>
    </row>
    <row r="160" spans="2:39" x14ac:dyDescent="0.25">
      <c r="AH160" s="8"/>
      <c r="AI160" s="8"/>
      <c r="AJ160" s="8"/>
      <c r="AK160" s="8"/>
      <c r="AL160" s="8"/>
      <c r="AM160" s="8"/>
    </row>
    <row r="161" spans="34:39" x14ac:dyDescent="0.25">
      <c r="AH161" s="8"/>
      <c r="AI161" s="8"/>
      <c r="AJ161" s="8"/>
      <c r="AK161" s="8"/>
      <c r="AL161" s="8"/>
      <c r="AM161" s="8"/>
    </row>
    <row r="162" spans="34:39" x14ac:dyDescent="0.25">
      <c r="AH162" s="8"/>
      <c r="AI162" s="8"/>
      <c r="AJ162" s="8"/>
      <c r="AK162" s="8"/>
      <c r="AL162" s="8"/>
      <c r="AM162" s="8"/>
    </row>
    <row r="163" spans="34:39" x14ac:dyDescent="0.25">
      <c r="AH163" s="8"/>
      <c r="AI163" s="8"/>
      <c r="AJ163" s="8"/>
      <c r="AK163" s="8"/>
      <c r="AL163" s="8"/>
      <c r="AM163" s="8"/>
    </row>
    <row r="164" spans="34:39" x14ac:dyDescent="0.25">
      <c r="AH164" s="8"/>
      <c r="AI164" s="8"/>
      <c r="AJ164" s="8"/>
      <c r="AK164" s="8"/>
      <c r="AL164" s="8"/>
      <c r="AM164" s="8"/>
    </row>
    <row r="165" spans="34:39" x14ac:dyDescent="0.25">
      <c r="AH165" s="8"/>
      <c r="AI165" s="8"/>
      <c r="AJ165" s="8"/>
      <c r="AK165" s="8"/>
      <c r="AL165" s="8"/>
      <c r="AM165" s="8"/>
    </row>
    <row r="166" spans="34:39" x14ac:dyDescent="0.25">
      <c r="AH166" s="8"/>
      <c r="AI166" s="8"/>
      <c r="AJ166" s="8"/>
      <c r="AK166" s="8"/>
      <c r="AL166" s="8"/>
      <c r="AM166" s="8"/>
    </row>
    <row r="167" spans="34:39" x14ac:dyDescent="0.25">
      <c r="AH167" s="8"/>
      <c r="AI167" s="8"/>
      <c r="AJ167" s="8"/>
      <c r="AK167" s="8"/>
      <c r="AL167" s="8"/>
      <c r="AM167" s="8"/>
    </row>
    <row r="168" spans="34:39" x14ac:dyDescent="0.25">
      <c r="AH168" s="8"/>
      <c r="AI168" s="8"/>
      <c r="AJ168" s="8"/>
      <c r="AK168" s="8"/>
      <c r="AL168" s="8"/>
      <c r="AM168" s="8"/>
    </row>
    <row r="169" spans="34:39" x14ac:dyDescent="0.25">
      <c r="AH169" s="8"/>
      <c r="AI169" s="8"/>
      <c r="AJ169" s="8"/>
      <c r="AK169" s="8"/>
      <c r="AL169" s="8"/>
      <c r="AM169" s="8"/>
    </row>
    <row r="170" spans="34:39" x14ac:dyDescent="0.25">
      <c r="AH170" s="8"/>
      <c r="AI170" s="8"/>
      <c r="AJ170" s="8"/>
      <c r="AK170" s="8"/>
      <c r="AL170" s="8"/>
      <c r="AM170" s="8"/>
    </row>
    <row r="171" spans="34:39" x14ac:dyDescent="0.25">
      <c r="AH171" s="8"/>
      <c r="AI171" s="8"/>
      <c r="AJ171" s="8"/>
      <c r="AK171" s="8"/>
      <c r="AL171" s="8"/>
      <c r="AM171" s="8"/>
    </row>
    <row r="172" spans="34:39" x14ac:dyDescent="0.25">
      <c r="AH172" s="8"/>
      <c r="AI172" s="8"/>
      <c r="AJ172" s="8"/>
      <c r="AK172" s="8"/>
      <c r="AL172" s="8"/>
      <c r="AM172" s="8"/>
    </row>
    <row r="173" spans="34:39" x14ac:dyDescent="0.25">
      <c r="AH173" s="8"/>
      <c r="AI173" s="8"/>
      <c r="AJ173" s="8"/>
      <c r="AK173" s="8"/>
      <c r="AL173" s="8"/>
      <c r="AM173" s="8"/>
    </row>
    <row r="174" spans="34:39" x14ac:dyDescent="0.25">
      <c r="AH174" s="8"/>
      <c r="AI174" s="8"/>
      <c r="AJ174" s="8"/>
      <c r="AK174" s="8"/>
      <c r="AL174" s="8"/>
      <c r="AM174" s="8"/>
    </row>
    <row r="175" spans="34:39" x14ac:dyDescent="0.25">
      <c r="AH175" s="8"/>
      <c r="AI175" s="8"/>
      <c r="AJ175" s="8"/>
      <c r="AK175" s="8"/>
      <c r="AL175" s="8"/>
      <c r="AM175" s="8"/>
    </row>
    <row r="176" spans="34:39" x14ac:dyDescent="0.25">
      <c r="AH176" s="8"/>
      <c r="AI176" s="8"/>
      <c r="AJ176" s="8"/>
      <c r="AK176" s="8"/>
      <c r="AL176" s="8"/>
      <c r="AM176" s="8"/>
    </row>
    <row r="177" spans="34:39" x14ac:dyDescent="0.25">
      <c r="AH177" s="8"/>
      <c r="AI177" s="8"/>
      <c r="AJ177" s="8"/>
      <c r="AK177" s="8"/>
      <c r="AL177" s="8"/>
      <c r="AM177" s="8"/>
    </row>
    <row r="178" spans="34:39" x14ac:dyDescent="0.25">
      <c r="AH178" s="8"/>
      <c r="AI178" s="8"/>
      <c r="AJ178" s="8"/>
      <c r="AK178" s="8"/>
      <c r="AL178" s="8"/>
      <c r="AM178" s="8"/>
    </row>
    <row r="179" spans="34:39" x14ac:dyDescent="0.25">
      <c r="AH179" s="8"/>
      <c r="AI179" s="8"/>
      <c r="AJ179" s="8"/>
      <c r="AK179" s="8"/>
      <c r="AL179" s="8"/>
      <c r="AM179" s="8"/>
    </row>
    <row r="180" spans="34:39" x14ac:dyDescent="0.25">
      <c r="AH180" s="8"/>
      <c r="AI180" s="8"/>
      <c r="AJ180" s="8"/>
      <c r="AK180" s="8"/>
      <c r="AL180" s="8"/>
      <c r="AM180" s="8"/>
    </row>
    <row r="181" spans="34:39" x14ac:dyDescent="0.25">
      <c r="AH181" s="8"/>
      <c r="AI181" s="8"/>
      <c r="AJ181" s="8"/>
      <c r="AK181" s="8"/>
      <c r="AL181" s="8"/>
      <c r="AM181" s="8"/>
    </row>
    <row r="182" spans="34:39" x14ac:dyDescent="0.25">
      <c r="AH182" s="8"/>
      <c r="AI182" s="8"/>
      <c r="AJ182" s="8"/>
      <c r="AK182" s="8"/>
      <c r="AL182" s="8"/>
      <c r="AM182" s="8"/>
    </row>
    <row r="183" spans="34:39" x14ac:dyDescent="0.25">
      <c r="AH183" s="8"/>
      <c r="AI183" s="8"/>
      <c r="AJ183" s="8"/>
      <c r="AK183" s="8"/>
      <c r="AL183" s="8"/>
      <c r="AM183" s="8"/>
    </row>
    <row r="184" spans="34:39" x14ac:dyDescent="0.25">
      <c r="AH184" s="8"/>
      <c r="AI184" s="8"/>
      <c r="AJ184" s="8"/>
      <c r="AK184" s="8"/>
      <c r="AL184" s="8"/>
      <c r="AM184" s="8"/>
    </row>
    <row r="185" spans="34:39" x14ac:dyDescent="0.25">
      <c r="AH185" s="8"/>
      <c r="AI185" s="8"/>
      <c r="AJ185" s="8"/>
      <c r="AK185" s="8"/>
      <c r="AL185" s="8"/>
      <c r="AM185" s="8"/>
    </row>
    <row r="186" spans="34:39" x14ac:dyDescent="0.25">
      <c r="AH186" s="8"/>
      <c r="AI186" s="8"/>
      <c r="AJ186" s="8"/>
      <c r="AK186" s="8"/>
      <c r="AL186" s="8"/>
      <c r="AM186" s="8"/>
    </row>
    <row r="187" spans="34:39" x14ac:dyDescent="0.25">
      <c r="AH187" s="8"/>
      <c r="AI187" s="8"/>
      <c r="AJ187" s="8"/>
      <c r="AK187" s="8"/>
      <c r="AL187" s="8"/>
      <c r="AM187" s="8"/>
    </row>
    <row r="188" spans="34:39" x14ac:dyDescent="0.25">
      <c r="AH188" s="8"/>
      <c r="AI188" s="8"/>
      <c r="AJ188" s="8"/>
      <c r="AK188" s="8"/>
      <c r="AL188" s="8"/>
      <c r="AM188" s="8"/>
    </row>
    <row r="189" spans="34:39" x14ac:dyDescent="0.25">
      <c r="AH189" s="8"/>
      <c r="AI189" s="8"/>
      <c r="AJ189" s="8"/>
      <c r="AK189" s="8"/>
      <c r="AL189" s="8"/>
      <c r="AM189" s="8"/>
    </row>
    <row r="190" spans="34:39" x14ac:dyDescent="0.25">
      <c r="AH190" s="8"/>
      <c r="AI190" s="8"/>
      <c r="AJ190" s="8"/>
      <c r="AK190" s="8"/>
      <c r="AL190" s="8"/>
      <c r="AM190" s="8"/>
    </row>
    <row r="191" spans="34:39" x14ac:dyDescent="0.25">
      <c r="AH191" s="8"/>
      <c r="AI191" s="8"/>
      <c r="AJ191" s="8"/>
      <c r="AK191" s="8"/>
      <c r="AL191" s="8"/>
      <c r="AM191" s="8"/>
    </row>
    <row r="192" spans="34:39" x14ac:dyDescent="0.25">
      <c r="AH192" s="8"/>
      <c r="AI192" s="8"/>
      <c r="AJ192" s="8"/>
      <c r="AK192" s="8"/>
      <c r="AL192" s="8"/>
      <c r="AM192" s="8"/>
    </row>
    <row r="193" spans="34:39" x14ac:dyDescent="0.25">
      <c r="AH193" s="8"/>
      <c r="AI193" s="8"/>
      <c r="AJ193" s="8"/>
      <c r="AK193" s="8"/>
      <c r="AL193" s="8"/>
      <c r="AM193" s="8"/>
    </row>
    <row r="194" spans="34:39" x14ac:dyDescent="0.25">
      <c r="AH194" s="8"/>
      <c r="AI194" s="8"/>
      <c r="AJ194" s="8"/>
      <c r="AK194" s="8"/>
      <c r="AL194" s="8"/>
      <c r="AM194" s="8"/>
    </row>
    <row r="195" spans="34:39" x14ac:dyDescent="0.25">
      <c r="AH195" s="8"/>
      <c r="AI195" s="8"/>
      <c r="AJ195" s="8"/>
      <c r="AK195" s="8"/>
      <c r="AL195" s="8"/>
      <c r="AM195" s="8"/>
    </row>
    <row r="196" spans="34:39" x14ac:dyDescent="0.25">
      <c r="AH196" s="8"/>
      <c r="AI196" s="8"/>
      <c r="AJ196" s="8"/>
      <c r="AK196" s="8"/>
      <c r="AL196" s="8"/>
      <c r="AM196" s="8"/>
    </row>
    <row r="197" spans="34:39" x14ac:dyDescent="0.25">
      <c r="AH197" s="8"/>
      <c r="AI197" s="8"/>
      <c r="AJ197" s="8"/>
      <c r="AK197" s="8"/>
      <c r="AL197" s="8"/>
      <c r="AM197" s="8"/>
    </row>
    <row r="198" spans="34:39" x14ac:dyDescent="0.25">
      <c r="AH198" s="8"/>
      <c r="AI198" s="8"/>
      <c r="AJ198" s="8"/>
      <c r="AK198" s="8"/>
      <c r="AL198" s="8"/>
      <c r="AM198" s="8"/>
    </row>
    <row r="199" spans="34:39" x14ac:dyDescent="0.25">
      <c r="AH199" s="8"/>
      <c r="AI199" s="8"/>
      <c r="AJ199" s="8"/>
      <c r="AK199" s="8"/>
      <c r="AL199" s="8"/>
      <c r="AM199" s="8"/>
    </row>
    <row r="200" spans="34:39" x14ac:dyDescent="0.25">
      <c r="AH200" s="8"/>
      <c r="AI200" s="8"/>
      <c r="AJ200" s="8"/>
      <c r="AK200" s="8"/>
      <c r="AL200" s="8"/>
      <c r="AM200" s="8"/>
    </row>
    <row r="201" spans="34:39" x14ac:dyDescent="0.25">
      <c r="AH201" s="8"/>
      <c r="AI201" s="8"/>
      <c r="AJ201" s="8"/>
      <c r="AK201" s="8"/>
      <c r="AL201" s="8"/>
      <c r="AM201" s="8"/>
    </row>
    <row r="202" spans="34:39" x14ac:dyDescent="0.25">
      <c r="AH202" s="8"/>
      <c r="AI202" s="8"/>
      <c r="AJ202" s="8"/>
      <c r="AK202" s="8"/>
      <c r="AL202" s="8"/>
      <c r="AM202" s="8"/>
    </row>
    <row r="203" spans="34:39" x14ac:dyDescent="0.25">
      <c r="AH203" s="8"/>
      <c r="AI203" s="8"/>
      <c r="AJ203" s="8"/>
      <c r="AK203" s="8"/>
      <c r="AL203" s="8"/>
      <c r="AM203" s="8"/>
    </row>
    <row r="204" spans="34:39" x14ac:dyDescent="0.25">
      <c r="AH204" s="8"/>
      <c r="AI204" s="8"/>
      <c r="AJ204" s="8"/>
      <c r="AK204" s="8"/>
      <c r="AL204" s="8"/>
      <c r="AM204" s="8"/>
    </row>
    <row r="205" spans="34:39" x14ac:dyDescent="0.25">
      <c r="AH205" s="8"/>
      <c r="AI205" s="8"/>
      <c r="AJ205" s="8"/>
      <c r="AK205" s="8"/>
      <c r="AL205" s="8"/>
      <c r="AM205" s="8"/>
    </row>
    <row r="206" spans="34:39" x14ac:dyDescent="0.25">
      <c r="AH206" s="8"/>
      <c r="AI206" s="8"/>
      <c r="AJ206" s="8"/>
      <c r="AK206" s="8"/>
      <c r="AL206" s="8"/>
      <c r="AM206" s="8"/>
    </row>
    <row r="207" spans="34:39" x14ac:dyDescent="0.25">
      <c r="AH207" s="8"/>
      <c r="AI207" s="8"/>
      <c r="AJ207" s="8"/>
      <c r="AK207" s="8"/>
      <c r="AL207" s="8"/>
      <c r="AM207" s="8"/>
    </row>
    <row r="208" spans="34:39" x14ac:dyDescent="0.25">
      <c r="AH208" s="8"/>
      <c r="AI208" s="8"/>
      <c r="AJ208" s="8"/>
      <c r="AK208" s="8"/>
      <c r="AL208" s="8"/>
      <c r="AM208" s="8"/>
    </row>
    <row r="209" spans="34:39" x14ac:dyDescent="0.25">
      <c r="AH209" s="8"/>
      <c r="AI209" s="8"/>
      <c r="AJ209" s="8"/>
      <c r="AK209" s="8"/>
      <c r="AL209" s="8"/>
      <c r="AM209" s="8"/>
    </row>
    <row r="210" spans="34:39" x14ac:dyDescent="0.25">
      <c r="AH210" s="8"/>
      <c r="AI210" s="8"/>
      <c r="AJ210" s="8"/>
      <c r="AK210" s="8"/>
      <c r="AL210" s="8"/>
      <c r="AM210" s="8"/>
    </row>
    <row r="211" spans="34:39" x14ac:dyDescent="0.25">
      <c r="AH211" s="8"/>
      <c r="AI211" s="8"/>
      <c r="AJ211" s="8"/>
      <c r="AK211" s="8"/>
      <c r="AL211" s="8"/>
      <c r="AM211" s="8"/>
    </row>
    <row r="212" spans="34:39" x14ac:dyDescent="0.25">
      <c r="AH212" s="8"/>
      <c r="AI212" s="8"/>
      <c r="AJ212" s="8"/>
      <c r="AK212" s="8"/>
      <c r="AL212" s="8"/>
      <c r="AM212" s="8"/>
    </row>
    <row r="213" spans="34:39" x14ac:dyDescent="0.25">
      <c r="AH213" s="8"/>
      <c r="AI213" s="8"/>
      <c r="AJ213" s="8"/>
      <c r="AK213" s="8"/>
      <c r="AL213" s="8"/>
      <c r="AM213" s="8"/>
    </row>
    <row r="214" spans="34:39" x14ac:dyDescent="0.25">
      <c r="AH214" s="8"/>
      <c r="AI214" s="8"/>
      <c r="AJ214" s="8"/>
      <c r="AK214" s="8"/>
      <c r="AL214" s="8"/>
      <c r="AM214" s="8"/>
    </row>
    <row r="215" spans="34:39" x14ac:dyDescent="0.25">
      <c r="AH215" s="8"/>
      <c r="AI215" s="8"/>
      <c r="AJ215" s="8"/>
      <c r="AK215" s="8"/>
      <c r="AL215" s="8"/>
      <c r="AM215" s="8"/>
    </row>
    <row r="216" spans="34:39" x14ac:dyDescent="0.25">
      <c r="AH216" s="8"/>
      <c r="AI216" s="8"/>
      <c r="AJ216" s="8"/>
      <c r="AK216" s="8"/>
      <c r="AL216" s="8"/>
      <c r="AM216" s="8"/>
    </row>
    <row r="217" spans="34:39" x14ac:dyDescent="0.25">
      <c r="AH217" s="8"/>
      <c r="AI217" s="8"/>
      <c r="AJ217" s="8"/>
      <c r="AK217" s="8"/>
      <c r="AL217" s="8"/>
      <c r="AM217" s="8"/>
    </row>
    <row r="218" spans="34:39" x14ac:dyDescent="0.25">
      <c r="AH218" s="8"/>
      <c r="AI218" s="8"/>
      <c r="AJ218" s="8"/>
      <c r="AK218" s="8"/>
      <c r="AL218" s="8"/>
      <c r="AM218" s="8"/>
    </row>
    <row r="219" spans="34:39" x14ac:dyDescent="0.25">
      <c r="AH219" s="8"/>
      <c r="AI219" s="8"/>
      <c r="AJ219" s="8"/>
      <c r="AK219" s="8"/>
      <c r="AL219" s="8"/>
      <c r="AM219" s="8"/>
    </row>
    <row r="220" spans="34:39" x14ac:dyDescent="0.25">
      <c r="AH220" s="8"/>
      <c r="AI220" s="8"/>
      <c r="AJ220" s="8"/>
      <c r="AK220" s="8"/>
      <c r="AL220" s="8"/>
      <c r="AM220" s="8"/>
    </row>
    <row r="221" spans="34:39" x14ac:dyDescent="0.25">
      <c r="AH221" s="8"/>
      <c r="AI221" s="8"/>
      <c r="AJ221" s="8"/>
      <c r="AK221" s="8"/>
      <c r="AL221" s="8"/>
      <c r="AM221" s="8"/>
    </row>
    <row r="222" spans="34:39" x14ac:dyDescent="0.25">
      <c r="AH222" s="8"/>
      <c r="AI222" s="8"/>
      <c r="AJ222" s="8"/>
      <c r="AK222" s="8"/>
      <c r="AL222" s="8"/>
      <c r="AM222" s="8"/>
    </row>
    <row r="223" spans="34:39" x14ac:dyDescent="0.25">
      <c r="AH223" s="8"/>
      <c r="AI223" s="8"/>
      <c r="AJ223" s="8"/>
      <c r="AK223" s="8"/>
      <c r="AL223" s="8"/>
      <c r="AM223" s="8"/>
    </row>
    <row r="224" spans="34:39" x14ac:dyDescent="0.25">
      <c r="AH224" s="8"/>
      <c r="AI224" s="8"/>
      <c r="AJ224" s="8"/>
      <c r="AK224" s="8"/>
      <c r="AL224" s="8"/>
      <c r="AM224" s="8"/>
    </row>
    <row r="225" spans="34:39" x14ac:dyDescent="0.25">
      <c r="AH225" s="8"/>
      <c r="AI225" s="8"/>
      <c r="AJ225" s="8"/>
      <c r="AK225" s="8"/>
      <c r="AL225" s="8"/>
      <c r="AM225" s="8"/>
    </row>
    <row r="226" spans="34:39" x14ac:dyDescent="0.25">
      <c r="AH226" s="8"/>
      <c r="AI226" s="8"/>
      <c r="AJ226" s="8"/>
      <c r="AK226" s="8"/>
      <c r="AL226" s="8"/>
      <c r="AM226" s="8"/>
    </row>
    <row r="227" spans="34:39" x14ac:dyDescent="0.25">
      <c r="AH227" s="8"/>
      <c r="AI227" s="8"/>
      <c r="AJ227" s="8"/>
      <c r="AK227" s="8"/>
      <c r="AL227" s="8"/>
      <c r="AM227" s="8"/>
    </row>
    <row r="228" spans="34:39" x14ac:dyDescent="0.25">
      <c r="AH228" s="8"/>
      <c r="AI228" s="8"/>
      <c r="AJ228" s="8"/>
      <c r="AK228" s="8"/>
      <c r="AL228" s="8"/>
      <c r="AM228" s="8"/>
    </row>
    <row r="229" spans="34:39" x14ac:dyDescent="0.25">
      <c r="AH229" s="8"/>
      <c r="AI229" s="8"/>
      <c r="AJ229" s="8"/>
      <c r="AK229" s="8"/>
      <c r="AL229" s="8"/>
      <c r="AM229" s="8"/>
    </row>
    <row r="230" spans="34:39" x14ac:dyDescent="0.25">
      <c r="AH230" s="8"/>
      <c r="AI230" s="8"/>
      <c r="AJ230" s="8"/>
      <c r="AK230" s="8"/>
      <c r="AL230" s="8"/>
      <c r="AM230" s="8"/>
    </row>
    <row r="231" spans="34:39" x14ac:dyDescent="0.25">
      <c r="AH231" s="8"/>
      <c r="AI231" s="8"/>
      <c r="AJ231" s="8"/>
      <c r="AK231" s="8"/>
      <c r="AL231" s="8"/>
      <c r="AM231" s="8"/>
    </row>
    <row r="232" spans="34:39" x14ac:dyDescent="0.25">
      <c r="AH232" s="8"/>
      <c r="AI232" s="8"/>
      <c r="AJ232" s="8"/>
      <c r="AK232" s="8"/>
      <c r="AL232" s="8"/>
      <c r="AM232" s="8"/>
    </row>
    <row r="233" spans="34:39" x14ac:dyDescent="0.25">
      <c r="AH233" s="8"/>
      <c r="AI233" s="8"/>
      <c r="AJ233" s="8"/>
      <c r="AK233" s="8"/>
      <c r="AL233" s="8"/>
      <c r="AM233" s="8"/>
    </row>
    <row r="234" spans="34:39" x14ac:dyDescent="0.25">
      <c r="AH234" s="8"/>
      <c r="AI234" s="8"/>
      <c r="AJ234" s="8"/>
      <c r="AK234" s="8"/>
      <c r="AL234" s="8"/>
      <c r="AM234" s="8"/>
    </row>
    <row r="235" spans="34:39" x14ac:dyDescent="0.25">
      <c r="AH235" s="8"/>
      <c r="AI235" s="8"/>
      <c r="AJ235" s="8"/>
      <c r="AK235" s="8"/>
      <c r="AL235" s="8"/>
      <c r="AM235" s="8"/>
    </row>
    <row r="236" spans="34:39" x14ac:dyDescent="0.25">
      <c r="AH236" s="8"/>
      <c r="AI236" s="8"/>
      <c r="AJ236" s="8"/>
      <c r="AK236" s="8"/>
      <c r="AL236" s="8"/>
      <c r="AM236" s="8"/>
    </row>
    <row r="237" spans="34:39" x14ac:dyDescent="0.25">
      <c r="AH237" s="8"/>
      <c r="AI237" s="8"/>
      <c r="AJ237" s="8"/>
      <c r="AK237" s="8"/>
      <c r="AL237" s="8"/>
      <c r="AM237" s="8"/>
    </row>
    <row r="238" spans="34:39" x14ac:dyDescent="0.25">
      <c r="AH238" s="8"/>
      <c r="AI238" s="8"/>
      <c r="AJ238" s="8"/>
      <c r="AK238" s="8"/>
      <c r="AL238" s="8"/>
      <c r="AM238" s="8"/>
    </row>
    <row r="239" spans="34:39" x14ac:dyDescent="0.25">
      <c r="AH239" s="8"/>
      <c r="AI239" s="8"/>
      <c r="AJ239" s="8"/>
      <c r="AK239" s="8"/>
      <c r="AL239" s="8"/>
      <c r="AM239" s="8"/>
    </row>
    <row r="240" spans="34:39" x14ac:dyDescent="0.25">
      <c r="AH240" s="8"/>
      <c r="AI240" s="8"/>
      <c r="AJ240" s="8"/>
      <c r="AK240" s="8"/>
      <c r="AL240" s="8"/>
      <c r="AM240" s="8"/>
    </row>
    <row r="241" spans="34:39" x14ac:dyDescent="0.25">
      <c r="AH241" s="8"/>
      <c r="AI241" s="8"/>
      <c r="AJ241" s="8"/>
      <c r="AK241" s="8"/>
      <c r="AL241" s="8"/>
      <c r="AM241" s="8"/>
    </row>
    <row r="242" spans="34:39" x14ac:dyDescent="0.25">
      <c r="AH242" s="8"/>
      <c r="AI242" s="8"/>
      <c r="AJ242" s="8"/>
      <c r="AK242" s="8"/>
      <c r="AL242" s="8"/>
      <c r="AM242" s="8"/>
    </row>
    <row r="243" spans="34:39" x14ac:dyDescent="0.25">
      <c r="AH243" s="8"/>
      <c r="AI243" s="8"/>
      <c r="AJ243" s="8"/>
      <c r="AK243" s="8"/>
      <c r="AL243" s="8"/>
      <c r="AM243" s="8"/>
    </row>
    <row r="244" spans="34:39" x14ac:dyDescent="0.25">
      <c r="AH244" s="8"/>
      <c r="AI244" s="8"/>
      <c r="AJ244" s="8"/>
      <c r="AK244" s="8"/>
      <c r="AL244" s="8"/>
      <c r="AM244" s="8"/>
    </row>
    <row r="245" spans="34:39" x14ac:dyDescent="0.25">
      <c r="AH245" s="8"/>
      <c r="AI245" s="8"/>
      <c r="AJ245" s="8"/>
      <c r="AK245" s="8"/>
      <c r="AL245" s="8"/>
      <c r="AM245" s="8"/>
    </row>
    <row r="246" spans="34:39" x14ac:dyDescent="0.25">
      <c r="AH246" s="8"/>
      <c r="AI246" s="8"/>
      <c r="AJ246" s="8"/>
      <c r="AK246" s="8"/>
      <c r="AL246" s="8"/>
      <c r="AM246" s="8"/>
    </row>
    <row r="247" spans="34:39" x14ac:dyDescent="0.25">
      <c r="AH247" s="8"/>
      <c r="AI247" s="8"/>
      <c r="AJ247" s="8"/>
      <c r="AK247" s="8"/>
      <c r="AL247" s="8"/>
      <c r="AM247" s="8"/>
    </row>
    <row r="248" spans="34:39" x14ac:dyDescent="0.25">
      <c r="AH248" s="8"/>
      <c r="AI248" s="8"/>
      <c r="AJ248" s="8"/>
      <c r="AK248" s="8"/>
      <c r="AL248" s="8"/>
      <c r="AM248" s="8"/>
    </row>
    <row r="249" spans="34:39" x14ac:dyDescent="0.25">
      <c r="AH249" s="8"/>
      <c r="AI249" s="8"/>
      <c r="AJ249" s="8"/>
      <c r="AK249" s="8"/>
      <c r="AL249" s="8"/>
      <c r="AM249" s="8"/>
    </row>
    <row r="250" spans="34:39" x14ac:dyDescent="0.25">
      <c r="AH250" s="8"/>
      <c r="AI250" s="8"/>
      <c r="AJ250" s="8"/>
      <c r="AK250" s="8"/>
      <c r="AL250" s="8"/>
      <c r="AM250" s="8"/>
    </row>
    <row r="251" spans="34:39" x14ac:dyDescent="0.25">
      <c r="AH251" s="8"/>
      <c r="AI251" s="8"/>
      <c r="AJ251" s="8"/>
      <c r="AK251" s="8"/>
      <c r="AL251" s="8"/>
      <c r="AM251" s="8"/>
    </row>
    <row r="252" spans="34:39" x14ac:dyDescent="0.25">
      <c r="AH252" s="8"/>
      <c r="AI252" s="8"/>
      <c r="AJ252" s="8"/>
      <c r="AK252" s="8"/>
      <c r="AL252" s="8"/>
      <c r="AM252" s="8"/>
    </row>
    <row r="253" spans="34:39" x14ac:dyDescent="0.25">
      <c r="AH253" s="8"/>
      <c r="AI253" s="8"/>
      <c r="AJ253" s="8"/>
      <c r="AK253" s="8"/>
      <c r="AL253" s="8"/>
      <c r="AM253" s="8"/>
    </row>
    <row r="254" spans="34:39" x14ac:dyDescent="0.25">
      <c r="AH254" s="8"/>
      <c r="AI254" s="8"/>
      <c r="AJ254" s="8"/>
      <c r="AK254" s="8"/>
      <c r="AL254" s="8"/>
      <c r="AM254" s="8"/>
    </row>
    <row r="255" spans="34:39" x14ac:dyDescent="0.25">
      <c r="AH255" s="8"/>
      <c r="AI255" s="8"/>
      <c r="AJ255" s="8"/>
      <c r="AK255" s="8"/>
      <c r="AL255" s="8"/>
      <c r="AM255" s="8"/>
    </row>
    <row r="256" spans="34:39" x14ac:dyDescent="0.25">
      <c r="AH256" s="8"/>
      <c r="AI256" s="8"/>
      <c r="AJ256" s="8"/>
      <c r="AK256" s="8"/>
      <c r="AL256" s="8"/>
      <c r="AM256" s="8"/>
    </row>
    <row r="257" spans="34:39" x14ac:dyDescent="0.25">
      <c r="AH257" s="8"/>
      <c r="AI257" s="8"/>
      <c r="AJ257" s="8"/>
      <c r="AK257" s="8"/>
      <c r="AL257" s="8"/>
      <c r="AM257" s="8"/>
    </row>
    <row r="258" spans="34:39" x14ac:dyDescent="0.25">
      <c r="AH258" s="8"/>
      <c r="AI258" s="8"/>
      <c r="AJ258" s="8"/>
      <c r="AK258" s="8"/>
      <c r="AL258" s="8"/>
      <c r="AM258" s="8"/>
    </row>
    <row r="259" spans="34:39" x14ac:dyDescent="0.25">
      <c r="AH259" s="8"/>
      <c r="AI259" s="8"/>
      <c r="AJ259" s="8"/>
      <c r="AK259" s="8"/>
      <c r="AL259" s="8"/>
      <c r="AM259" s="8"/>
    </row>
    <row r="260" spans="34:39" x14ac:dyDescent="0.25">
      <c r="AH260" s="8"/>
      <c r="AI260" s="8"/>
      <c r="AJ260" s="8"/>
      <c r="AK260" s="8"/>
      <c r="AL260" s="8"/>
      <c r="AM260" s="8"/>
    </row>
    <row r="261" spans="34:39" x14ac:dyDescent="0.25">
      <c r="AH261" s="8"/>
      <c r="AI261" s="8"/>
      <c r="AJ261" s="8"/>
      <c r="AK261" s="8"/>
      <c r="AL261" s="8"/>
      <c r="AM261" s="8"/>
    </row>
    <row r="262" spans="34:39" x14ac:dyDescent="0.25">
      <c r="AH262" s="8"/>
      <c r="AI262" s="8"/>
      <c r="AJ262" s="8"/>
      <c r="AK262" s="8"/>
      <c r="AL262" s="8"/>
      <c r="AM262" s="8"/>
    </row>
    <row r="263" spans="34:39" x14ac:dyDescent="0.25">
      <c r="AH263" s="8"/>
      <c r="AI263" s="8"/>
      <c r="AJ263" s="8"/>
      <c r="AK263" s="8"/>
      <c r="AL263" s="8"/>
      <c r="AM263" s="8"/>
    </row>
    <row r="264" spans="34:39" x14ac:dyDescent="0.25">
      <c r="AH264" s="8"/>
      <c r="AI264" s="8"/>
      <c r="AJ264" s="8"/>
      <c r="AK264" s="8"/>
      <c r="AL264" s="8"/>
      <c r="AM264" s="8"/>
    </row>
    <row r="265" spans="34:39" x14ac:dyDescent="0.25">
      <c r="AH265" s="8"/>
      <c r="AI265" s="8"/>
      <c r="AJ265" s="8"/>
      <c r="AK265" s="8"/>
      <c r="AL265" s="8"/>
      <c r="AM265" s="8"/>
    </row>
    <row r="266" spans="34:39" x14ac:dyDescent="0.25">
      <c r="AH266" s="8"/>
      <c r="AI266" s="8"/>
      <c r="AJ266" s="8"/>
      <c r="AK266" s="8"/>
      <c r="AL266" s="8"/>
      <c r="AM266" s="8"/>
    </row>
    <row r="267" spans="34:39" x14ac:dyDescent="0.25">
      <c r="AH267" s="8"/>
      <c r="AI267" s="8"/>
      <c r="AJ267" s="8"/>
      <c r="AK267" s="8"/>
      <c r="AL267" s="8"/>
      <c r="AM267" s="8"/>
    </row>
    <row r="268" spans="34:39" x14ac:dyDescent="0.25">
      <c r="AH268" s="8"/>
      <c r="AI268" s="8"/>
      <c r="AJ268" s="8"/>
      <c r="AK268" s="8"/>
      <c r="AL268" s="8"/>
      <c r="AM268" s="8"/>
    </row>
    <row r="269" spans="34:39" x14ac:dyDescent="0.25">
      <c r="AH269" s="8"/>
      <c r="AI269" s="8"/>
      <c r="AJ269" s="8"/>
      <c r="AK269" s="8"/>
      <c r="AL269" s="8"/>
      <c r="AM269" s="8"/>
    </row>
    <row r="270" spans="34:39" x14ac:dyDescent="0.25">
      <c r="AH270" s="8"/>
      <c r="AI270" s="8"/>
      <c r="AJ270" s="8"/>
      <c r="AK270" s="8"/>
      <c r="AL270" s="8"/>
      <c r="AM270" s="8"/>
    </row>
    <row r="271" spans="34:39" x14ac:dyDescent="0.25">
      <c r="AH271" s="8"/>
      <c r="AI271" s="8"/>
      <c r="AJ271" s="8"/>
      <c r="AK271" s="8"/>
      <c r="AL271" s="8"/>
      <c r="AM271" s="8"/>
    </row>
    <row r="272" spans="34:39" x14ac:dyDescent="0.25">
      <c r="AH272" s="8"/>
      <c r="AI272" s="8"/>
      <c r="AJ272" s="8"/>
      <c r="AK272" s="8"/>
      <c r="AL272" s="8"/>
      <c r="AM272" s="8"/>
    </row>
    <row r="273" spans="34:39" x14ac:dyDescent="0.25">
      <c r="AH273" s="8"/>
      <c r="AI273" s="8"/>
      <c r="AJ273" s="8"/>
      <c r="AK273" s="8"/>
      <c r="AL273" s="8"/>
      <c r="AM273" s="8"/>
    </row>
    <row r="274" spans="34:39" x14ac:dyDescent="0.25">
      <c r="AH274" s="8"/>
      <c r="AI274" s="8"/>
      <c r="AJ274" s="8"/>
      <c r="AK274" s="8"/>
      <c r="AL274" s="8"/>
      <c r="AM274" s="8"/>
    </row>
    <row r="275" spans="34:39" x14ac:dyDescent="0.25">
      <c r="AH275" s="8"/>
      <c r="AI275" s="8"/>
      <c r="AJ275" s="8"/>
      <c r="AK275" s="8"/>
      <c r="AL275" s="8"/>
      <c r="AM275" s="8"/>
    </row>
    <row r="276" spans="34:39" x14ac:dyDescent="0.25">
      <c r="AH276" s="8"/>
      <c r="AI276" s="8"/>
      <c r="AJ276" s="8"/>
      <c r="AK276" s="8"/>
      <c r="AL276" s="8"/>
      <c r="AM276" s="8"/>
    </row>
    <row r="277" spans="34:39" x14ac:dyDescent="0.25">
      <c r="AH277" s="8"/>
      <c r="AI277" s="8"/>
      <c r="AJ277" s="8"/>
      <c r="AK277" s="8"/>
      <c r="AL277" s="8"/>
      <c r="AM277" s="8"/>
    </row>
    <row r="278" spans="34:39" x14ac:dyDescent="0.25">
      <c r="AH278" s="8"/>
      <c r="AI278" s="8"/>
      <c r="AJ278" s="8"/>
      <c r="AK278" s="8"/>
      <c r="AL278" s="8"/>
      <c r="AM278" s="8"/>
    </row>
    <row r="279" spans="34:39" x14ac:dyDescent="0.25">
      <c r="AH279" s="8"/>
      <c r="AI279" s="8"/>
      <c r="AJ279" s="8"/>
      <c r="AK279" s="8"/>
      <c r="AL279" s="8"/>
      <c r="AM279" s="8"/>
    </row>
    <row r="280" spans="34:39" x14ac:dyDescent="0.25">
      <c r="AH280" s="8"/>
      <c r="AI280" s="8"/>
      <c r="AJ280" s="8"/>
      <c r="AK280" s="8"/>
      <c r="AL280" s="8"/>
      <c r="AM280" s="8"/>
    </row>
    <row r="281" spans="34:39" x14ac:dyDescent="0.25">
      <c r="AH281" s="8"/>
      <c r="AI281" s="8"/>
      <c r="AJ281" s="8"/>
      <c r="AK281" s="8"/>
      <c r="AL281" s="8"/>
      <c r="AM281" s="8"/>
    </row>
    <row r="282" spans="34:39" x14ac:dyDescent="0.25">
      <c r="AH282" s="8"/>
      <c r="AI282" s="8"/>
      <c r="AJ282" s="8"/>
      <c r="AK282" s="8"/>
      <c r="AL282" s="8"/>
      <c r="AM282" s="8"/>
    </row>
    <row r="283" spans="34:39" x14ac:dyDescent="0.25">
      <c r="AH283" s="8"/>
      <c r="AI283" s="8"/>
      <c r="AJ283" s="8"/>
      <c r="AK283" s="8"/>
      <c r="AL283" s="8"/>
      <c r="AM283" s="8"/>
    </row>
    <row r="284" spans="34:39" x14ac:dyDescent="0.25">
      <c r="AH284" s="8"/>
      <c r="AI284" s="8"/>
      <c r="AJ284" s="8"/>
      <c r="AK284" s="8"/>
      <c r="AL284" s="8"/>
      <c r="AM284" s="8"/>
    </row>
    <row r="285" spans="34:39" x14ac:dyDescent="0.25">
      <c r="AH285" s="8"/>
      <c r="AI285" s="8"/>
      <c r="AJ285" s="8"/>
      <c r="AK285" s="8"/>
      <c r="AL285" s="8"/>
      <c r="AM285" s="8"/>
    </row>
    <row r="286" spans="34:39" x14ac:dyDescent="0.25">
      <c r="AH286" s="8"/>
      <c r="AI286" s="8"/>
      <c r="AJ286" s="8"/>
      <c r="AK286" s="8"/>
      <c r="AL286" s="8"/>
      <c r="AM286" s="8"/>
    </row>
    <row r="287" spans="34:39" x14ac:dyDescent="0.25">
      <c r="AH287" s="8"/>
      <c r="AI287" s="8"/>
      <c r="AJ287" s="8"/>
      <c r="AK287" s="8"/>
      <c r="AL287" s="8"/>
      <c r="AM287" s="8"/>
    </row>
    <row r="288" spans="34:39" x14ac:dyDescent="0.25">
      <c r="AH288" s="8"/>
      <c r="AI288" s="8"/>
      <c r="AJ288" s="8"/>
      <c r="AK288" s="8"/>
      <c r="AL288" s="8"/>
      <c r="AM288" s="8"/>
    </row>
    <row r="289" spans="34:39" x14ac:dyDescent="0.25">
      <c r="AH289" s="8"/>
      <c r="AI289" s="8"/>
      <c r="AJ289" s="8"/>
      <c r="AK289" s="8"/>
      <c r="AL289" s="8"/>
      <c r="AM289" s="8"/>
    </row>
    <row r="290" spans="34:39" x14ac:dyDescent="0.25">
      <c r="AH290" s="8"/>
      <c r="AI290" s="8"/>
      <c r="AJ290" s="8"/>
      <c r="AK290" s="8"/>
      <c r="AL290" s="8"/>
      <c r="AM290" s="8"/>
    </row>
    <row r="291" spans="34:39" x14ac:dyDescent="0.25">
      <c r="AH291" s="8"/>
      <c r="AI291" s="8"/>
      <c r="AJ291" s="8"/>
      <c r="AK291" s="8"/>
      <c r="AL291" s="8"/>
      <c r="AM291" s="8"/>
    </row>
    <row r="292" spans="34:39" x14ac:dyDescent="0.25">
      <c r="AH292" s="8"/>
      <c r="AI292" s="8"/>
      <c r="AJ292" s="8"/>
      <c r="AK292" s="8"/>
      <c r="AL292" s="8"/>
      <c r="AM292" s="8"/>
    </row>
    <row r="293" spans="34:39" x14ac:dyDescent="0.25">
      <c r="AH293" s="8"/>
      <c r="AI293" s="8"/>
      <c r="AJ293" s="8"/>
      <c r="AK293" s="8"/>
      <c r="AL293" s="8"/>
      <c r="AM293" s="8"/>
    </row>
    <row r="294" spans="34:39" x14ac:dyDescent="0.25">
      <c r="AH294" s="8"/>
      <c r="AI294" s="8"/>
      <c r="AJ294" s="8"/>
      <c r="AK294" s="8"/>
      <c r="AL294" s="8"/>
      <c r="AM294" s="8"/>
    </row>
    <row r="295" spans="34:39" x14ac:dyDescent="0.25">
      <c r="AH295" s="8"/>
      <c r="AI295" s="8"/>
      <c r="AJ295" s="8"/>
      <c r="AK295" s="8"/>
      <c r="AL295" s="8"/>
      <c r="AM295" s="8"/>
    </row>
    <row r="296" spans="34:39" x14ac:dyDescent="0.25">
      <c r="AH296" s="8"/>
      <c r="AI296" s="8"/>
      <c r="AJ296" s="8"/>
      <c r="AK296" s="8"/>
      <c r="AL296" s="8"/>
      <c r="AM296" s="8"/>
    </row>
    <row r="297" spans="34:39" x14ac:dyDescent="0.25">
      <c r="AH297" s="8"/>
      <c r="AI297" s="8"/>
      <c r="AJ297" s="8"/>
      <c r="AK297" s="8"/>
      <c r="AL297" s="8"/>
      <c r="AM297" s="8"/>
    </row>
    <row r="298" spans="34:39" x14ac:dyDescent="0.25">
      <c r="AH298" s="8"/>
      <c r="AI298" s="8"/>
      <c r="AJ298" s="8"/>
      <c r="AK298" s="8"/>
      <c r="AL298" s="8"/>
      <c r="AM298" s="8"/>
    </row>
    <row r="299" spans="34:39" x14ac:dyDescent="0.25">
      <c r="AH299" s="8"/>
      <c r="AI299" s="8"/>
      <c r="AJ299" s="8"/>
      <c r="AK299" s="8"/>
      <c r="AL299" s="8"/>
      <c r="AM299" s="8"/>
    </row>
    <row r="300" spans="34:39" x14ac:dyDescent="0.25">
      <c r="AH300" s="8"/>
      <c r="AI300" s="8"/>
      <c r="AJ300" s="8"/>
      <c r="AK300" s="8"/>
      <c r="AL300" s="8"/>
      <c r="AM300" s="8"/>
    </row>
    <row r="301" spans="34:39" x14ac:dyDescent="0.25">
      <c r="AH301" s="8"/>
      <c r="AI301" s="8"/>
      <c r="AJ301" s="8"/>
      <c r="AK301" s="8"/>
      <c r="AL301" s="8"/>
      <c r="AM301" s="8"/>
    </row>
    <row r="302" spans="34:39" x14ac:dyDescent="0.25">
      <c r="AH302" s="8"/>
      <c r="AI302" s="8"/>
      <c r="AJ302" s="8"/>
      <c r="AK302" s="8"/>
      <c r="AL302" s="8"/>
      <c r="AM302" s="8"/>
    </row>
    <row r="303" spans="34:39" x14ac:dyDescent="0.25">
      <c r="AH303" s="8"/>
      <c r="AI303" s="8"/>
      <c r="AJ303" s="8"/>
      <c r="AK303" s="8"/>
      <c r="AL303" s="8"/>
      <c r="AM303" s="8"/>
    </row>
    <row r="304" spans="34:39" x14ac:dyDescent="0.25">
      <c r="AH304" s="8"/>
      <c r="AI304" s="8"/>
      <c r="AJ304" s="8"/>
      <c r="AK304" s="8"/>
      <c r="AL304" s="8"/>
      <c r="AM304" s="8"/>
    </row>
    <row r="305" spans="34:39" x14ac:dyDescent="0.25">
      <c r="AH305" s="8"/>
      <c r="AI305" s="8"/>
      <c r="AJ305" s="8"/>
      <c r="AK305" s="8"/>
      <c r="AL305" s="8"/>
      <c r="AM305" s="8"/>
    </row>
    <row r="306" spans="34:39" x14ac:dyDescent="0.25">
      <c r="AH306" s="8"/>
      <c r="AI306" s="8"/>
      <c r="AJ306" s="8"/>
      <c r="AK306" s="8"/>
      <c r="AL306" s="8"/>
      <c r="AM306" s="8"/>
    </row>
    <row r="307" spans="34:39" x14ac:dyDescent="0.25">
      <c r="AH307" s="8"/>
      <c r="AI307" s="8"/>
      <c r="AJ307" s="8"/>
      <c r="AK307" s="8"/>
      <c r="AL307" s="8"/>
      <c r="AM307" s="8"/>
    </row>
    <row r="308" spans="34:39" x14ac:dyDescent="0.25">
      <c r="AH308" s="8"/>
      <c r="AI308" s="8"/>
      <c r="AJ308" s="8"/>
      <c r="AK308" s="8"/>
      <c r="AL308" s="8"/>
      <c r="AM308" s="8"/>
    </row>
    <row r="309" spans="34:39" x14ac:dyDescent="0.25">
      <c r="AH309" s="8"/>
      <c r="AI309" s="8"/>
      <c r="AJ309" s="8"/>
      <c r="AK309" s="8"/>
      <c r="AL309" s="8"/>
      <c r="AM309" s="8"/>
    </row>
    <row r="310" spans="34:39" x14ac:dyDescent="0.25">
      <c r="AH310" s="8"/>
      <c r="AI310" s="8"/>
      <c r="AJ310" s="8"/>
      <c r="AK310" s="8"/>
      <c r="AL310" s="8"/>
      <c r="AM310" s="8"/>
    </row>
    <row r="311" spans="34:39" x14ac:dyDescent="0.25">
      <c r="AH311" s="8"/>
      <c r="AI311" s="8"/>
      <c r="AJ311" s="8"/>
      <c r="AK311" s="8"/>
      <c r="AL311" s="8"/>
      <c r="AM311" s="8"/>
    </row>
    <row r="312" spans="34:39" x14ac:dyDescent="0.25">
      <c r="AH312" s="8"/>
      <c r="AI312" s="8"/>
      <c r="AJ312" s="8"/>
      <c r="AK312" s="8"/>
      <c r="AL312" s="8"/>
      <c r="AM312" s="8"/>
    </row>
    <row r="313" spans="34:39" x14ac:dyDescent="0.25">
      <c r="AH313" s="8"/>
      <c r="AI313" s="8"/>
      <c r="AJ313" s="8"/>
      <c r="AK313" s="8"/>
      <c r="AL313" s="8"/>
      <c r="AM313" s="8"/>
    </row>
    <row r="314" spans="34:39" x14ac:dyDescent="0.25">
      <c r="AH314" s="8"/>
      <c r="AI314" s="8"/>
      <c r="AJ314" s="8"/>
      <c r="AK314" s="8"/>
      <c r="AL314" s="8"/>
      <c r="AM314" s="8"/>
    </row>
    <row r="315" spans="34:39" x14ac:dyDescent="0.25">
      <c r="AH315" s="8"/>
      <c r="AI315" s="8"/>
      <c r="AJ315" s="8"/>
      <c r="AK315" s="8"/>
      <c r="AL315" s="8"/>
      <c r="AM315" s="8"/>
    </row>
    <row r="316" spans="34:39" x14ac:dyDescent="0.25">
      <c r="AH316" s="8"/>
      <c r="AI316" s="8"/>
      <c r="AJ316" s="8"/>
      <c r="AK316" s="8"/>
      <c r="AL316" s="8"/>
      <c r="AM316" s="8"/>
    </row>
    <row r="317" spans="34:39" x14ac:dyDescent="0.25">
      <c r="AH317" s="8"/>
      <c r="AI317" s="8"/>
      <c r="AJ317" s="8"/>
      <c r="AK317" s="8"/>
      <c r="AL317" s="8"/>
      <c r="AM317" s="8"/>
    </row>
    <row r="318" spans="34:39" x14ac:dyDescent="0.25">
      <c r="AH318" s="8"/>
      <c r="AI318" s="8"/>
      <c r="AJ318" s="8"/>
      <c r="AK318" s="8"/>
      <c r="AL318" s="8"/>
      <c r="AM318" s="8"/>
    </row>
    <row r="319" spans="34:39" x14ac:dyDescent="0.25">
      <c r="AH319" s="8"/>
      <c r="AI319" s="8"/>
      <c r="AJ319" s="8"/>
      <c r="AK319" s="8"/>
      <c r="AL319" s="8"/>
      <c r="AM319" s="8"/>
    </row>
    <row r="320" spans="34:39" x14ac:dyDescent="0.25">
      <c r="AH320" s="8"/>
      <c r="AI320" s="8"/>
      <c r="AJ320" s="8"/>
      <c r="AK320" s="8"/>
      <c r="AL320" s="8"/>
      <c r="AM320" s="8"/>
    </row>
    <row r="321" spans="34:39" x14ac:dyDescent="0.25">
      <c r="AH321" s="8"/>
      <c r="AI321" s="8"/>
      <c r="AJ321" s="8"/>
      <c r="AK321" s="8"/>
      <c r="AL321" s="8"/>
      <c r="AM321" s="8"/>
    </row>
    <row r="322" spans="34:39" x14ac:dyDescent="0.25">
      <c r="AH322" s="8"/>
      <c r="AI322" s="8"/>
      <c r="AJ322" s="8"/>
      <c r="AK322" s="8"/>
      <c r="AL322" s="8"/>
      <c r="AM322" s="8"/>
    </row>
    <row r="323" spans="34:39" x14ac:dyDescent="0.25">
      <c r="AH323" s="8"/>
      <c r="AI323" s="8"/>
      <c r="AJ323" s="8"/>
      <c r="AK323" s="8"/>
      <c r="AL323" s="8"/>
      <c r="AM323" s="8"/>
    </row>
    <row r="324" spans="34:39" x14ac:dyDescent="0.25">
      <c r="AH324" s="8"/>
      <c r="AI324" s="8"/>
      <c r="AJ324" s="8"/>
      <c r="AK324" s="8"/>
      <c r="AL324" s="8"/>
      <c r="AM324" s="8"/>
    </row>
    <row r="325" spans="34:39" x14ac:dyDescent="0.25">
      <c r="AH325" s="8"/>
      <c r="AI325" s="8"/>
      <c r="AJ325" s="8"/>
      <c r="AK325" s="8"/>
      <c r="AL325" s="8"/>
      <c r="AM325" s="8"/>
    </row>
    <row r="326" spans="34:39" x14ac:dyDescent="0.25">
      <c r="AH326" s="8"/>
      <c r="AI326" s="8"/>
      <c r="AJ326" s="8"/>
      <c r="AK326" s="8"/>
      <c r="AL326" s="8"/>
      <c r="AM326" s="8"/>
    </row>
    <row r="327" spans="34:39" x14ac:dyDescent="0.25">
      <c r="AH327" s="8"/>
      <c r="AI327" s="8"/>
      <c r="AJ327" s="8"/>
      <c r="AK327" s="8"/>
      <c r="AL327" s="8"/>
      <c r="AM327" s="8"/>
    </row>
    <row r="328" spans="34:39" x14ac:dyDescent="0.25">
      <c r="AH328" s="8"/>
      <c r="AI328" s="8"/>
      <c r="AJ328" s="8"/>
      <c r="AK328" s="8"/>
      <c r="AL328" s="8"/>
      <c r="AM328" s="8"/>
    </row>
    <row r="329" spans="34:39" x14ac:dyDescent="0.25">
      <c r="AH329" s="8"/>
      <c r="AI329" s="8"/>
      <c r="AJ329" s="8"/>
      <c r="AK329" s="8"/>
      <c r="AL329" s="8"/>
      <c r="AM329" s="8"/>
    </row>
    <row r="330" spans="34:39" x14ac:dyDescent="0.25">
      <c r="AH330" s="8"/>
      <c r="AI330" s="8"/>
      <c r="AJ330" s="8"/>
      <c r="AK330" s="8"/>
      <c r="AL330" s="8"/>
      <c r="AM330" s="8"/>
    </row>
    <row r="331" spans="34:39" x14ac:dyDescent="0.25">
      <c r="AH331" s="8"/>
      <c r="AI331" s="8"/>
      <c r="AJ331" s="8"/>
      <c r="AK331" s="8"/>
      <c r="AL331" s="8"/>
      <c r="AM331" s="8"/>
    </row>
    <row r="332" spans="34:39" x14ac:dyDescent="0.25">
      <c r="AH332" s="8"/>
      <c r="AI332" s="8"/>
      <c r="AJ332" s="8"/>
      <c r="AK332" s="8"/>
      <c r="AL332" s="8"/>
      <c r="AM332" s="8"/>
    </row>
    <row r="333" spans="34:39" x14ac:dyDescent="0.25">
      <c r="AH333" s="8"/>
      <c r="AI333" s="8"/>
      <c r="AJ333" s="8"/>
      <c r="AK333" s="8"/>
      <c r="AL333" s="8"/>
      <c r="AM333" s="8"/>
    </row>
    <row r="334" spans="34:39" x14ac:dyDescent="0.25">
      <c r="AH334" s="8"/>
      <c r="AI334" s="8"/>
      <c r="AJ334" s="8"/>
      <c r="AK334" s="8"/>
      <c r="AL334" s="8"/>
      <c r="AM334" s="8"/>
    </row>
    <row r="335" spans="34:39" x14ac:dyDescent="0.25">
      <c r="AH335" s="8"/>
      <c r="AI335" s="8"/>
      <c r="AJ335" s="8"/>
      <c r="AK335" s="8"/>
      <c r="AL335" s="8"/>
      <c r="AM335" s="8"/>
    </row>
    <row r="336" spans="34:39" x14ac:dyDescent="0.25">
      <c r="AH336" s="8"/>
      <c r="AI336" s="8"/>
      <c r="AJ336" s="8"/>
      <c r="AK336" s="8"/>
      <c r="AL336" s="8"/>
      <c r="AM336" s="8"/>
    </row>
    <row r="337" spans="34:39" x14ac:dyDescent="0.25">
      <c r="AH337" s="8"/>
      <c r="AI337" s="8"/>
      <c r="AJ337" s="8"/>
      <c r="AK337" s="8"/>
      <c r="AL337" s="8"/>
      <c r="AM337" s="8"/>
    </row>
    <row r="338" spans="34:39" x14ac:dyDescent="0.25">
      <c r="AH338" s="8"/>
      <c r="AI338" s="8"/>
      <c r="AJ338" s="8"/>
      <c r="AK338" s="8"/>
      <c r="AL338" s="8"/>
      <c r="AM338" s="8"/>
    </row>
    <row r="339" spans="34:39" x14ac:dyDescent="0.25">
      <c r="AH339" s="8"/>
      <c r="AI339" s="8"/>
      <c r="AJ339" s="8"/>
      <c r="AK339" s="8"/>
      <c r="AL339" s="8"/>
      <c r="AM339" s="8"/>
    </row>
    <row r="340" spans="34:39" x14ac:dyDescent="0.25">
      <c r="AH340" s="8"/>
      <c r="AI340" s="8"/>
      <c r="AJ340" s="8"/>
      <c r="AK340" s="8"/>
      <c r="AL340" s="8"/>
      <c r="AM340" s="8"/>
    </row>
    <row r="341" spans="34:39" x14ac:dyDescent="0.25">
      <c r="AH341" s="8"/>
      <c r="AI341" s="8"/>
      <c r="AJ341" s="8"/>
      <c r="AK341" s="8"/>
      <c r="AL341" s="8"/>
      <c r="AM341" s="8"/>
    </row>
    <row r="342" spans="34:39" x14ac:dyDescent="0.25">
      <c r="AH342" s="8"/>
      <c r="AI342" s="8"/>
      <c r="AJ342" s="8"/>
      <c r="AK342" s="8"/>
      <c r="AL342" s="8"/>
      <c r="AM342" s="8"/>
    </row>
    <row r="343" spans="34:39" x14ac:dyDescent="0.25">
      <c r="AH343" s="8"/>
      <c r="AI343" s="8"/>
      <c r="AJ343" s="8"/>
      <c r="AK343" s="8"/>
      <c r="AL343" s="8"/>
      <c r="AM343" s="8"/>
    </row>
    <row r="344" spans="34:39" x14ac:dyDescent="0.25">
      <c r="AH344" s="8"/>
      <c r="AI344" s="8"/>
      <c r="AJ344" s="8"/>
      <c r="AK344" s="8"/>
      <c r="AL344" s="8"/>
      <c r="AM344" s="8"/>
    </row>
    <row r="345" spans="34:39" x14ac:dyDescent="0.25">
      <c r="AH345" s="8"/>
      <c r="AI345" s="8"/>
      <c r="AJ345" s="8"/>
      <c r="AK345" s="8"/>
      <c r="AL345" s="8"/>
      <c r="AM345" s="8"/>
    </row>
    <row r="346" spans="34:39" x14ac:dyDescent="0.25">
      <c r="AH346" s="8"/>
      <c r="AI346" s="8"/>
      <c r="AJ346" s="8"/>
      <c r="AK346" s="8"/>
      <c r="AL346" s="8"/>
      <c r="AM346" s="8"/>
    </row>
    <row r="347" spans="34:39" x14ac:dyDescent="0.25">
      <c r="AH347" s="8"/>
      <c r="AI347" s="8"/>
      <c r="AJ347" s="8"/>
      <c r="AK347" s="8"/>
      <c r="AL347" s="8"/>
      <c r="AM347" s="8"/>
    </row>
    <row r="348" spans="34:39" x14ac:dyDescent="0.25">
      <c r="AH348" s="8"/>
      <c r="AI348" s="8"/>
      <c r="AJ348" s="8"/>
      <c r="AK348" s="8"/>
      <c r="AL348" s="8"/>
      <c r="AM348" s="8"/>
    </row>
    <row r="349" spans="34:39" x14ac:dyDescent="0.25">
      <c r="AH349" s="8"/>
      <c r="AI349" s="8"/>
      <c r="AJ349" s="8"/>
      <c r="AK349" s="8"/>
      <c r="AL349" s="8"/>
      <c r="AM349" s="8"/>
    </row>
    <row r="350" spans="34:39" x14ac:dyDescent="0.25">
      <c r="AH350" s="8"/>
      <c r="AI350" s="8"/>
      <c r="AJ350" s="8"/>
      <c r="AK350" s="8"/>
      <c r="AL350" s="8"/>
      <c r="AM350" s="8"/>
    </row>
    <row r="351" spans="34:39" x14ac:dyDescent="0.25">
      <c r="AH351" s="8"/>
      <c r="AI351" s="8"/>
      <c r="AJ351" s="8"/>
      <c r="AK351" s="8"/>
      <c r="AL351" s="8"/>
      <c r="AM351" s="8"/>
    </row>
    <row r="352" spans="34:39" x14ac:dyDescent="0.25">
      <c r="AH352" s="8"/>
      <c r="AI352" s="8"/>
      <c r="AJ352" s="8"/>
      <c r="AK352" s="8"/>
      <c r="AL352" s="8"/>
      <c r="AM352" s="8"/>
    </row>
    <row r="353" spans="34:39" x14ac:dyDescent="0.25">
      <c r="AH353" s="8"/>
      <c r="AI353" s="8"/>
      <c r="AJ353" s="8"/>
      <c r="AK353" s="8"/>
      <c r="AL353" s="8"/>
      <c r="AM353" s="8"/>
    </row>
    <row r="354" spans="34:39" x14ac:dyDescent="0.25">
      <c r="AH354" s="8"/>
      <c r="AI354" s="8"/>
      <c r="AJ354" s="8"/>
      <c r="AK354" s="8"/>
      <c r="AL354" s="8"/>
      <c r="AM354" s="8"/>
    </row>
    <row r="355" spans="34:39" x14ac:dyDescent="0.25">
      <c r="AH355" s="8"/>
      <c r="AI355" s="8"/>
      <c r="AJ355" s="8"/>
      <c r="AK355" s="8"/>
      <c r="AL355" s="8"/>
      <c r="AM355" s="8"/>
    </row>
    <row r="356" spans="34:39" x14ac:dyDescent="0.25">
      <c r="AH356" s="8"/>
      <c r="AI356" s="8"/>
      <c r="AJ356" s="8"/>
      <c r="AK356" s="8"/>
      <c r="AL356" s="8"/>
      <c r="AM356" s="8"/>
    </row>
    <row r="357" spans="34:39" x14ac:dyDescent="0.25">
      <c r="AH357" s="8"/>
      <c r="AI357" s="8"/>
      <c r="AJ357" s="8"/>
      <c r="AK357" s="8"/>
      <c r="AL357" s="8"/>
      <c r="AM357" s="8"/>
    </row>
    <row r="358" spans="34:39" x14ac:dyDescent="0.25">
      <c r="AH358" s="8"/>
      <c r="AI358" s="8"/>
      <c r="AJ358" s="8"/>
      <c r="AK358" s="8"/>
      <c r="AL358" s="8"/>
      <c r="AM358" s="8"/>
    </row>
    <row r="359" spans="34:39" x14ac:dyDescent="0.25">
      <c r="AH359" s="8"/>
      <c r="AI359" s="8"/>
      <c r="AJ359" s="8"/>
      <c r="AK359" s="8"/>
      <c r="AL359" s="8"/>
      <c r="AM359" s="8"/>
    </row>
    <row r="360" spans="34:39" x14ac:dyDescent="0.25">
      <c r="AH360" s="8"/>
      <c r="AI360" s="8"/>
      <c r="AJ360" s="8"/>
      <c r="AK360" s="8"/>
      <c r="AL360" s="8"/>
      <c r="AM360" s="8"/>
    </row>
    <row r="361" spans="34:39" x14ac:dyDescent="0.25">
      <c r="AH361" s="8"/>
      <c r="AI361" s="8"/>
      <c r="AJ361" s="8"/>
      <c r="AK361" s="8"/>
      <c r="AL361" s="8"/>
      <c r="AM361" s="8"/>
    </row>
    <row r="362" spans="34:39" x14ac:dyDescent="0.25">
      <c r="AH362" s="8"/>
      <c r="AI362" s="8"/>
      <c r="AJ362" s="8"/>
      <c r="AK362" s="8"/>
      <c r="AL362" s="8"/>
      <c r="AM362" s="8"/>
    </row>
    <row r="363" spans="34:39" x14ac:dyDescent="0.25">
      <c r="AH363" s="8"/>
      <c r="AI363" s="8"/>
      <c r="AJ363" s="8"/>
      <c r="AK363" s="8"/>
      <c r="AL363" s="8"/>
      <c r="AM363" s="8"/>
    </row>
    <row r="364" spans="34:39" x14ac:dyDescent="0.25">
      <c r="AH364" s="8"/>
      <c r="AI364" s="8"/>
      <c r="AJ364" s="8"/>
      <c r="AK364" s="8"/>
      <c r="AL364" s="8"/>
      <c r="AM364" s="8"/>
    </row>
    <row r="365" spans="34:39" x14ac:dyDescent="0.25">
      <c r="AH365" s="8"/>
      <c r="AI365" s="8"/>
      <c r="AJ365" s="8"/>
      <c r="AK365" s="8"/>
      <c r="AL365" s="8"/>
      <c r="AM365" s="8"/>
    </row>
    <row r="366" spans="34:39" x14ac:dyDescent="0.25">
      <c r="AH366" s="8"/>
      <c r="AI366" s="8"/>
      <c r="AJ366" s="8"/>
      <c r="AK366" s="8"/>
      <c r="AL366" s="8"/>
      <c r="AM366" s="8"/>
    </row>
    <row r="367" spans="34:39" x14ac:dyDescent="0.25">
      <c r="AH367" s="8"/>
      <c r="AI367" s="8"/>
      <c r="AJ367" s="8"/>
      <c r="AK367" s="8"/>
      <c r="AL367" s="8"/>
      <c r="AM367" s="8"/>
    </row>
    <row r="368" spans="34:39" x14ac:dyDescent="0.25">
      <c r="AH368" s="8"/>
      <c r="AI368" s="8"/>
      <c r="AJ368" s="8"/>
      <c r="AK368" s="8"/>
      <c r="AL368" s="8"/>
      <c r="AM368" s="8"/>
    </row>
    <row r="369" spans="34:39" x14ac:dyDescent="0.25">
      <c r="AH369" s="8"/>
      <c r="AI369" s="8"/>
      <c r="AJ369" s="8"/>
      <c r="AK369" s="8"/>
      <c r="AL369" s="8"/>
      <c r="AM369" s="8"/>
    </row>
    <row r="370" spans="34:39" x14ac:dyDescent="0.25">
      <c r="AH370" s="8"/>
      <c r="AI370" s="8"/>
      <c r="AJ370" s="8"/>
      <c r="AK370" s="8"/>
      <c r="AL370" s="8"/>
      <c r="AM370" s="8"/>
    </row>
    <row r="371" spans="34:39" x14ac:dyDescent="0.25">
      <c r="AH371" s="8"/>
      <c r="AI371" s="8"/>
      <c r="AJ371" s="8"/>
      <c r="AK371" s="8"/>
      <c r="AL371" s="8"/>
      <c r="AM371" s="8"/>
    </row>
    <row r="372" spans="34:39" x14ac:dyDescent="0.25">
      <c r="AH372" s="8"/>
      <c r="AI372" s="8"/>
      <c r="AJ372" s="8"/>
      <c r="AK372" s="8"/>
      <c r="AL372" s="8"/>
      <c r="AM372" s="8"/>
    </row>
    <row r="373" spans="34:39" x14ac:dyDescent="0.25">
      <c r="AH373" s="8"/>
      <c r="AI373" s="8"/>
      <c r="AJ373" s="8"/>
      <c r="AK373" s="8"/>
      <c r="AL373" s="8"/>
      <c r="AM373" s="8"/>
    </row>
    <row r="374" spans="34:39" x14ac:dyDescent="0.25">
      <c r="AH374" s="8"/>
      <c r="AI374" s="8"/>
      <c r="AJ374" s="8"/>
      <c r="AK374" s="8"/>
      <c r="AL374" s="8"/>
      <c r="AM374" s="8"/>
    </row>
    <row r="375" spans="34:39" x14ac:dyDescent="0.25">
      <c r="AH375" s="8"/>
      <c r="AI375" s="8"/>
      <c r="AJ375" s="8"/>
      <c r="AK375" s="8"/>
      <c r="AL375" s="8"/>
      <c r="AM375" s="8"/>
    </row>
    <row r="376" spans="34:39" x14ac:dyDescent="0.25">
      <c r="AH376" s="8"/>
      <c r="AI376" s="8"/>
      <c r="AJ376" s="8"/>
      <c r="AK376" s="8"/>
      <c r="AL376" s="8"/>
      <c r="AM376" s="8"/>
    </row>
    <row r="377" spans="34:39" x14ac:dyDescent="0.25">
      <c r="AH377" s="8"/>
      <c r="AI377" s="8"/>
      <c r="AJ377" s="8"/>
      <c r="AK377" s="8"/>
      <c r="AL377" s="8"/>
      <c r="AM377" s="8"/>
    </row>
    <row r="378" spans="34:39" x14ac:dyDescent="0.25">
      <c r="AH378" s="8"/>
      <c r="AI378" s="8"/>
      <c r="AJ378" s="8"/>
      <c r="AK378" s="8"/>
      <c r="AL378" s="8"/>
      <c r="AM378" s="8"/>
    </row>
    <row r="379" spans="34:39" x14ac:dyDescent="0.25">
      <c r="AH379" s="8"/>
      <c r="AI379" s="8"/>
      <c r="AJ379" s="8"/>
      <c r="AK379" s="8"/>
      <c r="AL379" s="8"/>
      <c r="AM379" s="8"/>
    </row>
    <row r="380" spans="34:39" x14ac:dyDescent="0.25">
      <c r="AH380" s="8"/>
      <c r="AI380" s="8"/>
      <c r="AJ380" s="8"/>
      <c r="AK380" s="8"/>
      <c r="AL380" s="8"/>
      <c r="AM380" s="8"/>
    </row>
    <row r="381" spans="34:39" x14ac:dyDescent="0.25">
      <c r="AH381" s="8"/>
      <c r="AI381" s="8"/>
      <c r="AJ381" s="8"/>
      <c r="AK381" s="8"/>
      <c r="AL381" s="8"/>
      <c r="AM381" s="8"/>
    </row>
    <row r="382" spans="34:39" x14ac:dyDescent="0.25">
      <c r="AH382" s="8"/>
      <c r="AI382" s="8"/>
      <c r="AJ382" s="8"/>
      <c r="AK382" s="8"/>
      <c r="AL382" s="8"/>
      <c r="AM382" s="8"/>
    </row>
    <row r="383" spans="34:39" x14ac:dyDescent="0.25">
      <c r="AH383" s="8"/>
      <c r="AI383" s="8"/>
      <c r="AJ383" s="8"/>
      <c r="AK383" s="8"/>
      <c r="AL383" s="8"/>
      <c r="AM383" s="8"/>
    </row>
    <row r="384" spans="34:39" x14ac:dyDescent="0.25">
      <c r="AH384" s="8"/>
      <c r="AI384" s="8"/>
      <c r="AJ384" s="8"/>
      <c r="AK384" s="8"/>
      <c r="AL384" s="8"/>
      <c r="AM384" s="8"/>
    </row>
    <row r="385" spans="34:39" x14ac:dyDescent="0.25">
      <c r="AH385" s="8"/>
      <c r="AI385" s="8"/>
      <c r="AJ385" s="8"/>
      <c r="AK385" s="8"/>
      <c r="AL385" s="8"/>
      <c r="AM385" s="8"/>
    </row>
    <row r="386" spans="34:39" x14ac:dyDescent="0.25">
      <c r="AH386" s="8"/>
      <c r="AI386" s="8"/>
      <c r="AJ386" s="8"/>
      <c r="AK386" s="8"/>
      <c r="AL386" s="8"/>
      <c r="AM386" s="8"/>
    </row>
    <row r="387" spans="34:39" x14ac:dyDescent="0.25">
      <c r="AH387" s="8"/>
      <c r="AI387" s="8"/>
      <c r="AJ387" s="8"/>
      <c r="AK387" s="8"/>
      <c r="AL387" s="8"/>
      <c r="AM387" s="8"/>
    </row>
    <row r="388" spans="34:39" x14ac:dyDescent="0.25">
      <c r="AH388" s="8"/>
      <c r="AI388" s="8"/>
      <c r="AJ388" s="8"/>
      <c r="AK388" s="8"/>
      <c r="AL388" s="8"/>
      <c r="AM388" s="8"/>
    </row>
    <row r="389" spans="34:39" x14ac:dyDescent="0.25">
      <c r="AH389" s="8"/>
      <c r="AI389" s="8"/>
      <c r="AJ389" s="8"/>
      <c r="AK389" s="8"/>
      <c r="AL389" s="8"/>
      <c r="AM389" s="8"/>
    </row>
    <row r="390" spans="34:39" x14ac:dyDescent="0.25">
      <c r="AH390" s="8"/>
      <c r="AI390" s="8"/>
      <c r="AJ390" s="8"/>
      <c r="AK390" s="8"/>
      <c r="AL390" s="8"/>
      <c r="AM390" s="8"/>
    </row>
    <row r="391" spans="34:39" x14ac:dyDescent="0.25">
      <c r="AH391" s="8"/>
      <c r="AI391" s="8"/>
      <c r="AJ391" s="8"/>
      <c r="AK391" s="8"/>
      <c r="AL391" s="8"/>
      <c r="AM391" s="8"/>
    </row>
    <row r="392" spans="34:39" x14ac:dyDescent="0.25">
      <c r="AH392" s="8"/>
      <c r="AI392" s="8"/>
      <c r="AJ392" s="8"/>
      <c r="AK392" s="8"/>
      <c r="AL392" s="8"/>
      <c r="AM392" s="8"/>
    </row>
    <row r="393" spans="34:39" x14ac:dyDescent="0.25">
      <c r="AH393" s="8"/>
      <c r="AI393" s="8"/>
      <c r="AJ393" s="8"/>
      <c r="AK393" s="8"/>
      <c r="AL393" s="8"/>
      <c r="AM393" s="8"/>
    </row>
    <row r="394" spans="34:39" x14ac:dyDescent="0.25">
      <c r="AH394" s="8"/>
      <c r="AI394" s="8"/>
      <c r="AJ394" s="8"/>
      <c r="AK394" s="8"/>
      <c r="AL394" s="8"/>
      <c r="AM394" s="8"/>
    </row>
    <row r="395" spans="34:39" x14ac:dyDescent="0.25">
      <c r="AH395" s="8"/>
      <c r="AI395" s="8"/>
      <c r="AJ395" s="8"/>
      <c r="AK395" s="8"/>
      <c r="AL395" s="8"/>
      <c r="AM395" s="8"/>
    </row>
    <row r="396" spans="34:39" x14ac:dyDescent="0.25">
      <c r="AH396" s="8"/>
      <c r="AI396" s="8"/>
      <c r="AJ396" s="8"/>
      <c r="AK396" s="8"/>
      <c r="AL396" s="8"/>
      <c r="AM396" s="8"/>
    </row>
    <row r="397" spans="34:39" x14ac:dyDescent="0.25">
      <c r="AH397" s="8"/>
      <c r="AI397" s="8"/>
      <c r="AJ397" s="8"/>
      <c r="AK397" s="8"/>
      <c r="AL397" s="8"/>
      <c r="AM397" s="8"/>
    </row>
    <row r="398" spans="34:39" x14ac:dyDescent="0.25">
      <c r="AH398" s="8"/>
      <c r="AI398" s="8"/>
      <c r="AJ398" s="8"/>
      <c r="AK398" s="8"/>
      <c r="AL398" s="8"/>
      <c r="AM398" s="8"/>
    </row>
    <row r="399" spans="34:39" x14ac:dyDescent="0.25">
      <c r="AH399" s="8"/>
      <c r="AI399" s="8"/>
      <c r="AJ399" s="8"/>
      <c r="AK399" s="8"/>
      <c r="AL399" s="8"/>
      <c r="AM399" s="8"/>
    </row>
    <row r="400" spans="34:39" x14ac:dyDescent="0.25">
      <c r="AH400" s="8"/>
      <c r="AI400" s="8"/>
      <c r="AJ400" s="8"/>
      <c r="AK400" s="8"/>
      <c r="AL400" s="8"/>
      <c r="AM400" s="8"/>
    </row>
    <row r="401" spans="34:39" x14ac:dyDescent="0.25">
      <c r="AH401" s="8"/>
      <c r="AI401" s="8"/>
      <c r="AJ401" s="8"/>
      <c r="AK401" s="8"/>
      <c r="AL401" s="8"/>
      <c r="AM401" s="8"/>
    </row>
    <row r="402" spans="34:39" x14ac:dyDescent="0.25">
      <c r="AH402" s="8"/>
      <c r="AI402" s="8"/>
      <c r="AJ402" s="8"/>
      <c r="AK402" s="8"/>
      <c r="AL402" s="8"/>
      <c r="AM402" s="8"/>
    </row>
    <row r="403" spans="34:39" x14ac:dyDescent="0.25">
      <c r="AH403" s="8"/>
      <c r="AI403" s="8"/>
      <c r="AJ403" s="8"/>
      <c r="AK403" s="8"/>
      <c r="AL403" s="8"/>
      <c r="AM403" s="8"/>
    </row>
    <row r="404" spans="34:39" x14ac:dyDescent="0.25">
      <c r="AH404" s="8"/>
      <c r="AI404" s="8"/>
      <c r="AJ404" s="8"/>
      <c r="AK404" s="8"/>
      <c r="AL404" s="8"/>
      <c r="AM404" s="8"/>
    </row>
    <row r="405" spans="34:39" x14ac:dyDescent="0.25">
      <c r="AH405" s="8"/>
      <c r="AI405" s="8"/>
      <c r="AJ405" s="8"/>
      <c r="AK405" s="8"/>
      <c r="AL405" s="8"/>
      <c r="AM405" s="8"/>
    </row>
    <row r="406" spans="34:39" x14ac:dyDescent="0.25">
      <c r="AH406" s="8"/>
      <c r="AI406" s="8"/>
      <c r="AJ406" s="8"/>
      <c r="AK406" s="8"/>
      <c r="AL406" s="8"/>
      <c r="AM406" s="8"/>
    </row>
    <row r="407" spans="34:39" x14ac:dyDescent="0.25">
      <c r="AH407" s="8"/>
      <c r="AI407" s="8"/>
      <c r="AJ407" s="8"/>
      <c r="AK407" s="8"/>
      <c r="AL407" s="8"/>
      <c r="AM407" s="8"/>
    </row>
    <row r="408" spans="34:39" x14ac:dyDescent="0.25">
      <c r="AH408" s="8"/>
      <c r="AI408" s="8"/>
      <c r="AJ408" s="8"/>
      <c r="AK408" s="8"/>
      <c r="AL408" s="8"/>
      <c r="AM408" s="8"/>
    </row>
    <row r="409" spans="34:39" x14ac:dyDescent="0.25">
      <c r="AH409" s="8"/>
      <c r="AI409" s="8"/>
      <c r="AJ409" s="8"/>
      <c r="AK409" s="8"/>
      <c r="AL409" s="8"/>
      <c r="AM409" s="8"/>
    </row>
    <row r="410" spans="34:39" x14ac:dyDescent="0.25">
      <c r="AH410" s="8"/>
      <c r="AI410" s="8"/>
      <c r="AJ410" s="8"/>
      <c r="AK410" s="8"/>
      <c r="AL410" s="8"/>
      <c r="AM410" s="8"/>
    </row>
    <row r="411" spans="34:39" x14ac:dyDescent="0.25">
      <c r="AH411" s="8"/>
      <c r="AI411" s="8"/>
      <c r="AJ411" s="8"/>
      <c r="AK411" s="8"/>
      <c r="AL411" s="8"/>
      <c r="AM411" s="8"/>
    </row>
    <row r="412" spans="34:39" x14ac:dyDescent="0.25">
      <c r="AH412" s="8"/>
      <c r="AI412" s="8"/>
      <c r="AJ412" s="8"/>
      <c r="AK412" s="8"/>
      <c r="AL412" s="8"/>
      <c r="AM412" s="8"/>
    </row>
    <row r="413" spans="34:39" x14ac:dyDescent="0.25">
      <c r="AH413" s="8"/>
      <c r="AI413" s="8"/>
      <c r="AJ413" s="8"/>
      <c r="AK413" s="8"/>
      <c r="AL413" s="8"/>
      <c r="AM413" s="8"/>
    </row>
    <row r="414" spans="34:39" x14ac:dyDescent="0.25">
      <c r="AH414" s="8"/>
      <c r="AI414" s="8"/>
      <c r="AJ414" s="8"/>
      <c r="AK414" s="8"/>
      <c r="AL414" s="8"/>
      <c r="AM414" s="8"/>
    </row>
    <row r="415" spans="34:39" x14ac:dyDescent="0.25">
      <c r="AH415" s="8"/>
      <c r="AI415" s="8"/>
      <c r="AJ415" s="8"/>
      <c r="AK415" s="8"/>
      <c r="AL415" s="8"/>
      <c r="AM415" s="8"/>
    </row>
    <row r="416" spans="34:39" x14ac:dyDescent="0.25">
      <c r="AH416" s="8"/>
      <c r="AI416" s="8"/>
      <c r="AJ416" s="8"/>
      <c r="AK416" s="8"/>
      <c r="AL416" s="8"/>
      <c r="AM416" s="8"/>
    </row>
    <row r="417" spans="34:39" x14ac:dyDescent="0.25">
      <c r="AH417" s="8"/>
      <c r="AI417" s="8"/>
      <c r="AJ417" s="8"/>
      <c r="AK417" s="8"/>
      <c r="AL417" s="8"/>
      <c r="AM417" s="8"/>
    </row>
    <row r="418" spans="34:39" x14ac:dyDescent="0.25">
      <c r="AH418" s="8"/>
      <c r="AI418" s="8"/>
      <c r="AJ418" s="8"/>
      <c r="AK418" s="8"/>
      <c r="AL418" s="8"/>
      <c r="AM418" s="8"/>
    </row>
    <row r="419" spans="34:39" x14ac:dyDescent="0.25">
      <c r="AH419" s="8"/>
      <c r="AI419" s="8"/>
      <c r="AJ419" s="8"/>
      <c r="AK419" s="8"/>
      <c r="AL419" s="8"/>
      <c r="AM419" s="8"/>
    </row>
    <row r="420" spans="34:39" x14ac:dyDescent="0.25">
      <c r="AH420" s="8"/>
      <c r="AI420" s="8"/>
      <c r="AJ420" s="8"/>
      <c r="AK420" s="8"/>
      <c r="AL420" s="8"/>
      <c r="AM420" s="8"/>
    </row>
    <row r="421" spans="34:39" x14ac:dyDescent="0.25">
      <c r="AH421" s="8"/>
      <c r="AI421" s="8"/>
      <c r="AJ421" s="8"/>
      <c r="AK421" s="8"/>
      <c r="AL421" s="8"/>
      <c r="AM421" s="8"/>
    </row>
    <row r="422" spans="34:39" x14ac:dyDescent="0.25">
      <c r="AH422" s="8"/>
      <c r="AI422" s="8"/>
      <c r="AJ422" s="8"/>
      <c r="AK422" s="8"/>
      <c r="AL422" s="8"/>
      <c r="AM422" s="8"/>
    </row>
    <row r="423" spans="34:39" x14ac:dyDescent="0.25">
      <c r="AH423" s="8"/>
      <c r="AI423" s="8"/>
      <c r="AJ423" s="8"/>
      <c r="AK423" s="8"/>
      <c r="AL423" s="8"/>
      <c r="AM423" s="8"/>
    </row>
    <row r="424" spans="34:39" x14ac:dyDescent="0.25">
      <c r="AH424" s="8"/>
      <c r="AI424" s="8"/>
      <c r="AJ424" s="8"/>
      <c r="AK424" s="8"/>
      <c r="AL424" s="8"/>
      <c r="AM424" s="8"/>
    </row>
    <row r="425" spans="34:39" x14ac:dyDescent="0.25">
      <c r="AH425" s="8"/>
      <c r="AI425" s="8"/>
      <c r="AJ425" s="8"/>
      <c r="AK425" s="8"/>
      <c r="AL425" s="8"/>
      <c r="AM425" s="8"/>
    </row>
    <row r="426" spans="34:39" x14ac:dyDescent="0.25">
      <c r="AH426" s="8"/>
      <c r="AI426" s="8"/>
      <c r="AJ426" s="8"/>
      <c r="AK426" s="8"/>
      <c r="AL426" s="8"/>
      <c r="AM426" s="8"/>
    </row>
    <row r="427" spans="34:39" x14ac:dyDescent="0.25">
      <c r="AH427" s="8"/>
      <c r="AI427" s="8"/>
      <c r="AJ427" s="8"/>
      <c r="AK427" s="8"/>
      <c r="AL427" s="8"/>
      <c r="AM427" s="8"/>
    </row>
    <row r="428" spans="34:39" x14ac:dyDescent="0.25">
      <c r="AH428" s="8"/>
      <c r="AI428" s="8"/>
      <c r="AJ428" s="8"/>
      <c r="AK428" s="8"/>
      <c r="AL428" s="8"/>
      <c r="AM428" s="8"/>
    </row>
    <row r="429" spans="34:39" x14ac:dyDescent="0.25">
      <c r="AH429" s="8"/>
      <c r="AI429" s="8"/>
      <c r="AJ429" s="8"/>
      <c r="AK429" s="8"/>
      <c r="AL429" s="8"/>
      <c r="AM429" s="8"/>
    </row>
    <row r="430" spans="34:39" x14ac:dyDescent="0.25">
      <c r="AH430" s="8"/>
      <c r="AI430" s="8"/>
      <c r="AJ430" s="8"/>
      <c r="AK430" s="8"/>
      <c r="AL430" s="8"/>
      <c r="AM430" s="8"/>
    </row>
    <row r="431" spans="34:39" x14ac:dyDescent="0.25">
      <c r="AH431" s="8"/>
      <c r="AI431" s="8"/>
      <c r="AJ431" s="8"/>
      <c r="AK431" s="8"/>
      <c r="AL431" s="8"/>
      <c r="AM431" s="8"/>
    </row>
    <row r="432" spans="34:39" x14ac:dyDescent="0.25">
      <c r="AH432" s="8"/>
      <c r="AI432" s="8"/>
      <c r="AJ432" s="8"/>
      <c r="AK432" s="8"/>
      <c r="AL432" s="8"/>
      <c r="AM432" s="8"/>
    </row>
    <row r="433" spans="34:39" x14ac:dyDescent="0.25">
      <c r="AH433" s="8"/>
      <c r="AI433" s="8"/>
      <c r="AJ433" s="8"/>
      <c r="AK433" s="8"/>
      <c r="AL433" s="8"/>
      <c r="AM433" s="8"/>
    </row>
    <row r="434" spans="34:39" x14ac:dyDescent="0.25">
      <c r="AH434" s="8"/>
      <c r="AI434" s="8"/>
      <c r="AJ434" s="8"/>
      <c r="AK434" s="8"/>
      <c r="AL434" s="8"/>
      <c r="AM434" s="8"/>
    </row>
    <row r="435" spans="34:39" x14ac:dyDescent="0.25">
      <c r="AH435" s="8"/>
      <c r="AI435" s="8"/>
      <c r="AJ435" s="8"/>
      <c r="AK435" s="8"/>
      <c r="AL435" s="8"/>
      <c r="AM435" s="8"/>
    </row>
    <row r="436" spans="34:39" x14ac:dyDescent="0.25">
      <c r="AH436" s="8"/>
      <c r="AI436" s="8"/>
      <c r="AJ436" s="8"/>
      <c r="AK436" s="8"/>
      <c r="AL436" s="8"/>
      <c r="AM436" s="8"/>
    </row>
    <row r="437" spans="34:39" x14ac:dyDescent="0.25">
      <c r="AH437" s="8"/>
      <c r="AI437" s="8"/>
      <c r="AJ437" s="8"/>
      <c r="AK437" s="8"/>
      <c r="AL437" s="8"/>
      <c r="AM437" s="8"/>
    </row>
    <row r="438" spans="34:39" x14ac:dyDescent="0.25">
      <c r="AH438" s="8"/>
      <c r="AI438" s="8"/>
      <c r="AJ438" s="8"/>
      <c r="AK438" s="8"/>
      <c r="AL438" s="8"/>
      <c r="AM438" s="8"/>
    </row>
    <row r="439" spans="34:39" x14ac:dyDescent="0.25">
      <c r="AH439" s="8"/>
      <c r="AI439" s="8"/>
      <c r="AJ439" s="8"/>
      <c r="AK439" s="8"/>
      <c r="AL439" s="8"/>
      <c r="AM439" s="8"/>
    </row>
    <row r="440" spans="34:39" x14ac:dyDescent="0.25">
      <c r="AH440" s="8"/>
      <c r="AI440" s="8"/>
      <c r="AJ440" s="8"/>
      <c r="AK440" s="8"/>
      <c r="AL440" s="8"/>
      <c r="AM440" s="8"/>
    </row>
    <row r="441" spans="34:39" x14ac:dyDescent="0.25">
      <c r="AH441" s="8"/>
      <c r="AI441" s="8"/>
      <c r="AJ441" s="8"/>
      <c r="AK441" s="8"/>
      <c r="AL441" s="8"/>
      <c r="AM441" s="8"/>
    </row>
    <row r="442" spans="34:39" x14ac:dyDescent="0.25">
      <c r="AH442" s="8"/>
      <c r="AI442" s="8"/>
      <c r="AJ442" s="8"/>
      <c r="AK442" s="8"/>
      <c r="AL442" s="8"/>
      <c r="AM442" s="8"/>
    </row>
    <row r="443" spans="34:39" x14ac:dyDescent="0.25">
      <c r="AH443" s="8"/>
      <c r="AI443" s="8"/>
      <c r="AJ443" s="8"/>
      <c r="AK443" s="8"/>
      <c r="AL443" s="8"/>
      <c r="AM443" s="8"/>
    </row>
    <row r="444" spans="34:39" x14ac:dyDescent="0.25">
      <c r="AH444" s="8"/>
      <c r="AI444" s="8"/>
      <c r="AJ444" s="8"/>
      <c r="AK444" s="8"/>
      <c r="AL444" s="8"/>
      <c r="AM444" s="8"/>
    </row>
    <row r="445" spans="34:39" x14ac:dyDescent="0.25">
      <c r="AH445" s="8"/>
      <c r="AI445" s="8"/>
      <c r="AJ445" s="8"/>
      <c r="AK445" s="8"/>
      <c r="AL445" s="8"/>
      <c r="AM445" s="8"/>
    </row>
    <row r="446" spans="34:39" x14ac:dyDescent="0.25">
      <c r="AH446" s="8"/>
      <c r="AI446" s="8"/>
      <c r="AJ446" s="8"/>
      <c r="AK446" s="8"/>
      <c r="AL446" s="8"/>
      <c r="AM446" s="8"/>
    </row>
    <row r="447" spans="34:39" x14ac:dyDescent="0.25">
      <c r="AH447" s="8"/>
      <c r="AI447" s="8"/>
      <c r="AJ447" s="8"/>
      <c r="AK447" s="8"/>
      <c r="AL447" s="8"/>
      <c r="AM447" s="8"/>
    </row>
    <row r="448" spans="34:39" x14ac:dyDescent="0.25">
      <c r="AH448" s="8"/>
      <c r="AI448" s="8"/>
      <c r="AJ448" s="8"/>
      <c r="AK448" s="8"/>
      <c r="AL448" s="8"/>
      <c r="AM448" s="8"/>
    </row>
    <row r="449" spans="34:39" x14ac:dyDescent="0.25">
      <c r="AH449" s="8"/>
      <c r="AI449" s="8"/>
      <c r="AJ449" s="8"/>
      <c r="AK449" s="8"/>
      <c r="AL449" s="8"/>
      <c r="AM449" s="8"/>
    </row>
    <row r="450" spans="34:39" x14ac:dyDescent="0.25">
      <c r="AH450" s="8"/>
      <c r="AI450" s="8"/>
      <c r="AJ450" s="8"/>
      <c r="AK450" s="8"/>
      <c r="AL450" s="8"/>
      <c r="AM450" s="8"/>
    </row>
    <row r="451" spans="34:39" x14ac:dyDescent="0.25">
      <c r="AH451" s="8"/>
      <c r="AI451" s="8"/>
      <c r="AJ451" s="8"/>
      <c r="AK451" s="8"/>
      <c r="AL451" s="8"/>
      <c r="AM451" s="8"/>
    </row>
    <row r="452" spans="34:39" x14ac:dyDescent="0.25">
      <c r="AH452" s="8"/>
      <c r="AI452" s="8"/>
      <c r="AJ452" s="8"/>
      <c r="AK452" s="8"/>
      <c r="AL452" s="8"/>
      <c r="AM452" s="8"/>
    </row>
    <row r="453" spans="34:39" x14ac:dyDescent="0.25">
      <c r="AH453" s="8"/>
      <c r="AI453" s="8"/>
      <c r="AJ453" s="8"/>
      <c r="AK453" s="8"/>
      <c r="AL453" s="8"/>
      <c r="AM453" s="8"/>
    </row>
    <row r="454" spans="34:39" x14ac:dyDescent="0.25">
      <c r="AH454" s="8"/>
      <c r="AI454" s="8"/>
      <c r="AJ454" s="8"/>
      <c r="AK454" s="8"/>
      <c r="AL454" s="8"/>
      <c r="AM454" s="8"/>
    </row>
    <row r="455" spans="34:39" x14ac:dyDescent="0.25">
      <c r="AH455" s="8"/>
      <c r="AI455" s="8"/>
      <c r="AJ455" s="8"/>
      <c r="AK455" s="8"/>
      <c r="AL455" s="8"/>
      <c r="AM455" s="8"/>
    </row>
    <row r="456" spans="34:39" x14ac:dyDescent="0.25">
      <c r="AH456" s="8"/>
      <c r="AI456" s="8"/>
      <c r="AJ456" s="8"/>
      <c r="AK456" s="8"/>
      <c r="AL456" s="8"/>
      <c r="AM456" s="8"/>
    </row>
    <row r="457" spans="34:39" x14ac:dyDescent="0.25">
      <c r="AH457" s="8"/>
      <c r="AI457" s="8"/>
      <c r="AJ457" s="8"/>
      <c r="AK457" s="8"/>
      <c r="AL457" s="8"/>
      <c r="AM457" s="8"/>
    </row>
    <row r="458" spans="34:39" x14ac:dyDescent="0.25">
      <c r="AH458" s="8"/>
      <c r="AI458" s="8"/>
      <c r="AJ458" s="8"/>
      <c r="AK458" s="8"/>
      <c r="AL458" s="8"/>
      <c r="AM458" s="8"/>
    </row>
    <row r="459" spans="34:39" x14ac:dyDescent="0.25">
      <c r="AH459" s="8"/>
      <c r="AI459" s="8"/>
      <c r="AJ459" s="8"/>
      <c r="AK459" s="8"/>
      <c r="AL459" s="8"/>
      <c r="AM459" s="8"/>
    </row>
    <row r="460" spans="34:39" x14ac:dyDescent="0.25">
      <c r="AH460" s="8"/>
      <c r="AI460" s="8"/>
      <c r="AJ460" s="8"/>
      <c r="AK460" s="8"/>
      <c r="AL460" s="8"/>
      <c r="AM460" s="8"/>
    </row>
    <row r="461" spans="34:39" x14ac:dyDescent="0.25">
      <c r="AH461" s="8"/>
      <c r="AI461" s="8"/>
      <c r="AJ461" s="8"/>
      <c r="AK461" s="8"/>
      <c r="AL461" s="8"/>
      <c r="AM461" s="8"/>
    </row>
    <row r="462" spans="34:39" x14ac:dyDescent="0.25">
      <c r="AH462" s="8"/>
      <c r="AI462" s="8"/>
      <c r="AJ462" s="8"/>
      <c r="AK462" s="8"/>
      <c r="AL462" s="8"/>
      <c r="AM462" s="8"/>
    </row>
    <row r="463" spans="34:39" x14ac:dyDescent="0.25">
      <c r="AH463" s="8"/>
      <c r="AI463" s="8"/>
      <c r="AJ463" s="8"/>
      <c r="AK463" s="8"/>
      <c r="AL463" s="8"/>
      <c r="AM463" s="8"/>
    </row>
    <row r="464" spans="34:39" x14ac:dyDescent="0.25">
      <c r="AH464" s="8"/>
      <c r="AI464" s="8"/>
      <c r="AJ464" s="8"/>
      <c r="AK464" s="8"/>
      <c r="AL464" s="8"/>
      <c r="AM464" s="8"/>
    </row>
    <row r="465" spans="34:39" x14ac:dyDescent="0.25">
      <c r="AH465" s="8"/>
      <c r="AI465" s="8"/>
      <c r="AJ465" s="8"/>
      <c r="AK465" s="8"/>
      <c r="AL465" s="8"/>
      <c r="AM465" s="8"/>
    </row>
    <row r="466" spans="34:39" x14ac:dyDescent="0.25">
      <c r="AH466" s="8"/>
      <c r="AI466" s="8"/>
      <c r="AJ466" s="8"/>
      <c r="AK466" s="8"/>
      <c r="AL466" s="8"/>
      <c r="AM466" s="8"/>
    </row>
    <row r="467" spans="34:39" x14ac:dyDescent="0.25">
      <c r="AH467" s="8"/>
      <c r="AI467" s="8"/>
      <c r="AJ467" s="8"/>
      <c r="AK467" s="8"/>
      <c r="AL467" s="8"/>
      <c r="AM467" s="8"/>
    </row>
    <row r="468" spans="34:39" x14ac:dyDescent="0.25">
      <c r="AH468" s="8"/>
      <c r="AI468" s="8"/>
      <c r="AJ468" s="8"/>
      <c r="AK468" s="8"/>
      <c r="AL468" s="8"/>
      <c r="AM468" s="8"/>
    </row>
    <row r="469" spans="34:39" x14ac:dyDescent="0.25">
      <c r="AH469" s="8"/>
      <c r="AI469" s="8"/>
      <c r="AJ469" s="8"/>
      <c r="AK469" s="8"/>
      <c r="AL469" s="8"/>
      <c r="AM469" s="8"/>
    </row>
    <row r="470" spans="34:39" x14ac:dyDescent="0.25">
      <c r="AH470" s="8"/>
      <c r="AI470" s="8"/>
      <c r="AJ470" s="8"/>
      <c r="AK470" s="8"/>
      <c r="AL470" s="8"/>
      <c r="AM470" s="8"/>
    </row>
    <row r="471" spans="34:39" x14ac:dyDescent="0.25">
      <c r="AH471" s="8"/>
      <c r="AI471" s="8"/>
      <c r="AJ471" s="8"/>
      <c r="AK471" s="8"/>
      <c r="AL471" s="8"/>
      <c r="AM471" s="8"/>
    </row>
    <row r="472" spans="34:39" x14ac:dyDescent="0.25">
      <c r="AH472" s="8"/>
      <c r="AI472" s="8"/>
      <c r="AJ472" s="8"/>
      <c r="AK472" s="8"/>
      <c r="AL472" s="8"/>
      <c r="AM472" s="8"/>
    </row>
    <row r="473" spans="34:39" x14ac:dyDescent="0.25">
      <c r="AH473" s="8"/>
      <c r="AI473" s="8"/>
      <c r="AJ473" s="8"/>
      <c r="AK473" s="8"/>
      <c r="AL473" s="8"/>
      <c r="AM473" s="8"/>
    </row>
  </sheetData>
  <mergeCells count="55">
    <mergeCell ref="O3:Y3"/>
    <mergeCell ref="C3:M3"/>
    <mergeCell ref="J34:J35"/>
    <mergeCell ref="J32:J33"/>
    <mergeCell ref="K28:K29"/>
    <mergeCell ref="J28:J29"/>
    <mergeCell ref="K32:K33"/>
    <mergeCell ref="V24:V25"/>
    <mergeCell ref="K15:K18"/>
    <mergeCell ref="J15:J18"/>
    <mergeCell ref="U28:U30"/>
    <mergeCell ref="U24:U25"/>
    <mergeCell ref="K20:K21"/>
    <mergeCell ref="J20:J21"/>
    <mergeCell ref="O24:O25"/>
    <mergeCell ref="T24:T25"/>
    <mergeCell ref="B34:B35"/>
    <mergeCell ref="K37:K38"/>
    <mergeCell ref="H32:H33"/>
    <mergeCell ref="C34:C35"/>
    <mergeCell ref="B24:B25"/>
    <mergeCell ref="H34:H35"/>
    <mergeCell ref="K34:K35"/>
    <mergeCell ref="B28:B30"/>
    <mergeCell ref="B32:B33"/>
    <mergeCell ref="G32:G33"/>
    <mergeCell ref="G34:G35"/>
    <mergeCell ref="C32:C33"/>
    <mergeCell ref="E32:E33"/>
    <mergeCell ref="E34:E35"/>
    <mergeCell ref="K39:K40"/>
    <mergeCell ref="J68:J69"/>
    <mergeCell ref="J39:J40"/>
    <mergeCell ref="J37:J38"/>
    <mergeCell ref="K68:K69"/>
    <mergeCell ref="V84:V85"/>
    <mergeCell ref="V34:V35"/>
    <mergeCell ref="V32:V33"/>
    <mergeCell ref="W84:W85"/>
    <mergeCell ref="W41:W42"/>
    <mergeCell ref="V41:V42"/>
    <mergeCell ref="W34:W35"/>
    <mergeCell ref="W32:W33"/>
    <mergeCell ref="Q24:Q25"/>
    <mergeCell ref="Q28:Q30"/>
    <mergeCell ref="X24:X25"/>
    <mergeCell ref="X28:X30"/>
    <mergeCell ref="L24:L25"/>
    <mergeCell ref="L28:L30"/>
    <mergeCell ref="W24:W25"/>
    <mergeCell ref="S24:S25"/>
    <mergeCell ref="O28:O30"/>
    <mergeCell ref="T28:T30"/>
    <mergeCell ref="W28:W30"/>
    <mergeCell ref="S28:S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AMYGDALEAE</vt:lpstr>
    </vt:vector>
  </TitlesOfParts>
  <Company>UdG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Maria Pla</cp:lastModifiedBy>
  <dcterms:created xsi:type="dcterms:W3CDTF">2016-12-05T12:47:18Z</dcterms:created>
  <dcterms:modified xsi:type="dcterms:W3CDTF">2017-09-12T13:35:26Z</dcterms:modified>
</cp:coreProperties>
</file>