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nia_000\Desktop\Artigos\Paper Exoribonucleases and Motility - 2014\Supplementary data\"/>
    </mc:Choice>
  </mc:AlternateContent>
  <bookViews>
    <workbookView xWindow="480" yWindow="360" windowWidth="19875" windowHeight="7710"/>
  </bookViews>
  <sheets>
    <sheet name="Table S1" sheetId="1" r:id="rId1"/>
    <sheet name="Table S2" sheetId="2" r:id="rId2"/>
    <sheet name="Table S3" sheetId="3" r:id="rId3"/>
  </sheets>
  <definedNames>
    <definedName name="_xlnm._FilterDatabase" localSheetId="0" hidden="1">'Table S1'!$C$4:$I$5</definedName>
    <definedName name="_xlnm._FilterDatabase" localSheetId="1" hidden="1">'Table S2'!$C$4:$I$5</definedName>
    <definedName name="_xlnm._FilterDatabase" localSheetId="2" hidden="1">'Table S3'!$C$5:$H$6</definedName>
    <definedName name="_xlnm.Print_Area" localSheetId="2">'Table S3'!$C$4:$H$232</definedName>
  </definedNames>
  <calcPr calcId="152511"/>
</workbook>
</file>

<file path=xl/calcChain.xml><?xml version="1.0" encoding="utf-8"?>
<calcChain xmlns="http://schemas.openxmlformats.org/spreadsheetml/2006/main">
  <c r="I232" i="3" l="1"/>
  <c r="I231" i="3"/>
  <c r="I230" i="3"/>
  <c r="I229" i="3"/>
  <c r="I228" i="3"/>
  <c r="I227" i="3"/>
  <c r="I226" i="3"/>
  <c r="I225" i="3"/>
  <c r="I224" i="3"/>
  <c r="I223" i="3"/>
  <c r="I222" i="3"/>
  <c r="I221" i="3"/>
  <c r="I220" i="3"/>
  <c r="I219" i="3"/>
  <c r="I218" i="3"/>
  <c r="I217" i="3"/>
  <c r="I216" i="3"/>
  <c r="I215" i="3"/>
  <c r="I214" i="3"/>
  <c r="I213" i="3"/>
  <c r="I212" i="3"/>
  <c r="I211" i="3"/>
  <c r="I210" i="3"/>
  <c r="I209" i="3"/>
  <c r="I208" i="3"/>
  <c r="I207" i="3"/>
  <c r="I206" i="3"/>
  <c r="I205" i="3"/>
  <c r="I204" i="3"/>
  <c r="I203" i="3"/>
  <c r="I202" i="3"/>
  <c r="I201" i="3"/>
  <c r="I200" i="3"/>
  <c r="I199" i="3"/>
  <c r="I198" i="3"/>
  <c r="I197" i="3"/>
  <c r="I196" i="3"/>
  <c r="I195" i="3"/>
  <c r="I194" i="3"/>
  <c r="I193" i="3"/>
  <c r="I192" i="3"/>
  <c r="I191" i="3"/>
  <c r="I190" i="3"/>
  <c r="I189" i="3"/>
  <c r="I188" i="3"/>
  <c r="I187" i="3"/>
  <c r="I186" i="3"/>
  <c r="I185" i="3"/>
  <c r="I184" i="3"/>
  <c r="I183" i="3"/>
  <c r="I182" i="3"/>
  <c r="I181" i="3"/>
  <c r="I180" i="3"/>
  <c r="I179" i="3"/>
  <c r="I178" i="3"/>
  <c r="I177" i="3"/>
  <c r="I176" i="3"/>
  <c r="I175" i="3"/>
  <c r="I174" i="3"/>
  <c r="I173" i="3"/>
  <c r="I172" i="3"/>
  <c r="I171" i="3"/>
  <c r="I170" i="3"/>
  <c r="I169" i="3"/>
  <c r="I168" i="3"/>
  <c r="I167" i="3"/>
  <c r="I166" i="3"/>
  <c r="I165" i="3"/>
  <c r="I164" i="3"/>
  <c r="I163" i="3"/>
  <c r="I162" i="3"/>
  <c r="I161" i="3"/>
  <c r="I160" i="3"/>
  <c r="I159" i="3"/>
  <c r="I158" i="3"/>
  <c r="I157" i="3"/>
  <c r="I156" i="3"/>
  <c r="I155" i="3"/>
  <c r="I154" i="3"/>
  <c r="I153" i="3"/>
  <c r="I152" i="3"/>
  <c r="I151" i="3"/>
  <c r="I150" i="3"/>
  <c r="I149" i="3"/>
  <c r="I148" i="3"/>
  <c r="I147" i="3"/>
  <c r="I146" i="3"/>
  <c r="I145" i="3"/>
  <c r="I144" i="3"/>
  <c r="I143" i="3"/>
  <c r="I142" i="3"/>
  <c r="I141" i="3"/>
  <c r="I140" i="3"/>
  <c r="I139" i="3"/>
  <c r="I138" i="3"/>
  <c r="I137" i="3"/>
  <c r="I136" i="3"/>
  <c r="I135" i="3"/>
  <c r="I134" i="3"/>
  <c r="I133" i="3"/>
  <c r="I132" i="3"/>
  <c r="I131" i="3"/>
  <c r="I130" i="3"/>
  <c r="I129" i="3"/>
  <c r="I128" i="3"/>
  <c r="I127" i="3"/>
  <c r="I126" i="3"/>
  <c r="I125" i="3"/>
  <c r="I124" i="3"/>
  <c r="I123" i="3"/>
  <c r="I122" i="3"/>
  <c r="I121" i="3"/>
  <c r="I120" i="3"/>
  <c r="I119" i="3"/>
  <c r="I118" i="3"/>
  <c r="I117" i="3"/>
  <c r="I116" i="3"/>
  <c r="I115" i="3"/>
  <c r="I114" i="3"/>
  <c r="I113" i="3"/>
  <c r="I112" i="3"/>
  <c r="I111" i="3"/>
  <c r="I110" i="3"/>
  <c r="I109" i="3"/>
  <c r="I108" i="3"/>
  <c r="I107" i="3"/>
  <c r="I106" i="3"/>
  <c r="I105" i="3"/>
  <c r="I104" i="3"/>
  <c r="I103" i="3"/>
  <c r="I102" i="3"/>
  <c r="I101" i="3"/>
  <c r="I100" i="3"/>
  <c r="I99" i="3"/>
  <c r="I98" i="3"/>
  <c r="I97" i="3"/>
  <c r="I96" i="3"/>
  <c r="I95" i="3"/>
  <c r="I94" i="3"/>
  <c r="I93" i="3"/>
  <c r="I92" i="3"/>
  <c r="I91" i="3"/>
  <c r="I90" i="3"/>
  <c r="I89" i="3"/>
  <c r="I88" i="3"/>
  <c r="I87" i="3"/>
  <c r="I86" i="3"/>
  <c r="I85" i="3"/>
  <c r="I84" i="3"/>
  <c r="I83" i="3"/>
  <c r="I82" i="3"/>
  <c r="I81" i="3"/>
  <c r="I80" i="3"/>
  <c r="I79" i="3"/>
  <c r="I78" i="3"/>
  <c r="I77" i="3"/>
  <c r="I76" i="3"/>
  <c r="I75" i="3"/>
  <c r="I74" i="3"/>
  <c r="I73" i="3"/>
  <c r="I72" i="3"/>
  <c r="I71" i="3"/>
  <c r="I70" i="3"/>
  <c r="I69" i="3"/>
  <c r="I68" i="3"/>
  <c r="I67" i="3"/>
  <c r="I66" i="3"/>
  <c r="I65" i="3"/>
  <c r="I64" i="3"/>
  <c r="I63" i="3"/>
  <c r="I62" i="3"/>
  <c r="I61" i="3"/>
  <c r="I60" i="3"/>
  <c r="I59" i="3"/>
  <c r="I58" i="3"/>
  <c r="I57" i="3"/>
  <c r="I56" i="3"/>
  <c r="I55" i="3"/>
  <c r="I54" i="3"/>
  <c r="I53" i="3"/>
  <c r="I52" i="3"/>
  <c r="I51" i="3"/>
  <c r="I50" i="3"/>
  <c r="I49" i="3"/>
  <c r="I48" i="3"/>
  <c r="I47" i="3"/>
  <c r="I46" i="3"/>
  <c r="I45" i="3"/>
  <c r="I44" i="3"/>
  <c r="I43" i="3"/>
  <c r="I42" i="3"/>
  <c r="I41" i="3"/>
  <c r="I40" i="3"/>
  <c r="I39" i="3"/>
  <c r="I38" i="3"/>
  <c r="I37" i="3"/>
  <c r="I36" i="3"/>
  <c r="I35" i="3"/>
  <c r="I34" i="3"/>
  <c r="I33" i="3"/>
  <c r="I32" i="3"/>
  <c r="I31" i="3"/>
  <c r="I30" i="3"/>
  <c r="I29" i="3"/>
  <c r="I28" i="3"/>
  <c r="I27" i="3"/>
  <c r="I26" i="3"/>
  <c r="I25" i="3"/>
  <c r="I24" i="3"/>
  <c r="I23" i="3"/>
  <c r="I22" i="3"/>
  <c r="I21" i="3"/>
  <c r="I20" i="3"/>
  <c r="I19" i="3"/>
  <c r="I18" i="3"/>
  <c r="I17" i="3"/>
  <c r="I16" i="3"/>
  <c r="I15" i="3"/>
  <c r="I14" i="3"/>
  <c r="I13" i="3"/>
  <c r="I12" i="3"/>
  <c r="I11" i="3"/>
  <c r="I10" i="3"/>
  <c r="I9" i="3"/>
  <c r="I8" i="3"/>
  <c r="I7" i="3"/>
  <c r="I6" i="2" l="1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148" i="2"/>
  <c r="I149" i="2"/>
  <c r="I150" i="2"/>
  <c r="I151" i="2"/>
  <c r="I152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I170" i="2"/>
  <c r="I171" i="2"/>
  <c r="I172" i="2"/>
  <c r="I173" i="2"/>
  <c r="I174" i="2"/>
  <c r="I175" i="2"/>
  <c r="I176" i="2"/>
  <c r="I177" i="2"/>
  <c r="I178" i="2"/>
  <c r="I179" i="2"/>
  <c r="I180" i="2"/>
  <c r="I181" i="2"/>
  <c r="I182" i="2"/>
  <c r="I183" i="2"/>
  <c r="I184" i="2"/>
  <c r="I185" i="2"/>
  <c r="I186" i="2"/>
  <c r="I187" i="2"/>
  <c r="I188" i="2"/>
  <c r="I189" i="2"/>
  <c r="I190" i="2"/>
  <c r="I191" i="2"/>
  <c r="I192" i="2"/>
  <c r="I193" i="2"/>
  <c r="I194" i="2"/>
  <c r="I195" i="2"/>
  <c r="I196" i="2"/>
  <c r="I197" i="2"/>
  <c r="I198" i="2"/>
  <c r="I199" i="2"/>
  <c r="I200" i="2"/>
  <c r="I201" i="2"/>
  <c r="I202" i="2"/>
  <c r="I203" i="2"/>
  <c r="I204" i="2"/>
  <c r="I205" i="2"/>
  <c r="I206" i="2"/>
  <c r="I207" i="2"/>
  <c r="I7" i="1" l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6" i="1"/>
</calcChain>
</file>

<file path=xl/sharedStrings.xml><?xml version="1.0" encoding="utf-8"?>
<sst xmlns="http://schemas.openxmlformats.org/spreadsheetml/2006/main" count="1265" uniqueCount="982">
  <si>
    <t>RPKM</t>
  </si>
  <si>
    <t>Reads</t>
  </si>
  <si>
    <t>wt EXP</t>
  </si>
  <si>
    <t>rnb EXP</t>
  </si>
  <si>
    <t>rnb EXP /wt EXP</t>
  </si>
  <si>
    <t>flu</t>
  </si>
  <si>
    <t>Antigen 43</t>
  </si>
  <si>
    <t>yciW</t>
  </si>
  <si>
    <t>Uncharacterized protein yciW</t>
  </si>
  <si>
    <t>nrdI</t>
  </si>
  <si>
    <t>Protein nrdI</t>
  </si>
  <si>
    <t>nrdF</t>
  </si>
  <si>
    <t>Ribonucleoside-diphosphate reductase 2 subunit beta</t>
  </si>
  <si>
    <t>mokC</t>
  </si>
  <si>
    <t>Regulatory protein mokC</t>
  </si>
  <si>
    <t>nrdE</t>
  </si>
  <si>
    <t>Ribonucleoside-diphosphate reductase; Ribonucleoside-diphosphate reductase 2 subunit alpha</t>
  </si>
  <si>
    <t>yhaO</t>
  </si>
  <si>
    <t>Inner membrane transport protein yhaO</t>
  </si>
  <si>
    <t>yhaM</t>
  </si>
  <si>
    <t>UPF0597 protein yhaM</t>
  </si>
  <si>
    <t>rzpD</t>
  </si>
  <si>
    <t>Putative Rz endopeptidase from lambdoid prophage DLP12</t>
  </si>
  <si>
    <t>tnaA</t>
  </si>
  <si>
    <t>Tryptophanase</t>
  </si>
  <si>
    <t>ecnA</t>
  </si>
  <si>
    <t>Entericidin A</t>
  </si>
  <si>
    <t>leuQ</t>
  </si>
  <si>
    <t>tRNAleuQ</t>
  </si>
  <si>
    <t>ppsA</t>
  </si>
  <si>
    <t>Phosphoenolpyruvate synthase</t>
  </si>
  <si>
    <t>borD</t>
  </si>
  <si>
    <t>Lipoprotein bor homolog from lambdoid prophage DLP12</t>
  </si>
  <si>
    <t>mgtA</t>
  </si>
  <si>
    <t>Magnesium-transporting ATPase, P-type 1</t>
  </si>
  <si>
    <t>tyrU</t>
  </si>
  <si>
    <t>tRNAtyrU</t>
  </si>
  <si>
    <t>mltD</t>
  </si>
  <si>
    <t>Membrane-bound lytic murein transglycosylase D</t>
  </si>
  <si>
    <t>lysZ</t>
  </si>
  <si>
    <t>tRNAlysZ</t>
  </si>
  <si>
    <t>trpT</t>
  </si>
  <si>
    <t>tRNAtrpT</t>
  </si>
  <si>
    <t>rrfF</t>
  </si>
  <si>
    <t>rrfF 5S ribosomal RNA</t>
  </si>
  <si>
    <t>rrlA</t>
  </si>
  <si>
    <t>23S ribosomal RNA (rrlA)</t>
  </si>
  <si>
    <t>rrlH</t>
  </si>
  <si>
    <t>rrlH 23S ribosomal RNA</t>
  </si>
  <si>
    <t>rrlC</t>
  </si>
  <si>
    <t>rrlC 23S ribosomal RNA</t>
  </si>
  <si>
    <t>uidB</t>
  </si>
  <si>
    <r>
      <t>glucuronide:H</t>
    </r>
    <r>
      <rPr>
        <vertAlign val="superscript"/>
        <sz val="11"/>
        <rFont val="Calibri"/>
        <family val="2"/>
        <scheme val="minor"/>
      </rPr>
      <t>+</t>
    </r>
    <r>
      <rPr>
        <sz val="11"/>
        <rFont val="Calibri"/>
        <family val="2"/>
        <scheme val="minor"/>
      </rPr>
      <t xml:space="preserve"> symporter</t>
    </r>
  </si>
  <si>
    <t>puuA</t>
  </si>
  <si>
    <t>Gamma-glutamylputrescine synthetase</t>
  </si>
  <si>
    <t>ompC</t>
  </si>
  <si>
    <t>Outer membrane protein C</t>
  </si>
  <si>
    <t>wcaM</t>
  </si>
  <si>
    <t>Colanic acid biosynthesis protein wcaM</t>
  </si>
  <si>
    <t>sodB</t>
  </si>
  <si>
    <t>Superoxide dismutase; Superoxide dismutase [Fe]</t>
  </si>
  <si>
    <t>ilvB</t>
  </si>
  <si>
    <t>Acetolactate synthase; Acetolactate synthase isozyme 1 large subunit</t>
  </si>
  <si>
    <t>livM</t>
  </si>
  <si>
    <t>High-affinity branched-chain amino acid transport system permease protein livM</t>
  </si>
  <si>
    <t>rpoH</t>
  </si>
  <si>
    <t>RNA polymerase sigma-32 factor; RNA polymerase sigma factor</t>
  </si>
  <si>
    <t>exbB</t>
  </si>
  <si>
    <t>Biopolymer transport protein exbB</t>
  </si>
  <si>
    <t>rfc</t>
  </si>
  <si>
    <t>O-antigen polymerase</t>
  </si>
  <si>
    <t>fumA</t>
  </si>
  <si>
    <t>Fumarate hydratase class I, aerobic</t>
  </si>
  <si>
    <t>ilvD</t>
  </si>
  <si>
    <t>Dihydroxy-acid dehydratase</t>
  </si>
  <si>
    <t>rfbX</t>
  </si>
  <si>
    <t>Putative O-antigen transporter</t>
  </si>
  <si>
    <t>gatB</t>
  </si>
  <si>
    <t>Galactitol-specific phosphotransferase enzyme IIB component</t>
  </si>
  <si>
    <t>ymcE</t>
  </si>
  <si>
    <t>Protein sfa</t>
  </si>
  <si>
    <t>rnr</t>
  </si>
  <si>
    <t>Ribonuclease R</t>
  </si>
  <si>
    <t>edd</t>
  </si>
  <si>
    <t>Phosphogluconate dehydratase</t>
  </si>
  <si>
    <t>fadH</t>
  </si>
  <si>
    <t>2,4-dienoyl-CoA reductase [NADPH]</t>
  </si>
  <si>
    <t>cpxP</t>
  </si>
  <si>
    <t>Periplasmic protein cpxP</t>
  </si>
  <si>
    <t>yieF</t>
  </si>
  <si>
    <t>Uncharacterized protein yieF</t>
  </si>
  <si>
    <t>malM</t>
  </si>
  <si>
    <t>Maltose operon periplasmic protein</t>
  </si>
  <si>
    <t>yjiY</t>
  </si>
  <si>
    <t>Inner membrane protein yjiY</t>
  </si>
  <si>
    <t>nsrR</t>
  </si>
  <si>
    <t>HTH-type transcriptional repressor nsrR</t>
  </si>
  <si>
    <t>frdA</t>
  </si>
  <si>
    <t>Fumarate reductase flavoprotein subunit</t>
  </si>
  <si>
    <t>cspG</t>
  </si>
  <si>
    <t>Cold shock-like protein cspG</t>
  </si>
  <si>
    <t>exuT</t>
  </si>
  <si>
    <t>Hexuronate transporter</t>
  </si>
  <si>
    <t>wbbK</t>
  </si>
  <si>
    <t>Uncharacterized protein yefI</t>
  </si>
  <si>
    <t>fau</t>
  </si>
  <si>
    <t>5-formyltetrahydrofolate cyclo-ligase</t>
  </si>
  <si>
    <t>yejG</t>
  </si>
  <si>
    <t>Uncharacterized protein yejG</t>
  </si>
  <si>
    <t>hisG</t>
  </si>
  <si>
    <t>ATP phosphoribosyltransferase</t>
  </si>
  <si>
    <t>malF</t>
  </si>
  <si>
    <t>Maltose transport system permease protein malF</t>
  </si>
  <si>
    <t>glf</t>
  </si>
  <si>
    <t>UDP-galactopyranose mutase</t>
  </si>
  <si>
    <t>gtrS</t>
  </si>
  <si>
    <t>Uncharacterized protein yfdI</t>
  </si>
  <si>
    <t>gntK</t>
  </si>
  <si>
    <t>Thermoresistant gluconokinase</t>
  </si>
  <si>
    <t>rfaS</t>
  </si>
  <si>
    <t>Lipopolysaccharide core biosynthesis protein rfaS</t>
  </si>
  <si>
    <t>ilvN</t>
  </si>
  <si>
    <t>Acetolactate synthase isozyme 1 small subunit</t>
  </si>
  <si>
    <t>malP</t>
  </si>
  <si>
    <t>Phosphorylase; Maltodextrin phosphorylase</t>
  </si>
  <si>
    <t>hisB</t>
  </si>
  <si>
    <t>Histidine biosynthesis bifunctional protein hisB</t>
  </si>
  <si>
    <t>mtlA</t>
  </si>
  <si>
    <t>PTS system mannitol-specific EIICBA component</t>
  </si>
  <si>
    <t>rpiR</t>
  </si>
  <si>
    <t>HTH-type transcriptional regulator rpiR</t>
  </si>
  <si>
    <t>yghB</t>
  </si>
  <si>
    <t>Inner membrane protein yghB</t>
  </si>
  <si>
    <t>fdnG</t>
  </si>
  <si>
    <t>Formate dehydrogenase, nitrate-inducible, major subunit</t>
  </si>
  <si>
    <t>yhhX</t>
  </si>
  <si>
    <t>Uncharacterized oxidoreductase yhhX</t>
  </si>
  <si>
    <t>evgS</t>
  </si>
  <si>
    <t>Sensor protein evgS; Sensor protein</t>
  </si>
  <si>
    <t>cysP</t>
  </si>
  <si>
    <t>Thiosulfate-binding protein</t>
  </si>
  <si>
    <t>yebG</t>
  </si>
  <si>
    <t>Uncharacterized protein yebG</t>
  </si>
  <si>
    <t>lamB</t>
  </si>
  <si>
    <t>Maltoporin</t>
  </si>
  <si>
    <t>malE</t>
  </si>
  <si>
    <t>Maltose-binding periplasmic protein</t>
  </si>
  <si>
    <t>malK</t>
  </si>
  <si>
    <t>Maltose/maltodextrin import ATP-binding protein malK</t>
  </si>
  <si>
    <t>yghJ</t>
  </si>
  <si>
    <t>Putative lipoprotein acfD homolog</t>
  </si>
  <si>
    <t>yaaX</t>
  </si>
  <si>
    <t>Uncharacterized protein yaaX</t>
  </si>
  <si>
    <t>sdiA</t>
  </si>
  <si>
    <t>Regulatory protein sdiA</t>
  </si>
  <si>
    <t>glpD</t>
  </si>
  <si>
    <t>Aerobic glycerol-3-phosphate dehydrogenase</t>
  </si>
  <si>
    <t>dmsA</t>
  </si>
  <si>
    <t>Anaerobic dimethyl sulfoxide reductase chain A</t>
  </si>
  <si>
    <t>ibpB</t>
  </si>
  <si>
    <t>Small heat shock protein ibpB</t>
  </si>
  <si>
    <t>fiu</t>
  </si>
  <si>
    <t>Catecholate siderophore receptor fiu</t>
  </si>
  <si>
    <t>yjdP</t>
  </si>
  <si>
    <t>Uncharacterized protein yjdP</t>
  </si>
  <si>
    <t>exuR</t>
  </si>
  <si>
    <t>Exu regulon transcriptional regulator</t>
  </si>
  <si>
    <t>fecR</t>
  </si>
  <si>
    <t>Protein fecR</t>
  </si>
  <si>
    <t>gmr</t>
  </si>
  <si>
    <t>Protein gmr</t>
  </si>
  <si>
    <t>aspA</t>
  </si>
  <si>
    <t>Aspartate ammonia-lyase</t>
  </si>
  <si>
    <t>fepD</t>
  </si>
  <si>
    <t>Ferric enterobactin transport system permease protein fepD</t>
  </si>
  <si>
    <t>ibsA</t>
  </si>
  <si>
    <t>toxic peptide IbsA</t>
  </si>
  <si>
    <t>yliL</t>
  </si>
  <si>
    <t>Putative uncharacterized protein yliL</t>
  </si>
  <si>
    <t>malG</t>
  </si>
  <si>
    <t>Maltose transport system permease protein malG</t>
  </si>
  <si>
    <t>fepA</t>
  </si>
  <si>
    <t>Ferrienterobactin receptor</t>
  </si>
  <si>
    <t>yifN</t>
  </si>
  <si>
    <t>conserved protein</t>
  </si>
  <si>
    <t>ychH</t>
  </si>
  <si>
    <t>Uncharacterized protein ychH</t>
  </si>
  <si>
    <t>yfbS</t>
  </si>
  <si>
    <t>Uncharacterized transporter yfbS</t>
  </si>
  <si>
    <t>yebF</t>
  </si>
  <si>
    <t>Protein yebF</t>
  </si>
  <si>
    <t>fes</t>
  </si>
  <si>
    <t>Enterochelin esterase</t>
  </si>
  <si>
    <t>hisD</t>
  </si>
  <si>
    <t>Histidinol dehydrogenase</t>
  </si>
  <si>
    <t>ykgE</t>
  </si>
  <si>
    <t>Uncharacterized protein ykgE</t>
  </si>
  <si>
    <t>ymgD</t>
  </si>
  <si>
    <t>Uncharacterized protein ymgD</t>
  </si>
  <si>
    <t>yaaJ</t>
  </si>
  <si>
    <t>Uncharacterized transporter yaaJ</t>
  </si>
  <si>
    <t>ibpA</t>
  </si>
  <si>
    <t>Small heat shock protein ibpA</t>
  </si>
  <si>
    <t>narG</t>
  </si>
  <si>
    <t>Respiratory nitrate reductase 1 alpha chain</t>
  </si>
  <si>
    <t>uxaB</t>
  </si>
  <si>
    <t>Altronate oxidoreductase</t>
  </si>
  <si>
    <t>bsmA</t>
  </si>
  <si>
    <t>Uncharacterized lipoprotein yjfO</t>
  </si>
  <si>
    <t>nirB</t>
  </si>
  <si>
    <t>Nitrite reductase [NAD(P)H] large subunit</t>
  </si>
  <si>
    <t>flhC</t>
  </si>
  <si>
    <t>Flagellar transcriptional activator flhC</t>
  </si>
  <si>
    <t>thrL</t>
  </si>
  <si>
    <t>Thr operon leader peptide</t>
  </si>
  <si>
    <t>rybA</t>
  </si>
  <si>
    <t>Polypeptide: small protein MntS</t>
  </si>
  <si>
    <t>fhuF</t>
  </si>
  <si>
    <t>Ferric iron reductase protein fhuF</t>
  </si>
  <si>
    <t>yccM</t>
  </si>
  <si>
    <t>Putative electron transport protein yccM</t>
  </si>
  <si>
    <t>fruA</t>
  </si>
  <si>
    <t>PTS system fructose-specific EIIBC component</t>
  </si>
  <si>
    <t>csrB</t>
  </si>
  <si>
    <t>CsrB small regulatory RNA</t>
  </si>
  <si>
    <t>bssS</t>
  </si>
  <si>
    <t>Biofilm regulator bssS</t>
  </si>
  <si>
    <t>yhcN</t>
  </si>
  <si>
    <t>Uncharacterized protein yhcN</t>
  </si>
  <si>
    <t>pspA</t>
  </si>
  <si>
    <t>Phage shock protein A</t>
  </si>
  <si>
    <t>yqiJ</t>
  </si>
  <si>
    <t>Inner membrane protein yqiJ</t>
  </si>
  <si>
    <t>pinQ</t>
  </si>
  <si>
    <t>Putative DNA-invertase from lambdoid prophage Qin</t>
  </si>
  <si>
    <t>fsaA</t>
  </si>
  <si>
    <t>Fructose-6-phosphate aldolase 1</t>
  </si>
  <si>
    <t>nirD</t>
  </si>
  <si>
    <t>Nitrite reductase [NAD(P)H] small subunit</t>
  </si>
  <si>
    <t>narH</t>
  </si>
  <si>
    <t>Respiratory nitrate reductase 1 beta chain</t>
  </si>
  <si>
    <t>ymgG</t>
  </si>
  <si>
    <t>Uncharacterized protein ymgG</t>
  </si>
  <si>
    <t>yieE</t>
  </si>
  <si>
    <t>Uncharacterized protein yieE</t>
  </si>
  <si>
    <t>fdnH</t>
  </si>
  <si>
    <t>Formate dehydrogenase, nitrate-inducible, iron-sulfur subunit</t>
  </si>
  <si>
    <t>yidI</t>
  </si>
  <si>
    <t>Inner membrane protein yidI</t>
  </si>
  <si>
    <t>cspB</t>
  </si>
  <si>
    <t>Cold shock-like protein cspB</t>
  </si>
  <si>
    <t>ygcP</t>
  </si>
  <si>
    <t>Uncharacterized protein ygcP</t>
  </si>
  <si>
    <t>ycgF</t>
  </si>
  <si>
    <t>Uncharacterized protein ycgF</t>
  </si>
  <si>
    <t>bglJ</t>
  </si>
  <si>
    <t>Transcriptional activator protein bglJ</t>
  </si>
  <si>
    <t>hisA</t>
  </si>
  <si>
    <t>1-(5-phosphoribosyl)-5-[(5-phosphoribosylamino)methylideneamino] imidazole-4-carboxamide isomerase</t>
  </si>
  <si>
    <t>yecT</t>
  </si>
  <si>
    <t>Uncharacterized protein yecT</t>
  </si>
  <si>
    <t>napH</t>
  </si>
  <si>
    <t>Ferredoxin-type protein napH</t>
  </si>
  <si>
    <t>ykgH</t>
  </si>
  <si>
    <t>Uncharacterized protein ykgH</t>
  </si>
  <si>
    <t>thrC</t>
  </si>
  <si>
    <t>Threonine synthase</t>
  </si>
  <si>
    <t>fruK</t>
  </si>
  <si>
    <t>1-phosphofructokinase</t>
  </si>
  <si>
    <t>ryhB</t>
  </si>
  <si>
    <t>RyhB small regulatory RNA involved in iron homeostasis</t>
  </si>
  <si>
    <t>thrA</t>
  </si>
  <si>
    <t>Bifunctional aspartokinase/homoserine dehydrogenase 1</t>
  </si>
  <si>
    <t>raiA</t>
  </si>
  <si>
    <t>Ribosome-associated inhibitor A</t>
  </si>
  <si>
    <t>thrB</t>
  </si>
  <si>
    <t>Homoserine kinase</t>
  </si>
  <si>
    <t>ynaE</t>
  </si>
  <si>
    <t>Uncharacterized protein ynaE</t>
  </si>
  <si>
    <t>ycjN</t>
  </si>
  <si>
    <t>Putative ABC transporter periplasmic-binding protein ycjN</t>
  </si>
  <si>
    <t>fruB</t>
  </si>
  <si>
    <t>Multiphosphoryl transfer protein</t>
  </si>
  <si>
    <t>cysJ</t>
  </si>
  <si>
    <t>Sulfite reductase [NADPH] flavoprotein alpha-component</t>
  </si>
  <si>
    <t>fdnI</t>
  </si>
  <si>
    <t>Formate dehydrogenase, nitrate-inducible, cytochrome b556(fdn) subunit</t>
  </si>
  <si>
    <t>gnsB</t>
  </si>
  <si>
    <t>Protein gnsB</t>
  </si>
  <si>
    <t>fliA</t>
  </si>
  <si>
    <t>RNA polymerase sigma factor; RNA polymerase sigma factor for flagellar operon</t>
  </si>
  <si>
    <t>galP</t>
  </si>
  <si>
    <t>Galactose-proton symporter</t>
  </si>
  <si>
    <t>ydjN</t>
  </si>
  <si>
    <t>Uncharacterized symporter ydjN</t>
  </si>
  <si>
    <t>osmB</t>
  </si>
  <si>
    <t>Osmotically-inducible lipoprotein B</t>
  </si>
  <si>
    <t>flgJ</t>
  </si>
  <si>
    <t>Peptidoglycan hydrolase flgJ</t>
  </si>
  <si>
    <t>pinR</t>
  </si>
  <si>
    <t>Putative DNA-invertase from lambdoid prophage Rac</t>
  </si>
  <si>
    <t>ryeB</t>
  </si>
  <si>
    <t>RyeB small RNA</t>
  </si>
  <si>
    <t>cspI</t>
  </si>
  <si>
    <t>Cold shock-like protein cspI</t>
  </si>
  <si>
    <t>cysA</t>
  </si>
  <si>
    <t>Sulfate/thiosulfate import ATP-binding protein cysA</t>
  </si>
  <si>
    <t>gnsA</t>
  </si>
  <si>
    <t>Protein gnsA</t>
  </si>
  <si>
    <t>flgK</t>
  </si>
  <si>
    <t>Flagellar hook-associated protein 1</t>
  </si>
  <si>
    <t>flgF</t>
  </si>
  <si>
    <t>Flagellar basal-body rod protein flgF</t>
  </si>
  <si>
    <t>cysI</t>
  </si>
  <si>
    <t>Sulfite reductase [NADPH] hemoprotein beta-component</t>
  </si>
  <si>
    <t>flhA</t>
  </si>
  <si>
    <t>Flagellar biosynthesis protein flhA</t>
  </si>
  <si>
    <t>fliH</t>
  </si>
  <si>
    <t>Flagellar assembly protein fliH</t>
  </si>
  <si>
    <t>potG</t>
  </si>
  <si>
    <t>Putrescine transport ATP-binding protein potG</t>
  </si>
  <si>
    <t>fliF</t>
  </si>
  <si>
    <t>Flagellar M-ring protein</t>
  </si>
  <si>
    <t>flgB</t>
  </si>
  <si>
    <t>Flagellar basal-body rod protein flgB</t>
  </si>
  <si>
    <t>ydfK</t>
  </si>
  <si>
    <t>Uncharacterized protein ydfK</t>
  </si>
  <si>
    <t>fliZ</t>
  </si>
  <si>
    <t>Protein fliZ</t>
  </si>
  <si>
    <t>fliQ</t>
  </si>
  <si>
    <t>Flagellar biosynthetic protein fliQ</t>
  </si>
  <si>
    <t>flgC</t>
  </si>
  <si>
    <t>Flagellar basal-body rod protein flgC</t>
  </si>
  <si>
    <t>flhB</t>
  </si>
  <si>
    <t>Flagellar biosynthetic protein flhB</t>
  </si>
  <si>
    <t>fliM</t>
  </si>
  <si>
    <t>Flagellar motor switch protein fliM</t>
  </si>
  <si>
    <t>flgA</t>
  </si>
  <si>
    <t>Flagella basal body P-ring formation protein flgA</t>
  </si>
  <si>
    <t>fliL</t>
  </si>
  <si>
    <t>Flagellar fliL protein</t>
  </si>
  <si>
    <t>fliO</t>
  </si>
  <si>
    <t>Flagellar protein fliO</t>
  </si>
  <si>
    <t>fliG</t>
  </si>
  <si>
    <t>Flagellar motor switch protein fliG</t>
  </si>
  <si>
    <t>flhE</t>
  </si>
  <si>
    <t>Flagellar protein flhE</t>
  </si>
  <si>
    <t>ynfN</t>
  </si>
  <si>
    <t>Uncharacterized protein ynfN</t>
  </si>
  <si>
    <t>flgG</t>
  </si>
  <si>
    <t>Flagellar basal-body rod protein flgG</t>
  </si>
  <si>
    <t>flgE</t>
  </si>
  <si>
    <t>Flagellar hook protein flgE</t>
  </si>
  <si>
    <t>fliI</t>
  </si>
  <si>
    <t>Flagellum-specific ATP synthase</t>
  </si>
  <si>
    <t>fliK</t>
  </si>
  <si>
    <t>Flagellar hook-length control protein</t>
  </si>
  <si>
    <t>glpA</t>
  </si>
  <si>
    <t>Anaerobic glycerol-3-phosphate dehydrogenase subunit A</t>
  </si>
  <si>
    <t>flgD</t>
  </si>
  <si>
    <t>Basal-body rod modification protein flgD</t>
  </si>
  <si>
    <t>fliN</t>
  </si>
  <si>
    <t>Flagellar motor switch protein fliN</t>
  </si>
  <si>
    <t>fliE</t>
  </si>
  <si>
    <t>Flagellar hook-basal body complex protein fliE</t>
  </si>
  <si>
    <t>flgH</t>
  </si>
  <si>
    <t>Flagellar L-ring protein</t>
  </si>
  <si>
    <t>dicC</t>
  </si>
  <si>
    <t>Repressor protein of division inhibition gene dicB</t>
  </si>
  <si>
    <t>fliJ</t>
  </si>
  <si>
    <t>Flagellar fliJ protein</t>
  </si>
  <si>
    <t>flgI</t>
  </si>
  <si>
    <t>Flagellar P-ring protein</t>
  </si>
  <si>
    <t>fliP</t>
  </si>
  <si>
    <t>Flagellar biosynthetic protein fliP</t>
  </si>
  <si>
    <t>ilvC</t>
  </si>
  <si>
    <t>Ketol-acid reductoisomerase</t>
  </si>
  <si>
    <t>rnb</t>
  </si>
  <si>
    <t>Exoribonuclease II</t>
  </si>
  <si>
    <t>Transcript</t>
  </si>
  <si>
    <t>Transcript description</t>
  </si>
  <si>
    <r>
      <t>Table S1 – Differential expressed transcript list for ∆</t>
    </r>
    <r>
      <rPr>
        <b/>
        <i/>
        <sz val="12"/>
        <color theme="1"/>
        <rFont val="Calibri"/>
        <family val="2"/>
        <scheme val="minor"/>
      </rPr>
      <t>rnb</t>
    </r>
    <r>
      <rPr>
        <b/>
        <sz val="12"/>
        <color theme="1"/>
        <rFont val="Calibri"/>
        <family val="2"/>
        <scheme val="minor"/>
      </rPr>
      <t xml:space="preserve"> mutant. </t>
    </r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</si>
  <si>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Fold Changes were calculated as the ratio of mutant to WT. Values above 1 correspond to up-regulated transcripts while values bellow 1 correspond to down-regulated transcripts.</t>
    </r>
  </si>
  <si>
    <r>
      <t>Fold change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</si>
  <si>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Fold Changes were calculated as the ratio of mutant to WT. Values above 1 correspond to up-regulated transcripts while values bellow 1 correspond to down-regulated transcripts.
</t>
    </r>
  </si>
  <si>
    <t>Uncharacterized protein ytfK</t>
  </si>
  <si>
    <t>ytfK</t>
  </si>
  <si>
    <t>Putative electron transport protein ysaA</t>
  </si>
  <si>
    <t>ysaA</t>
  </si>
  <si>
    <t>small protein</t>
  </si>
  <si>
    <t>yoeI</t>
  </si>
  <si>
    <t>Putative thiosulfate sulfurtransferase ynjE</t>
  </si>
  <si>
    <t>ynjE</t>
  </si>
  <si>
    <t>Putative dethiobiotin synthetase</t>
  </si>
  <si>
    <t>ynfK</t>
  </si>
  <si>
    <t>Probable tonB-dependent receptor yncD</t>
  </si>
  <si>
    <t>yncD</t>
  </si>
  <si>
    <t>Inner membrane protein ymfA</t>
  </si>
  <si>
    <t>ymfA</t>
  </si>
  <si>
    <t>UPF0707 protein ykgG</t>
  </si>
  <si>
    <t>ykgG</t>
  </si>
  <si>
    <t>Uncharacterized electron transport protein ykgF</t>
  </si>
  <si>
    <t>ykgF</t>
  </si>
  <si>
    <t>Uncharacterized protein yjjW</t>
  </si>
  <si>
    <t>yjjW</t>
  </si>
  <si>
    <t>Uncharacterized protein yjjM</t>
  </si>
  <si>
    <t>yjjM</t>
  </si>
  <si>
    <t>Uncharacterized protein yjiM</t>
  </si>
  <si>
    <t>yjiM</t>
  </si>
  <si>
    <t>Uncharacterized protein yjfN</t>
  </si>
  <si>
    <t>yjfN</t>
  </si>
  <si>
    <t>Inner membrane transporter yjeM</t>
  </si>
  <si>
    <t>yjeM</t>
  </si>
  <si>
    <t>Uncharacterized inner membrane transporter yiJE</t>
  </si>
  <si>
    <t>yijE</t>
  </si>
  <si>
    <t>Uncharacterized protein yidF</t>
  </si>
  <si>
    <t>yidF</t>
  </si>
  <si>
    <t>Inner membrane protein yhiM</t>
  </si>
  <si>
    <t>yhiM</t>
  </si>
  <si>
    <t>Uncharacterized adenine-specific methylase yhdJ</t>
  </si>
  <si>
    <t>yhdJ</t>
  </si>
  <si>
    <t>Uncharacterized protein yhbV</t>
  </si>
  <si>
    <t>yhbV</t>
  </si>
  <si>
    <t>Uncharacterized protease yhbU</t>
  </si>
  <si>
    <t>yhbU</t>
  </si>
  <si>
    <t>Uncharacterized protein yhbT</t>
  </si>
  <si>
    <t>yhbT</t>
  </si>
  <si>
    <t>Uncharacterized N-acetyltransferase yhbS</t>
  </si>
  <si>
    <t>yhbS</t>
  </si>
  <si>
    <t>predicted DNA-binding transcriptional regulator</t>
  </si>
  <si>
    <t>yghO</t>
  </si>
  <si>
    <t>Uncharacterized protein yggM</t>
  </si>
  <si>
    <t>yggM</t>
  </si>
  <si>
    <t>Uncharacterized sigma-54-dependent transcriptional regulator ygeV</t>
  </si>
  <si>
    <t>ygeV</t>
  </si>
  <si>
    <t>Ferredoxin-like protein ygcO</t>
  </si>
  <si>
    <t>ygcO</t>
  </si>
  <si>
    <t>Putative lipoprotein yfiB</t>
  </si>
  <si>
    <t>yfiB</t>
  </si>
  <si>
    <t>UPF0381 protein yfcZ</t>
  </si>
  <si>
    <t>yfcZ</t>
  </si>
  <si>
    <t>yfaH</t>
  </si>
  <si>
    <t>Uncharacterized protease yegQ</t>
  </si>
  <si>
    <t>yegQ</t>
  </si>
  <si>
    <t>Uncharacterized chaperone protein yegD</t>
  </si>
  <si>
    <t>yegD</t>
  </si>
  <si>
    <t>Uncharacterized protein yecH</t>
  </si>
  <si>
    <t>yecH</t>
  </si>
  <si>
    <t>Putative arginine/ornithine antiporter</t>
  </si>
  <si>
    <t>ydgI</t>
  </si>
  <si>
    <t>Inner membrane protein ydcZ</t>
  </si>
  <si>
    <t>ydcZ</t>
  </si>
  <si>
    <t>Uncharacterized protein ydbJ</t>
  </si>
  <si>
    <t>ydbJ</t>
  </si>
  <si>
    <t>UPF0176 protein yceA</t>
  </si>
  <si>
    <t>yceA</t>
  </si>
  <si>
    <t>Uncharacterized protein yccJ</t>
  </si>
  <si>
    <t>yccJ</t>
  </si>
  <si>
    <t>Uncharacterized protein ycbJ</t>
  </si>
  <si>
    <t>ycbJ</t>
  </si>
  <si>
    <t>Uncharacterized protein ycbC</t>
  </si>
  <si>
    <t>ycbC</t>
  </si>
  <si>
    <t>Inner membrane protein ybjM</t>
  </si>
  <si>
    <t>ybjM</t>
  </si>
  <si>
    <t>Inner membrane protein ybhQ</t>
  </si>
  <si>
    <t>ybhQ</t>
  </si>
  <si>
    <t>Uncharacterized protein ybaE</t>
  </si>
  <si>
    <t>ybaE</t>
  </si>
  <si>
    <t>Uncharacterized fimbrial-like protein yadN</t>
  </si>
  <si>
    <t>yadN</t>
  </si>
  <si>
    <t>D-xylose-proton symporter</t>
  </si>
  <si>
    <t>xylE</t>
  </si>
  <si>
    <t>Flavoprotein wrbA; Putative flavoprotein wrbA</t>
  </si>
  <si>
    <t>wrbA</t>
  </si>
  <si>
    <t>Protein viaA</t>
  </si>
  <si>
    <t>viaA</t>
  </si>
  <si>
    <t>Uracil permease</t>
  </si>
  <si>
    <t>uraA</t>
  </si>
  <si>
    <t>Regulatory protein uhpC</t>
  </si>
  <si>
    <t>uhpC</t>
  </si>
  <si>
    <t>Sensor protein uhpB</t>
  </si>
  <si>
    <t>uhpB</t>
  </si>
  <si>
    <t>Trehalose-6-phosphate hydrolase</t>
  </si>
  <si>
    <t>treC</t>
  </si>
  <si>
    <t>PTS system trehalose-specific EIIBC component</t>
  </si>
  <si>
    <t>treB</t>
  </si>
  <si>
    <t>Propionate kinase</t>
  </si>
  <si>
    <t>tdcD</t>
  </si>
  <si>
    <t>Threonine/serine transporter tdcC</t>
  </si>
  <si>
    <t>tdcC</t>
  </si>
  <si>
    <t>Threonine dehydratase catabolic</t>
  </si>
  <si>
    <t>tdcB</t>
  </si>
  <si>
    <t>SroH small RNA</t>
  </si>
  <si>
    <t>sroH</t>
  </si>
  <si>
    <t>Glucitol/sorbitol-specific phosphotransferase enzyme IIA component</t>
  </si>
  <si>
    <t>srlB</t>
  </si>
  <si>
    <t>Phosphohistidine phosphatase sixA</t>
  </si>
  <si>
    <t>sixA</t>
  </si>
  <si>
    <t>SibB small RNA</t>
  </si>
  <si>
    <t>sibB</t>
  </si>
  <si>
    <t>Succinate dehydrogenase hydrophobic membrane anchor subunit</t>
  </si>
  <si>
    <t>sdhD</t>
  </si>
  <si>
    <t>Succinate dehydrogenase cytochrome b556 subunit</t>
  </si>
  <si>
    <t>sdhC</t>
  </si>
  <si>
    <t>RybB small regulatory RNA</t>
  </si>
  <si>
    <t>rybB</t>
  </si>
  <si>
    <t>rrsH 16S ribosomal RNA</t>
  </si>
  <si>
    <t>rrsH</t>
  </si>
  <si>
    <t>rrsG 16S ribosomal RNA</t>
  </si>
  <si>
    <t>rrsG</t>
  </si>
  <si>
    <t>rrsC 16S ribosomal RNA</t>
  </si>
  <si>
    <t>rrsC</t>
  </si>
  <si>
    <t>rrlD 23S ribosomal RNA</t>
  </si>
  <si>
    <t>rrlD</t>
  </si>
  <si>
    <t>RNA polymerase sigma factor; RNA polymerase sigma-E factor</t>
  </si>
  <si>
    <t>rpoE</t>
  </si>
  <si>
    <t>Ribosomal RNA large subunit methyltransferase F</t>
  </si>
  <si>
    <t>rlmF</t>
  </si>
  <si>
    <t>23S rRNA (guanosine-2'-O-)-methyltransferase rlmB</t>
  </si>
  <si>
    <t>rlmB</t>
  </si>
  <si>
    <t>Ribosomal protein S12 methylthiotransferase rimO</t>
  </si>
  <si>
    <t>rimO</t>
  </si>
  <si>
    <t>Inner membrane transporter rhtA</t>
  </si>
  <si>
    <t>rhtA</t>
  </si>
  <si>
    <t>RNA: antisense RNA, trans-acting regulator of ldrB</t>
  </si>
  <si>
    <t>rdlB</t>
  </si>
  <si>
    <t>ATPase ravA</t>
  </si>
  <si>
    <t>ravA</t>
  </si>
  <si>
    <t>RNA polymerase-associated protein rapA</t>
  </si>
  <si>
    <t>rapA</t>
  </si>
  <si>
    <t>Putrescine importer</t>
  </si>
  <si>
    <t>puuP</t>
  </si>
  <si>
    <t>Spermidine/putrescine transport system permease protein potB</t>
  </si>
  <si>
    <t>potB</t>
  </si>
  <si>
    <t>putrescine:H+ symporter PlaP</t>
  </si>
  <si>
    <t>plaP</t>
  </si>
  <si>
    <t>Formate acetyltransferase 1</t>
  </si>
  <si>
    <t>pflB</t>
  </si>
  <si>
    <t>Peptidase T</t>
  </si>
  <si>
    <t>pepT</t>
  </si>
  <si>
    <t>Peptidase E</t>
  </si>
  <si>
    <t>pepE</t>
  </si>
  <si>
    <t>Cytochrome c-552</t>
  </si>
  <si>
    <t>nrfA</t>
  </si>
  <si>
    <t>Anaerobic nitric oxide reductase transcription regulator norR</t>
  </si>
  <si>
    <t>norR</t>
  </si>
  <si>
    <t>Probable nitrite transporter</t>
  </si>
  <si>
    <t>nirC</t>
  </si>
  <si>
    <t>Nickel import ATP-binding protein nikE</t>
  </si>
  <si>
    <t>nikE</t>
  </si>
  <si>
    <t>Nickel import ATP-binding protein nikD</t>
  </si>
  <si>
    <t>nikD</t>
  </si>
  <si>
    <t>Nickel transport system permease protein nikC</t>
  </si>
  <si>
    <t>nikC</t>
  </si>
  <si>
    <t>Nickel transport system permease protein nikB</t>
  </si>
  <si>
    <t>nikB</t>
  </si>
  <si>
    <t>Nickel-binding periplasmic protein</t>
  </si>
  <si>
    <t>nikA</t>
  </si>
  <si>
    <t>Nitrite extrusion protein 1</t>
  </si>
  <si>
    <t>narK</t>
  </si>
  <si>
    <t>Respiratory nitrate reductase 1 delta chain</t>
  </si>
  <si>
    <t>narJ</t>
  </si>
  <si>
    <t>Respiratory nitrate reductase 1 gamma chain</t>
  </si>
  <si>
    <t>narI</t>
  </si>
  <si>
    <t>Ferredoxin-type protein napG</t>
  </si>
  <si>
    <t>napG</t>
  </si>
  <si>
    <t>Ferredoxin-type protein napF</t>
  </si>
  <si>
    <t>napF</t>
  </si>
  <si>
    <t>Protein napD</t>
  </si>
  <si>
    <t>napD</t>
  </si>
  <si>
    <t>Cytochrome c-type protein napC</t>
  </si>
  <si>
    <t>napC</t>
  </si>
  <si>
    <t>Diheme cytochrome c napB</t>
  </si>
  <si>
    <t>napB</t>
  </si>
  <si>
    <t>Periplasmic nitrate reductase</t>
  </si>
  <si>
    <t>napA</t>
  </si>
  <si>
    <t>Protein mtfA</t>
  </si>
  <si>
    <t>mtfA</t>
  </si>
  <si>
    <t>Regulatory protein mokB</t>
  </si>
  <si>
    <t>mokB</t>
  </si>
  <si>
    <t>MicA small regulatory RNA</t>
  </si>
  <si>
    <t>micA</t>
  </si>
  <si>
    <t>Multidrug translocase mdfA</t>
  </si>
  <si>
    <t>mdfA</t>
  </si>
  <si>
    <t>HTH-type transcriptional regulator mcbR</t>
  </si>
  <si>
    <t>mcbR</t>
  </si>
  <si>
    <t>Alpha-amylase</t>
  </si>
  <si>
    <t>malS</t>
  </si>
  <si>
    <t>4-alpha-glucanotransferase</t>
  </si>
  <si>
    <t>malQ</t>
  </si>
  <si>
    <t>Transcriptional regulator lsrR</t>
  </si>
  <si>
    <t>lsrR</t>
  </si>
  <si>
    <t>Catalase-peroxidase 1; Catalase-peroxidase</t>
  </si>
  <si>
    <t>katG</t>
  </si>
  <si>
    <t>Putative lambdoid prophage Rac integrase</t>
  </si>
  <si>
    <t>intR</t>
  </si>
  <si>
    <t>Hydrogenase isoenzymes formation protein hypE</t>
  </si>
  <si>
    <t>hypE</t>
  </si>
  <si>
    <t>Hydrogenase isoenzymes formation protein hypD</t>
  </si>
  <si>
    <t>hypD</t>
  </si>
  <si>
    <t>Hydrogenase isoenzymes formation protein hypC</t>
  </si>
  <si>
    <t>hypC</t>
  </si>
  <si>
    <t>Hydrogenase isoenzymes nickel incorporation protein hypB</t>
  </si>
  <si>
    <t>hypB</t>
  </si>
  <si>
    <t>Protein hypA; Probable hydrogenase nickel incorporation protein hybF</t>
  </si>
  <si>
    <t>hypA</t>
  </si>
  <si>
    <t>Hydrogenase-2 small chain</t>
  </si>
  <si>
    <t>hybO</t>
  </si>
  <si>
    <t>Probable Ni/Fe-hydrogenase 2 b-type cytochrome subunit</t>
  </si>
  <si>
    <t>hybB</t>
  </si>
  <si>
    <t>Hydrogenase-2 operon protein hybA</t>
  </si>
  <si>
    <t>hybA</t>
  </si>
  <si>
    <t>Protein hokD</t>
  </si>
  <si>
    <t>hokD</t>
  </si>
  <si>
    <t>Probable general secretion pathway protein D</t>
  </si>
  <si>
    <t>gspD</t>
  </si>
  <si>
    <t>Low-affinity gluconate transporter</t>
  </si>
  <si>
    <t>gntU</t>
  </si>
  <si>
    <t>Glycerol-3-phosphate transporter</t>
  </si>
  <si>
    <t>glpT</t>
  </si>
  <si>
    <t>Glycerophosphoryl diester phosphodiesterase</t>
  </si>
  <si>
    <t>glpQ</t>
  </si>
  <si>
    <t>Glycerol kinase</t>
  </si>
  <si>
    <t>glpK</t>
  </si>
  <si>
    <t>Anaerobic glycerol-3-phosphate dehydrogenase subunit C</t>
  </si>
  <si>
    <t>glpC</t>
  </si>
  <si>
    <t>Anaerobic glycerol-3-phosphate dehydrogenase subunit B</t>
  </si>
  <si>
    <t>glpB</t>
  </si>
  <si>
    <t>Glycerol dehydrogenase</t>
  </si>
  <si>
    <t>gldA</t>
  </si>
  <si>
    <t>Aminomethyltransferase</t>
  </si>
  <si>
    <t>gcvT</t>
  </si>
  <si>
    <t>Glycine dehydrogenase [decarboxylating]</t>
  </si>
  <si>
    <t>gcvP</t>
  </si>
  <si>
    <t>Glycine cleavage system H protein</t>
  </si>
  <si>
    <t>gcvH</t>
  </si>
  <si>
    <t>Lactaldehyde reductase</t>
  </si>
  <si>
    <t>fucO</t>
  </si>
  <si>
    <t>Fumarate reductase subunit D</t>
  </si>
  <si>
    <t>frdD</t>
  </si>
  <si>
    <t>Fumarate reductase subunit C</t>
  </si>
  <si>
    <t>frdC</t>
  </si>
  <si>
    <t>Fumarate reductase iron-sulfur subunit</t>
  </si>
  <si>
    <t>frdB</t>
  </si>
  <si>
    <t>Type-1 fimbrial protein, C chain; Probable formate transporter 1</t>
  </si>
  <si>
    <t>focA</t>
  </si>
  <si>
    <t>FnrS small regulatory RNA</t>
  </si>
  <si>
    <t>fnrS</t>
  </si>
  <si>
    <t>DNA-binding protein fis</t>
  </si>
  <si>
    <t>fis</t>
  </si>
  <si>
    <t>Formate hydrogenlyase transcriptional activator</t>
  </si>
  <si>
    <t>fhlA</t>
  </si>
  <si>
    <t>Ferrous iron transport protein C</t>
  </si>
  <si>
    <t>feoC</t>
  </si>
  <si>
    <t>Ferrous iron transport protein B</t>
  </si>
  <si>
    <t>feoB</t>
  </si>
  <si>
    <t>Ferrous iron transport protein A</t>
  </si>
  <si>
    <t>feoA</t>
  </si>
  <si>
    <t>Formate dehydrogenase H</t>
  </si>
  <si>
    <t>fdhF</t>
  </si>
  <si>
    <t>Enterobactin synthetase component F</t>
  </si>
  <si>
    <t>entF</t>
  </si>
  <si>
    <t>Isochorismatase</t>
  </si>
  <si>
    <t>entB</t>
  </si>
  <si>
    <t>2,3-dihydro-2,3-dihydroxybenzoate dehydrogenase</t>
  </si>
  <si>
    <t>entA</t>
  </si>
  <si>
    <t>Entericidin B</t>
  </si>
  <si>
    <t>ecnB</t>
  </si>
  <si>
    <t>Transcriptional regulatory protein dpiA</t>
  </si>
  <si>
    <t>dpiA</t>
  </si>
  <si>
    <t>Anaerobic dimethyl sulfoxide reductase chain C</t>
  </si>
  <si>
    <t>dmsC</t>
  </si>
  <si>
    <t>Anaerobic dimethyl sulfoxide reductase chain B</t>
  </si>
  <si>
    <t>dmsB</t>
  </si>
  <si>
    <t>Uncharacterized HTH-type transcriptional regulator yeaT</t>
  </si>
  <si>
    <t>dmlR</t>
  </si>
  <si>
    <t>Anaerobic C4-dicarboxylate transporter dcuC</t>
  </si>
  <si>
    <t>dcuC</t>
  </si>
  <si>
    <t>Siroheme synthase</t>
  </si>
  <si>
    <t>cysG</t>
  </si>
  <si>
    <t>Cold shock-like protein cspD</t>
  </si>
  <si>
    <t>cspD</t>
  </si>
  <si>
    <t>ATP-dependent Clp protease ATP-binding subunit clpA</t>
  </si>
  <si>
    <t>clpA</t>
  </si>
  <si>
    <t>Heme exporter protein C</t>
  </si>
  <si>
    <t>ccmC</t>
  </si>
  <si>
    <t>Cytochrome c biogenesis ATP-binding export protein ccmA</t>
  </si>
  <si>
    <t>ccmA</t>
  </si>
  <si>
    <t>Carbamoyl-phosphate synthase small chain</t>
  </si>
  <si>
    <t>carA</t>
  </si>
  <si>
    <t>Biofilm regulator bssR</t>
  </si>
  <si>
    <t>bssR</t>
  </si>
  <si>
    <t>High-affinity choline transport protein</t>
  </si>
  <si>
    <t>betT</t>
  </si>
  <si>
    <t>Ankyrin repeat protein A</t>
  </si>
  <si>
    <t>arpA</t>
  </si>
  <si>
    <t>Class B acid phosphatase</t>
  </si>
  <si>
    <t>aphA</t>
  </si>
  <si>
    <t>L-asparaginase 2</t>
  </si>
  <si>
    <t>ansB</t>
  </si>
  <si>
    <t>Glucose-1-phosphatase</t>
  </si>
  <si>
    <t>agp</t>
  </si>
  <si>
    <t>Protein aegA</t>
  </si>
  <si>
    <t>aegA</t>
  </si>
  <si>
    <t>Aminobenzoyl-glutamate utilization protein A</t>
  </si>
  <si>
    <t>abgA</t>
  </si>
  <si>
    <t>rnr EXP /wt EXP</t>
  </si>
  <si>
    <t>rnr EXP</t>
  </si>
  <si>
    <r>
      <t>Table S2 – Differential expressed transcript list for ∆</t>
    </r>
    <r>
      <rPr>
        <b/>
        <i/>
        <sz val="12"/>
        <color theme="1"/>
        <rFont val="Calibri"/>
        <family val="2"/>
        <scheme val="minor"/>
      </rPr>
      <t>rnr</t>
    </r>
    <r>
      <rPr>
        <b/>
        <sz val="12"/>
        <color theme="1"/>
        <rFont val="Calibri"/>
        <family val="2"/>
        <scheme val="minor"/>
      </rPr>
      <t xml:space="preserve"> mutant. </t>
    </r>
  </si>
  <si>
    <r>
      <t>Table S3 – Differential expressed transcript list for ∆</t>
    </r>
    <r>
      <rPr>
        <b/>
        <i/>
        <sz val="12"/>
        <color theme="1"/>
        <rFont val="Calibri"/>
        <family val="2"/>
        <scheme val="minor"/>
      </rPr>
      <t>pnp</t>
    </r>
    <r>
      <rPr>
        <b/>
        <sz val="12"/>
        <color theme="1"/>
        <rFont val="Calibri"/>
        <family val="2"/>
        <scheme val="minor"/>
      </rPr>
      <t xml:space="preserve"> mutant. </t>
    </r>
  </si>
  <si>
    <t>pnp EXP</t>
  </si>
  <si>
    <t>pnp EXP /wt EXP</t>
  </si>
  <si>
    <t>aaeA</t>
  </si>
  <si>
    <t>p-hydroxybenzoic acid efflux pump subunit aaeA</t>
  </si>
  <si>
    <t>alaW</t>
  </si>
  <si>
    <t>tRNAalaW</t>
  </si>
  <si>
    <t>alaX</t>
  </si>
  <si>
    <t>tRNAalaX</t>
  </si>
  <si>
    <t>aldA</t>
  </si>
  <si>
    <t>Lactaldehyde dehydrogenase</t>
  </si>
  <si>
    <t>argQ</t>
  </si>
  <si>
    <t>Arginine repressor</t>
  </si>
  <si>
    <t>argU</t>
  </si>
  <si>
    <t>tRNAargU</t>
  </si>
  <si>
    <t>argX</t>
  </si>
  <si>
    <t>tRNAargX</t>
  </si>
  <si>
    <t>asnU</t>
  </si>
  <si>
    <t>tRNAasnU</t>
  </si>
  <si>
    <t>asnW</t>
  </si>
  <si>
    <t>tRNAasnW</t>
  </si>
  <si>
    <t>bioA</t>
  </si>
  <si>
    <t>Adenosylmethionine-8-amino-7-oxononanoate aminotransferase</t>
  </si>
  <si>
    <t>cbl</t>
  </si>
  <si>
    <t>HTH-type transcriptional regulator cbl</t>
  </si>
  <si>
    <t>cspE</t>
  </si>
  <si>
    <t>Cold shock-like protein cspE</t>
  </si>
  <si>
    <t>dadA</t>
  </si>
  <si>
    <t>D-amino acid dehydrogenase small subunit</t>
  </si>
  <si>
    <t>dadX</t>
  </si>
  <si>
    <t>Alanine racemase, catabolic; Alanine racemase</t>
  </si>
  <si>
    <t>ebgC</t>
  </si>
  <si>
    <t>Evolved beta-galactosidase subunit beta</t>
  </si>
  <si>
    <t>erfK</t>
  </si>
  <si>
    <t>Protein erfK/srfK</t>
  </si>
  <si>
    <t>fadI</t>
  </si>
  <si>
    <t>3-ketoacyl-CoA thiolase</t>
  </si>
  <si>
    <t>fepC</t>
  </si>
  <si>
    <t>Ferric enterobactin transport ATP-binding protein fepC</t>
  </si>
  <si>
    <t>fimA</t>
  </si>
  <si>
    <t>Type-1 fimbrial protein, A chain</t>
  </si>
  <si>
    <t>fimC</t>
  </si>
  <si>
    <t>Chaperone protein fimC</t>
  </si>
  <si>
    <t>fimD</t>
  </si>
  <si>
    <t>Outer membrane usher protein fimD</t>
  </si>
  <si>
    <t>fimE</t>
  </si>
  <si>
    <t>Type 1 fimbriae regulatory protein fimE</t>
  </si>
  <si>
    <t>fimF</t>
  </si>
  <si>
    <t>Protein fimF</t>
  </si>
  <si>
    <t>fimG</t>
  </si>
  <si>
    <t>Protein fimG</t>
  </si>
  <si>
    <t>fimH</t>
  </si>
  <si>
    <t>Protein fimH</t>
  </si>
  <si>
    <t>fimI</t>
  </si>
  <si>
    <t>Fimbrin-like protein fimI</t>
  </si>
  <si>
    <t>ftsL</t>
  </si>
  <si>
    <t>Cell division protein ftsL</t>
  </si>
  <si>
    <t>gltA</t>
  </si>
  <si>
    <t>Citrate synthase</t>
  </si>
  <si>
    <t>gltV</t>
  </si>
  <si>
    <t>tRNAgltV</t>
  </si>
  <si>
    <t>glyV</t>
  </si>
  <si>
    <t>tRNAglyV</t>
  </si>
  <si>
    <t>glyX</t>
  </si>
  <si>
    <t>tRNAglyX</t>
  </si>
  <si>
    <t>glyY</t>
  </si>
  <si>
    <t>tRNAglyY</t>
  </si>
  <si>
    <t>holD</t>
  </si>
  <si>
    <t>DNA polymerase III subunit psi</t>
  </si>
  <si>
    <t>holE</t>
  </si>
  <si>
    <t>DNA polymerase III subunit theta</t>
  </si>
  <si>
    <t>idnT</t>
  </si>
  <si>
    <t>Gnt-II system L-idonate transporter</t>
  </si>
  <si>
    <t>ileT</t>
  </si>
  <si>
    <t>tRNAileT</t>
  </si>
  <si>
    <t>istR</t>
  </si>
  <si>
    <t>IstR-1 and IstR-2, of which IstR-1 works as antitoxins against the toxic protein TisB</t>
  </si>
  <si>
    <t>leuA</t>
  </si>
  <si>
    <t>2-isopropylmalate synthase</t>
  </si>
  <si>
    <t>leuB</t>
  </si>
  <si>
    <t>3-isopropylmalate dehydrogenase</t>
  </si>
  <si>
    <t>leuC</t>
  </si>
  <si>
    <t>3-isopropylmalate dehydratase large subunit</t>
  </si>
  <si>
    <t>leuD</t>
  </si>
  <si>
    <t>3-isopropylmalate dehydratase small subunit</t>
  </si>
  <si>
    <t>leuV</t>
  </si>
  <si>
    <t>tRNAleuV</t>
  </si>
  <si>
    <t>leuX</t>
  </si>
  <si>
    <t>tRNAleuX</t>
  </si>
  <si>
    <t>leuZ</t>
  </si>
  <si>
    <t>tRNAleuZ</t>
  </si>
  <si>
    <t>lldD</t>
  </si>
  <si>
    <t>L-lactate dehydrogenase [cytochrome]</t>
  </si>
  <si>
    <t>lldP</t>
  </si>
  <si>
    <t>L-lactate permease</t>
  </si>
  <si>
    <t>lldR</t>
  </si>
  <si>
    <t>Putative L-lactate dehydrogenase operon regulatory protein</t>
  </si>
  <si>
    <t>lysT</t>
  </si>
  <si>
    <t>tRNAlysT</t>
  </si>
  <si>
    <t>lysV</t>
  </si>
  <si>
    <t>tRNAlysV</t>
  </si>
  <si>
    <t>metN</t>
  </si>
  <si>
    <t>Methionine import ATP-binding protein metN</t>
  </si>
  <si>
    <t>metT</t>
  </si>
  <si>
    <t>tRNAmetT</t>
  </si>
  <si>
    <t>metV</t>
  </si>
  <si>
    <t>tRNAmetV</t>
  </si>
  <si>
    <t>metW</t>
  </si>
  <si>
    <t>tRNAmetW</t>
  </si>
  <si>
    <t>metZ</t>
  </si>
  <si>
    <t>tRNAmetZ</t>
  </si>
  <si>
    <t>mglB</t>
  </si>
  <si>
    <t>D-galactose-binding periplasmic protein</t>
  </si>
  <si>
    <t>mglC</t>
  </si>
  <si>
    <t>Galactoside transport system permease protein mglC</t>
  </si>
  <si>
    <t>mgtL</t>
  </si>
  <si>
    <t>predicted leader peptide</t>
  </si>
  <si>
    <t>mltF</t>
  </si>
  <si>
    <t>Membrane-bound lytic murein transglycosylase F</t>
  </si>
  <si>
    <t>mrr</t>
  </si>
  <si>
    <t>Mrr restriction system protein</t>
  </si>
  <si>
    <t>ompT</t>
  </si>
  <si>
    <t>Protease 7</t>
  </si>
  <si>
    <t>omrA</t>
  </si>
  <si>
    <t>OmrA small regulatory RNA</t>
  </si>
  <si>
    <t>omrB</t>
  </si>
  <si>
    <t>OmrB small regulatory RNA</t>
  </si>
  <si>
    <t>pgaC</t>
  </si>
  <si>
    <t>Biofilm PGA synthesis N-glycosyltransferase pgaC</t>
  </si>
  <si>
    <t>pgaD</t>
  </si>
  <si>
    <t>Biofilm PGA synthesis protein pgaD</t>
  </si>
  <si>
    <t>pheU</t>
  </si>
  <si>
    <t>tRNApheU</t>
  </si>
  <si>
    <t>pheV</t>
  </si>
  <si>
    <t>tRNApheV</t>
  </si>
  <si>
    <t>phnO</t>
  </si>
  <si>
    <t>Protein phnO</t>
  </si>
  <si>
    <t>pmrR</t>
  </si>
  <si>
    <t>pnp</t>
  </si>
  <si>
    <t>polynucleotide phosphorylase</t>
  </si>
  <si>
    <t>proL</t>
  </si>
  <si>
    <t>tRNAproL</t>
  </si>
  <si>
    <t>pspB</t>
  </si>
  <si>
    <t>Phage shock protein B</t>
  </si>
  <si>
    <t>psuG</t>
  </si>
  <si>
    <t>b2165</t>
  </si>
  <si>
    <t>ptsG</t>
  </si>
  <si>
    <t>PTS system glucose-specific EIICB component</t>
  </si>
  <si>
    <t>rbsA</t>
  </si>
  <si>
    <t>Ribose import ATP-binding protein rbsA; Ribose import ATP-binding protein rbsA 1</t>
  </si>
  <si>
    <t>rbsB</t>
  </si>
  <si>
    <t>D-ribose-binding periplasmic protein</t>
  </si>
  <si>
    <t>rbsC</t>
  </si>
  <si>
    <t>Ribose transport system permease protein rbsC</t>
  </si>
  <si>
    <t>rbsK</t>
  </si>
  <si>
    <t>Ribokinase</t>
  </si>
  <si>
    <t>rbsR</t>
  </si>
  <si>
    <t>Ribose operon repressor</t>
  </si>
  <si>
    <t>rihA</t>
  </si>
  <si>
    <t>Pyrimidine-specific ribonucleoside hydrolase rihA</t>
  </si>
  <si>
    <t>rpiB</t>
  </si>
  <si>
    <t>Ribose-5-phosphate isomerase B</t>
  </si>
  <si>
    <t>rpsT</t>
  </si>
  <si>
    <t>30S ribosomal protein S20</t>
  </si>
  <si>
    <t>rrfA</t>
  </si>
  <si>
    <t>5S ribosomal RNA (rrfA)</t>
  </si>
  <si>
    <t>rrfC</t>
  </si>
  <si>
    <t>rrfC 5S ribosomal RNA</t>
  </si>
  <si>
    <t>rttR</t>
  </si>
  <si>
    <t>RttR small RNA</t>
  </si>
  <si>
    <t>rydB</t>
  </si>
  <si>
    <t>RydB small RNA regulator of RpoS</t>
  </si>
  <si>
    <t>sdhA</t>
  </si>
  <si>
    <t>Succinate dehydrogenase flavoprotein subunit</t>
  </si>
  <si>
    <t>sdhB</t>
  </si>
  <si>
    <t>Succinate dehydrogenase iron-sulfur subunit</t>
  </si>
  <si>
    <t>selC</t>
  </si>
  <si>
    <t>tRNAsec</t>
  </si>
  <si>
    <t>serT</t>
  </si>
  <si>
    <t>tRNAserT</t>
  </si>
  <si>
    <t>setA</t>
  </si>
  <si>
    <t>Sugar efflux transporter A</t>
  </si>
  <si>
    <t>sgcE</t>
  </si>
  <si>
    <t>Protein sgcE</t>
  </si>
  <si>
    <t>sgrS</t>
  </si>
  <si>
    <t>SgrS small regulatory RNA</t>
  </si>
  <si>
    <t>sibA</t>
  </si>
  <si>
    <t>SibA small RNA</t>
  </si>
  <si>
    <t>sibD</t>
  </si>
  <si>
    <t>SibD small RNA</t>
  </si>
  <si>
    <t>sucA</t>
  </si>
  <si>
    <t>2-oxoglutarate dehydrogenase E1 component</t>
  </si>
  <si>
    <t>sucB</t>
  </si>
  <si>
    <t>Dihydrolipoyllysine-residue succinyltransferase component of 2-oxoglutarate dehydrogenase complex</t>
  </si>
  <si>
    <t>sucC</t>
  </si>
  <si>
    <t>Succinyl-CoA ligase [ADP-forming] subunit beta</t>
  </si>
  <si>
    <t>thrW</t>
  </si>
  <si>
    <t>tRNAthrW</t>
  </si>
  <si>
    <t>valU</t>
  </si>
  <si>
    <t>tRNAvalU</t>
  </si>
  <si>
    <t>valW</t>
  </si>
  <si>
    <t>tRNAvalW</t>
  </si>
  <si>
    <t>valY</t>
  </si>
  <si>
    <t>tRNAvalY</t>
  </si>
  <si>
    <t>xapB</t>
  </si>
  <si>
    <t>Xanthosine permease</t>
  </si>
  <si>
    <t>xapR</t>
  </si>
  <si>
    <t>HTH-type transcriptional regulator xapR</t>
  </si>
  <si>
    <t>xylG</t>
  </si>
  <si>
    <t>Xylose import ATP-binding protein xylG</t>
  </si>
  <si>
    <t>yaaW</t>
  </si>
  <si>
    <t>UPF0174 protein yaaW</t>
  </si>
  <si>
    <t>yadD</t>
  </si>
  <si>
    <t>Uncharacterized protein yadD</t>
  </si>
  <si>
    <t>yahM</t>
  </si>
  <si>
    <t>Uncharacterized protein yahM</t>
  </si>
  <si>
    <t>yaiT</t>
  </si>
  <si>
    <t>predicted protein</t>
  </si>
  <si>
    <t>ybbC</t>
  </si>
  <si>
    <t>Uncharacterized protein ybbC</t>
  </si>
  <si>
    <t>ybjC</t>
  </si>
  <si>
    <t>Uncharacterized protein ybjC</t>
  </si>
  <si>
    <t>ybjO</t>
  </si>
  <si>
    <t>Inner membrane protein ybjO</t>
  </si>
  <si>
    <t>yciE</t>
  </si>
  <si>
    <t>Protein yciE</t>
  </si>
  <si>
    <t>ydeA</t>
  </si>
  <si>
    <t>UPF0401 protein yubL; Probable sugar efflux transporter; Sugar efflux transporter</t>
  </si>
  <si>
    <t>ydhS</t>
  </si>
  <si>
    <t>Uncharacterized protein ydhS</t>
  </si>
  <si>
    <t>yeaC</t>
  </si>
  <si>
    <t>Uncharacterized protein yeaC</t>
  </si>
  <si>
    <t>yebB</t>
  </si>
  <si>
    <t>Uncharacterized protein yebB</t>
  </si>
  <si>
    <t>yeiQ</t>
  </si>
  <si>
    <t>Uncharacterized oxidoreductase yeiQ</t>
  </si>
  <si>
    <t>yfiD</t>
  </si>
  <si>
    <t>Autonomous glycyl radical cofactor</t>
  </si>
  <si>
    <t>ygdI</t>
  </si>
  <si>
    <t>Uncharacterized lipoprotein ygdI</t>
  </si>
  <si>
    <t>ygiM</t>
  </si>
  <si>
    <t>Uncharacterized protein ygiM</t>
  </si>
  <si>
    <t>yiaD</t>
  </si>
  <si>
    <t>Inner membrane lipoprotein yiaD</t>
  </si>
  <si>
    <t>yjaA</t>
  </si>
  <si>
    <t>Uncharacterized protein yjaA</t>
  </si>
  <si>
    <t>yjbI</t>
  </si>
  <si>
    <t>yjcB</t>
  </si>
  <si>
    <t>Uncharacterized protein yjcB</t>
  </si>
  <si>
    <t>yjhE</t>
  </si>
  <si>
    <t>KpLE2 phage-like element; predicted membrane protein (pseudogene)</t>
  </si>
  <si>
    <t>yjhF</t>
  </si>
  <si>
    <t>Uncharacterized permease yjhF</t>
  </si>
  <si>
    <t>yjiA</t>
  </si>
  <si>
    <t>Uncharacterized GTP-binding protein yjiA</t>
  </si>
  <si>
    <t>yjiX</t>
  </si>
  <si>
    <t>Uncharacterized protein yjiX</t>
  </si>
  <si>
    <t>yjjZ</t>
  </si>
  <si>
    <t>Uncharacterized protein yjjZ</t>
  </si>
  <si>
    <t>ykfG</t>
  </si>
  <si>
    <t>Putative radC-like protein ykfG</t>
  </si>
  <si>
    <t>ykfH</t>
  </si>
  <si>
    <t>Uncharacterized protein ykfH</t>
  </si>
  <si>
    <t>ykfI</t>
  </si>
  <si>
    <t>Uncharacterized protein ykfI</t>
  </si>
  <si>
    <t>yohJ</t>
  </si>
  <si>
    <t>UPF0299 membrane protein yohJ</t>
  </si>
  <si>
    <t>yqaA</t>
  </si>
  <si>
    <t>Inner membrane protein yqaA</t>
  </si>
  <si>
    <t>yqaB</t>
  </si>
  <si>
    <t>Phosphatase yqaB</t>
  </si>
  <si>
    <t>zapC</t>
  </si>
  <si>
    <t>cell division factor ZapC, localizes to the cytokinetic 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</si>
</sst>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8" fillId="0" borderId="0"/>
  </cellStyleXfs>
  <cellXfs count="71">
    <xf numFmtId="0" fontId="0" fillId="0" borderId="0" xfId="0"/>
    <xf numFmtId="2" fontId="19" fillId="0" borderId="14" xfId="44" applyNumberFormat="1" applyFont="1" applyBorder="1" applyAlignment="1">
      <alignment horizontal="center" vertical="center"/>
    </xf>
    <xf numFmtId="2" fontId="19" fillId="0" borderId="19" xfId="44" applyNumberFormat="1" applyFont="1" applyBorder="1" applyAlignment="1">
      <alignment horizontal="center" vertical="center"/>
    </xf>
    <xf numFmtId="2" fontId="19" fillId="0" borderId="18" xfId="44" applyNumberFormat="1" applyFont="1" applyBorder="1" applyAlignment="1">
      <alignment horizontal="center" vertical="center"/>
    </xf>
    <xf numFmtId="0" fontId="21" fillId="0" borderId="17" xfId="44" applyFont="1" applyFill="1" applyBorder="1" applyAlignment="1">
      <alignment horizontal="center" vertical="center"/>
    </xf>
    <xf numFmtId="0" fontId="21" fillId="0" borderId="24" xfId="44" applyFont="1" applyFill="1" applyBorder="1" applyAlignment="1">
      <alignment horizontal="center" vertical="center" wrapText="1"/>
    </xf>
    <xf numFmtId="0" fontId="21" fillId="0" borderId="16" xfId="44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2" fontId="19" fillId="0" borderId="15" xfId="44" applyNumberFormat="1" applyFont="1" applyBorder="1" applyAlignment="1">
      <alignment horizontal="center" vertical="center"/>
    </xf>
    <xf numFmtId="2" fontId="19" fillId="0" borderId="16" xfId="44" applyNumberFormat="1" applyFont="1" applyBorder="1" applyAlignment="1">
      <alignment horizontal="center" vertical="center"/>
    </xf>
    <xf numFmtId="2" fontId="19" fillId="0" borderId="17" xfId="44" applyNumberFormat="1" applyFont="1" applyBorder="1" applyAlignment="1">
      <alignment horizontal="center" vertical="center"/>
    </xf>
    <xf numFmtId="0" fontId="21" fillId="0" borderId="21" xfId="44" applyFont="1" applyFill="1" applyBorder="1" applyAlignment="1">
      <alignment horizontal="center" vertical="center" wrapText="1"/>
    </xf>
    <xf numFmtId="2" fontId="16" fillId="0" borderId="26" xfId="0" applyNumberFormat="1" applyFont="1" applyBorder="1" applyAlignment="1">
      <alignment horizontal="center"/>
    </xf>
    <xf numFmtId="2" fontId="16" fillId="0" borderId="27" xfId="0" applyNumberFormat="1" applyFont="1" applyBorder="1" applyAlignment="1">
      <alignment horizontal="center"/>
    </xf>
    <xf numFmtId="2" fontId="0" fillId="0" borderId="28" xfId="0" applyNumberFormat="1" applyFont="1" applyBorder="1" applyAlignment="1">
      <alignment horizontal="center"/>
    </xf>
    <xf numFmtId="0" fontId="16" fillId="0" borderId="32" xfId="0" applyFont="1" applyBorder="1" applyAlignment="1">
      <alignment horizontal="center" vertical="center"/>
    </xf>
    <xf numFmtId="0" fontId="16" fillId="0" borderId="33" xfId="0" applyFont="1" applyBorder="1" applyAlignment="1">
      <alignment horizontal="center" vertical="center"/>
    </xf>
    <xf numFmtId="0" fontId="0" fillId="0" borderId="28" xfId="43" applyFont="1" applyBorder="1" applyAlignment="1">
      <alignment horizontal="left" vertical="center"/>
    </xf>
    <xf numFmtId="0" fontId="0" fillId="0" borderId="29" xfId="43" applyFont="1" applyBorder="1" applyAlignment="1">
      <alignment horizontal="left" vertical="center"/>
    </xf>
    <xf numFmtId="0" fontId="19" fillId="0" borderId="29" xfId="44" applyFont="1" applyBorder="1" applyAlignment="1">
      <alignment horizontal="left" vertical="center"/>
    </xf>
    <xf numFmtId="0" fontId="0" fillId="0" borderId="27" xfId="43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25" xfId="0" applyFont="1" applyBorder="1" applyAlignment="1">
      <alignment horizontal="center"/>
    </xf>
    <xf numFmtId="0" fontId="0" fillId="0" borderId="22" xfId="0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24" xfId="0" applyFont="1" applyBorder="1" applyAlignment="1">
      <alignment horizontal="center"/>
    </xf>
    <xf numFmtId="0" fontId="0" fillId="0" borderId="21" xfId="0" applyFont="1" applyBorder="1" applyAlignment="1">
      <alignment horizontal="center"/>
    </xf>
    <xf numFmtId="0" fontId="16" fillId="0" borderId="31" xfId="0" applyFont="1" applyBorder="1" applyAlignment="1">
      <alignment horizontal="center" vertical="center"/>
    </xf>
    <xf numFmtId="0" fontId="0" fillId="0" borderId="0" xfId="0" applyAlignment="1"/>
    <xf numFmtId="2" fontId="0" fillId="0" borderId="26" xfId="0" applyNumberFormat="1" applyFont="1" applyBorder="1" applyAlignment="1">
      <alignment horizontal="center"/>
    </xf>
    <xf numFmtId="2" fontId="0" fillId="0" borderId="35" xfId="0" applyNumberFormat="1" applyFont="1" applyBorder="1" applyAlignment="1">
      <alignment horizontal="center"/>
    </xf>
    <xf numFmtId="0" fontId="16" fillId="0" borderId="31" xfId="0" applyFont="1" applyBorder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0" fontId="16" fillId="0" borderId="31" xfId="0" applyFont="1" applyBorder="1" applyAlignment="1">
      <alignment horizontal="center" vertical="center"/>
    </xf>
    <xf numFmtId="0" fontId="16" fillId="0" borderId="34" xfId="43" applyFont="1" applyBorder="1" applyAlignment="1">
      <alignment horizontal="center" vertical="center"/>
    </xf>
    <xf numFmtId="0" fontId="16" fillId="0" borderId="35" xfId="43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22" fillId="0" borderId="36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2" fontId="0" fillId="0" borderId="37" xfId="0" applyNumberFormat="1" applyFont="1" applyBorder="1" applyAlignment="1">
      <alignment horizontal="center" vertical="center"/>
    </xf>
    <xf numFmtId="0" fontId="0" fillId="0" borderId="17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2" fontId="19" fillId="0" borderId="21" xfId="44" applyNumberFormat="1" applyFont="1" applyBorder="1" applyAlignment="1">
      <alignment horizontal="center" vertical="center"/>
    </xf>
    <xf numFmtId="2" fontId="19" fillId="0" borderId="24" xfId="44" applyNumberFormat="1" applyFont="1" applyBorder="1" applyAlignment="1">
      <alignment horizontal="center" vertical="center"/>
    </xf>
    <xf numFmtId="0" fontId="0" fillId="0" borderId="15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2" fontId="19" fillId="0" borderId="10" xfId="44" applyNumberFormat="1" applyFont="1" applyBorder="1" applyAlignment="1">
      <alignment horizontal="center" vertical="center"/>
    </xf>
    <xf numFmtId="2" fontId="19" fillId="0" borderId="11" xfId="44" applyNumberFormat="1" applyFont="1" applyBorder="1" applyAlignment="1">
      <alignment horizontal="center" vertical="center"/>
    </xf>
    <xf numFmtId="0" fontId="0" fillId="0" borderId="19" xfId="0" applyFont="1" applyBorder="1" applyAlignment="1">
      <alignment horizontal="center"/>
    </xf>
    <xf numFmtId="0" fontId="0" fillId="0" borderId="18" xfId="0" applyFont="1" applyBorder="1" applyAlignment="1">
      <alignment horizontal="center"/>
    </xf>
    <xf numFmtId="2" fontId="19" fillId="0" borderId="22" xfId="44" applyNumberFormat="1" applyFont="1" applyBorder="1" applyAlignment="1">
      <alignment horizontal="center" vertical="center"/>
    </xf>
    <xf numFmtId="2" fontId="19" fillId="0" borderId="25" xfId="44" applyNumberFormat="1" applyFont="1" applyBorder="1" applyAlignment="1">
      <alignment horizontal="center" vertical="center"/>
    </xf>
    <xf numFmtId="2" fontId="16" fillId="0" borderId="38" xfId="0" applyNumberFormat="1" applyFont="1" applyBorder="1" applyAlignment="1">
      <alignment horizontal="center" vertical="center"/>
    </xf>
    <xf numFmtId="0" fontId="21" fillId="0" borderId="17" xfId="44" applyFont="1" applyFill="1" applyBorder="1" applyAlignment="1">
      <alignment horizontal="center" vertical="center" wrapText="1"/>
    </xf>
    <xf numFmtId="0" fontId="21" fillId="0" borderId="16" xfId="44" applyFont="1" applyFill="1" applyBorder="1" applyAlignment="1">
      <alignment horizontal="center" vertical="center" wrapText="1"/>
    </xf>
    <xf numFmtId="0" fontId="21" fillId="0" borderId="21" xfId="44" applyFont="1" applyFill="1" applyBorder="1" applyAlignment="1">
      <alignment horizontal="center" vertical="center"/>
    </xf>
    <xf numFmtId="0" fontId="21" fillId="0" borderId="24" xfId="44" applyFont="1" applyFill="1" applyBorder="1" applyAlignment="1">
      <alignment horizontal="center" vertical="center"/>
    </xf>
    <xf numFmtId="2" fontId="16" fillId="0" borderId="39" xfId="0" applyNumberFormat="1" applyFont="1" applyBorder="1" applyAlignment="1">
      <alignment horizontal="center" vertical="center"/>
    </xf>
    <xf numFmtId="0" fontId="16" fillId="0" borderId="26" xfId="43" applyFont="1" applyBorder="1" applyAlignment="1">
      <alignment horizontal="center" vertical="center"/>
    </xf>
    <xf numFmtId="2" fontId="16" fillId="0" borderId="26" xfId="0" applyNumberFormat="1" applyFont="1" applyBorder="1" applyAlignment="1">
      <alignment horizontal="center" vertical="center"/>
    </xf>
    <xf numFmtId="0" fontId="16" fillId="0" borderId="27" xfId="43" applyFont="1" applyBorder="1" applyAlignment="1">
      <alignment horizontal="center" vertical="center"/>
    </xf>
    <xf numFmtId="2" fontId="16" fillId="0" borderId="27" xfId="0" applyNumberFormat="1" applyFont="1" applyBorder="1" applyAlignment="1">
      <alignment horizontal="center" vertical="center"/>
    </xf>
    <xf numFmtId="2" fontId="0" fillId="0" borderId="28" xfId="0" applyNumberFormat="1" applyFont="1" applyBorder="1" applyAlignment="1">
      <alignment horizontal="center" vertical="center"/>
    </xf>
    <xf numFmtId="0" fontId="0" fillId="0" borderId="29" xfId="0" applyBorder="1"/>
    <xf numFmtId="0" fontId="19" fillId="0" borderId="27" xfId="44" applyFont="1" applyBorder="1" applyAlignment="1">
      <alignment horizontal="left" vertical="center"/>
    </xf>
    <xf numFmtId="2" fontId="0" fillId="0" borderId="35" xfId="0" applyNumberFormat="1" applyFont="1" applyBorder="1" applyAlignment="1">
      <alignment horizontal="center" vertical="center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4"/>
    <cellStyle name="Normal 2 2" xfId="43"/>
    <cellStyle name="Note" xfId="15" builtinId="10" customBuiltin="1"/>
    <cellStyle name="Note 2" xfId="42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I193"/>
  <sheetViews>
    <sheetView tabSelected="1" topLeftCell="C1" workbookViewId="0">
      <selection activeCell="C3" sqref="C3:I3"/>
    </sheetView>
  </sheetViews>
  <sheetFormatPr defaultRowHeight="15" x14ac:dyDescent="0.25"/>
  <cols>
    <col min="3" max="3" width="9.7109375" style="21" bestFit="1" customWidth="1"/>
    <col min="4" max="4" width="98.42578125" style="7" customWidth="1"/>
    <col min="5" max="9" width="15.7109375" style="21" customWidth="1"/>
  </cols>
  <sheetData>
    <row r="3" spans="3:9" ht="16.5" thickBot="1" x14ac:dyDescent="0.3">
      <c r="C3" s="41" t="s">
        <v>381</v>
      </c>
      <c r="D3" s="41"/>
      <c r="E3" s="41"/>
      <c r="F3" s="41"/>
      <c r="G3" s="41"/>
      <c r="H3" s="41"/>
      <c r="I3" s="41"/>
    </row>
    <row r="4" spans="3:9" ht="17.25" x14ac:dyDescent="0.25">
      <c r="C4" s="33" t="s">
        <v>379</v>
      </c>
      <c r="D4" s="35" t="s">
        <v>380</v>
      </c>
      <c r="E4" s="37" t="s">
        <v>0</v>
      </c>
      <c r="F4" s="38"/>
      <c r="G4" s="39" t="s">
        <v>1</v>
      </c>
      <c r="H4" s="40"/>
      <c r="I4" s="12" t="s">
        <v>383</v>
      </c>
    </row>
    <row r="5" spans="3:9" ht="15.75" thickBot="1" x14ac:dyDescent="0.3">
      <c r="C5" s="34"/>
      <c r="D5" s="36"/>
      <c r="E5" s="6" t="s">
        <v>2</v>
      </c>
      <c r="F5" s="4" t="s">
        <v>3</v>
      </c>
      <c r="G5" s="5" t="s">
        <v>2</v>
      </c>
      <c r="H5" s="11" t="s">
        <v>3</v>
      </c>
      <c r="I5" s="13" t="s">
        <v>4</v>
      </c>
    </row>
    <row r="6" spans="3:9" x14ac:dyDescent="0.25">
      <c r="C6" s="15" t="s">
        <v>171</v>
      </c>
      <c r="D6" s="17" t="s">
        <v>172</v>
      </c>
      <c r="E6" s="3">
        <v>497.42510587455507</v>
      </c>
      <c r="F6" s="2">
        <v>206.76137343251548</v>
      </c>
      <c r="G6" s="22">
        <v>4266</v>
      </c>
      <c r="H6" s="23">
        <v>1757</v>
      </c>
      <c r="I6" s="30">
        <f>H6/G6</f>
        <v>0.41186122831692451</v>
      </c>
    </row>
    <row r="7" spans="3:9" x14ac:dyDescent="0.25">
      <c r="C7" s="16" t="s">
        <v>255</v>
      </c>
      <c r="D7" s="18" t="s">
        <v>256</v>
      </c>
      <c r="E7" s="1">
        <v>34.058261573195438</v>
      </c>
      <c r="F7" s="8">
        <v>10.57620627454282</v>
      </c>
      <c r="G7" s="24">
        <v>143</v>
      </c>
      <c r="H7" s="25">
        <v>44</v>
      </c>
      <c r="I7" s="14">
        <f t="shared" ref="I7:I70" si="0">H7/G7</f>
        <v>0.30769230769230771</v>
      </c>
    </row>
    <row r="8" spans="3:9" x14ac:dyDescent="0.25">
      <c r="C8" s="16" t="s">
        <v>31</v>
      </c>
      <c r="D8" s="18" t="s">
        <v>32</v>
      </c>
      <c r="E8" s="1">
        <v>84.173589384916426</v>
      </c>
      <c r="F8" s="8">
        <v>161.76229237458779</v>
      </c>
      <c r="G8" s="24">
        <v>167</v>
      </c>
      <c r="H8" s="25">
        <v>318</v>
      </c>
      <c r="I8" s="14">
        <f t="shared" si="0"/>
        <v>1.904191616766467</v>
      </c>
    </row>
    <row r="9" spans="3:9" x14ac:dyDescent="0.25">
      <c r="C9" s="16" t="s">
        <v>207</v>
      </c>
      <c r="D9" s="18" t="s">
        <v>208</v>
      </c>
      <c r="E9" s="1">
        <v>82.587210360265303</v>
      </c>
      <c r="F9" s="8">
        <v>30.853172084156732</v>
      </c>
      <c r="G9" s="24">
        <v>181</v>
      </c>
      <c r="H9" s="25">
        <v>67</v>
      </c>
      <c r="I9" s="14">
        <f t="shared" si="0"/>
        <v>0.37016574585635359</v>
      </c>
    </row>
    <row r="10" spans="3:9" x14ac:dyDescent="0.25">
      <c r="C10" s="16" t="s">
        <v>225</v>
      </c>
      <c r="D10" s="18" t="s">
        <v>226</v>
      </c>
      <c r="E10" s="1">
        <v>130.75123966103047</v>
      </c>
      <c r="F10" s="8">
        <v>45.324796964344756</v>
      </c>
      <c r="G10" s="24">
        <v>230</v>
      </c>
      <c r="H10" s="25">
        <v>79</v>
      </c>
      <c r="I10" s="14">
        <f t="shared" si="0"/>
        <v>0.34347826086956523</v>
      </c>
    </row>
    <row r="11" spans="3:9" x14ac:dyDescent="0.25">
      <c r="C11" s="16" t="s">
        <v>87</v>
      </c>
      <c r="D11" s="18" t="s">
        <v>88</v>
      </c>
      <c r="E11" s="1">
        <v>268.73491197434396</v>
      </c>
      <c r="F11" s="8">
        <v>132.11445792083583</v>
      </c>
      <c r="G11" s="24">
        <v>854</v>
      </c>
      <c r="H11" s="25">
        <v>416</v>
      </c>
      <c r="I11" s="14">
        <f t="shared" si="0"/>
        <v>0.48711943793911006</v>
      </c>
    </row>
    <row r="12" spans="3:9" x14ac:dyDescent="0.25">
      <c r="C12" s="16" t="s">
        <v>249</v>
      </c>
      <c r="D12" s="18" t="s">
        <v>250</v>
      </c>
      <c r="E12" s="1">
        <v>2203.1947199502506</v>
      </c>
      <c r="F12" s="8">
        <v>715.74096434035232</v>
      </c>
      <c r="G12" s="24">
        <v>3380</v>
      </c>
      <c r="H12" s="25">
        <v>1088</v>
      </c>
      <c r="I12" s="14">
        <f t="shared" si="0"/>
        <v>0.32189349112426036</v>
      </c>
    </row>
    <row r="13" spans="3:9" x14ac:dyDescent="0.25">
      <c r="C13" s="16" t="s">
        <v>99</v>
      </c>
      <c r="D13" s="18" t="s">
        <v>100</v>
      </c>
      <c r="E13" s="1">
        <v>4825.1833119378416</v>
      </c>
      <c r="F13" s="8">
        <v>2278.1725930502248</v>
      </c>
      <c r="G13" s="24">
        <v>7319</v>
      </c>
      <c r="H13" s="25">
        <v>3424</v>
      </c>
      <c r="I13" s="14">
        <f t="shared" si="0"/>
        <v>0.46782347315206996</v>
      </c>
    </row>
    <row r="14" spans="3:9" x14ac:dyDescent="0.25">
      <c r="C14" s="16" t="s">
        <v>303</v>
      </c>
      <c r="D14" s="18" t="s">
        <v>304</v>
      </c>
      <c r="E14" s="1">
        <v>327.65625167824936</v>
      </c>
      <c r="F14" s="8">
        <v>65.870060371487213</v>
      </c>
      <c r="G14" s="24">
        <v>497</v>
      </c>
      <c r="H14" s="25">
        <v>99</v>
      </c>
      <c r="I14" s="14">
        <f t="shared" si="0"/>
        <v>0.19919517102615694</v>
      </c>
    </row>
    <row r="15" spans="3:9" x14ac:dyDescent="0.25">
      <c r="C15" s="16" t="s">
        <v>223</v>
      </c>
      <c r="D15" s="19" t="s">
        <v>224</v>
      </c>
      <c r="E15" s="1">
        <v>173.38751346354042</v>
      </c>
      <c r="F15" s="8">
        <v>60.974387747266611</v>
      </c>
      <c r="G15" s="24">
        <v>419</v>
      </c>
      <c r="H15" s="25">
        <v>146</v>
      </c>
      <c r="I15" s="14">
        <f t="shared" si="0"/>
        <v>0.34844868735083534</v>
      </c>
    </row>
    <row r="16" spans="3:9" x14ac:dyDescent="0.25">
      <c r="C16" s="16" t="s">
        <v>305</v>
      </c>
      <c r="D16" s="18" t="s">
        <v>306</v>
      </c>
      <c r="E16" s="1">
        <v>12.988960067826198</v>
      </c>
      <c r="F16" s="8">
        <v>2.5912877901041722</v>
      </c>
      <c r="G16" s="24">
        <v>86</v>
      </c>
      <c r="H16" s="25">
        <v>17</v>
      </c>
      <c r="I16" s="14">
        <f t="shared" si="0"/>
        <v>0.19767441860465115</v>
      </c>
    </row>
    <row r="17" spans="3:9" x14ac:dyDescent="0.25">
      <c r="C17" s="16" t="s">
        <v>313</v>
      </c>
      <c r="D17" s="18" t="s">
        <v>314</v>
      </c>
      <c r="E17" s="1">
        <v>9.2447114382148605</v>
      </c>
      <c r="F17" s="8">
        <v>1.5880942954400397</v>
      </c>
      <c r="G17" s="24">
        <v>94</v>
      </c>
      <c r="H17" s="25">
        <v>16</v>
      </c>
      <c r="I17" s="14">
        <f t="shared" si="0"/>
        <v>0.1702127659574468</v>
      </c>
    </row>
    <row r="18" spans="3:9" x14ac:dyDescent="0.25">
      <c r="C18" s="16" t="s">
        <v>283</v>
      </c>
      <c r="D18" s="18" t="s">
        <v>284</v>
      </c>
      <c r="E18" s="1">
        <v>8.8099601435528641</v>
      </c>
      <c r="F18" s="8">
        <v>2.2701164131303702</v>
      </c>
      <c r="G18" s="24">
        <v>94</v>
      </c>
      <c r="H18" s="25">
        <v>24</v>
      </c>
      <c r="I18" s="14">
        <f t="shared" si="0"/>
        <v>0.25531914893617019</v>
      </c>
    </row>
    <row r="19" spans="3:9" x14ac:dyDescent="0.25">
      <c r="C19" s="16" t="s">
        <v>139</v>
      </c>
      <c r="D19" s="18" t="s">
        <v>140</v>
      </c>
      <c r="E19" s="1">
        <v>9.1000007066150541</v>
      </c>
      <c r="F19" s="8">
        <v>3.936003153037662</v>
      </c>
      <c r="G19" s="24">
        <v>56</v>
      </c>
      <c r="H19" s="25">
        <v>24</v>
      </c>
      <c r="I19" s="14">
        <f t="shared" si="0"/>
        <v>0.42857142857142855</v>
      </c>
    </row>
    <row r="20" spans="3:9" x14ac:dyDescent="0.25">
      <c r="C20" s="16" t="s">
        <v>367</v>
      </c>
      <c r="D20" s="18" t="s">
        <v>368</v>
      </c>
      <c r="E20" s="1">
        <v>6.7874115590709776</v>
      </c>
      <c r="F20" s="8">
        <v>0.62273359494234659</v>
      </c>
      <c r="G20" s="24">
        <v>11</v>
      </c>
      <c r="H20" s="25">
        <v>1</v>
      </c>
      <c r="I20" s="14">
        <f t="shared" si="0"/>
        <v>9.0909090909090912E-2</v>
      </c>
    </row>
    <row r="21" spans="3:9" x14ac:dyDescent="0.25">
      <c r="C21" s="16" t="s">
        <v>157</v>
      </c>
      <c r="D21" s="18" t="s">
        <v>158</v>
      </c>
      <c r="E21" s="1">
        <v>14.663232601525863</v>
      </c>
      <c r="F21" s="8">
        <v>6.2420619141936449</v>
      </c>
      <c r="G21" s="24">
        <v>211</v>
      </c>
      <c r="H21" s="25">
        <v>89</v>
      </c>
      <c r="I21" s="14">
        <f t="shared" si="0"/>
        <v>0.4218009478672986</v>
      </c>
    </row>
    <row r="22" spans="3:9" x14ac:dyDescent="0.25">
      <c r="C22" s="16" t="s">
        <v>25</v>
      </c>
      <c r="D22" s="18" t="s">
        <v>26</v>
      </c>
      <c r="E22" s="1">
        <v>75.857037140298928</v>
      </c>
      <c r="F22" s="8">
        <v>165.04563221409487</v>
      </c>
      <c r="G22" s="24">
        <v>77</v>
      </c>
      <c r="H22" s="25">
        <v>166</v>
      </c>
      <c r="I22" s="14">
        <f t="shared" si="0"/>
        <v>2.1558441558441559</v>
      </c>
    </row>
    <row r="23" spans="3:9" x14ac:dyDescent="0.25">
      <c r="C23" s="16" t="s">
        <v>83</v>
      </c>
      <c r="D23" s="18" t="s">
        <v>84</v>
      </c>
      <c r="E23" s="1">
        <v>55.219546446766635</v>
      </c>
      <c r="F23" s="8">
        <v>27.441749158007205</v>
      </c>
      <c r="G23" s="24">
        <v>593</v>
      </c>
      <c r="H23" s="25">
        <v>292</v>
      </c>
      <c r="I23" s="14">
        <f t="shared" si="0"/>
        <v>0.49241146711635753</v>
      </c>
    </row>
    <row r="24" spans="3:9" x14ac:dyDescent="0.25">
      <c r="C24" s="16" t="s">
        <v>137</v>
      </c>
      <c r="D24" s="18" t="s">
        <v>138</v>
      </c>
      <c r="E24" s="1">
        <v>29.881272902059106</v>
      </c>
      <c r="F24" s="8">
        <v>13.01366245566812</v>
      </c>
      <c r="G24" s="24">
        <v>628</v>
      </c>
      <c r="H24" s="25">
        <v>271</v>
      </c>
      <c r="I24" s="14">
        <f t="shared" si="0"/>
        <v>0.43152866242038218</v>
      </c>
    </row>
    <row r="25" spans="3:9" x14ac:dyDescent="0.25">
      <c r="C25" s="16" t="s">
        <v>67</v>
      </c>
      <c r="D25" s="18" t="s">
        <v>68</v>
      </c>
      <c r="E25" s="1">
        <v>414.36302580586221</v>
      </c>
      <c r="F25" s="8">
        <v>218.01070203167617</v>
      </c>
      <c r="G25" s="24">
        <v>1876</v>
      </c>
      <c r="H25" s="25">
        <v>978</v>
      </c>
      <c r="I25" s="14">
        <f t="shared" si="0"/>
        <v>0.52132196162046907</v>
      </c>
    </row>
    <row r="26" spans="3:9" x14ac:dyDescent="0.25">
      <c r="C26" s="16" t="s">
        <v>165</v>
      </c>
      <c r="D26" s="18" t="s">
        <v>166</v>
      </c>
      <c r="E26" s="1">
        <v>143.40635938217852</v>
      </c>
      <c r="F26" s="8">
        <v>60.092662407229774</v>
      </c>
      <c r="G26" s="24">
        <v>684</v>
      </c>
      <c r="H26" s="25">
        <v>284</v>
      </c>
      <c r="I26" s="14">
        <f t="shared" si="0"/>
        <v>0.41520467836257308</v>
      </c>
    </row>
    <row r="27" spans="3:9" x14ac:dyDescent="0.25">
      <c r="C27" s="16" t="s">
        <v>101</v>
      </c>
      <c r="D27" s="18" t="s">
        <v>102</v>
      </c>
      <c r="E27" s="1">
        <v>8.8523236962324923</v>
      </c>
      <c r="F27" s="8">
        <v>4.169220494389366</v>
      </c>
      <c r="G27" s="24">
        <v>75</v>
      </c>
      <c r="H27" s="25">
        <v>35</v>
      </c>
      <c r="I27" s="14">
        <f t="shared" si="0"/>
        <v>0.46666666666666667</v>
      </c>
    </row>
    <row r="28" spans="3:9" x14ac:dyDescent="0.25">
      <c r="C28" s="16" t="s">
        <v>85</v>
      </c>
      <c r="D28" s="18" t="s">
        <v>86</v>
      </c>
      <c r="E28" s="1">
        <v>3.6035104296434208</v>
      </c>
      <c r="F28" s="8">
        <v>1.7761000211477946</v>
      </c>
      <c r="G28" s="24">
        <v>43</v>
      </c>
      <c r="H28" s="25">
        <v>21</v>
      </c>
      <c r="I28" s="14">
        <f t="shared" si="0"/>
        <v>0.48837209302325579</v>
      </c>
    </row>
    <row r="29" spans="3:9" x14ac:dyDescent="0.25">
      <c r="C29" s="16" t="s">
        <v>105</v>
      </c>
      <c r="D29" s="19" t="s">
        <v>106</v>
      </c>
      <c r="E29" s="1">
        <v>133.73127081828994</v>
      </c>
      <c r="F29" s="8">
        <v>62.224497258905288</v>
      </c>
      <c r="G29" s="24">
        <v>462</v>
      </c>
      <c r="H29" s="25">
        <v>213</v>
      </c>
      <c r="I29" s="14">
        <f t="shared" si="0"/>
        <v>0.46103896103896103</v>
      </c>
    </row>
    <row r="30" spans="3:9" x14ac:dyDescent="0.25">
      <c r="C30" s="16" t="s">
        <v>133</v>
      </c>
      <c r="D30" s="18" t="s">
        <v>134</v>
      </c>
      <c r="E30" s="1">
        <v>23.562344470029217</v>
      </c>
      <c r="F30" s="8">
        <v>10.336613832382275</v>
      </c>
      <c r="G30" s="24">
        <v>421</v>
      </c>
      <c r="H30" s="25">
        <v>183</v>
      </c>
      <c r="I30" s="14">
        <f t="shared" si="0"/>
        <v>0.43467933491686461</v>
      </c>
    </row>
    <row r="31" spans="3:9" x14ac:dyDescent="0.25">
      <c r="C31" s="16" t="s">
        <v>245</v>
      </c>
      <c r="D31" s="18" t="s">
        <v>246</v>
      </c>
      <c r="E31" s="1">
        <v>21.140295759191023</v>
      </c>
      <c r="F31" s="8">
        <v>6.9246643707118469</v>
      </c>
      <c r="G31" s="24">
        <v>114</v>
      </c>
      <c r="H31" s="25">
        <v>37</v>
      </c>
      <c r="I31" s="14">
        <f t="shared" si="0"/>
        <v>0.32456140350877194</v>
      </c>
    </row>
    <row r="32" spans="3:9" x14ac:dyDescent="0.25">
      <c r="C32" s="16" t="s">
        <v>285</v>
      </c>
      <c r="D32" s="18" t="s">
        <v>286</v>
      </c>
      <c r="E32" s="1">
        <v>33.002736937662526</v>
      </c>
      <c r="F32" s="8">
        <v>8.4511317699988346</v>
      </c>
      <c r="G32" s="24">
        <v>134</v>
      </c>
      <c r="H32" s="25">
        <v>34</v>
      </c>
      <c r="I32" s="14">
        <f t="shared" si="0"/>
        <v>0.2537313432835821</v>
      </c>
    </row>
    <row r="33" spans="3:9" x14ac:dyDescent="0.25">
      <c r="C33" s="16" t="s">
        <v>167</v>
      </c>
      <c r="D33" s="18" t="s">
        <v>168</v>
      </c>
      <c r="E33" s="1">
        <v>65.797452818335557</v>
      </c>
      <c r="F33" s="8">
        <v>27.53797425124532</v>
      </c>
      <c r="G33" s="24">
        <v>381</v>
      </c>
      <c r="H33" s="25">
        <v>158</v>
      </c>
      <c r="I33" s="14">
        <f t="shared" si="0"/>
        <v>0.41469816272965881</v>
      </c>
    </row>
    <row r="34" spans="3:9" x14ac:dyDescent="0.25">
      <c r="C34" s="16" t="s">
        <v>181</v>
      </c>
      <c r="D34" s="18" t="s">
        <v>182</v>
      </c>
      <c r="E34" s="1">
        <v>12.714579773843209</v>
      </c>
      <c r="F34" s="8">
        <v>5.1938863082314963</v>
      </c>
      <c r="G34" s="24">
        <v>168</v>
      </c>
      <c r="H34" s="25">
        <v>68</v>
      </c>
      <c r="I34" s="14">
        <f t="shared" si="0"/>
        <v>0.40476190476190477</v>
      </c>
    </row>
    <row r="35" spans="3:9" x14ac:dyDescent="0.25">
      <c r="C35" s="16" t="s">
        <v>173</v>
      </c>
      <c r="D35" s="18" t="s">
        <v>174</v>
      </c>
      <c r="E35" s="1">
        <v>44.867100640328466</v>
      </c>
      <c r="F35" s="8">
        <v>18.576940000024202</v>
      </c>
      <c r="G35" s="24">
        <v>273</v>
      </c>
      <c r="H35" s="25">
        <v>112</v>
      </c>
      <c r="I35" s="14">
        <f t="shared" si="0"/>
        <v>0.41025641025641024</v>
      </c>
    </row>
    <row r="36" spans="3:9" x14ac:dyDescent="0.25">
      <c r="C36" s="16" t="s">
        <v>191</v>
      </c>
      <c r="D36" s="18" t="s">
        <v>192</v>
      </c>
      <c r="E36" s="1">
        <v>11.952671140890871</v>
      </c>
      <c r="F36" s="8">
        <v>4.7656344559332595</v>
      </c>
      <c r="G36" s="24">
        <v>81</v>
      </c>
      <c r="H36" s="25">
        <v>32</v>
      </c>
      <c r="I36" s="14">
        <f t="shared" si="0"/>
        <v>0.39506172839506171</v>
      </c>
    </row>
    <row r="37" spans="3:9" x14ac:dyDescent="0.25">
      <c r="C37" s="16" t="s">
        <v>217</v>
      </c>
      <c r="D37" s="18" t="s">
        <v>218</v>
      </c>
      <c r="E37" s="1">
        <v>169.46097859368669</v>
      </c>
      <c r="F37" s="8">
        <v>60.27601014502148</v>
      </c>
      <c r="G37" s="24">
        <v>820</v>
      </c>
      <c r="H37" s="25">
        <v>289</v>
      </c>
      <c r="I37" s="14">
        <f t="shared" si="0"/>
        <v>0.35243902439024388</v>
      </c>
    </row>
    <row r="38" spans="3:9" x14ac:dyDescent="0.25">
      <c r="C38" s="16" t="s">
        <v>161</v>
      </c>
      <c r="D38" s="18" t="s">
        <v>162</v>
      </c>
      <c r="E38" s="1">
        <v>20.214917986319328</v>
      </c>
      <c r="F38" s="8">
        <v>8.5506420833189587</v>
      </c>
      <c r="G38" s="24">
        <v>272</v>
      </c>
      <c r="H38" s="25">
        <v>114</v>
      </c>
      <c r="I38" s="14">
        <f t="shared" si="0"/>
        <v>0.41911764705882354</v>
      </c>
    </row>
    <row r="39" spans="3:9" x14ac:dyDescent="0.25">
      <c r="C39" s="16" t="s">
        <v>337</v>
      </c>
      <c r="D39" s="18" t="s">
        <v>338</v>
      </c>
      <c r="E39" s="1">
        <v>21.490283358861348</v>
      </c>
      <c r="F39" s="8">
        <v>2.9575460311909754</v>
      </c>
      <c r="G39" s="24">
        <v>88</v>
      </c>
      <c r="H39" s="25">
        <v>12</v>
      </c>
      <c r="I39" s="14">
        <f t="shared" si="0"/>
        <v>0.13636363636363635</v>
      </c>
    </row>
    <row r="40" spans="3:9" x14ac:dyDescent="0.25">
      <c r="C40" s="16" t="s">
        <v>323</v>
      </c>
      <c r="D40" s="18" t="s">
        <v>324</v>
      </c>
      <c r="E40" s="1">
        <v>42.697139289736931</v>
      </c>
      <c r="F40" s="8">
        <v>7.1194318274029724</v>
      </c>
      <c r="G40" s="24">
        <v>115</v>
      </c>
      <c r="H40" s="25">
        <v>19</v>
      </c>
      <c r="I40" s="14">
        <f t="shared" si="0"/>
        <v>0.16521739130434782</v>
      </c>
    </row>
    <row r="41" spans="3:9" x14ac:dyDescent="0.25">
      <c r="C41" s="16" t="s">
        <v>331</v>
      </c>
      <c r="D41" s="18" t="s">
        <v>332</v>
      </c>
      <c r="E41" s="1">
        <v>41.917860397779002</v>
      </c>
      <c r="F41" s="8">
        <v>6.1534291051885495</v>
      </c>
      <c r="G41" s="24">
        <v>110</v>
      </c>
      <c r="H41" s="25">
        <v>16</v>
      </c>
      <c r="I41" s="14">
        <f t="shared" si="0"/>
        <v>0.14545454545454545</v>
      </c>
    </row>
    <row r="42" spans="3:9" x14ac:dyDescent="0.25">
      <c r="C42" s="16" t="s">
        <v>359</v>
      </c>
      <c r="D42" s="18" t="s">
        <v>360</v>
      </c>
      <c r="E42" s="1">
        <v>43.230666895735276</v>
      </c>
      <c r="F42" s="8">
        <v>5.1605081554069523</v>
      </c>
      <c r="G42" s="24">
        <v>186</v>
      </c>
      <c r="H42" s="25">
        <v>22</v>
      </c>
      <c r="I42" s="14">
        <f t="shared" si="0"/>
        <v>0.11827956989247312</v>
      </c>
    </row>
    <row r="43" spans="3:9" x14ac:dyDescent="0.25">
      <c r="C43" s="16" t="s">
        <v>351</v>
      </c>
      <c r="D43" s="18" t="s">
        <v>352</v>
      </c>
      <c r="E43" s="1">
        <v>44.069900165474927</v>
      </c>
      <c r="F43" s="8">
        <v>5.5595914274439835</v>
      </c>
      <c r="G43" s="24">
        <v>320</v>
      </c>
      <c r="H43" s="25">
        <v>40</v>
      </c>
      <c r="I43" s="14">
        <f t="shared" si="0"/>
        <v>0.125</v>
      </c>
    </row>
    <row r="44" spans="3:9" x14ac:dyDescent="0.25">
      <c r="C44" s="16" t="s">
        <v>311</v>
      </c>
      <c r="D44" s="18" t="s">
        <v>312</v>
      </c>
      <c r="E44" s="1">
        <v>47.971979531475824</v>
      </c>
      <c r="F44" s="8">
        <v>8.4671680731677128</v>
      </c>
      <c r="G44" s="24">
        <v>223</v>
      </c>
      <c r="H44" s="25">
        <v>39</v>
      </c>
      <c r="I44" s="14">
        <f t="shared" si="0"/>
        <v>0.17488789237668162</v>
      </c>
    </row>
    <row r="45" spans="3:9" x14ac:dyDescent="0.25">
      <c r="C45" s="16" t="s">
        <v>349</v>
      </c>
      <c r="D45" s="18" t="s">
        <v>350</v>
      </c>
      <c r="E45" s="1">
        <v>32.887427523696743</v>
      </c>
      <c r="F45" s="8">
        <v>4.2013959226602493</v>
      </c>
      <c r="G45" s="24">
        <v>158</v>
      </c>
      <c r="H45" s="25">
        <v>20</v>
      </c>
      <c r="I45" s="14">
        <f t="shared" si="0"/>
        <v>0.12658227848101267</v>
      </c>
    </row>
    <row r="46" spans="3:9" x14ac:dyDescent="0.25">
      <c r="C46" s="16" t="s">
        <v>365</v>
      </c>
      <c r="D46" s="18" t="s">
        <v>366</v>
      </c>
      <c r="E46" s="1">
        <v>28.473516897216918</v>
      </c>
      <c r="F46" s="8">
        <v>2.8035483072704839</v>
      </c>
      <c r="G46" s="24">
        <v>123</v>
      </c>
      <c r="H46" s="25">
        <v>12</v>
      </c>
      <c r="I46" s="14">
        <f t="shared" si="0"/>
        <v>9.7560975609756101E-2</v>
      </c>
    </row>
    <row r="47" spans="3:9" x14ac:dyDescent="0.25">
      <c r="C47" s="16" t="s">
        <v>371</v>
      </c>
      <c r="D47" s="18" t="s">
        <v>372</v>
      </c>
      <c r="E47" s="1">
        <v>15.7075796169061</v>
      </c>
      <c r="F47" s="8">
        <v>1.3718582418198557</v>
      </c>
      <c r="G47" s="24">
        <v>104</v>
      </c>
      <c r="H47" s="25">
        <v>9</v>
      </c>
      <c r="I47" s="14">
        <f t="shared" si="0"/>
        <v>8.6538461538461536E-2</v>
      </c>
    </row>
    <row r="48" spans="3:9" x14ac:dyDescent="0.25">
      <c r="C48" s="16" t="s">
        <v>297</v>
      </c>
      <c r="D48" s="18" t="s">
        <v>298</v>
      </c>
      <c r="E48" s="1">
        <v>14.332435588720076</v>
      </c>
      <c r="F48" s="8">
        <v>2.9987886925802312</v>
      </c>
      <c r="G48" s="24">
        <v>82</v>
      </c>
      <c r="H48" s="25">
        <v>17</v>
      </c>
      <c r="I48" s="14">
        <f t="shared" si="0"/>
        <v>0.2073170731707317</v>
      </c>
    </row>
    <row r="49" spans="3:9" x14ac:dyDescent="0.25">
      <c r="C49" s="16" t="s">
        <v>309</v>
      </c>
      <c r="D49" s="18" t="s">
        <v>310</v>
      </c>
      <c r="E49" s="1">
        <v>11.05422163758109</v>
      </c>
      <c r="F49" s="8">
        <v>2.1692744650264388</v>
      </c>
      <c r="G49" s="24">
        <v>108</v>
      </c>
      <c r="H49" s="25">
        <v>21</v>
      </c>
      <c r="I49" s="14">
        <f t="shared" si="0"/>
        <v>0.19444444444444445</v>
      </c>
    </row>
    <row r="50" spans="3:9" x14ac:dyDescent="0.25">
      <c r="C50" s="16" t="s">
        <v>315</v>
      </c>
      <c r="D50" s="18" t="s">
        <v>316</v>
      </c>
      <c r="E50" s="1">
        <v>11.564596952476627</v>
      </c>
      <c r="F50" s="8">
        <v>1.972623468431745</v>
      </c>
      <c r="G50" s="24">
        <v>142</v>
      </c>
      <c r="H50" s="25">
        <v>24</v>
      </c>
      <c r="I50" s="14">
        <f t="shared" si="0"/>
        <v>0.16901408450704225</v>
      </c>
    </row>
    <row r="51" spans="3:9" x14ac:dyDescent="0.25">
      <c r="C51" s="16" t="s">
        <v>333</v>
      </c>
      <c r="D51" s="18" t="s">
        <v>334</v>
      </c>
      <c r="E51" s="1">
        <v>7.0858950456325944</v>
      </c>
      <c r="F51" s="8">
        <v>1.0216154972907387</v>
      </c>
      <c r="G51" s="24">
        <v>49</v>
      </c>
      <c r="H51" s="25">
        <v>7</v>
      </c>
      <c r="I51" s="14">
        <f t="shared" si="0"/>
        <v>0.14285714285714285</v>
      </c>
    </row>
    <row r="52" spans="3:9" x14ac:dyDescent="0.25">
      <c r="C52" s="16" t="s">
        <v>211</v>
      </c>
      <c r="D52" s="18" t="s">
        <v>212</v>
      </c>
      <c r="E52" s="1">
        <v>17.090661104514318</v>
      </c>
      <c r="F52" s="8">
        <v>6.1204118981456066</v>
      </c>
      <c r="G52" s="24">
        <v>62</v>
      </c>
      <c r="H52" s="25">
        <v>22</v>
      </c>
      <c r="I52" s="14">
        <f t="shared" si="0"/>
        <v>0.35483870967741937</v>
      </c>
    </row>
    <row r="53" spans="3:9" x14ac:dyDescent="0.25">
      <c r="C53" s="16" t="s">
        <v>345</v>
      </c>
      <c r="D53" s="18" t="s">
        <v>346</v>
      </c>
      <c r="E53" s="1">
        <v>17.612727101262571</v>
      </c>
      <c r="F53" s="8">
        <v>2.3700425306383663</v>
      </c>
      <c r="G53" s="24">
        <v>45</v>
      </c>
      <c r="H53" s="25">
        <v>6</v>
      </c>
      <c r="I53" s="14">
        <f t="shared" si="0"/>
        <v>0.13333333333333333</v>
      </c>
    </row>
    <row r="54" spans="3:9" x14ac:dyDescent="0.25">
      <c r="C54" s="16" t="s">
        <v>289</v>
      </c>
      <c r="D54" s="18" t="s">
        <v>290</v>
      </c>
      <c r="E54" s="1">
        <v>22.067501713541507</v>
      </c>
      <c r="F54" s="8">
        <v>5.2269184728732281</v>
      </c>
      <c r="G54" s="24">
        <v>98</v>
      </c>
      <c r="H54" s="25">
        <v>23</v>
      </c>
      <c r="I54" s="14">
        <f t="shared" si="0"/>
        <v>0.23469387755102042</v>
      </c>
    </row>
    <row r="55" spans="3:9" x14ac:dyDescent="0.25">
      <c r="C55" s="16" t="s">
        <v>363</v>
      </c>
      <c r="D55" s="18" t="s">
        <v>364</v>
      </c>
      <c r="E55" s="1">
        <v>17.101234204623164</v>
      </c>
      <c r="F55" s="8">
        <v>1.9176782485347879</v>
      </c>
      <c r="G55" s="24">
        <v>36</v>
      </c>
      <c r="H55" s="25">
        <v>4</v>
      </c>
      <c r="I55" s="14">
        <f t="shared" si="0"/>
        <v>0.1111111111111111</v>
      </c>
    </row>
    <row r="56" spans="3:9" x14ac:dyDescent="0.25">
      <c r="C56" s="16" t="s">
        <v>321</v>
      </c>
      <c r="D56" s="18" t="s">
        <v>322</v>
      </c>
      <c r="E56" s="1">
        <v>19.580918723501053</v>
      </c>
      <c r="F56" s="8">
        <v>3.2765479729207607</v>
      </c>
      <c r="G56" s="24">
        <v>193</v>
      </c>
      <c r="H56" s="25">
        <v>32</v>
      </c>
      <c r="I56" s="14">
        <f t="shared" si="0"/>
        <v>0.16580310880829016</v>
      </c>
    </row>
    <row r="57" spans="3:9" x14ac:dyDescent="0.25">
      <c r="C57" s="16" t="s">
        <v>343</v>
      </c>
      <c r="D57" s="18" t="s">
        <v>344</v>
      </c>
      <c r="E57" s="1">
        <v>46.413483527525159</v>
      </c>
      <c r="F57" s="8">
        <v>6.3571217273368799</v>
      </c>
      <c r="G57" s="24">
        <v>280</v>
      </c>
      <c r="H57" s="25">
        <v>38</v>
      </c>
      <c r="I57" s="14">
        <f t="shared" si="0"/>
        <v>0.1357142857142857</v>
      </c>
    </row>
    <row r="58" spans="3:9" x14ac:dyDescent="0.25">
      <c r="C58" s="16" t="s">
        <v>317</v>
      </c>
      <c r="D58" s="18" t="s">
        <v>318</v>
      </c>
      <c r="E58" s="1">
        <v>36.465487906172001</v>
      </c>
      <c r="F58" s="8">
        <v>6.1732586765926509</v>
      </c>
      <c r="G58" s="24">
        <v>155</v>
      </c>
      <c r="H58" s="25">
        <v>26</v>
      </c>
      <c r="I58" s="14">
        <f t="shared" si="0"/>
        <v>0.16774193548387098</v>
      </c>
    </row>
    <row r="59" spans="3:9" x14ac:dyDescent="0.25">
      <c r="C59" s="16" t="s">
        <v>353</v>
      </c>
      <c r="D59" s="18" t="s">
        <v>354</v>
      </c>
      <c r="E59" s="1">
        <v>25.326266011528375</v>
      </c>
      <c r="F59" s="8">
        <v>3.195008177421899</v>
      </c>
      <c r="G59" s="24">
        <v>208</v>
      </c>
      <c r="H59" s="25">
        <v>26</v>
      </c>
      <c r="I59" s="14">
        <f t="shared" si="0"/>
        <v>0.125</v>
      </c>
    </row>
    <row r="60" spans="3:9" x14ac:dyDescent="0.25">
      <c r="C60" s="16" t="s">
        <v>369</v>
      </c>
      <c r="D60" s="18" t="s">
        <v>370</v>
      </c>
      <c r="E60" s="1">
        <v>15.794409121172711</v>
      </c>
      <c r="F60" s="8">
        <v>1.4169080176421003</v>
      </c>
      <c r="G60" s="24">
        <v>45</v>
      </c>
      <c r="H60" s="25">
        <v>4</v>
      </c>
      <c r="I60" s="14">
        <f t="shared" si="0"/>
        <v>8.8888888888888892E-2</v>
      </c>
    </row>
    <row r="61" spans="3:9" x14ac:dyDescent="0.25">
      <c r="C61" s="16" t="s">
        <v>355</v>
      </c>
      <c r="D61" s="18" t="s">
        <v>356</v>
      </c>
      <c r="E61" s="1">
        <v>17.368188954751925</v>
      </c>
      <c r="F61" s="8">
        <v>2.0796553162166309</v>
      </c>
      <c r="G61" s="24">
        <v>118</v>
      </c>
      <c r="H61" s="25">
        <v>14</v>
      </c>
      <c r="I61" s="14">
        <f t="shared" si="0"/>
        <v>0.11864406779661017</v>
      </c>
    </row>
    <row r="62" spans="3:9" x14ac:dyDescent="0.25">
      <c r="C62" s="16" t="s">
        <v>339</v>
      </c>
      <c r="D62" s="18" t="s">
        <v>340</v>
      </c>
      <c r="E62" s="1">
        <v>44.441071412014246</v>
      </c>
      <c r="F62" s="8">
        <v>6.1160903363463861</v>
      </c>
      <c r="G62" s="24">
        <v>132</v>
      </c>
      <c r="H62" s="25">
        <v>18</v>
      </c>
      <c r="I62" s="14">
        <f t="shared" si="0"/>
        <v>0.13636363636363635</v>
      </c>
    </row>
    <row r="63" spans="3:9" x14ac:dyDescent="0.25">
      <c r="C63" s="16" t="s">
        <v>335</v>
      </c>
      <c r="D63" s="18" t="s">
        <v>336</v>
      </c>
      <c r="E63" s="1">
        <v>51.112338092095804</v>
      </c>
      <c r="F63" s="8">
        <v>7.1322180357235769</v>
      </c>
      <c r="G63" s="24">
        <v>311</v>
      </c>
      <c r="H63" s="25">
        <v>43</v>
      </c>
      <c r="I63" s="14">
        <f t="shared" si="0"/>
        <v>0.13826366559485531</v>
      </c>
    </row>
    <row r="64" spans="3:9" x14ac:dyDescent="0.25">
      <c r="C64" s="16" t="s">
        <v>361</v>
      </c>
      <c r="D64" s="18" t="s">
        <v>362</v>
      </c>
      <c r="E64" s="1">
        <v>42.2258384081467</v>
      </c>
      <c r="F64" s="8">
        <v>4.9026849619060169</v>
      </c>
      <c r="G64" s="24">
        <v>113</v>
      </c>
      <c r="H64" s="25">
        <v>13</v>
      </c>
      <c r="I64" s="14">
        <f t="shared" si="0"/>
        <v>0.11504424778761062</v>
      </c>
    </row>
    <row r="65" spans="3:9" x14ac:dyDescent="0.25">
      <c r="C65" s="16" t="s">
        <v>341</v>
      </c>
      <c r="D65" s="18" t="s">
        <v>342</v>
      </c>
      <c r="E65" s="1">
        <v>52.099613420534979</v>
      </c>
      <c r="F65" s="8">
        <v>7.1509576515374746</v>
      </c>
      <c r="G65" s="24">
        <v>125</v>
      </c>
      <c r="H65" s="25">
        <v>17</v>
      </c>
      <c r="I65" s="14">
        <f t="shared" si="0"/>
        <v>0.13600000000000001</v>
      </c>
    </row>
    <row r="66" spans="3:9" x14ac:dyDescent="0.25">
      <c r="C66" s="16" t="s">
        <v>373</v>
      </c>
      <c r="D66" s="18" t="s">
        <v>374</v>
      </c>
      <c r="E66" s="1">
        <v>24.643910543041279</v>
      </c>
      <c r="F66" s="8">
        <v>1.7765293419167449</v>
      </c>
      <c r="G66" s="24">
        <v>112</v>
      </c>
      <c r="H66" s="25">
        <v>8</v>
      </c>
      <c r="I66" s="14">
        <f t="shared" si="0"/>
        <v>7.1428571428571425E-2</v>
      </c>
    </row>
    <row r="67" spans="3:9" x14ac:dyDescent="0.25">
      <c r="C67" s="16" t="s">
        <v>329</v>
      </c>
      <c r="D67" s="18" t="s">
        <v>330</v>
      </c>
      <c r="E67" s="1">
        <v>24.382619080810372</v>
      </c>
      <c r="F67" s="8">
        <v>3.8278655664112367</v>
      </c>
      <c r="G67" s="24">
        <v>45</v>
      </c>
      <c r="H67" s="25">
        <v>7</v>
      </c>
      <c r="I67" s="14">
        <f t="shared" si="0"/>
        <v>0.15555555555555556</v>
      </c>
    </row>
    <row r="68" spans="3:9" x14ac:dyDescent="0.25">
      <c r="C68" s="16" t="s">
        <v>327</v>
      </c>
      <c r="D68" s="18" t="s">
        <v>328</v>
      </c>
      <c r="E68" s="1">
        <v>17.569166646637818</v>
      </c>
      <c r="F68" s="8">
        <v>2.9067797371893587</v>
      </c>
      <c r="G68" s="24">
        <v>61</v>
      </c>
      <c r="H68" s="25">
        <v>10</v>
      </c>
      <c r="I68" s="14">
        <f t="shared" si="0"/>
        <v>0.16393442622950818</v>
      </c>
    </row>
    <row r="69" spans="3:9" x14ac:dyDescent="0.25">
      <c r="C69" s="16" t="s">
        <v>5</v>
      </c>
      <c r="D69" s="18" t="s">
        <v>6</v>
      </c>
      <c r="E69" s="1">
        <v>14.713325274981822</v>
      </c>
      <c r="F69" s="8">
        <v>152.35560469826066</v>
      </c>
      <c r="G69" s="24">
        <v>269</v>
      </c>
      <c r="H69" s="25">
        <v>2760</v>
      </c>
      <c r="I69" s="14">
        <f t="shared" si="0"/>
        <v>10.260223048327138</v>
      </c>
    </row>
    <row r="70" spans="3:9" x14ac:dyDescent="0.25">
      <c r="C70" s="16" t="s">
        <v>97</v>
      </c>
      <c r="D70" s="18" t="s">
        <v>98</v>
      </c>
      <c r="E70" s="1">
        <v>126.19327902967734</v>
      </c>
      <c r="F70" s="8">
        <v>59.678580351457128</v>
      </c>
      <c r="G70" s="24">
        <v>1353</v>
      </c>
      <c r="H70" s="25">
        <v>634</v>
      </c>
      <c r="I70" s="14">
        <f t="shared" si="0"/>
        <v>0.46858832224685881</v>
      </c>
    </row>
    <row r="71" spans="3:9" x14ac:dyDescent="0.25">
      <c r="C71" s="16" t="s">
        <v>221</v>
      </c>
      <c r="D71" s="18" t="s">
        <v>222</v>
      </c>
      <c r="E71" s="1">
        <v>867.43523526679382</v>
      </c>
      <c r="F71" s="8">
        <v>305.17449475498995</v>
      </c>
      <c r="G71" s="24">
        <v>8715</v>
      </c>
      <c r="H71" s="25">
        <v>3038</v>
      </c>
      <c r="I71" s="14">
        <f t="shared" ref="I71:I134" si="1">H71/G71</f>
        <v>0.34859437751004019</v>
      </c>
    </row>
    <row r="72" spans="3:9" x14ac:dyDescent="0.25">
      <c r="C72" s="16" t="s">
        <v>281</v>
      </c>
      <c r="D72" s="18" t="s">
        <v>282</v>
      </c>
      <c r="E72" s="1">
        <v>881.03172590576298</v>
      </c>
      <c r="F72" s="8">
        <v>228.92182605947929</v>
      </c>
      <c r="G72" s="24">
        <v>6001</v>
      </c>
      <c r="H72" s="25">
        <v>1545</v>
      </c>
      <c r="I72" s="14">
        <f t="shared" si="1"/>
        <v>0.25745709048491916</v>
      </c>
    </row>
    <row r="73" spans="3:9" x14ac:dyDescent="0.25">
      <c r="C73" s="16" t="s">
        <v>267</v>
      </c>
      <c r="D73" s="18" t="s">
        <v>268</v>
      </c>
      <c r="E73" s="1">
        <v>1098.0040412761919</v>
      </c>
      <c r="F73" s="8">
        <v>322.37451102707024</v>
      </c>
      <c r="G73" s="24">
        <v>6263</v>
      </c>
      <c r="H73" s="25">
        <v>1822</v>
      </c>
      <c r="I73" s="14">
        <f t="shared" si="1"/>
        <v>0.29091489701421042</v>
      </c>
    </row>
    <row r="74" spans="3:9" x14ac:dyDescent="0.25">
      <c r="C74" s="16" t="s">
        <v>235</v>
      </c>
      <c r="D74" s="18" t="s">
        <v>236</v>
      </c>
      <c r="E74" s="1">
        <v>38.665658682612801</v>
      </c>
      <c r="F74" s="8">
        <v>13.252958723219027</v>
      </c>
      <c r="G74" s="24">
        <v>159</v>
      </c>
      <c r="H74" s="25">
        <v>54</v>
      </c>
      <c r="I74" s="14">
        <f t="shared" si="1"/>
        <v>0.33962264150943394</v>
      </c>
    </row>
    <row r="75" spans="3:9" x14ac:dyDescent="0.25">
      <c r="C75" s="16" t="s">
        <v>71</v>
      </c>
      <c r="D75" s="18" t="s">
        <v>72</v>
      </c>
      <c r="E75" s="1">
        <v>57.216857713366316</v>
      </c>
      <c r="F75" s="8">
        <v>29.181876058102667</v>
      </c>
      <c r="G75" s="24">
        <v>560</v>
      </c>
      <c r="H75" s="25">
        <v>283</v>
      </c>
      <c r="I75" s="14">
        <f t="shared" si="1"/>
        <v>0.50535714285714284</v>
      </c>
    </row>
    <row r="76" spans="3:9" x14ac:dyDescent="0.25">
      <c r="C76" s="16" t="s">
        <v>291</v>
      </c>
      <c r="D76" s="18" t="s">
        <v>292</v>
      </c>
      <c r="E76" s="1">
        <v>103.43255128413276</v>
      </c>
      <c r="F76" s="8">
        <v>23.493217435769605</v>
      </c>
      <c r="G76" s="24">
        <v>862</v>
      </c>
      <c r="H76" s="25">
        <v>194</v>
      </c>
      <c r="I76" s="14">
        <f t="shared" si="1"/>
        <v>0.22505800464037123</v>
      </c>
    </row>
    <row r="77" spans="3:9" x14ac:dyDescent="0.25">
      <c r="C77" s="16" t="s">
        <v>77</v>
      </c>
      <c r="D77" s="18" t="s">
        <v>78</v>
      </c>
      <c r="E77" s="1">
        <v>1007.2003020897005</v>
      </c>
      <c r="F77" s="8">
        <v>508.24913550439345</v>
      </c>
      <c r="G77" s="24">
        <v>1946</v>
      </c>
      <c r="H77" s="25">
        <v>973</v>
      </c>
      <c r="I77" s="14">
        <f t="shared" si="1"/>
        <v>0.5</v>
      </c>
    </row>
    <row r="78" spans="3:9" x14ac:dyDescent="0.25">
      <c r="C78" s="16" t="s">
        <v>113</v>
      </c>
      <c r="D78" s="18" t="s">
        <v>114</v>
      </c>
      <c r="E78" s="1">
        <v>247.61059115070591</v>
      </c>
      <c r="F78" s="8">
        <v>113.57549132922074</v>
      </c>
      <c r="G78" s="24">
        <v>1648</v>
      </c>
      <c r="H78" s="25">
        <v>749</v>
      </c>
      <c r="I78" s="14">
        <f t="shared" si="1"/>
        <v>0.45449029126213591</v>
      </c>
    </row>
    <row r="79" spans="3:9" x14ac:dyDescent="0.25">
      <c r="C79" s="16" t="s">
        <v>357</v>
      </c>
      <c r="D79" s="18" t="s">
        <v>358</v>
      </c>
      <c r="E79" s="1">
        <v>15.696785018736238</v>
      </c>
      <c r="F79" s="8">
        <v>1.8759895909579445</v>
      </c>
      <c r="G79" s="24">
        <v>152</v>
      </c>
      <c r="H79" s="25">
        <v>18</v>
      </c>
      <c r="I79" s="14">
        <f t="shared" si="1"/>
        <v>0.11842105263157894</v>
      </c>
    </row>
    <row r="80" spans="3:9" x14ac:dyDescent="0.25">
      <c r="C80" s="16" t="s">
        <v>155</v>
      </c>
      <c r="D80" s="18" t="s">
        <v>156</v>
      </c>
      <c r="E80" s="1">
        <v>117.00314211871301</v>
      </c>
      <c r="F80" s="8">
        <v>49.819888238565632</v>
      </c>
      <c r="G80" s="24">
        <v>1050</v>
      </c>
      <c r="H80" s="25">
        <v>443</v>
      </c>
      <c r="I80" s="14">
        <f t="shared" si="1"/>
        <v>0.42190476190476189</v>
      </c>
    </row>
    <row r="81" spans="3:9" x14ac:dyDescent="0.25">
      <c r="C81" s="16" t="s">
        <v>169</v>
      </c>
      <c r="D81" s="18" t="s">
        <v>170</v>
      </c>
      <c r="E81" s="1">
        <v>13.796059519201153</v>
      </c>
      <c r="F81" s="8">
        <v>5.7584505854516497</v>
      </c>
      <c r="G81" s="24">
        <v>162</v>
      </c>
      <c r="H81" s="25">
        <v>67</v>
      </c>
      <c r="I81" s="14">
        <f t="shared" si="1"/>
        <v>0.41358024691358025</v>
      </c>
    </row>
    <row r="82" spans="3:9" x14ac:dyDescent="0.25">
      <c r="C82" s="16" t="s">
        <v>307</v>
      </c>
      <c r="D82" s="18" t="s">
        <v>308</v>
      </c>
      <c r="E82" s="1">
        <v>66.568420347609262</v>
      </c>
      <c r="F82" s="8">
        <v>13.280349924283883</v>
      </c>
      <c r="G82" s="24">
        <v>86</v>
      </c>
      <c r="H82" s="25">
        <v>17</v>
      </c>
      <c r="I82" s="14">
        <f t="shared" si="1"/>
        <v>0.19767441860465115</v>
      </c>
    </row>
    <row r="83" spans="3:9" x14ac:dyDescent="0.25">
      <c r="C83" s="16" t="s">
        <v>287</v>
      </c>
      <c r="D83" s="18" t="s">
        <v>288</v>
      </c>
      <c r="E83" s="1">
        <v>57.279803554919603</v>
      </c>
      <c r="F83" s="8">
        <v>14.061546978653523</v>
      </c>
      <c r="G83" s="24">
        <v>74</v>
      </c>
      <c r="H83" s="25">
        <v>18</v>
      </c>
      <c r="I83" s="14">
        <f t="shared" si="1"/>
        <v>0.24324324324324326</v>
      </c>
    </row>
    <row r="84" spans="3:9" x14ac:dyDescent="0.25">
      <c r="C84" s="16" t="s">
        <v>117</v>
      </c>
      <c r="D84" s="18" t="s">
        <v>118</v>
      </c>
      <c r="E84" s="1">
        <v>88.193648716748939</v>
      </c>
      <c r="F84" s="8">
        <v>40.265437099965951</v>
      </c>
      <c r="G84" s="24">
        <v>294</v>
      </c>
      <c r="H84" s="25">
        <v>133</v>
      </c>
      <c r="I84" s="14">
        <f t="shared" si="1"/>
        <v>0.45238095238095238</v>
      </c>
    </row>
    <row r="85" spans="3:9" x14ac:dyDescent="0.25">
      <c r="C85" s="16" t="s">
        <v>115</v>
      </c>
      <c r="D85" s="18" t="s">
        <v>116</v>
      </c>
      <c r="E85" s="1">
        <v>102.25095765035127</v>
      </c>
      <c r="F85" s="8">
        <v>46.722593144701136</v>
      </c>
      <c r="G85" s="24">
        <v>815</v>
      </c>
      <c r="H85" s="25">
        <v>369</v>
      </c>
      <c r="I85" s="14">
        <f t="shared" si="1"/>
        <v>0.45276073619631901</v>
      </c>
    </row>
    <row r="86" spans="3:9" x14ac:dyDescent="0.25">
      <c r="C86" s="16" t="s">
        <v>257</v>
      </c>
      <c r="D86" s="18" t="s">
        <v>258</v>
      </c>
      <c r="E86" s="1">
        <v>32.345132587741681</v>
      </c>
      <c r="F86" s="8">
        <v>9.99297754828169</v>
      </c>
      <c r="G86" s="24">
        <v>147</v>
      </c>
      <c r="H86" s="25">
        <v>45</v>
      </c>
      <c r="I86" s="14">
        <f t="shared" si="1"/>
        <v>0.30612244897959184</v>
      </c>
    </row>
    <row r="87" spans="3:9" x14ac:dyDescent="0.25">
      <c r="C87" s="16" t="s">
        <v>125</v>
      </c>
      <c r="D87" s="18" t="s">
        <v>126</v>
      </c>
      <c r="E87" s="1">
        <v>40.943026435039954</v>
      </c>
      <c r="F87" s="8">
        <v>18.469231253218538</v>
      </c>
      <c r="G87" s="24">
        <v>264</v>
      </c>
      <c r="H87" s="25">
        <v>118</v>
      </c>
      <c r="I87" s="14">
        <f t="shared" si="1"/>
        <v>0.44696969696969696</v>
      </c>
    </row>
    <row r="88" spans="3:9" x14ac:dyDescent="0.25">
      <c r="C88" s="16" t="s">
        <v>193</v>
      </c>
      <c r="D88" s="18" t="s">
        <v>194</v>
      </c>
      <c r="E88" s="1">
        <v>36.340999131841684</v>
      </c>
      <c r="F88" s="8">
        <v>14.463964354262384</v>
      </c>
      <c r="G88" s="24">
        <v>284</v>
      </c>
      <c r="H88" s="25">
        <v>112</v>
      </c>
      <c r="I88" s="14">
        <f t="shared" si="1"/>
        <v>0.39436619718309857</v>
      </c>
    </row>
    <row r="89" spans="3:9" x14ac:dyDescent="0.25">
      <c r="C89" s="16" t="s">
        <v>109</v>
      </c>
      <c r="D89" s="18" t="s">
        <v>110</v>
      </c>
      <c r="E89" s="1">
        <v>38.510279306112665</v>
      </c>
      <c r="F89" s="8">
        <v>17.867210102466885</v>
      </c>
      <c r="G89" s="24">
        <v>211</v>
      </c>
      <c r="H89" s="25">
        <v>97</v>
      </c>
      <c r="I89" s="14">
        <f t="shared" si="1"/>
        <v>0.45971563981042651</v>
      </c>
    </row>
    <row r="90" spans="3:9" x14ac:dyDescent="0.25">
      <c r="C90" s="16" t="s">
        <v>201</v>
      </c>
      <c r="D90" s="18" t="s">
        <v>202</v>
      </c>
      <c r="E90" s="1">
        <v>93.419996478200659</v>
      </c>
      <c r="F90" s="8">
        <v>36.204442795613666</v>
      </c>
      <c r="G90" s="24">
        <v>250</v>
      </c>
      <c r="H90" s="25">
        <v>96</v>
      </c>
      <c r="I90" s="14">
        <f t="shared" si="1"/>
        <v>0.38400000000000001</v>
      </c>
    </row>
    <row r="91" spans="3:9" x14ac:dyDescent="0.25">
      <c r="C91" s="16" t="s">
        <v>159</v>
      </c>
      <c r="D91" s="18" t="s">
        <v>160</v>
      </c>
      <c r="E91" s="1">
        <v>60.088365834963902</v>
      </c>
      <c r="F91" s="8">
        <v>25.572379566839157</v>
      </c>
      <c r="G91" s="24">
        <v>166</v>
      </c>
      <c r="H91" s="25">
        <v>70</v>
      </c>
      <c r="I91" s="14">
        <f t="shared" si="1"/>
        <v>0.42168674698795183</v>
      </c>
    </row>
    <row r="92" spans="3:9" x14ac:dyDescent="0.25">
      <c r="C92" s="16" t="s">
        <v>175</v>
      </c>
      <c r="D92" s="19" t="s">
        <v>176</v>
      </c>
      <c r="E92" s="1">
        <v>162.35376260676966</v>
      </c>
      <c r="F92" s="8">
        <v>66.813653522814306</v>
      </c>
      <c r="G92" s="24">
        <v>103</v>
      </c>
      <c r="H92" s="25">
        <v>42</v>
      </c>
      <c r="I92" s="14">
        <f t="shared" si="1"/>
        <v>0.40776699029126212</v>
      </c>
    </row>
    <row r="93" spans="3:9" x14ac:dyDescent="0.25">
      <c r="C93" s="16" t="s">
        <v>61</v>
      </c>
      <c r="D93" s="18" t="s">
        <v>62</v>
      </c>
      <c r="E93" s="1">
        <v>123.33545379781455</v>
      </c>
      <c r="F93" s="8">
        <v>65.406722896043476</v>
      </c>
      <c r="G93" s="24">
        <v>1237</v>
      </c>
      <c r="H93" s="25">
        <v>650</v>
      </c>
      <c r="I93" s="14">
        <f t="shared" si="1"/>
        <v>0.52546483427647539</v>
      </c>
    </row>
    <row r="94" spans="3:9" x14ac:dyDescent="0.25">
      <c r="C94" s="16" t="s">
        <v>375</v>
      </c>
      <c r="D94" s="18" t="s">
        <v>376</v>
      </c>
      <c r="E94" s="1">
        <v>141.5732908096798</v>
      </c>
      <c r="F94" s="8">
        <v>8.7150056707658941</v>
      </c>
      <c r="G94" s="24">
        <v>1246</v>
      </c>
      <c r="H94" s="25">
        <v>76</v>
      </c>
      <c r="I94" s="14">
        <f t="shared" si="1"/>
        <v>6.0995184590690206E-2</v>
      </c>
    </row>
    <row r="95" spans="3:9" x14ac:dyDescent="0.25">
      <c r="C95" s="16" t="s">
        <v>73</v>
      </c>
      <c r="D95" s="18" t="s">
        <v>74</v>
      </c>
      <c r="E95" s="1">
        <v>67.038307414888067</v>
      </c>
      <c r="F95" s="8">
        <v>34.058712186299722</v>
      </c>
      <c r="G95" s="24">
        <v>735</v>
      </c>
      <c r="H95" s="25">
        <v>370</v>
      </c>
      <c r="I95" s="14">
        <f t="shared" si="1"/>
        <v>0.50340136054421769</v>
      </c>
    </row>
    <row r="96" spans="3:9" x14ac:dyDescent="0.25">
      <c r="C96" s="16" t="s">
        <v>121</v>
      </c>
      <c r="D96" s="18" t="s">
        <v>122</v>
      </c>
      <c r="E96" s="1">
        <v>121.01533197748569</v>
      </c>
      <c r="F96" s="8">
        <v>54.908302050239101</v>
      </c>
      <c r="G96" s="24">
        <v>238</v>
      </c>
      <c r="H96" s="25">
        <v>107</v>
      </c>
      <c r="I96" s="14">
        <f t="shared" si="1"/>
        <v>0.44957983193277312</v>
      </c>
    </row>
    <row r="97" spans="3:9" x14ac:dyDescent="0.25">
      <c r="C97" s="16" t="s">
        <v>143</v>
      </c>
      <c r="D97" s="18" t="s">
        <v>144</v>
      </c>
      <c r="E97" s="1">
        <v>391.39956310245645</v>
      </c>
      <c r="F97" s="8">
        <v>169.07552868461997</v>
      </c>
      <c r="G97" s="24">
        <v>3140</v>
      </c>
      <c r="H97" s="25">
        <v>1344</v>
      </c>
      <c r="I97" s="14">
        <f t="shared" si="1"/>
        <v>0.42802547770700639</v>
      </c>
    </row>
    <row r="98" spans="3:9" x14ac:dyDescent="0.25">
      <c r="C98" s="16" t="s">
        <v>27</v>
      </c>
      <c r="D98" s="18" t="s">
        <v>28</v>
      </c>
      <c r="E98" s="1">
        <v>330.3221971823653</v>
      </c>
      <c r="F98" s="8">
        <v>701.22984640993332</v>
      </c>
      <c r="G98" s="24">
        <v>261</v>
      </c>
      <c r="H98" s="25">
        <v>549</v>
      </c>
      <c r="I98" s="14">
        <f t="shared" si="1"/>
        <v>2.103448275862069</v>
      </c>
    </row>
    <row r="99" spans="3:9" x14ac:dyDescent="0.25">
      <c r="C99" s="16" t="s">
        <v>63</v>
      </c>
      <c r="D99" s="18" t="s">
        <v>64</v>
      </c>
      <c r="E99" s="1">
        <v>13.447977324355922</v>
      </c>
      <c r="F99" s="8">
        <v>7.1154816036559989</v>
      </c>
      <c r="G99" s="24">
        <v>103</v>
      </c>
      <c r="H99" s="25">
        <v>54</v>
      </c>
      <c r="I99" s="14">
        <f t="shared" si="1"/>
        <v>0.52427184466019416</v>
      </c>
    </row>
    <row r="100" spans="3:9" x14ac:dyDescent="0.25">
      <c r="C100" s="16" t="s">
        <v>39</v>
      </c>
      <c r="D100" s="18" t="s">
        <v>40</v>
      </c>
      <c r="E100" s="1">
        <v>375.67294583767091</v>
      </c>
      <c r="F100" s="8">
        <v>656.89992305215958</v>
      </c>
      <c r="G100" s="24">
        <v>273</v>
      </c>
      <c r="H100" s="25">
        <v>473</v>
      </c>
      <c r="I100" s="14">
        <f t="shared" si="1"/>
        <v>1.7326007326007327</v>
      </c>
    </row>
    <row r="101" spans="3:9" x14ac:dyDescent="0.25">
      <c r="C101" s="16" t="s">
        <v>145</v>
      </c>
      <c r="D101" s="18" t="s">
        <v>146</v>
      </c>
      <c r="E101" s="1">
        <v>343.70127568115186</v>
      </c>
      <c r="F101" s="8">
        <v>147.77402974003365</v>
      </c>
      <c r="G101" s="24">
        <v>2460</v>
      </c>
      <c r="H101" s="25">
        <v>1048</v>
      </c>
      <c r="I101" s="14">
        <f t="shared" si="1"/>
        <v>0.42601626016260163</v>
      </c>
    </row>
    <row r="102" spans="3:9" x14ac:dyDescent="0.25">
      <c r="C102" s="16" t="s">
        <v>111</v>
      </c>
      <c r="D102" s="18" t="s">
        <v>112</v>
      </c>
      <c r="E102" s="1">
        <v>184.25820396282194</v>
      </c>
      <c r="F102" s="8">
        <v>85.135295786049099</v>
      </c>
      <c r="G102" s="24">
        <v>1695</v>
      </c>
      <c r="H102" s="25">
        <v>776</v>
      </c>
      <c r="I102" s="14">
        <f t="shared" si="1"/>
        <v>0.45781710914454277</v>
      </c>
    </row>
    <row r="103" spans="3:9" x14ac:dyDescent="0.25">
      <c r="C103" s="16" t="s">
        <v>179</v>
      </c>
      <c r="D103" s="18" t="s">
        <v>180</v>
      </c>
      <c r="E103" s="1">
        <v>148.8810955138583</v>
      </c>
      <c r="F103" s="8">
        <v>60.994803377944947</v>
      </c>
      <c r="G103" s="24">
        <v>808</v>
      </c>
      <c r="H103" s="25">
        <v>328</v>
      </c>
      <c r="I103" s="14">
        <f t="shared" si="1"/>
        <v>0.40594059405940597</v>
      </c>
    </row>
    <row r="104" spans="3:9" x14ac:dyDescent="0.25">
      <c r="C104" s="16" t="s">
        <v>147</v>
      </c>
      <c r="D104" s="18" t="s">
        <v>148</v>
      </c>
      <c r="E104" s="1">
        <v>545.44202348564863</v>
      </c>
      <c r="F104" s="8">
        <v>234.41807457914635</v>
      </c>
      <c r="G104" s="24">
        <v>3668</v>
      </c>
      <c r="H104" s="25">
        <v>1562</v>
      </c>
      <c r="I104" s="14">
        <f t="shared" si="1"/>
        <v>0.42584514721919303</v>
      </c>
    </row>
    <row r="105" spans="3:9" x14ac:dyDescent="0.25">
      <c r="C105" s="16" t="s">
        <v>91</v>
      </c>
      <c r="D105" s="18" t="s">
        <v>92</v>
      </c>
      <c r="E105" s="1">
        <v>241.95682877764909</v>
      </c>
      <c r="F105" s="8">
        <v>116.95911738006261</v>
      </c>
      <c r="G105" s="24">
        <v>1355</v>
      </c>
      <c r="H105" s="25">
        <v>649</v>
      </c>
      <c r="I105" s="14">
        <f t="shared" si="1"/>
        <v>0.47896678966789669</v>
      </c>
    </row>
    <row r="106" spans="3:9" x14ac:dyDescent="0.25">
      <c r="C106" s="16" t="s">
        <v>123</v>
      </c>
      <c r="D106" s="18" t="s">
        <v>124</v>
      </c>
      <c r="E106" s="1">
        <v>159.26962672898864</v>
      </c>
      <c r="F106" s="8">
        <v>72.02866981173166</v>
      </c>
      <c r="G106" s="24">
        <v>2245</v>
      </c>
      <c r="H106" s="25">
        <v>1006</v>
      </c>
      <c r="I106" s="14">
        <f t="shared" si="1"/>
        <v>0.44810690423162586</v>
      </c>
    </row>
    <row r="107" spans="3:9" x14ac:dyDescent="0.25">
      <c r="C107" s="16" t="s">
        <v>33</v>
      </c>
      <c r="D107" s="18" t="s">
        <v>34</v>
      </c>
      <c r="E107" s="1">
        <v>110.58424593670289</v>
      </c>
      <c r="F107" s="8">
        <v>211.48912464274261</v>
      </c>
      <c r="G107" s="24">
        <v>1752</v>
      </c>
      <c r="H107" s="25">
        <v>3320</v>
      </c>
      <c r="I107" s="14">
        <f t="shared" si="1"/>
        <v>1.8949771689497716</v>
      </c>
    </row>
    <row r="108" spans="3:9" x14ac:dyDescent="0.25">
      <c r="C108" s="16" t="s">
        <v>37</v>
      </c>
      <c r="D108" s="18" t="s">
        <v>38</v>
      </c>
      <c r="E108" s="1">
        <v>97.584313822986203</v>
      </c>
      <c r="F108" s="8">
        <v>173.00104987158804</v>
      </c>
      <c r="G108" s="24">
        <v>793</v>
      </c>
      <c r="H108" s="25">
        <v>1393</v>
      </c>
      <c r="I108" s="14">
        <f t="shared" si="1"/>
        <v>1.7566204287515763</v>
      </c>
    </row>
    <row r="109" spans="3:9" x14ac:dyDescent="0.25">
      <c r="C109" s="16" t="s">
        <v>13</v>
      </c>
      <c r="D109" s="18" t="s">
        <v>14</v>
      </c>
      <c r="E109" s="1">
        <v>14.004376087439804</v>
      </c>
      <c r="F109" s="8">
        <v>41.727941119559851</v>
      </c>
      <c r="G109" s="24">
        <v>21</v>
      </c>
      <c r="H109" s="25">
        <v>62</v>
      </c>
      <c r="I109" s="14">
        <f t="shared" si="1"/>
        <v>2.9523809523809526</v>
      </c>
    </row>
    <row r="110" spans="3:9" x14ac:dyDescent="0.25">
      <c r="C110" s="16" t="s">
        <v>127</v>
      </c>
      <c r="D110" s="18" t="s">
        <v>128</v>
      </c>
      <c r="E110" s="1">
        <v>22.600409086897326</v>
      </c>
      <c r="F110" s="8">
        <v>10.157152739502612</v>
      </c>
      <c r="G110" s="24">
        <v>256</v>
      </c>
      <c r="H110" s="25">
        <v>114</v>
      </c>
      <c r="I110" s="14">
        <f t="shared" si="1"/>
        <v>0.4453125</v>
      </c>
    </row>
    <row r="111" spans="3:9" x14ac:dyDescent="0.25">
      <c r="C111" s="16" t="s">
        <v>261</v>
      </c>
      <c r="D111" s="18" t="s">
        <v>262</v>
      </c>
      <c r="E111" s="1">
        <v>13.279131228061082</v>
      </c>
      <c r="F111" s="8">
        <v>4.0205152557492196</v>
      </c>
      <c r="G111" s="24">
        <v>70</v>
      </c>
      <c r="H111" s="25">
        <v>21</v>
      </c>
      <c r="I111" s="14">
        <f t="shared" si="1"/>
        <v>0.3</v>
      </c>
    </row>
    <row r="112" spans="3:9" x14ac:dyDescent="0.25">
      <c r="C112" s="16" t="s">
        <v>203</v>
      </c>
      <c r="D112" s="18" t="s">
        <v>204</v>
      </c>
      <c r="E112" s="1">
        <v>41.998715042960896</v>
      </c>
      <c r="F112" s="8">
        <v>16.142817359667841</v>
      </c>
      <c r="G112" s="24">
        <v>919</v>
      </c>
      <c r="H112" s="25">
        <v>350</v>
      </c>
      <c r="I112" s="14">
        <f t="shared" si="1"/>
        <v>0.38084874863982587</v>
      </c>
    </row>
    <row r="113" spans="3:9" x14ac:dyDescent="0.25">
      <c r="C113" s="16" t="s">
        <v>239</v>
      </c>
      <c r="D113" s="18" t="s">
        <v>240</v>
      </c>
      <c r="E113" s="1">
        <v>14.512611259062854</v>
      </c>
      <c r="F113" s="8">
        <v>4.8454865751209395</v>
      </c>
      <c r="G113" s="24">
        <v>133</v>
      </c>
      <c r="H113" s="25">
        <v>44</v>
      </c>
      <c r="I113" s="14">
        <f t="shared" si="1"/>
        <v>0.33082706766917291</v>
      </c>
    </row>
    <row r="114" spans="3:9" x14ac:dyDescent="0.25">
      <c r="C114" s="16" t="s">
        <v>209</v>
      </c>
      <c r="D114" s="18" t="s">
        <v>210</v>
      </c>
      <c r="E114" s="1">
        <v>37.832433546786383</v>
      </c>
      <c r="F114" s="8">
        <v>13.896513830698794</v>
      </c>
      <c r="G114" s="24">
        <v>566</v>
      </c>
      <c r="H114" s="25">
        <v>206</v>
      </c>
      <c r="I114" s="14">
        <f t="shared" si="1"/>
        <v>0.36395759717314485</v>
      </c>
    </row>
    <row r="115" spans="3:9" x14ac:dyDescent="0.25">
      <c r="C115" s="16" t="s">
        <v>237</v>
      </c>
      <c r="D115" s="18" t="s">
        <v>238</v>
      </c>
      <c r="E115" s="1">
        <v>22.07586378315634</v>
      </c>
      <c r="F115" s="8">
        <v>7.4265523683310084</v>
      </c>
      <c r="G115" s="24">
        <v>48</v>
      </c>
      <c r="H115" s="25">
        <v>16</v>
      </c>
      <c r="I115" s="14">
        <f t="shared" si="1"/>
        <v>0.33333333333333331</v>
      </c>
    </row>
    <row r="116" spans="3:9" x14ac:dyDescent="0.25">
      <c r="C116" s="16" t="s">
        <v>15</v>
      </c>
      <c r="D116" s="18" t="s">
        <v>16</v>
      </c>
      <c r="E116" s="1">
        <v>5.4504503093322505</v>
      </c>
      <c r="F116" s="8">
        <v>15.54564343274072</v>
      </c>
      <c r="G116" s="24">
        <v>69</v>
      </c>
      <c r="H116" s="25">
        <v>195</v>
      </c>
      <c r="I116" s="14">
        <f t="shared" si="1"/>
        <v>2.8260869565217392</v>
      </c>
    </row>
    <row r="117" spans="3:9" x14ac:dyDescent="0.25">
      <c r="C117" s="16" t="s">
        <v>11</v>
      </c>
      <c r="D117" s="18" t="s">
        <v>12</v>
      </c>
      <c r="E117" s="1">
        <v>3.2617453027794734</v>
      </c>
      <c r="F117" s="8">
        <v>12.99416882515837</v>
      </c>
      <c r="G117" s="24">
        <v>19</v>
      </c>
      <c r="H117" s="25">
        <v>75</v>
      </c>
      <c r="I117" s="14">
        <f t="shared" si="1"/>
        <v>3.9473684210526314</v>
      </c>
    </row>
    <row r="118" spans="3:9" x14ac:dyDescent="0.25">
      <c r="C118" s="16" t="s">
        <v>9</v>
      </c>
      <c r="D118" s="18" t="s">
        <v>10</v>
      </c>
      <c r="E118" s="1">
        <v>5.2655644001942861</v>
      </c>
      <c r="F118" s="8">
        <v>26.570867272268888</v>
      </c>
      <c r="G118" s="24">
        <v>14</v>
      </c>
      <c r="H118" s="25">
        <v>70</v>
      </c>
      <c r="I118" s="14">
        <f t="shared" si="1"/>
        <v>5</v>
      </c>
    </row>
    <row r="119" spans="3:9" x14ac:dyDescent="0.25">
      <c r="C119" s="16" t="s">
        <v>95</v>
      </c>
      <c r="D119" s="18" t="s">
        <v>96</v>
      </c>
      <c r="E119" s="1">
        <v>1206.0631451213915</v>
      </c>
      <c r="F119" s="8">
        <v>580.84298630777948</v>
      </c>
      <c r="G119" s="24">
        <v>3311</v>
      </c>
      <c r="H119" s="25">
        <v>1580</v>
      </c>
      <c r="I119" s="14">
        <f t="shared" si="1"/>
        <v>0.47719722138326792</v>
      </c>
    </row>
    <row r="120" spans="3:9" x14ac:dyDescent="0.25">
      <c r="C120" s="16" t="s">
        <v>55</v>
      </c>
      <c r="D120" s="18" t="s">
        <v>56</v>
      </c>
      <c r="E120" s="1">
        <v>3351.757929241473</v>
      </c>
      <c r="F120" s="8">
        <v>1910.0091973068952</v>
      </c>
      <c r="G120" s="24">
        <v>22308</v>
      </c>
      <c r="H120" s="25">
        <v>12596</v>
      </c>
      <c r="I120" s="14">
        <f t="shared" si="1"/>
        <v>0.56464048771741082</v>
      </c>
    </row>
    <row r="121" spans="3:9" x14ac:dyDescent="0.25">
      <c r="C121" s="16" t="s">
        <v>295</v>
      </c>
      <c r="D121" s="18" t="s">
        <v>296</v>
      </c>
      <c r="E121" s="1">
        <v>57.366128989795904</v>
      </c>
      <c r="F121" s="8">
        <v>12.3597571130007</v>
      </c>
      <c r="G121" s="24">
        <v>89</v>
      </c>
      <c r="H121" s="25">
        <v>19</v>
      </c>
      <c r="I121" s="14">
        <f t="shared" si="1"/>
        <v>0.21348314606741572</v>
      </c>
    </row>
    <row r="122" spans="3:9" x14ac:dyDescent="0.25">
      <c r="C122" s="16" t="s">
        <v>233</v>
      </c>
      <c r="D122" s="18" t="s">
        <v>234</v>
      </c>
      <c r="E122" s="1">
        <v>26.238048059225306</v>
      </c>
      <c r="F122" s="8">
        <v>9.0087498063968479</v>
      </c>
      <c r="G122" s="24">
        <v>97</v>
      </c>
      <c r="H122" s="25">
        <v>33</v>
      </c>
      <c r="I122" s="14">
        <f t="shared" si="1"/>
        <v>0.34020618556701032</v>
      </c>
    </row>
    <row r="123" spans="3:9" x14ac:dyDescent="0.25">
      <c r="C123" s="16" t="s">
        <v>299</v>
      </c>
      <c r="D123" s="18" t="s">
        <v>300</v>
      </c>
      <c r="E123" s="1">
        <v>26.508543400042061</v>
      </c>
      <c r="F123" s="8">
        <v>5.4598483675132412</v>
      </c>
      <c r="G123" s="24">
        <v>98</v>
      </c>
      <c r="H123" s="25">
        <v>20</v>
      </c>
      <c r="I123" s="14">
        <f t="shared" si="1"/>
        <v>0.20408163265306123</v>
      </c>
    </row>
    <row r="124" spans="3:9" x14ac:dyDescent="0.25">
      <c r="C124" s="16" t="s">
        <v>319</v>
      </c>
      <c r="D124" s="18" t="s">
        <v>320</v>
      </c>
      <c r="E124" s="1">
        <v>2.6359588195470671</v>
      </c>
      <c r="F124" s="8">
        <v>0.44338211193952548</v>
      </c>
      <c r="G124" s="24">
        <v>18</v>
      </c>
      <c r="H124" s="25">
        <v>3</v>
      </c>
      <c r="I124" s="14">
        <f t="shared" si="1"/>
        <v>0.16666666666666666</v>
      </c>
    </row>
    <row r="125" spans="3:9" x14ac:dyDescent="0.25">
      <c r="C125" s="16" t="s">
        <v>29</v>
      </c>
      <c r="D125" s="18" t="s">
        <v>30</v>
      </c>
      <c r="E125" s="1">
        <v>10.350427934217111</v>
      </c>
      <c r="F125" s="8">
        <v>21.32420316711594</v>
      </c>
      <c r="G125" s="24">
        <v>145</v>
      </c>
      <c r="H125" s="25">
        <v>296</v>
      </c>
      <c r="I125" s="14">
        <f t="shared" si="1"/>
        <v>2.0413793103448277</v>
      </c>
    </row>
    <row r="126" spans="3:9" x14ac:dyDescent="0.25">
      <c r="C126" s="16" t="s">
        <v>229</v>
      </c>
      <c r="D126" s="18" t="s">
        <v>230</v>
      </c>
      <c r="E126" s="1">
        <v>42.442562405539796</v>
      </c>
      <c r="F126" s="8">
        <v>14.60262644051177</v>
      </c>
      <c r="G126" s="24">
        <v>176</v>
      </c>
      <c r="H126" s="25">
        <v>60</v>
      </c>
      <c r="I126" s="14">
        <f t="shared" si="1"/>
        <v>0.34090909090909088</v>
      </c>
    </row>
    <row r="127" spans="3:9" x14ac:dyDescent="0.25">
      <c r="C127" s="16" t="s">
        <v>53</v>
      </c>
      <c r="D127" s="18" t="s">
        <v>54</v>
      </c>
      <c r="E127" s="1">
        <v>8.0261068179174604</v>
      </c>
      <c r="F127" s="8">
        <v>4.7648234221592753</v>
      </c>
      <c r="G127" s="24">
        <v>68</v>
      </c>
      <c r="H127" s="25">
        <v>40</v>
      </c>
      <c r="I127" s="14">
        <f t="shared" si="1"/>
        <v>0.58823529411764708</v>
      </c>
    </row>
    <row r="128" spans="3:9" x14ac:dyDescent="0.25">
      <c r="C128" s="16" t="s">
        <v>273</v>
      </c>
      <c r="D128" s="18" t="s">
        <v>274</v>
      </c>
      <c r="E128" s="1">
        <v>226.46532370748136</v>
      </c>
      <c r="F128" s="8">
        <v>65.174154250267122</v>
      </c>
      <c r="G128" s="24">
        <v>512</v>
      </c>
      <c r="H128" s="25">
        <v>146</v>
      </c>
      <c r="I128" s="14">
        <f t="shared" si="1"/>
        <v>0.28515625</v>
      </c>
    </row>
    <row r="129" spans="3:9" x14ac:dyDescent="0.25">
      <c r="C129" s="16" t="s">
        <v>119</v>
      </c>
      <c r="D129" s="18" t="s">
        <v>120</v>
      </c>
      <c r="E129" s="1">
        <v>50.292929868734845</v>
      </c>
      <c r="F129" s="8">
        <v>22.893985885461582</v>
      </c>
      <c r="G129" s="24">
        <v>286</v>
      </c>
      <c r="H129" s="25">
        <v>129</v>
      </c>
      <c r="I129" s="14">
        <f t="shared" si="1"/>
        <v>0.45104895104895104</v>
      </c>
    </row>
    <row r="130" spans="3:9" x14ac:dyDescent="0.25">
      <c r="C130" s="16" t="s">
        <v>75</v>
      </c>
      <c r="D130" s="18" t="s">
        <v>76</v>
      </c>
      <c r="E130" s="1">
        <v>244.58593000904662</v>
      </c>
      <c r="F130" s="8">
        <v>124.02857393258508</v>
      </c>
      <c r="G130" s="24">
        <v>1831</v>
      </c>
      <c r="H130" s="25">
        <v>920</v>
      </c>
      <c r="I130" s="14">
        <f t="shared" si="1"/>
        <v>0.50245767340251224</v>
      </c>
    </row>
    <row r="131" spans="3:9" x14ac:dyDescent="0.25">
      <c r="C131" s="16" t="s">
        <v>69</v>
      </c>
      <c r="D131" s="18" t="s">
        <v>70</v>
      </c>
      <c r="E131" s="1">
        <v>223.67986535559447</v>
      </c>
      <c r="F131" s="8">
        <v>116.46704481908587</v>
      </c>
      <c r="G131" s="24">
        <v>1570</v>
      </c>
      <c r="H131" s="25">
        <v>810</v>
      </c>
      <c r="I131" s="14">
        <f t="shared" si="1"/>
        <v>0.51592356687898089</v>
      </c>
    </row>
    <row r="132" spans="3:9" x14ac:dyDescent="0.25">
      <c r="C132" s="16" t="s">
        <v>377</v>
      </c>
      <c r="D132" s="18" t="s">
        <v>378</v>
      </c>
      <c r="E132" s="1">
        <v>139.58349950364615</v>
      </c>
      <c r="F132" s="8">
        <v>3.0854332021450772</v>
      </c>
      <c r="G132" s="24">
        <v>1598</v>
      </c>
      <c r="H132" s="25">
        <v>35</v>
      </c>
      <c r="I132" s="14">
        <f t="shared" si="1"/>
        <v>2.1902377972465581E-2</v>
      </c>
    </row>
    <row r="133" spans="3:9" x14ac:dyDescent="0.25">
      <c r="C133" s="16" t="s">
        <v>81</v>
      </c>
      <c r="D133" s="18" t="s">
        <v>82</v>
      </c>
      <c r="E133" s="1">
        <v>513.1351973489609</v>
      </c>
      <c r="F133" s="8">
        <v>256.58373363295863</v>
      </c>
      <c r="G133" s="24">
        <v>7375</v>
      </c>
      <c r="H133" s="25">
        <v>3654</v>
      </c>
      <c r="I133" s="14">
        <f t="shared" si="1"/>
        <v>0.49545762711864405</v>
      </c>
    </row>
    <row r="134" spans="3:9" x14ac:dyDescent="0.25">
      <c r="C134" s="16" t="s">
        <v>129</v>
      </c>
      <c r="D134" s="18" t="s">
        <v>130</v>
      </c>
      <c r="E134" s="1">
        <v>46.064695394139328</v>
      </c>
      <c r="F134" s="8">
        <v>20.455574303579098</v>
      </c>
      <c r="G134" s="24">
        <v>250</v>
      </c>
      <c r="H134" s="25">
        <v>110</v>
      </c>
      <c r="I134" s="14">
        <f t="shared" si="1"/>
        <v>0.44</v>
      </c>
    </row>
    <row r="135" spans="3:9" x14ac:dyDescent="0.25">
      <c r="C135" s="16" t="s">
        <v>65</v>
      </c>
      <c r="D135" s="18" t="s">
        <v>66</v>
      </c>
      <c r="E135" s="1">
        <v>695.65752639349751</v>
      </c>
      <c r="F135" s="8">
        <v>366.41163054013793</v>
      </c>
      <c r="G135" s="24">
        <v>3631</v>
      </c>
      <c r="H135" s="25">
        <v>1895</v>
      </c>
      <c r="I135" s="14">
        <f t="shared" ref="I135:I192" si="2">H135/G135</f>
        <v>0.52189479482236301</v>
      </c>
    </row>
    <row r="136" spans="3:9" x14ac:dyDescent="0.25">
      <c r="C136" s="16" t="s">
        <v>43</v>
      </c>
      <c r="D136" s="19" t="s">
        <v>44</v>
      </c>
      <c r="E136" s="1">
        <v>128334.29797986412</v>
      </c>
      <c r="F136" s="8">
        <v>197366.03528166466</v>
      </c>
      <c r="G136" s="24">
        <v>125827</v>
      </c>
      <c r="H136" s="25">
        <v>191740</v>
      </c>
      <c r="I136" s="14">
        <f t="shared" si="2"/>
        <v>1.5238382859004824</v>
      </c>
    </row>
    <row r="137" spans="3:9" x14ac:dyDescent="0.25">
      <c r="C137" s="16" t="s">
        <v>45</v>
      </c>
      <c r="D137" s="19" t="s">
        <v>46</v>
      </c>
      <c r="E137" s="1">
        <v>25075.061625589533</v>
      </c>
      <c r="F137" s="8">
        <v>29762.255282775961</v>
      </c>
      <c r="G137" s="24">
        <v>427348</v>
      </c>
      <c r="H137" s="25">
        <v>502591</v>
      </c>
      <c r="I137" s="14">
        <f t="shared" si="2"/>
        <v>1.1760696200754421</v>
      </c>
    </row>
    <row r="138" spans="3:9" x14ac:dyDescent="0.25">
      <c r="C138" s="16" t="s">
        <v>49</v>
      </c>
      <c r="D138" s="19" t="s">
        <v>50</v>
      </c>
      <c r="E138" s="1">
        <v>42391.486166614268</v>
      </c>
      <c r="F138" s="8">
        <v>40912.985416252275</v>
      </c>
      <c r="G138" s="24">
        <v>722223</v>
      </c>
      <c r="H138" s="25">
        <v>690658</v>
      </c>
      <c r="I138" s="14">
        <f t="shared" si="2"/>
        <v>0.95629466245190198</v>
      </c>
    </row>
    <row r="139" spans="3:9" x14ac:dyDescent="0.25">
      <c r="C139" s="16" t="s">
        <v>47</v>
      </c>
      <c r="D139" s="19" t="s">
        <v>48</v>
      </c>
      <c r="E139" s="1">
        <v>24789.542670507177</v>
      </c>
      <c r="F139" s="8">
        <v>29064.38087248684</v>
      </c>
      <c r="G139" s="24">
        <v>422339</v>
      </c>
      <c r="H139" s="25">
        <v>490640</v>
      </c>
      <c r="I139" s="14">
        <f t="shared" si="2"/>
        <v>1.1617207977477808</v>
      </c>
    </row>
    <row r="140" spans="3:9" x14ac:dyDescent="0.25">
      <c r="C140" s="16" t="s">
        <v>215</v>
      </c>
      <c r="D140" s="18" t="s">
        <v>216</v>
      </c>
      <c r="E140" s="1">
        <v>577.54258081740443</v>
      </c>
      <c r="F140" s="8">
        <v>206.46082726131726</v>
      </c>
      <c r="G140" s="24">
        <v>463</v>
      </c>
      <c r="H140" s="25">
        <v>164</v>
      </c>
      <c r="I140" s="14">
        <f t="shared" si="2"/>
        <v>0.35421166306695462</v>
      </c>
    </row>
    <row r="141" spans="3:9" x14ac:dyDescent="0.25">
      <c r="C141" s="16" t="s">
        <v>301</v>
      </c>
      <c r="D141" s="19" t="s">
        <v>302</v>
      </c>
      <c r="E141" s="1">
        <v>30.418862011147443</v>
      </c>
      <c r="F141" s="8">
        <v>6.1399347431157674</v>
      </c>
      <c r="G141" s="24">
        <v>30</v>
      </c>
      <c r="H141" s="25">
        <v>6</v>
      </c>
      <c r="I141" s="14">
        <f t="shared" si="2"/>
        <v>0.2</v>
      </c>
    </row>
    <row r="142" spans="3:9" x14ac:dyDescent="0.25">
      <c r="C142" s="16" t="s">
        <v>269</v>
      </c>
      <c r="D142" s="19" t="s">
        <v>270</v>
      </c>
      <c r="E142" s="1">
        <v>64.401076429315012</v>
      </c>
      <c r="F142" s="8">
        <v>18.748729304871361</v>
      </c>
      <c r="G142" s="24">
        <v>52</v>
      </c>
      <c r="H142" s="25">
        <v>15</v>
      </c>
      <c r="I142" s="14">
        <f t="shared" si="2"/>
        <v>0.28846153846153844</v>
      </c>
    </row>
    <row r="143" spans="3:9" x14ac:dyDescent="0.25">
      <c r="C143" s="16" t="s">
        <v>21</v>
      </c>
      <c r="D143" s="18" t="s">
        <v>22</v>
      </c>
      <c r="E143" s="1">
        <v>46.733353238219877</v>
      </c>
      <c r="F143" s="8">
        <v>118.59547781649098</v>
      </c>
      <c r="G143" s="24">
        <v>138</v>
      </c>
      <c r="H143" s="25">
        <v>347</v>
      </c>
      <c r="I143" s="14">
        <f t="shared" si="2"/>
        <v>2.5144927536231885</v>
      </c>
    </row>
    <row r="144" spans="3:9" x14ac:dyDescent="0.25">
      <c r="C144" s="16" t="s">
        <v>153</v>
      </c>
      <c r="D144" s="18" t="s">
        <v>154</v>
      </c>
      <c r="E144" s="1">
        <v>84.562862323097974</v>
      </c>
      <c r="F144" s="8">
        <v>36.220054888237904</v>
      </c>
      <c r="G144" s="24">
        <v>377</v>
      </c>
      <c r="H144" s="25">
        <v>160</v>
      </c>
      <c r="I144" s="14">
        <f t="shared" si="2"/>
        <v>0.4244031830238727</v>
      </c>
    </row>
    <row r="145" spans="3:9" x14ac:dyDescent="0.25">
      <c r="C145" s="16" t="s">
        <v>59</v>
      </c>
      <c r="D145" s="18" t="s">
        <v>60</v>
      </c>
      <c r="E145" s="1">
        <v>369.27150810431237</v>
      </c>
      <c r="F145" s="8">
        <v>196.30789776387462</v>
      </c>
      <c r="G145" s="24">
        <v>1346</v>
      </c>
      <c r="H145" s="25">
        <v>709</v>
      </c>
      <c r="I145" s="14">
        <f t="shared" si="2"/>
        <v>0.52674591381872216</v>
      </c>
    </row>
    <row r="146" spans="3:9" x14ac:dyDescent="0.25">
      <c r="C146" s="16" t="s">
        <v>271</v>
      </c>
      <c r="D146" s="18" t="s">
        <v>272</v>
      </c>
      <c r="E146" s="1">
        <v>220.85691627409187</v>
      </c>
      <c r="F146" s="8">
        <v>64.201776858278166</v>
      </c>
      <c r="G146" s="24">
        <v>3201</v>
      </c>
      <c r="H146" s="25">
        <v>922</v>
      </c>
      <c r="I146" s="14">
        <f t="shared" si="2"/>
        <v>0.2880349890659169</v>
      </c>
    </row>
    <row r="147" spans="3:9" x14ac:dyDescent="0.25">
      <c r="C147" s="16" t="s">
        <v>275</v>
      </c>
      <c r="D147" s="18" t="s">
        <v>276</v>
      </c>
      <c r="E147" s="1">
        <v>242.35446948006566</v>
      </c>
      <c r="F147" s="8">
        <v>69.603624425137909</v>
      </c>
      <c r="G147" s="24">
        <v>1374</v>
      </c>
      <c r="H147" s="25">
        <v>391</v>
      </c>
      <c r="I147" s="14">
        <f t="shared" si="2"/>
        <v>0.28457059679767105</v>
      </c>
    </row>
    <row r="148" spans="3:9" x14ac:dyDescent="0.25">
      <c r="C148" s="16" t="s">
        <v>265</v>
      </c>
      <c r="D148" s="18" t="s">
        <v>266</v>
      </c>
      <c r="E148" s="1">
        <v>254.82906802981071</v>
      </c>
      <c r="F148" s="8">
        <v>75.125798401369366</v>
      </c>
      <c r="G148" s="24">
        <v>1965</v>
      </c>
      <c r="H148" s="25">
        <v>574</v>
      </c>
      <c r="I148" s="14">
        <f t="shared" si="2"/>
        <v>0.29211195928753181</v>
      </c>
    </row>
    <row r="149" spans="3:9" x14ac:dyDescent="0.25">
      <c r="C149" s="16" t="s">
        <v>213</v>
      </c>
      <c r="D149" s="18" t="s">
        <v>214</v>
      </c>
      <c r="E149" s="1">
        <v>442.4371033207583</v>
      </c>
      <c r="F149" s="8">
        <v>158.39443723080979</v>
      </c>
      <c r="G149" s="24">
        <v>296</v>
      </c>
      <c r="H149" s="25">
        <v>105</v>
      </c>
      <c r="I149" s="14">
        <f t="shared" si="2"/>
        <v>0.35472972972972971</v>
      </c>
    </row>
    <row r="150" spans="3:9" x14ac:dyDescent="0.25">
      <c r="C150" s="16" t="s">
        <v>23</v>
      </c>
      <c r="D150" s="18" t="s">
        <v>24</v>
      </c>
      <c r="E150" s="1">
        <v>12.300342019241612</v>
      </c>
      <c r="F150" s="8">
        <v>29.721723672933866</v>
      </c>
      <c r="G150" s="24">
        <v>104</v>
      </c>
      <c r="H150" s="25">
        <v>249</v>
      </c>
      <c r="I150" s="14">
        <f t="shared" si="2"/>
        <v>2.3942307692307692</v>
      </c>
    </row>
    <row r="151" spans="3:9" x14ac:dyDescent="0.25">
      <c r="C151" s="16" t="s">
        <v>41</v>
      </c>
      <c r="D151" s="18" t="s">
        <v>42</v>
      </c>
      <c r="E151" s="1">
        <v>22283.047662818335</v>
      </c>
      <c r="F151" s="8">
        <v>38839.034351113522</v>
      </c>
      <c r="G151" s="24">
        <v>16193</v>
      </c>
      <c r="H151" s="25">
        <v>27966</v>
      </c>
      <c r="I151" s="14">
        <f t="shared" si="2"/>
        <v>1.7270425492496757</v>
      </c>
    </row>
    <row r="152" spans="3:9" x14ac:dyDescent="0.25">
      <c r="C152" s="16" t="s">
        <v>35</v>
      </c>
      <c r="D152" s="18" t="s">
        <v>36</v>
      </c>
      <c r="E152" s="1">
        <v>699.9718136120706</v>
      </c>
      <c r="F152" s="8">
        <v>1263.8032346246623</v>
      </c>
      <c r="G152" s="24">
        <v>545</v>
      </c>
      <c r="H152" s="25">
        <v>975</v>
      </c>
      <c r="I152" s="14">
        <f t="shared" si="2"/>
        <v>1.7889908256880733</v>
      </c>
    </row>
    <row r="153" spans="3:9" ht="17.25" x14ac:dyDescent="0.25">
      <c r="C153" s="16" t="s">
        <v>51</v>
      </c>
      <c r="D153" s="19" t="s">
        <v>52</v>
      </c>
      <c r="E153" s="1">
        <v>4.0181095114444059</v>
      </c>
      <c r="F153" s="8">
        <v>2.7034684578185297</v>
      </c>
      <c r="G153" s="24">
        <v>33</v>
      </c>
      <c r="H153" s="25">
        <v>22</v>
      </c>
      <c r="I153" s="14">
        <f t="shared" si="2"/>
        <v>0.66666666666666663</v>
      </c>
    </row>
    <row r="154" spans="3:9" x14ac:dyDescent="0.25">
      <c r="C154" s="16" t="s">
        <v>205</v>
      </c>
      <c r="D154" s="18" t="s">
        <v>206</v>
      </c>
      <c r="E154" s="1">
        <v>14.89147086337997</v>
      </c>
      <c r="F154" s="8">
        <v>5.5921642666993145</v>
      </c>
      <c r="G154" s="24">
        <v>129</v>
      </c>
      <c r="H154" s="25">
        <v>48</v>
      </c>
      <c r="I154" s="14">
        <f t="shared" si="2"/>
        <v>0.37209302325581395</v>
      </c>
    </row>
    <row r="155" spans="3:9" x14ac:dyDescent="0.25">
      <c r="C155" s="16" t="s">
        <v>103</v>
      </c>
      <c r="D155" s="18" t="s">
        <v>104</v>
      </c>
      <c r="E155" s="1">
        <v>142.68501963381172</v>
      </c>
      <c r="F155" s="8">
        <v>66.462561368166746</v>
      </c>
      <c r="G155" s="24">
        <v>962</v>
      </c>
      <c r="H155" s="25">
        <v>444</v>
      </c>
      <c r="I155" s="14">
        <f t="shared" si="2"/>
        <v>0.46153846153846156</v>
      </c>
    </row>
    <row r="156" spans="3:9" x14ac:dyDescent="0.25">
      <c r="C156" s="16" t="s">
        <v>57</v>
      </c>
      <c r="D156" s="18" t="s">
        <v>58</v>
      </c>
      <c r="E156" s="1">
        <v>3.4797494051506384</v>
      </c>
      <c r="F156" s="8">
        <v>1.9375849431562562</v>
      </c>
      <c r="G156" s="24">
        <v>29</v>
      </c>
      <c r="H156" s="25">
        <v>16</v>
      </c>
      <c r="I156" s="14">
        <f t="shared" si="2"/>
        <v>0.55172413793103448</v>
      </c>
    </row>
    <row r="157" spans="3:9" x14ac:dyDescent="0.25">
      <c r="C157" s="16" t="s">
        <v>199</v>
      </c>
      <c r="D157" s="18" t="s">
        <v>200</v>
      </c>
      <c r="E157" s="1">
        <v>18.263640850987379</v>
      </c>
      <c r="F157" s="8">
        <v>7.2074791025704004</v>
      </c>
      <c r="G157" s="24">
        <v>156</v>
      </c>
      <c r="H157" s="25">
        <v>61</v>
      </c>
      <c r="I157" s="14">
        <f t="shared" si="2"/>
        <v>0.39102564102564102</v>
      </c>
    </row>
    <row r="158" spans="3:9" x14ac:dyDescent="0.25">
      <c r="C158" s="16" t="s">
        <v>151</v>
      </c>
      <c r="D158" s="18" t="s">
        <v>152</v>
      </c>
      <c r="E158" s="1">
        <v>59.96109975684395</v>
      </c>
      <c r="F158" s="8">
        <v>25.718718008987807</v>
      </c>
      <c r="G158" s="24">
        <v>120</v>
      </c>
      <c r="H158" s="25">
        <v>51</v>
      </c>
      <c r="I158" s="14">
        <f t="shared" si="2"/>
        <v>0.42499999999999999</v>
      </c>
    </row>
    <row r="159" spans="3:9" x14ac:dyDescent="0.25">
      <c r="C159" s="16" t="s">
        <v>219</v>
      </c>
      <c r="D159" s="18" t="s">
        <v>220</v>
      </c>
      <c r="E159" s="1">
        <v>22.521865627826426</v>
      </c>
      <c r="F159" s="8">
        <v>7.9398533355149183</v>
      </c>
      <c r="G159" s="24">
        <v>146</v>
      </c>
      <c r="H159" s="25">
        <v>51</v>
      </c>
      <c r="I159" s="14">
        <f t="shared" si="2"/>
        <v>0.34931506849315069</v>
      </c>
    </row>
    <row r="160" spans="3:9" x14ac:dyDescent="0.25">
      <c r="C160" s="16" t="s">
        <v>253</v>
      </c>
      <c r="D160" s="18" t="s">
        <v>254</v>
      </c>
      <c r="E160" s="1">
        <v>51.246864121949741</v>
      </c>
      <c r="F160" s="8">
        <v>15.945828938638613</v>
      </c>
      <c r="G160" s="24">
        <v>373</v>
      </c>
      <c r="H160" s="25">
        <v>115</v>
      </c>
      <c r="I160" s="14">
        <f t="shared" si="2"/>
        <v>0.30831099195710454</v>
      </c>
    </row>
    <row r="161" spans="3:9" x14ac:dyDescent="0.25">
      <c r="C161" s="16" t="s">
        <v>185</v>
      </c>
      <c r="D161" s="18" t="s">
        <v>186</v>
      </c>
      <c r="E161" s="1">
        <v>45.850193529872392</v>
      </c>
      <c r="F161" s="8">
        <v>18.615759593489297</v>
      </c>
      <c r="G161" s="24">
        <v>87</v>
      </c>
      <c r="H161" s="25">
        <v>35</v>
      </c>
      <c r="I161" s="14">
        <f t="shared" si="2"/>
        <v>0.40229885057471265</v>
      </c>
    </row>
    <row r="162" spans="3:9" x14ac:dyDescent="0.25">
      <c r="C162" s="16" t="s">
        <v>7</v>
      </c>
      <c r="D162" s="18" t="s">
        <v>8</v>
      </c>
      <c r="E162" s="1">
        <v>13.394111821037503</v>
      </c>
      <c r="F162" s="8">
        <v>67.737344585341702</v>
      </c>
      <c r="G162" s="24">
        <v>91</v>
      </c>
      <c r="H162" s="25">
        <v>456</v>
      </c>
      <c r="I162" s="14">
        <f t="shared" si="2"/>
        <v>5.0109890109890109</v>
      </c>
    </row>
    <row r="163" spans="3:9" x14ac:dyDescent="0.25">
      <c r="C163" s="16" t="s">
        <v>279</v>
      </c>
      <c r="D163" s="18" t="s">
        <v>280</v>
      </c>
      <c r="E163" s="1">
        <v>3.3567202904333961</v>
      </c>
      <c r="F163" s="8">
        <v>0.91207519080535793</v>
      </c>
      <c r="G163" s="24">
        <v>26</v>
      </c>
      <c r="H163" s="25">
        <v>7</v>
      </c>
      <c r="I163" s="14">
        <f t="shared" si="2"/>
        <v>0.26923076923076922</v>
      </c>
    </row>
    <row r="164" spans="3:9" x14ac:dyDescent="0.25">
      <c r="C164" s="16" t="s">
        <v>325</v>
      </c>
      <c r="D164" s="18" t="s">
        <v>326</v>
      </c>
      <c r="E164" s="1">
        <v>96.462067349434463</v>
      </c>
      <c r="F164" s="8">
        <v>16.020041002284451</v>
      </c>
      <c r="G164" s="24">
        <v>158</v>
      </c>
      <c r="H164" s="25">
        <v>26</v>
      </c>
      <c r="I164" s="14">
        <f t="shared" si="2"/>
        <v>0.16455696202531644</v>
      </c>
    </row>
    <row r="165" spans="3:9" x14ac:dyDescent="0.25">
      <c r="C165" s="16" t="s">
        <v>293</v>
      </c>
      <c r="D165" s="18" t="s">
        <v>294</v>
      </c>
      <c r="E165" s="1">
        <v>76.593513229039701</v>
      </c>
      <c r="F165" s="8">
        <v>17.110490821921438</v>
      </c>
      <c r="G165" s="24">
        <v>637</v>
      </c>
      <c r="H165" s="25">
        <v>141</v>
      </c>
      <c r="I165" s="14">
        <f t="shared" si="2"/>
        <v>0.22135007849293564</v>
      </c>
    </row>
    <row r="166" spans="3:9" x14ac:dyDescent="0.25">
      <c r="C166" s="16" t="s">
        <v>189</v>
      </c>
      <c r="D166" s="18" t="s">
        <v>190</v>
      </c>
      <c r="E166" s="1">
        <v>105.65135955517943</v>
      </c>
      <c r="F166" s="8">
        <v>42.564682746194443</v>
      </c>
      <c r="G166" s="24">
        <v>248</v>
      </c>
      <c r="H166" s="25">
        <v>99</v>
      </c>
      <c r="I166" s="14">
        <f t="shared" si="2"/>
        <v>0.39919354838709675</v>
      </c>
    </row>
    <row r="167" spans="3:9" x14ac:dyDescent="0.25">
      <c r="C167" s="16" t="s">
        <v>141</v>
      </c>
      <c r="D167" s="18" t="s">
        <v>142</v>
      </c>
      <c r="E167" s="1">
        <v>113.8967830376336</v>
      </c>
      <c r="F167" s="8">
        <v>49.263523334793959</v>
      </c>
      <c r="G167" s="24">
        <v>224</v>
      </c>
      <c r="H167" s="25">
        <v>96</v>
      </c>
      <c r="I167" s="14">
        <f t="shared" si="2"/>
        <v>0.42857142857142855</v>
      </c>
    </row>
    <row r="168" spans="3:9" x14ac:dyDescent="0.25">
      <c r="C168" s="16" t="s">
        <v>259</v>
      </c>
      <c r="D168" s="18" t="s">
        <v>260</v>
      </c>
      <c r="E168" s="1">
        <v>13.832399033269459</v>
      </c>
      <c r="F168" s="8">
        <v>4.2204931768541591</v>
      </c>
      <c r="G168" s="24">
        <v>43</v>
      </c>
      <c r="H168" s="25">
        <v>13</v>
      </c>
      <c r="I168" s="14">
        <f t="shared" si="2"/>
        <v>0.30232558139534882</v>
      </c>
    </row>
    <row r="169" spans="3:9" x14ac:dyDescent="0.25">
      <c r="C169" s="16" t="s">
        <v>107</v>
      </c>
      <c r="D169" s="18" t="s">
        <v>108</v>
      </c>
      <c r="E169" s="1">
        <v>300.68467524689919</v>
      </c>
      <c r="F169" s="8">
        <v>139.54750419321977</v>
      </c>
      <c r="G169" s="24">
        <v>685</v>
      </c>
      <c r="H169" s="25">
        <v>315</v>
      </c>
      <c r="I169" s="14">
        <f t="shared" si="2"/>
        <v>0.45985401459854014</v>
      </c>
    </row>
    <row r="170" spans="3:9" x14ac:dyDescent="0.25">
      <c r="C170" s="16" t="s">
        <v>187</v>
      </c>
      <c r="D170" s="18" t="s">
        <v>188</v>
      </c>
      <c r="E170" s="1">
        <v>27.624139160415361</v>
      </c>
      <c r="F170" s="8">
        <v>11.151660553083339</v>
      </c>
      <c r="G170" s="24">
        <v>300</v>
      </c>
      <c r="H170" s="25">
        <v>120</v>
      </c>
      <c r="I170" s="14">
        <f t="shared" si="2"/>
        <v>0.4</v>
      </c>
    </row>
    <row r="171" spans="3:9" x14ac:dyDescent="0.25">
      <c r="C171" s="16" t="s">
        <v>251</v>
      </c>
      <c r="D171" s="18" t="s">
        <v>252</v>
      </c>
      <c r="E171" s="1">
        <v>12.463958635558017</v>
      </c>
      <c r="F171" s="8">
        <v>3.9134727835514238</v>
      </c>
      <c r="G171" s="24">
        <v>45</v>
      </c>
      <c r="H171" s="25">
        <v>14</v>
      </c>
      <c r="I171" s="14">
        <f t="shared" si="2"/>
        <v>0.31111111111111112</v>
      </c>
    </row>
    <row r="172" spans="3:9" x14ac:dyDescent="0.25">
      <c r="C172" s="16" t="s">
        <v>131</v>
      </c>
      <c r="D172" s="18" t="s">
        <v>132</v>
      </c>
      <c r="E172" s="1">
        <v>77.658069410430784</v>
      </c>
      <c r="F172" s="8">
        <v>34.258241527962134</v>
      </c>
      <c r="G172" s="24">
        <v>318</v>
      </c>
      <c r="H172" s="25">
        <v>139</v>
      </c>
      <c r="I172" s="14">
        <f t="shared" si="2"/>
        <v>0.43710691823899372</v>
      </c>
    </row>
    <row r="173" spans="3:9" x14ac:dyDescent="0.25">
      <c r="C173" s="16" t="s">
        <v>149</v>
      </c>
      <c r="D173" s="18" t="s">
        <v>150</v>
      </c>
      <c r="E173" s="1">
        <v>20.672692912409978</v>
      </c>
      <c r="F173" s="8">
        <v>8.8764848909254397</v>
      </c>
      <c r="G173" s="24">
        <v>550</v>
      </c>
      <c r="H173" s="25">
        <v>234</v>
      </c>
      <c r="I173" s="14">
        <f t="shared" si="2"/>
        <v>0.42545454545454547</v>
      </c>
    </row>
    <row r="174" spans="3:9" x14ac:dyDescent="0.25">
      <c r="C174" s="16" t="s">
        <v>19</v>
      </c>
      <c r="D174" s="18" t="s">
        <v>20</v>
      </c>
      <c r="E174" s="1">
        <v>20.893131673784445</v>
      </c>
      <c r="F174" s="8">
        <v>56.572212842521473</v>
      </c>
      <c r="G174" s="24">
        <v>164</v>
      </c>
      <c r="H174" s="25">
        <v>440</v>
      </c>
      <c r="I174" s="14">
        <f t="shared" si="2"/>
        <v>2.6829268292682928</v>
      </c>
    </row>
    <row r="175" spans="3:9" x14ac:dyDescent="0.25">
      <c r="C175" s="16" t="s">
        <v>17</v>
      </c>
      <c r="D175" s="18" t="s">
        <v>18</v>
      </c>
      <c r="E175" s="1">
        <v>9.4095973297869264</v>
      </c>
      <c r="F175" s="8">
        <v>26.463474165968936</v>
      </c>
      <c r="G175" s="24">
        <v>75</v>
      </c>
      <c r="H175" s="25">
        <v>209</v>
      </c>
      <c r="I175" s="14">
        <f t="shared" si="2"/>
        <v>2.7866666666666666</v>
      </c>
    </row>
    <row r="176" spans="3:9" x14ac:dyDescent="0.25">
      <c r="C176" s="16" t="s">
        <v>227</v>
      </c>
      <c r="D176" s="18" t="s">
        <v>228</v>
      </c>
      <c r="E176" s="1">
        <v>64.60617539883512</v>
      </c>
      <c r="F176" s="8">
        <v>22.291482825324763</v>
      </c>
      <c r="G176" s="24">
        <v>117</v>
      </c>
      <c r="H176" s="25">
        <v>40</v>
      </c>
      <c r="I176" s="14">
        <f t="shared" si="2"/>
        <v>0.34188034188034189</v>
      </c>
    </row>
    <row r="177" spans="3:9" x14ac:dyDescent="0.25">
      <c r="C177" s="16" t="s">
        <v>135</v>
      </c>
      <c r="D177" s="18" t="s">
        <v>136</v>
      </c>
      <c r="E177" s="1">
        <v>53.386780340336436</v>
      </c>
      <c r="F177" s="8">
        <v>23.321029711328961</v>
      </c>
      <c r="G177" s="24">
        <v>335</v>
      </c>
      <c r="H177" s="25">
        <v>145</v>
      </c>
      <c r="I177" s="14">
        <f t="shared" si="2"/>
        <v>0.43283582089552236</v>
      </c>
    </row>
    <row r="178" spans="3:9" x14ac:dyDescent="0.25">
      <c r="C178" s="16" t="s">
        <v>247</v>
      </c>
      <c r="D178" s="18" t="s">
        <v>248</v>
      </c>
      <c r="E178" s="1">
        <v>12.830675996301991</v>
      </c>
      <c r="F178" s="8">
        <v>4.1997153642911851</v>
      </c>
      <c r="G178" s="24">
        <v>37</v>
      </c>
      <c r="H178" s="25">
        <v>12</v>
      </c>
      <c r="I178" s="14">
        <f t="shared" si="2"/>
        <v>0.32432432432432434</v>
      </c>
    </row>
    <row r="179" spans="3:9" x14ac:dyDescent="0.25">
      <c r="C179" s="16" t="s">
        <v>243</v>
      </c>
      <c r="D179" s="18" t="s">
        <v>244</v>
      </c>
      <c r="E179" s="1">
        <v>166.66874731682822</v>
      </c>
      <c r="F179" s="8">
        <v>54.902528981098307</v>
      </c>
      <c r="G179" s="24">
        <v>769</v>
      </c>
      <c r="H179" s="25">
        <v>251</v>
      </c>
      <c r="I179" s="14">
        <f t="shared" si="2"/>
        <v>0.32639791937581275</v>
      </c>
    </row>
    <row r="180" spans="3:9" x14ac:dyDescent="0.25">
      <c r="C180" s="16" t="s">
        <v>89</v>
      </c>
      <c r="D180" s="18" t="s">
        <v>90</v>
      </c>
      <c r="E180" s="1">
        <v>78.122737022470403</v>
      </c>
      <c r="F180" s="8">
        <v>38.003907267356752</v>
      </c>
      <c r="G180" s="24">
        <v>278</v>
      </c>
      <c r="H180" s="25">
        <v>134</v>
      </c>
      <c r="I180" s="14">
        <f t="shared" si="2"/>
        <v>0.48201438848920863</v>
      </c>
    </row>
    <row r="181" spans="3:9" x14ac:dyDescent="0.25">
      <c r="C181" s="16" t="s">
        <v>183</v>
      </c>
      <c r="D181" s="19" t="s">
        <v>184</v>
      </c>
      <c r="E181" s="1">
        <v>16.331088442457716</v>
      </c>
      <c r="F181" s="8">
        <v>6.6628750769482732</v>
      </c>
      <c r="G181" s="24">
        <v>47</v>
      </c>
      <c r="H181" s="25">
        <v>19</v>
      </c>
      <c r="I181" s="14">
        <f t="shared" si="2"/>
        <v>0.40425531914893614</v>
      </c>
    </row>
    <row r="182" spans="3:9" x14ac:dyDescent="0.25">
      <c r="C182" s="16" t="s">
        <v>163</v>
      </c>
      <c r="D182" s="18" t="s">
        <v>164</v>
      </c>
      <c r="E182" s="1">
        <v>39.240331994380199</v>
      </c>
      <c r="F182" s="8">
        <v>16.577823806412574</v>
      </c>
      <c r="G182" s="24">
        <v>86</v>
      </c>
      <c r="H182" s="25">
        <v>36</v>
      </c>
      <c r="I182" s="14">
        <f t="shared" si="2"/>
        <v>0.41860465116279072</v>
      </c>
    </row>
    <row r="183" spans="3:9" x14ac:dyDescent="0.25">
      <c r="C183" s="16" t="s">
        <v>93</v>
      </c>
      <c r="D183" s="18" t="s">
        <v>94</v>
      </c>
      <c r="E183" s="1">
        <v>32.849883286822518</v>
      </c>
      <c r="F183" s="8">
        <v>15.821281188360325</v>
      </c>
      <c r="G183" s="24">
        <v>417</v>
      </c>
      <c r="H183" s="25">
        <v>199</v>
      </c>
      <c r="I183" s="14">
        <f t="shared" si="2"/>
        <v>0.47721822541966424</v>
      </c>
    </row>
    <row r="184" spans="3:9" x14ac:dyDescent="0.25">
      <c r="C184" s="16" t="s">
        <v>195</v>
      </c>
      <c r="D184" s="18" t="s">
        <v>196</v>
      </c>
      <c r="E184" s="1">
        <v>16.663215579612974</v>
      </c>
      <c r="F184" s="8">
        <v>6.5904624223184181</v>
      </c>
      <c r="G184" s="24">
        <v>74</v>
      </c>
      <c r="H184" s="25">
        <v>29</v>
      </c>
      <c r="I184" s="14">
        <f t="shared" si="2"/>
        <v>0.39189189189189189</v>
      </c>
    </row>
    <row r="185" spans="3:9" x14ac:dyDescent="0.25">
      <c r="C185" s="16" t="s">
        <v>263</v>
      </c>
      <c r="D185" s="18" t="s">
        <v>264</v>
      </c>
      <c r="E185" s="1">
        <v>8.19913137379746</v>
      </c>
      <c r="F185" s="8">
        <v>2.4337710734186282</v>
      </c>
      <c r="G185" s="24">
        <v>34</v>
      </c>
      <c r="H185" s="25">
        <v>10</v>
      </c>
      <c r="I185" s="14">
        <f t="shared" si="2"/>
        <v>0.29411764705882354</v>
      </c>
    </row>
    <row r="186" spans="3:9" x14ac:dyDescent="0.25">
      <c r="C186" s="16" t="s">
        <v>177</v>
      </c>
      <c r="D186" s="18" t="s">
        <v>178</v>
      </c>
      <c r="E186" s="1">
        <v>285.00572525569459</v>
      </c>
      <c r="F186" s="8">
        <v>117.02331874457208</v>
      </c>
      <c r="G186" s="24">
        <v>526</v>
      </c>
      <c r="H186" s="25">
        <v>214</v>
      </c>
      <c r="I186" s="14">
        <f t="shared" si="2"/>
        <v>0.40684410646387831</v>
      </c>
    </row>
    <row r="187" spans="3:9" x14ac:dyDescent="0.25">
      <c r="C187" s="16" t="s">
        <v>79</v>
      </c>
      <c r="D187" s="18" t="s">
        <v>80</v>
      </c>
      <c r="E187" s="1">
        <v>487.45955742418835</v>
      </c>
      <c r="F187" s="8">
        <v>244.73430281234221</v>
      </c>
      <c r="G187" s="24">
        <v>790</v>
      </c>
      <c r="H187" s="25">
        <v>393</v>
      </c>
      <c r="I187" s="14">
        <f t="shared" si="2"/>
        <v>0.49746835443037973</v>
      </c>
    </row>
    <row r="188" spans="3:9" x14ac:dyDescent="0.25">
      <c r="C188" s="16" t="s">
        <v>197</v>
      </c>
      <c r="D188" s="18" t="s">
        <v>198</v>
      </c>
      <c r="E188" s="1">
        <v>20.989014787691737</v>
      </c>
      <c r="F188" s="8">
        <v>8.2889119032062872</v>
      </c>
      <c r="G188" s="24">
        <v>46</v>
      </c>
      <c r="H188" s="25">
        <v>18</v>
      </c>
      <c r="I188" s="14">
        <f t="shared" si="2"/>
        <v>0.39130434782608697</v>
      </c>
    </row>
    <row r="189" spans="3:9" x14ac:dyDescent="0.25">
      <c r="C189" s="16" t="s">
        <v>241</v>
      </c>
      <c r="D189" s="18" t="s">
        <v>242</v>
      </c>
      <c r="E189" s="1">
        <v>26.776299547534091</v>
      </c>
      <c r="F189" s="8">
        <v>8.8601589963949046</v>
      </c>
      <c r="G189" s="24">
        <v>61</v>
      </c>
      <c r="H189" s="25">
        <v>20</v>
      </c>
      <c r="I189" s="14">
        <f t="shared" si="2"/>
        <v>0.32786885245901637</v>
      </c>
    </row>
    <row r="190" spans="3:9" x14ac:dyDescent="0.25">
      <c r="C190" s="16" t="s">
        <v>277</v>
      </c>
      <c r="D190" s="18" t="s">
        <v>278</v>
      </c>
      <c r="E190" s="1">
        <v>112.94609151674288</v>
      </c>
      <c r="F190" s="8">
        <v>31.423926581404114</v>
      </c>
      <c r="G190" s="24">
        <v>185</v>
      </c>
      <c r="H190" s="25">
        <v>51</v>
      </c>
      <c r="I190" s="14">
        <f t="shared" si="2"/>
        <v>0.27567567567567569</v>
      </c>
    </row>
    <row r="191" spans="3:9" x14ac:dyDescent="0.25">
      <c r="C191" s="16" t="s">
        <v>347</v>
      </c>
      <c r="D191" s="18" t="s">
        <v>348</v>
      </c>
      <c r="E191" s="1">
        <v>37.875913135239415</v>
      </c>
      <c r="F191" s="8">
        <v>5.0967419469553219</v>
      </c>
      <c r="G191" s="24">
        <v>45</v>
      </c>
      <c r="H191" s="25">
        <v>6</v>
      </c>
      <c r="I191" s="14">
        <f t="shared" si="2"/>
        <v>0.13333333333333333</v>
      </c>
    </row>
    <row r="192" spans="3:9" ht="15.75" thickBot="1" x14ac:dyDescent="0.3">
      <c r="C192" s="28" t="s">
        <v>231</v>
      </c>
      <c r="D192" s="20" t="s">
        <v>232</v>
      </c>
      <c r="E192" s="9">
        <v>11.219192047640851</v>
      </c>
      <c r="F192" s="10">
        <v>3.8600325039441041</v>
      </c>
      <c r="G192" s="26">
        <v>44</v>
      </c>
      <c r="H192" s="27">
        <v>15</v>
      </c>
      <c r="I192" s="31">
        <f t="shared" si="2"/>
        <v>0.34090909090909088</v>
      </c>
    </row>
    <row r="193" spans="3:9" ht="17.25" x14ac:dyDescent="0.25">
      <c r="C193" s="29" t="s">
        <v>382</v>
      </c>
      <c r="D193" s="29"/>
      <c r="E193" s="29"/>
      <c r="F193" s="29"/>
      <c r="G193" s="29"/>
      <c r="H193" s="29"/>
      <c r="I193" s="29"/>
    </row>
  </sheetData>
  <sheetProtection selectLockedCells="1" selectUnlockedCells="1"/>
  <mergeCells count="5">
    <mergeCell ref="C4:C5"/>
    <mergeCell ref="D4:D5"/>
    <mergeCell ref="E4:F4"/>
    <mergeCell ref="G4:H4"/>
    <mergeCell ref="C3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I208"/>
  <sheetViews>
    <sheetView workbookViewId="0">
      <selection activeCell="C3" sqref="C3:I3"/>
    </sheetView>
  </sheetViews>
  <sheetFormatPr defaultRowHeight="15" x14ac:dyDescent="0.25"/>
  <cols>
    <col min="3" max="3" width="9.7109375" style="21" bestFit="1" customWidth="1"/>
    <col min="4" max="4" width="68.140625" style="7" bestFit="1" customWidth="1"/>
    <col min="5" max="9" width="15.7109375" style="21" customWidth="1"/>
  </cols>
  <sheetData>
    <row r="3" spans="3:9" ht="16.5" thickBot="1" x14ac:dyDescent="0.3">
      <c r="C3" s="41" t="s">
        <v>708</v>
      </c>
      <c r="D3" s="41"/>
      <c r="E3" s="41"/>
      <c r="F3" s="41"/>
      <c r="G3" s="41"/>
      <c r="H3" s="41"/>
      <c r="I3" s="41"/>
    </row>
    <row r="4" spans="3:9" ht="17.25" x14ac:dyDescent="0.25">
      <c r="C4" s="33" t="s">
        <v>379</v>
      </c>
      <c r="D4" s="35" t="s">
        <v>380</v>
      </c>
      <c r="E4" s="39" t="s">
        <v>0</v>
      </c>
      <c r="F4" s="40"/>
      <c r="G4" s="37" t="s">
        <v>1</v>
      </c>
      <c r="H4" s="38"/>
      <c r="I4" s="62" t="s">
        <v>383</v>
      </c>
    </row>
    <row r="5" spans="3:9" ht="15.75" thickBot="1" x14ac:dyDescent="0.3">
      <c r="C5" s="34"/>
      <c r="D5" s="36"/>
      <c r="E5" s="61" t="s">
        <v>2</v>
      </c>
      <c r="F5" s="60" t="s">
        <v>707</v>
      </c>
      <c r="G5" s="59" t="s">
        <v>2</v>
      </c>
      <c r="H5" s="58" t="s">
        <v>707</v>
      </c>
      <c r="I5" s="57" t="s">
        <v>706</v>
      </c>
    </row>
    <row r="6" spans="3:9" x14ac:dyDescent="0.25">
      <c r="C6" s="15" t="s">
        <v>705</v>
      </c>
      <c r="D6" s="17" t="s">
        <v>704</v>
      </c>
      <c r="E6" s="56">
        <v>1.5287657322281301</v>
      </c>
      <c r="F6" s="55">
        <v>0.49654371400431879</v>
      </c>
      <c r="G6" s="54">
        <v>12</v>
      </c>
      <c r="H6" s="53">
        <v>4</v>
      </c>
      <c r="I6" s="44">
        <f>H6/G6</f>
        <v>0.33333333333333331</v>
      </c>
    </row>
    <row r="7" spans="3:9" x14ac:dyDescent="0.25">
      <c r="C7" s="16" t="s">
        <v>703</v>
      </c>
      <c r="D7" s="18" t="s">
        <v>702</v>
      </c>
      <c r="E7" s="52">
        <v>4.6976912514752334</v>
      </c>
      <c r="F7" s="51">
        <v>23.885892918237062</v>
      </c>
      <c r="G7" s="50">
        <v>55</v>
      </c>
      <c r="H7" s="49">
        <v>287</v>
      </c>
      <c r="I7" s="44">
        <f>H7/G7</f>
        <v>5.2181818181818178</v>
      </c>
    </row>
    <row r="8" spans="3:9" x14ac:dyDescent="0.25">
      <c r="C8" s="16" t="s">
        <v>701</v>
      </c>
      <c r="D8" s="18" t="s">
        <v>700</v>
      </c>
      <c r="E8" s="52">
        <v>13.017483595946921</v>
      </c>
      <c r="F8" s="51">
        <v>30.86065301148049</v>
      </c>
      <c r="G8" s="50">
        <v>97</v>
      </c>
      <c r="H8" s="49">
        <v>236</v>
      </c>
      <c r="I8" s="44">
        <f>H8/G8</f>
        <v>2.4329896907216493</v>
      </c>
    </row>
    <row r="9" spans="3:9" x14ac:dyDescent="0.25">
      <c r="C9" s="16" t="s">
        <v>699</v>
      </c>
      <c r="D9" s="18" t="s">
        <v>698</v>
      </c>
      <c r="E9" s="52">
        <v>34.930392411524551</v>
      </c>
      <c r="F9" s="51">
        <v>301.8596512601095</v>
      </c>
      <c r="G9" s="50">
        <v>221</v>
      </c>
      <c r="H9" s="49">
        <v>1960</v>
      </c>
      <c r="I9" s="44">
        <f>H9/G9</f>
        <v>8.8687782805429869</v>
      </c>
    </row>
    <row r="10" spans="3:9" x14ac:dyDescent="0.25">
      <c r="C10" s="16" t="s">
        <v>697</v>
      </c>
      <c r="D10" s="18" t="s">
        <v>696</v>
      </c>
      <c r="E10" s="52">
        <v>27.914481879601404</v>
      </c>
      <c r="F10" s="51">
        <v>98.185020181081725</v>
      </c>
      <c r="G10" s="50">
        <v>123</v>
      </c>
      <c r="H10" s="49">
        <v>444</v>
      </c>
      <c r="I10" s="44">
        <f>H10/G10</f>
        <v>3.6097560975609757</v>
      </c>
    </row>
    <row r="11" spans="3:9" x14ac:dyDescent="0.25">
      <c r="C11" s="16" t="s">
        <v>695</v>
      </c>
      <c r="D11" s="18" t="s">
        <v>694</v>
      </c>
      <c r="E11" s="52">
        <v>5.5031352060399508</v>
      </c>
      <c r="F11" s="51">
        <v>1.5860209979836204</v>
      </c>
      <c r="G11" s="50">
        <v>71</v>
      </c>
      <c r="H11" s="49">
        <v>21</v>
      </c>
      <c r="I11" s="44">
        <f>H11/G11</f>
        <v>0.29577464788732394</v>
      </c>
    </row>
    <row r="12" spans="3:9" x14ac:dyDescent="0.25">
      <c r="C12" s="16" t="s">
        <v>693</v>
      </c>
      <c r="D12" s="18" t="s">
        <v>692</v>
      </c>
      <c r="E12" s="52">
        <v>130.95582830691583</v>
      </c>
      <c r="F12" s="51">
        <v>37.292005468995178</v>
      </c>
      <c r="G12" s="50">
        <v>1574</v>
      </c>
      <c r="H12" s="49">
        <v>460</v>
      </c>
      <c r="I12" s="44">
        <f>H12/G12</f>
        <v>0.29224904701397714</v>
      </c>
    </row>
    <row r="13" spans="3:9" x14ac:dyDescent="0.25">
      <c r="C13" s="16" t="s">
        <v>207</v>
      </c>
      <c r="D13" s="18" t="s">
        <v>208</v>
      </c>
      <c r="E13" s="52">
        <v>82.587210360265303</v>
      </c>
      <c r="F13" s="51">
        <v>276.09823206966064</v>
      </c>
      <c r="G13" s="50">
        <v>181</v>
      </c>
      <c r="H13" s="49">
        <v>621</v>
      </c>
      <c r="I13" s="44">
        <f>H13/G13</f>
        <v>3.430939226519337</v>
      </c>
    </row>
    <row r="14" spans="3:9" x14ac:dyDescent="0.25">
      <c r="C14" s="16" t="s">
        <v>691</v>
      </c>
      <c r="D14" s="18" t="s">
        <v>690</v>
      </c>
      <c r="E14" s="52">
        <v>10.387270391825002</v>
      </c>
      <c r="F14" s="51">
        <v>57.613944253722309</v>
      </c>
      <c r="G14" s="50">
        <v>26</v>
      </c>
      <c r="H14" s="49">
        <v>148</v>
      </c>
      <c r="I14" s="44">
        <f>H14/G14</f>
        <v>5.6923076923076925</v>
      </c>
    </row>
    <row r="15" spans="3:9" x14ac:dyDescent="0.25">
      <c r="C15" s="16" t="s">
        <v>689</v>
      </c>
      <c r="D15" s="18" t="s">
        <v>688</v>
      </c>
      <c r="E15" s="52">
        <v>205.34634622037314</v>
      </c>
      <c r="F15" s="51">
        <v>41.708843713286875</v>
      </c>
      <c r="G15" s="50">
        <v>1420</v>
      </c>
      <c r="H15" s="49">
        <v>296</v>
      </c>
      <c r="I15" s="44">
        <f>H15/G15</f>
        <v>0.20845070422535211</v>
      </c>
    </row>
    <row r="16" spans="3:9" x14ac:dyDescent="0.25">
      <c r="C16" s="16" t="s">
        <v>687</v>
      </c>
      <c r="D16" s="18" t="s">
        <v>686</v>
      </c>
      <c r="E16" s="52">
        <v>23.152635328959402</v>
      </c>
      <c r="F16" s="51">
        <v>70.93852615617412</v>
      </c>
      <c r="G16" s="50">
        <v>90</v>
      </c>
      <c r="H16" s="49">
        <v>283</v>
      </c>
      <c r="I16" s="44">
        <f>H16/G16</f>
        <v>3.1444444444444444</v>
      </c>
    </row>
    <row r="17" spans="3:9" x14ac:dyDescent="0.25">
      <c r="C17" s="16" t="s">
        <v>685</v>
      </c>
      <c r="D17" s="18" t="s">
        <v>684</v>
      </c>
      <c r="E17" s="52">
        <v>10.121606115891954</v>
      </c>
      <c r="F17" s="51">
        <v>23.798653368764736</v>
      </c>
      <c r="G17" s="50">
        <v>46</v>
      </c>
      <c r="H17" s="49">
        <v>111</v>
      </c>
      <c r="I17" s="44">
        <f>H17/G17</f>
        <v>2.4130434782608696</v>
      </c>
    </row>
    <row r="18" spans="3:9" x14ac:dyDescent="0.25">
      <c r="C18" s="16" t="s">
        <v>683</v>
      </c>
      <c r="D18" s="18" t="s">
        <v>682</v>
      </c>
      <c r="E18" s="52">
        <v>104.76271763203172</v>
      </c>
      <c r="F18" s="51">
        <v>307.11399418073523</v>
      </c>
      <c r="G18" s="50">
        <v>1406</v>
      </c>
      <c r="H18" s="49">
        <v>4230</v>
      </c>
      <c r="I18" s="44">
        <f>H18/G18</f>
        <v>3.0085348506401139</v>
      </c>
    </row>
    <row r="19" spans="3:9" x14ac:dyDescent="0.25">
      <c r="C19" s="16" t="s">
        <v>681</v>
      </c>
      <c r="D19" s="18" t="s">
        <v>680</v>
      </c>
      <c r="E19" s="52">
        <v>40.352003133333042</v>
      </c>
      <c r="F19" s="51">
        <v>97.68323924256417</v>
      </c>
      <c r="G19" s="50">
        <v>64</v>
      </c>
      <c r="H19" s="49">
        <v>159</v>
      </c>
      <c r="I19" s="44">
        <f>H19/G19</f>
        <v>2.484375</v>
      </c>
    </row>
    <row r="20" spans="3:9" x14ac:dyDescent="0.25">
      <c r="C20" s="16" t="s">
        <v>679</v>
      </c>
      <c r="D20" s="18" t="s">
        <v>678</v>
      </c>
      <c r="E20" s="52">
        <v>41.276943163019808</v>
      </c>
      <c r="F20" s="51">
        <v>106.66091981901864</v>
      </c>
      <c r="G20" s="50">
        <v>339</v>
      </c>
      <c r="H20" s="49">
        <v>899</v>
      </c>
      <c r="I20" s="44">
        <f>H20/G20</f>
        <v>2.6519174041297937</v>
      </c>
    </row>
    <row r="21" spans="3:9" x14ac:dyDescent="0.25">
      <c r="C21" s="16" t="s">
        <v>313</v>
      </c>
      <c r="D21" s="18" t="s">
        <v>314</v>
      </c>
      <c r="E21" s="52">
        <v>9.2447114382148605</v>
      </c>
      <c r="F21" s="51">
        <v>18.016115572157833</v>
      </c>
      <c r="G21" s="50">
        <v>94</v>
      </c>
      <c r="H21" s="49">
        <v>188</v>
      </c>
      <c r="I21" s="44">
        <f>H21/G21</f>
        <v>2</v>
      </c>
    </row>
    <row r="22" spans="3:9" x14ac:dyDescent="0.25">
      <c r="C22" s="16" t="s">
        <v>677</v>
      </c>
      <c r="D22" s="18" t="s">
        <v>676</v>
      </c>
      <c r="E22" s="52">
        <v>3.5015584195283234</v>
      </c>
      <c r="F22" s="51">
        <v>100.94585019219625</v>
      </c>
      <c r="G22" s="50">
        <v>29</v>
      </c>
      <c r="H22" s="49">
        <v>858</v>
      </c>
      <c r="I22" s="44">
        <f>H22/G22</f>
        <v>29.586206896551722</v>
      </c>
    </row>
    <row r="23" spans="3:9" x14ac:dyDescent="0.25">
      <c r="C23" s="16" t="s">
        <v>675</v>
      </c>
      <c r="D23" s="18" t="s">
        <v>674</v>
      </c>
      <c r="E23" s="52">
        <v>10.502939727257582</v>
      </c>
      <c r="F23" s="51">
        <v>30.528771837201873</v>
      </c>
      <c r="G23" s="50">
        <v>59</v>
      </c>
      <c r="H23" s="49">
        <v>176</v>
      </c>
      <c r="I23" s="44">
        <f>H23/G23</f>
        <v>2.9830508474576272</v>
      </c>
    </row>
    <row r="24" spans="3:9" x14ac:dyDescent="0.25">
      <c r="C24" s="16" t="s">
        <v>157</v>
      </c>
      <c r="D24" s="18" t="s">
        <v>158</v>
      </c>
      <c r="E24" s="52">
        <v>14.663232601525863</v>
      </c>
      <c r="F24" s="51">
        <v>123.78307399008584</v>
      </c>
      <c r="G24" s="50">
        <v>211</v>
      </c>
      <c r="H24" s="49">
        <v>1828</v>
      </c>
      <c r="I24" s="44">
        <f>H24/G24</f>
        <v>8.6635071090047386</v>
      </c>
    </row>
    <row r="25" spans="3:9" x14ac:dyDescent="0.25">
      <c r="C25" s="16" t="s">
        <v>673</v>
      </c>
      <c r="D25" s="18" t="s">
        <v>672</v>
      </c>
      <c r="E25" s="52">
        <v>6.7486157934910942</v>
      </c>
      <c r="F25" s="51">
        <v>113.56003055658127</v>
      </c>
      <c r="G25" s="50">
        <v>26</v>
      </c>
      <c r="H25" s="49">
        <v>449</v>
      </c>
      <c r="I25" s="44">
        <f>H25/G25</f>
        <v>17.26923076923077</v>
      </c>
    </row>
    <row r="26" spans="3:9" x14ac:dyDescent="0.25">
      <c r="C26" s="16" t="s">
        <v>671</v>
      </c>
      <c r="D26" s="18" t="s">
        <v>670</v>
      </c>
      <c r="E26" s="52">
        <v>5.8807581152841939</v>
      </c>
      <c r="F26" s="51">
        <v>73.56860118009611</v>
      </c>
      <c r="G26" s="50">
        <v>31</v>
      </c>
      <c r="H26" s="49">
        <v>398</v>
      </c>
      <c r="I26" s="44">
        <f>H26/G26</f>
        <v>12.838709677419354</v>
      </c>
    </row>
    <row r="27" spans="3:9" x14ac:dyDescent="0.25">
      <c r="C27" s="16" t="s">
        <v>669</v>
      </c>
      <c r="D27" s="18" t="s">
        <v>668</v>
      </c>
      <c r="E27" s="52">
        <v>8.5389199516928258</v>
      </c>
      <c r="F27" s="51">
        <v>41.139427861579435</v>
      </c>
      <c r="G27" s="50">
        <v>36</v>
      </c>
      <c r="H27" s="49">
        <v>178</v>
      </c>
      <c r="I27" s="44">
        <f>H27/G27</f>
        <v>4.9444444444444446</v>
      </c>
    </row>
    <row r="28" spans="3:9" x14ac:dyDescent="0.25">
      <c r="C28" s="16" t="s">
        <v>667</v>
      </c>
      <c r="D28" s="18" t="s">
        <v>666</v>
      </c>
      <c r="E28" s="52">
        <v>156.66485988076241</v>
      </c>
      <c r="F28" s="51">
        <v>44.595674781108691</v>
      </c>
      <c r="G28" s="50">
        <v>178</v>
      </c>
      <c r="H28" s="49">
        <v>52</v>
      </c>
      <c r="I28" s="44">
        <f>H28/G28</f>
        <v>0.29213483146067415</v>
      </c>
    </row>
    <row r="29" spans="3:9" x14ac:dyDescent="0.25">
      <c r="C29" s="16" t="s">
        <v>665</v>
      </c>
      <c r="D29" s="18" t="s">
        <v>664</v>
      </c>
      <c r="E29" s="52">
        <v>14.358313536503974</v>
      </c>
      <c r="F29" s="51">
        <v>55.539068578132998</v>
      </c>
      <c r="G29" s="50">
        <v>66</v>
      </c>
      <c r="H29" s="49">
        <v>262</v>
      </c>
      <c r="I29" s="44">
        <f>H29/G29</f>
        <v>3.9696969696969697</v>
      </c>
    </row>
    <row r="30" spans="3:9" x14ac:dyDescent="0.25">
      <c r="C30" s="16" t="s">
        <v>663</v>
      </c>
      <c r="D30" s="18" t="s">
        <v>662</v>
      </c>
      <c r="E30" s="52">
        <v>13.175923379938645</v>
      </c>
      <c r="F30" s="51">
        <v>35.166696863881306</v>
      </c>
      <c r="G30" s="50">
        <v>69</v>
      </c>
      <c r="H30" s="49">
        <v>189</v>
      </c>
      <c r="I30" s="44">
        <f>H30/G30</f>
        <v>2.7391304347826089</v>
      </c>
    </row>
    <row r="31" spans="3:9" x14ac:dyDescent="0.25">
      <c r="C31" s="16" t="s">
        <v>661</v>
      </c>
      <c r="D31" s="18" t="s">
        <v>660</v>
      </c>
      <c r="E31" s="52">
        <v>8.731110800046034</v>
      </c>
      <c r="F31" s="51">
        <v>29.776616503598383</v>
      </c>
      <c r="G31" s="50">
        <v>198</v>
      </c>
      <c r="H31" s="49">
        <v>693</v>
      </c>
      <c r="I31" s="44">
        <f>H31/G31</f>
        <v>3.5</v>
      </c>
    </row>
    <row r="32" spans="3:9" x14ac:dyDescent="0.25">
      <c r="C32" s="16" t="s">
        <v>659</v>
      </c>
      <c r="D32" s="18" t="s">
        <v>658</v>
      </c>
      <c r="E32" s="52">
        <v>5.8374322094185587</v>
      </c>
      <c r="F32" s="51">
        <v>20.984111302257354</v>
      </c>
      <c r="G32" s="50">
        <v>74</v>
      </c>
      <c r="H32" s="49">
        <v>273</v>
      </c>
      <c r="I32" s="44">
        <f>H32/G32</f>
        <v>3.689189189189189</v>
      </c>
    </row>
    <row r="33" spans="3:9" x14ac:dyDescent="0.25">
      <c r="C33" s="16" t="s">
        <v>133</v>
      </c>
      <c r="D33" s="18" t="s">
        <v>134</v>
      </c>
      <c r="E33" s="52">
        <v>23.562344470029217</v>
      </c>
      <c r="F33" s="51">
        <v>114.57774249439181</v>
      </c>
      <c r="G33" s="50">
        <v>421</v>
      </c>
      <c r="H33" s="49">
        <v>2101</v>
      </c>
      <c r="I33" s="44">
        <f>H33/G33</f>
        <v>4.9904988123515439</v>
      </c>
    </row>
    <row r="34" spans="3:9" x14ac:dyDescent="0.25">
      <c r="C34" s="16" t="s">
        <v>245</v>
      </c>
      <c r="D34" s="18" t="s">
        <v>246</v>
      </c>
      <c r="E34" s="52">
        <v>21.140295759191023</v>
      </c>
      <c r="F34" s="51">
        <v>78.782634683237092</v>
      </c>
      <c r="G34" s="50">
        <v>114</v>
      </c>
      <c r="H34" s="49">
        <v>436</v>
      </c>
      <c r="I34" s="44">
        <f>H34/G34</f>
        <v>3.8245614035087718</v>
      </c>
    </row>
    <row r="35" spans="3:9" x14ac:dyDescent="0.25">
      <c r="C35" s="16" t="s">
        <v>285</v>
      </c>
      <c r="D35" s="18" t="s">
        <v>286</v>
      </c>
      <c r="E35" s="52">
        <v>33.002736937662526</v>
      </c>
      <c r="F35" s="51">
        <v>89.034202434628796</v>
      </c>
      <c r="G35" s="50">
        <v>134</v>
      </c>
      <c r="H35" s="49">
        <v>371</v>
      </c>
      <c r="I35" s="44">
        <f>H35/G35</f>
        <v>2.7686567164179103</v>
      </c>
    </row>
    <row r="36" spans="3:9" x14ac:dyDescent="0.25">
      <c r="C36" s="16" t="s">
        <v>657</v>
      </c>
      <c r="D36" s="18" t="s">
        <v>656</v>
      </c>
      <c r="E36" s="52">
        <v>62.993305251142381</v>
      </c>
      <c r="F36" s="51">
        <v>156.18666425655451</v>
      </c>
      <c r="G36" s="50">
        <v>101</v>
      </c>
      <c r="H36" s="49">
        <v>257</v>
      </c>
      <c r="I36" s="44">
        <f>H36/G36</f>
        <v>2.5445544554455446</v>
      </c>
    </row>
    <row r="37" spans="3:9" x14ac:dyDescent="0.25">
      <c r="C37" s="16" t="s">
        <v>655</v>
      </c>
      <c r="D37" s="18" t="s">
        <v>654</v>
      </c>
      <c r="E37" s="52">
        <v>65.05686635014797</v>
      </c>
      <c r="F37" s="51">
        <v>376.930059471888</v>
      </c>
      <c r="G37" s="50">
        <v>890</v>
      </c>
      <c r="H37" s="49">
        <v>5292</v>
      </c>
      <c r="I37" s="44">
        <f>H37/G37</f>
        <v>5.9460674157303375</v>
      </c>
    </row>
    <row r="38" spans="3:9" x14ac:dyDescent="0.25">
      <c r="C38" s="16" t="s">
        <v>653</v>
      </c>
      <c r="D38" s="18" t="s">
        <v>652</v>
      </c>
      <c r="E38" s="52">
        <v>42.289637430131812</v>
      </c>
      <c r="F38" s="51">
        <v>359.67887874415101</v>
      </c>
      <c r="G38" s="50">
        <v>70</v>
      </c>
      <c r="H38" s="49">
        <v>611</v>
      </c>
      <c r="I38" s="44">
        <f>H38/G38</f>
        <v>8.7285714285714278</v>
      </c>
    </row>
    <row r="39" spans="3:9" x14ac:dyDescent="0.25">
      <c r="C39" s="16" t="s">
        <v>651</v>
      </c>
      <c r="D39" s="18" t="s">
        <v>650</v>
      </c>
      <c r="E39" s="52">
        <v>7.2482333012001394</v>
      </c>
      <c r="F39" s="51">
        <v>19.124804454806313</v>
      </c>
      <c r="G39" s="50">
        <v>89</v>
      </c>
      <c r="H39" s="49">
        <v>241</v>
      </c>
      <c r="I39" s="44">
        <f>H39/G39</f>
        <v>2.707865168539326</v>
      </c>
    </row>
    <row r="40" spans="3:9" x14ac:dyDescent="0.25">
      <c r="C40" s="16" t="s">
        <v>649</v>
      </c>
      <c r="D40" s="18" t="s">
        <v>648</v>
      </c>
      <c r="E40" s="52">
        <v>291.31100965200017</v>
      </c>
      <c r="F40" s="51">
        <v>67.190091698028198</v>
      </c>
      <c r="G40" s="50">
        <v>583</v>
      </c>
      <c r="H40" s="49">
        <v>138</v>
      </c>
      <c r="I40" s="44">
        <f>H40/G40</f>
        <v>0.23670668953687821</v>
      </c>
    </row>
    <row r="41" spans="3:9" x14ac:dyDescent="0.25">
      <c r="C41" s="16" t="s">
        <v>297</v>
      </c>
      <c r="D41" s="18" t="s">
        <v>298</v>
      </c>
      <c r="E41" s="52">
        <v>14.332435588720076</v>
      </c>
      <c r="F41" s="51">
        <v>12.943673286731531</v>
      </c>
      <c r="G41" s="50">
        <v>82</v>
      </c>
      <c r="H41" s="49">
        <v>76</v>
      </c>
      <c r="I41" s="44">
        <f>H41/G41</f>
        <v>0.92682926829268297</v>
      </c>
    </row>
    <row r="42" spans="3:9" x14ac:dyDescent="0.25">
      <c r="C42" s="16" t="s">
        <v>211</v>
      </c>
      <c r="D42" s="18" t="s">
        <v>212</v>
      </c>
      <c r="E42" s="52">
        <v>17.090661104514318</v>
      </c>
      <c r="F42" s="51">
        <v>5.64058660173189</v>
      </c>
      <c r="G42" s="50">
        <v>62</v>
      </c>
      <c r="H42" s="49">
        <v>21</v>
      </c>
      <c r="I42" s="44">
        <f>H42/G42</f>
        <v>0.33870967741935482</v>
      </c>
    </row>
    <row r="43" spans="3:9" x14ac:dyDescent="0.25">
      <c r="C43" s="16" t="s">
        <v>647</v>
      </c>
      <c r="D43" s="19" t="s">
        <v>646</v>
      </c>
      <c r="E43" s="52">
        <v>46.371079182109646</v>
      </c>
      <c r="F43" s="51">
        <v>224.93791104652911</v>
      </c>
      <c r="G43" s="50">
        <v>46</v>
      </c>
      <c r="H43" s="49">
        <v>229</v>
      </c>
      <c r="I43" s="44">
        <f>H43/G43</f>
        <v>4.9782608695652177</v>
      </c>
    </row>
    <row r="44" spans="3:9" x14ac:dyDescent="0.25">
      <c r="C44" s="16" t="s">
        <v>645</v>
      </c>
      <c r="D44" s="18" t="s">
        <v>644</v>
      </c>
      <c r="E44" s="52">
        <v>168.99553900356088</v>
      </c>
      <c r="F44" s="51">
        <v>716.91684135732635</v>
      </c>
      <c r="G44" s="50">
        <v>885</v>
      </c>
      <c r="H44" s="49">
        <v>3853</v>
      </c>
      <c r="I44" s="44">
        <f>H44/G44</f>
        <v>4.3536723163841806</v>
      </c>
    </row>
    <row r="45" spans="3:9" x14ac:dyDescent="0.25">
      <c r="C45" s="16" t="s">
        <v>97</v>
      </c>
      <c r="D45" s="18" t="s">
        <v>98</v>
      </c>
      <c r="E45" s="52">
        <v>126.19327902967734</v>
      </c>
      <c r="F45" s="51">
        <v>441.41220367788151</v>
      </c>
      <c r="G45" s="50">
        <v>1353</v>
      </c>
      <c r="H45" s="49">
        <v>4857</v>
      </c>
      <c r="I45" s="44">
        <f>H45/G45</f>
        <v>3.5898004434589801</v>
      </c>
    </row>
    <row r="46" spans="3:9" x14ac:dyDescent="0.25">
      <c r="C46" s="16" t="s">
        <v>643</v>
      </c>
      <c r="D46" s="18" t="s">
        <v>642</v>
      </c>
      <c r="E46" s="52">
        <v>75.097776531979292</v>
      </c>
      <c r="F46" s="51">
        <v>384.60109638086044</v>
      </c>
      <c r="G46" s="50">
        <v>340</v>
      </c>
      <c r="H46" s="49">
        <v>1787</v>
      </c>
      <c r="I46" s="44">
        <f>H46/G46</f>
        <v>5.2558823529411764</v>
      </c>
    </row>
    <row r="47" spans="3:9" x14ac:dyDescent="0.25">
      <c r="C47" s="16" t="s">
        <v>641</v>
      </c>
      <c r="D47" s="18" t="s">
        <v>640</v>
      </c>
      <c r="E47" s="52">
        <v>60.646753588144186</v>
      </c>
      <c r="F47" s="51">
        <v>346.61061390430956</v>
      </c>
      <c r="G47" s="50">
        <v>156</v>
      </c>
      <c r="H47" s="49">
        <v>915</v>
      </c>
      <c r="I47" s="44">
        <f>H47/G47</f>
        <v>5.865384615384615</v>
      </c>
    </row>
    <row r="48" spans="3:9" x14ac:dyDescent="0.25">
      <c r="C48" s="16" t="s">
        <v>639</v>
      </c>
      <c r="D48" s="18" t="s">
        <v>638</v>
      </c>
      <c r="E48" s="52">
        <v>35.523295441310722</v>
      </c>
      <c r="F48" s="51">
        <v>194.90945458623307</v>
      </c>
      <c r="G48" s="50">
        <v>84</v>
      </c>
      <c r="H48" s="49">
        <v>473</v>
      </c>
      <c r="I48" s="44">
        <f>H48/G48</f>
        <v>5.6309523809523814</v>
      </c>
    </row>
    <row r="49" spans="3:9" x14ac:dyDescent="0.25">
      <c r="C49" s="16" t="s">
        <v>221</v>
      </c>
      <c r="D49" s="18" t="s">
        <v>222</v>
      </c>
      <c r="E49" s="52">
        <v>867.43523526679382</v>
      </c>
      <c r="F49" s="51">
        <v>191.35268336125702</v>
      </c>
      <c r="G49" s="50">
        <v>8715</v>
      </c>
      <c r="H49" s="49">
        <v>1973</v>
      </c>
      <c r="I49" s="44">
        <f>H49/G49</f>
        <v>0.22639127940332759</v>
      </c>
    </row>
    <row r="50" spans="3:9" x14ac:dyDescent="0.25">
      <c r="C50" s="16" t="s">
        <v>281</v>
      </c>
      <c r="D50" s="18" t="s">
        <v>282</v>
      </c>
      <c r="E50" s="52">
        <v>881.03172590576298</v>
      </c>
      <c r="F50" s="51">
        <v>194.84211364584115</v>
      </c>
      <c r="G50" s="50">
        <v>6001</v>
      </c>
      <c r="H50" s="49">
        <v>1362</v>
      </c>
      <c r="I50" s="44">
        <f>H50/G50</f>
        <v>0.22696217297117147</v>
      </c>
    </row>
    <row r="51" spans="3:9" x14ac:dyDescent="0.25">
      <c r="C51" s="16" t="s">
        <v>267</v>
      </c>
      <c r="D51" s="18" t="s">
        <v>268</v>
      </c>
      <c r="E51" s="52">
        <v>1098.0040412761919</v>
      </c>
      <c r="F51" s="51">
        <v>204.82290134405804</v>
      </c>
      <c r="G51" s="50">
        <v>6263</v>
      </c>
      <c r="H51" s="49">
        <v>1199</v>
      </c>
      <c r="I51" s="44">
        <f>H51/G51</f>
        <v>0.19144180105380809</v>
      </c>
    </row>
    <row r="52" spans="3:9" x14ac:dyDescent="0.25">
      <c r="C52" s="16" t="s">
        <v>637</v>
      </c>
      <c r="D52" s="18" t="s">
        <v>636</v>
      </c>
      <c r="E52" s="52">
        <v>9.1104364872419072</v>
      </c>
      <c r="F52" s="51">
        <v>13.386284299872477</v>
      </c>
      <c r="G52" s="50">
        <v>63</v>
      </c>
      <c r="H52" s="49">
        <v>95</v>
      </c>
      <c r="I52" s="44">
        <f>H52/G52</f>
        <v>1.5079365079365079</v>
      </c>
    </row>
    <row r="53" spans="3:9" x14ac:dyDescent="0.25">
      <c r="C53" s="16" t="s">
        <v>635</v>
      </c>
      <c r="D53" s="18" t="s">
        <v>634</v>
      </c>
      <c r="E53" s="52">
        <v>43.740940896484062</v>
      </c>
      <c r="F53" s="51">
        <v>164.34129872569756</v>
      </c>
      <c r="G53" s="50">
        <v>111</v>
      </c>
      <c r="H53" s="49">
        <v>428</v>
      </c>
      <c r="I53" s="44">
        <f>H53/G53</f>
        <v>3.855855855855856</v>
      </c>
    </row>
    <row r="54" spans="3:9" x14ac:dyDescent="0.25">
      <c r="C54" s="16" t="s">
        <v>633</v>
      </c>
      <c r="D54" s="18" t="s">
        <v>632</v>
      </c>
      <c r="E54" s="52">
        <v>32.376738150168627</v>
      </c>
      <c r="F54" s="51">
        <v>100.24846536494427</v>
      </c>
      <c r="G54" s="50">
        <v>546</v>
      </c>
      <c r="H54" s="49">
        <v>1735</v>
      </c>
      <c r="I54" s="44">
        <f>H54/G54</f>
        <v>3.1776556776556775</v>
      </c>
    </row>
    <row r="55" spans="3:9" x14ac:dyDescent="0.25">
      <c r="C55" s="16" t="s">
        <v>631</v>
      </c>
      <c r="D55" s="18" t="s">
        <v>630</v>
      </c>
      <c r="E55" s="52">
        <v>36.494664405863091</v>
      </c>
      <c r="F55" s="51">
        <v>108.45197732500223</v>
      </c>
      <c r="G55" s="50">
        <v>241</v>
      </c>
      <c r="H55" s="49">
        <v>735</v>
      </c>
      <c r="I55" s="44">
        <f>H55/G55</f>
        <v>3.0497925311203318</v>
      </c>
    </row>
    <row r="56" spans="3:9" x14ac:dyDescent="0.25">
      <c r="C56" s="16" t="s">
        <v>629</v>
      </c>
      <c r="D56" s="18" t="s">
        <v>628</v>
      </c>
      <c r="E56" s="52">
        <v>5.4089692241659053</v>
      </c>
      <c r="F56" s="51">
        <v>29.573394918001586</v>
      </c>
      <c r="G56" s="50">
        <v>36</v>
      </c>
      <c r="H56" s="49">
        <v>202</v>
      </c>
      <c r="I56" s="44">
        <f>H56/G56</f>
        <v>5.6111111111111107</v>
      </c>
    </row>
    <row r="57" spans="3:9" x14ac:dyDescent="0.25">
      <c r="C57" s="16" t="s">
        <v>357</v>
      </c>
      <c r="D57" s="18" t="s">
        <v>358</v>
      </c>
      <c r="E57" s="52">
        <v>15.696785018736238</v>
      </c>
      <c r="F57" s="51">
        <v>164.11900944808826</v>
      </c>
      <c r="G57" s="50">
        <v>152</v>
      </c>
      <c r="H57" s="49">
        <v>1631</v>
      </c>
      <c r="I57" s="44">
        <f>H57/G57</f>
        <v>10.730263157894736</v>
      </c>
    </row>
    <row r="58" spans="3:9" x14ac:dyDescent="0.25">
      <c r="C58" s="16" t="s">
        <v>627</v>
      </c>
      <c r="D58" s="18" t="s">
        <v>626</v>
      </c>
      <c r="E58" s="52">
        <v>6.6178440253259705</v>
      </c>
      <c r="F58" s="51">
        <v>136.190948562296</v>
      </c>
      <c r="G58" s="50">
        <v>50</v>
      </c>
      <c r="H58" s="49">
        <v>1056</v>
      </c>
      <c r="I58" s="44">
        <f>H58/G58</f>
        <v>21.12</v>
      </c>
    </row>
    <row r="59" spans="3:9" x14ac:dyDescent="0.25">
      <c r="C59" s="16" t="s">
        <v>625</v>
      </c>
      <c r="D59" s="18" t="s">
        <v>624</v>
      </c>
      <c r="E59" s="52">
        <v>2.2354554515847274</v>
      </c>
      <c r="F59" s="51">
        <v>84.950987254263453</v>
      </c>
      <c r="G59" s="50">
        <v>16</v>
      </c>
      <c r="H59" s="49">
        <v>624</v>
      </c>
      <c r="I59" s="44">
        <f>H59/G59</f>
        <v>39</v>
      </c>
    </row>
    <row r="60" spans="3:9" x14ac:dyDescent="0.25">
      <c r="C60" s="16" t="s">
        <v>623</v>
      </c>
      <c r="D60" s="18" t="s">
        <v>622</v>
      </c>
      <c r="E60" s="52">
        <v>61.280641384484142</v>
      </c>
      <c r="F60" s="51">
        <v>169.16573890637738</v>
      </c>
      <c r="G60" s="50">
        <v>551</v>
      </c>
      <c r="H60" s="49">
        <v>1561</v>
      </c>
      <c r="I60" s="44">
        <f>H60/G60</f>
        <v>2.8330308529945554</v>
      </c>
    </row>
    <row r="61" spans="3:9" x14ac:dyDescent="0.25">
      <c r="C61" s="16" t="s">
        <v>621</v>
      </c>
      <c r="D61" s="18" t="s">
        <v>620</v>
      </c>
      <c r="E61" s="52">
        <v>37.692937709465312</v>
      </c>
      <c r="F61" s="51">
        <v>154.70751255372537</v>
      </c>
      <c r="G61" s="50">
        <v>245</v>
      </c>
      <c r="H61" s="49">
        <v>1032</v>
      </c>
      <c r="I61" s="44">
        <f>H61/G61</f>
        <v>4.2122448979591836</v>
      </c>
    </row>
    <row r="62" spans="3:9" x14ac:dyDescent="0.25">
      <c r="C62" s="16" t="s">
        <v>619</v>
      </c>
      <c r="D62" s="18" t="s">
        <v>618</v>
      </c>
      <c r="E62" s="52">
        <v>28.057028438386951</v>
      </c>
      <c r="F62" s="51">
        <v>151.08285191579952</v>
      </c>
      <c r="G62" s="50">
        <v>228</v>
      </c>
      <c r="H62" s="49">
        <v>1260</v>
      </c>
      <c r="I62" s="44">
        <f>H62/G62</f>
        <v>5.5263157894736841</v>
      </c>
    </row>
    <row r="63" spans="3:9" x14ac:dyDescent="0.25">
      <c r="C63" s="16" t="s">
        <v>617</v>
      </c>
      <c r="D63" s="18" t="s">
        <v>616</v>
      </c>
      <c r="E63" s="52">
        <v>51.604910549177376</v>
      </c>
      <c r="F63" s="51">
        <v>141.74225842645174</v>
      </c>
      <c r="G63" s="50">
        <v>414</v>
      </c>
      <c r="H63" s="49">
        <v>1167</v>
      </c>
      <c r="I63" s="44">
        <f>H63/G63</f>
        <v>2.818840579710145</v>
      </c>
    </row>
    <row r="64" spans="3:9" x14ac:dyDescent="0.25">
      <c r="C64" s="16" t="s">
        <v>615</v>
      </c>
      <c r="D64" s="18" t="s">
        <v>614</v>
      </c>
      <c r="E64" s="52">
        <v>6.4057294040449282</v>
      </c>
      <c r="F64" s="51">
        <v>3.2895711177777378</v>
      </c>
      <c r="G64" s="50">
        <v>74</v>
      </c>
      <c r="H64" s="49">
        <v>39</v>
      </c>
      <c r="I64" s="44">
        <f>H64/G64</f>
        <v>0.52702702702702697</v>
      </c>
    </row>
    <row r="65" spans="3:9" x14ac:dyDescent="0.25">
      <c r="C65" s="16" t="s">
        <v>613</v>
      </c>
      <c r="D65" s="18" t="s">
        <v>612</v>
      </c>
      <c r="E65" s="52">
        <v>10.941930461291387</v>
      </c>
      <c r="F65" s="51">
        <v>46.748023909360484</v>
      </c>
      <c r="G65" s="50">
        <v>13</v>
      </c>
      <c r="H65" s="49">
        <v>57</v>
      </c>
      <c r="I65" s="44">
        <f>H65/G65</f>
        <v>4.384615384615385</v>
      </c>
    </row>
    <row r="66" spans="3:9" x14ac:dyDescent="0.25">
      <c r="C66" s="16" t="s">
        <v>611</v>
      </c>
      <c r="D66" s="18" t="s">
        <v>610</v>
      </c>
      <c r="E66" s="52">
        <v>22.070541733063969</v>
      </c>
      <c r="F66" s="51">
        <v>66.471737189496181</v>
      </c>
      <c r="G66" s="50">
        <v>132</v>
      </c>
      <c r="H66" s="49">
        <v>408</v>
      </c>
      <c r="I66" s="44">
        <f>H66/G66</f>
        <v>3.0909090909090908</v>
      </c>
    </row>
    <row r="67" spans="3:9" x14ac:dyDescent="0.25">
      <c r="C67" s="16" t="s">
        <v>609</v>
      </c>
      <c r="D67" s="18" t="s">
        <v>608</v>
      </c>
      <c r="E67" s="52">
        <v>18.058260149172639</v>
      </c>
      <c r="F67" s="51">
        <v>61.860902693642196</v>
      </c>
      <c r="G67" s="50">
        <v>128</v>
      </c>
      <c r="H67" s="49">
        <v>450</v>
      </c>
      <c r="I67" s="44">
        <f>H67/G67</f>
        <v>3.515625</v>
      </c>
    </row>
    <row r="68" spans="3:9" x14ac:dyDescent="0.25">
      <c r="C68" s="16" t="s">
        <v>607</v>
      </c>
      <c r="D68" s="18" t="s">
        <v>606</v>
      </c>
      <c r="E68" s="52">
        <v>19.875044314896847</v>
      </c>
      <c r="F68" s="51">
        <v>77.176018221081009</v>
      </c>
      <c r="G68" s="50">
        <v>134</v>
      </c>
      <c r="H68" s="49">
        <v>534</v>
      </c>
      <c r="I68" s="44">
        <f>H68/G68</f>
        <v>3.9850746268656718</v>
      </c>
    </row>
    <row r="69" spans="3:9" x14ac:dyDescent="0.25">
      <c r="C69" s="16" t="s">
        <v>605</v>
      </c>
      <c r="D69" s="18" t="s">
        <v>604</v>
      </c>
      <c r="E69" s="52">
        <v>6.053429397729591</v>
      </c>
      <c r="F69" s="51">
        <v>39.604004680441719</v>
      </c>
      <c r="G69" s="50">
        <v>14</v>
      </c>
      <c r="H69" s="49">
        <v>94</v>
      </c>
      <c r="I69" s="44">
        <f>H69/G69</f>
        <v>6.7142857142857144</v>
      </c>
    </row>
    <row r="70" spans="3:9" x14ac:dyDescent="0.25">
      <c r="C70" s="16" t="s">
        <v>603</v>
      </c>
      <c r="D70" s="18" t="s">
        <v>602</v>
      </c>
      <c r="E70" s="52">
        <v>14.840318053759148</v>
      </c>
      <c r="F70" s="51">
        <v>92.98601444691711</v>
      </c>
      <c r="G70" s="50">
        <v>79</v>
      </c>
      <c r="H70" s="49">
        <v>508</v>
      </c>
      <c r="I70" s="44">
        <f>H70/G70</f>
        <v>6.4303797468354427</v>
      </c>
    </row>
    <row r="71" spans="3:9" x14ac:dyDescent="0.25">
      <c r="C71" s="16" t="s">
        <v>601</v>
      </c>
      <c r="D71" s="18" t="s">
        <v>600</v>
      </c>
      <c r="E71" s="52">
        <v>10.736068945110862</v>
      </c>
      <c r="F71" s="51">
        <v>98.858702019827334</v>
      </c>
      <c r="G71" s="50">
        <v>20</v>
      </c>
      <c r="H71" s="49">
        <v>189</v>
      </c>
      <c r="I71" s="44">
        <f>H71/G71</f>
        <v>9.4499999999999993</v>
      </c>
    </row>
    <row r="72" spans="3:9" x14ac:dyDescent="0.25">
      <c r="C72" s="16" t="s">
        <v>599</v>
      </c>
      <c r="D72" s="18" t="s">
        <v>598</v>
      </c>
      <c r="E72" s="52">
        <v>12.131208279872283</v>
      </c>
      <c r="F72" s="51">
        <v>110.2781433428555</v>
      </c>
      <c r="G72" s="50">
        <v>82</v>
      </c>
      <c r="H72" s="49">
        <v>765</v>
      </c>
      <c r="I72" s="44">
        <f>H72/G72</f>
        <v>9.3292682926829276</v>
      </c>
    </row>
    <row r="73" spans="3:9" x14ac:dyDescent="0.25">
      <c r="C73" s="16" t="s">
        <v>597</v>
      </c>
      <c r="D73" s="18" t="s">
        <v>596</v>
      </c>
      <c r="E73" s="52">
        <v>9.1514615965676374</v>
      </c>
      <c r="F73" s="51">
        <v>90.286599676920531</v>
      </c>
      <c r="G73" s="50">
        <v>56</v>
      </c>
      <c r="H73" s="49">
        <v>567</v>
      </c>
      <c r="I73" s="44">
        <f>H73/G73</f>
        <v>10.125</v>
      </c>
    </row>
    <row r="74" spans="3:9" x14ac:dyDescent="0.25">
      <c r="C74" s="16" t="s">
        <v>61</v>
      </c>
      <c r="D74" s="18" t="s">
        <v>62</v>
      </c>
      <c r="E74" s="52">
        <v>123.33545379781455</v>
      </c>
      <c r="F74" s="51">
        <v>30.311723744261343</v>
      </c>
      <c r="G74" s="50">
        <v>1237</v>
      </c>
      <c r="H74" s="49">
        <v>312</v>
      </c>
      <c r="I74" s="44">
        <f>H74/G74</f>
        <v>0.25222312045270817</v>
      </c>
    </row>
    <row r="75" spans="3:9" x14ac:dyDescent="0.25">
      <c r="C75" s="16" t="s">
        <v>121</v>
      </c>
      <c r="D75" s="18" t="s">
        <v>122</v>
      </c>
      <c r="E75" s="52">
        <v>121.01533197748569</v>
      </c>
      <c r="F75" s="51">
        <v>20.808967580582749</v>
      </c>
      <c r="G75" s="50">
        <v>238</v>
      </c>
      <c r="H75" s="49">
        <v>42</v>
      </c>
      <c r="I75" s="44">
        <f>H75/G75</f>
        <v>0.17647058823529413</v>
      </c>
    </row>
    <row r="76" spans="3:9" x14ac:dyDescent="0.25">
      <c r="C76" s="16" t="s">
        <v>595</v>
      </c>
      <c r="D76" s="18" t="s">
        <v>594</v>
      </c>
      <c r="E76" s="52">
        <v>10.516505482236511</v>
      </c>
      <c r="F76" s="51">
        <v>3.2843895546261561</v>
      </c>
      <c r="G76" s="50">
        <v>78</v>
      </c>
      <c r="H76" s="49">
        <v>25</v>
      </c>
      <c r="I76" s="44">
        <f>H76/G76</f>
        <v>0.32051282051282054</v>
      </c>
    </row>
    <row r="77" spans="3:9" x14ac:dyDescent="0.25">
      <c r="C77" s="16" t="s">
        <v>593</v>
      </c>
      <c r="D77" s="18" t="s">
        <v>592</v>
      </c>
      <c r="E77" s="52">
        <v>54.091308548016194</v>
      </c>
      <c r="F77" s="51">
        <v>209.99353355772539</v>
      </c>
      <c r="G77" s="50">
        <v>696</v>
      </c>
      <c r="H77" s="49">
        <v>2773</v>
      </c>
      <c r="I77" s="44">
        <f>H77/G77</f>
        <v>3.9841954022988504</v>
      </c>
    </row>
    <row r="78" spans="3:9" x14ac:dyDescent="0.25">
      <c r="C78" s="16" t="s">
        <v>143</v>
      </c>
      <c r="D78" s="18" t="s">
        <v>144</v>
      </c>
      <c r="E78" s="52">
        <v>391.39956310245645</v>
      </c>
      <c r="F78" s="51">
        <v>1079.8889628702505</v>
      </c>
      <c r="G78" s="50">
        <v>3140</v>
      </c>
      <c r="H78" s="49">
        <v>8891</v>
      </c>
      <c r="I78" s="44">
        <f>H78/G78</f>
        <v>2.8315286624203821</v>
      </c>
    </row>
    <row r="79" spans="3:9" x14ac:dyDescent="0.25">
      <c r="C79" s="16" t="s">
        <v>591</v>
      </c>
      <c r="D79" s="18" t="s">
        <v>590</v>
      </c>
      <c r="E79" s="52">
        <v>4.3174181639327793</v>
      </c>
      <c r="F79" s="51">
        <v>11.947588552776725</v>
      </c>
      <c r="G79" s="50">
        <v>25</v>
      </c>
      <c r="H79" s="49">
        <v>71</v>
      </c>
      <c r="I79" s="44">
        <f>H79/G79</f>
        <v>2.84</v>
      </c>
    </row>
    <row r="80" spans="3:9" x14ac:dyDescent="0.25">
      <c r="C80" s="16" t="s">
        <v>145</v>
      </c>
      <c r="D80" s="18" t="s">
        <v>146</v>
      </c>
      <c r="E80" s="52">
        <v>343.70127568115186</v>
      </c>
      <c r="F80" s="51">
        <v>990.00573607853175</v>
      </c>
      <c r="G80" s="50">
        <v>2460</v>
      </c>
      <c r="H80" s="49">
        <v>7272</v>
      </c>
      <c r="I80" s="44">
        <f>H80/G80</f>
        <v>2.9560975609756097</v>
      </c>
    </row>
    <row r="81" spans="3:9" x14ac:dyDescent="0.25">
      <c r="C81" s="16" t="s">
        <v>111</v>
      </c>
      <c r="D81" s="18" t="s">
        <v>112</v>
      </c>
      <c r="E81" s="52">
        <v>184.25820396282194</v>
      </c>
      <c r="F81" s="51">
        <v>570.08370592439849</v>
      </c>
      <c r="G81" s="50">
        <v>1695</v>
      </c>
      <c r="H81" s="49">
        <v>5382</v>
      </c>
      <c r="I81" s="44">
        <f>H81/G81</f>
        <v>3.175221238938053</v>
      </c>
    </row>
    <row r="82" spans="3:9" x14ac:dyDescent="0.25">
      <c r="C82" s="16" t="s">
        <v>179</v>
      </c>
      <c r="D82" s="18" t="s">
        <v>180</v>
      </c>
      <c r="E82" s="52">
        <v>148.8810955138583</v>
      </c>
      <c r="F82" s="51">
        <v>416.89646648045601</v>
      </c>
      <c r="G82" s="50">
        <v>808</v>
      </c>
      <c r="H82" s="49">
        <v>2322</v>
      </c>
      <c r="I82" s="44">
        <f>H82/G82</f>
        <v>2.8737623762376239</v>
      </c>
    </row>
    <row r="83" spans="3:9" x14ac:dyDescent="0.25">
      <c r="C83" s="16" t="s">
        <v>147</v>
      </c>
      <c r="D83" s="18" t="s">
        <v>148</v>
      </c>
      <c r="E83" s="52">
        <v>545.44202348564863</v>
      </c>
      <c r="F83" s="51">
        <v>1467.5089697530109</v>
      </c>
      <c r="G83" s="50">
        <v>3668</v>
      </c>
      <c r="H83" s="49">
        <v>10128</v>
      </c>
      <c r="I83" s="44">
        <f>H83/G83</f>
        <v>2.7611777535441657</v>
      </c>
    </row>
    <row r="84" spans="3:9" x14ac:dyDescent="0.25">
      <c r="C84" s="16" t="s">
        <v>91</v>
      </c>
      <c r="D84" s="18" t="s">
        <v>92</v>
      </c>
      <c r="E84" s="52">
        <v>241.95682877764909</v>
      </c>
      <c r="F84" s="51">
        <v>617.15973053895129</v>
      </c>
      <c r="G84" s="50">
        <v>1355</v>
      </c>
      <c r="H84" s="49">
        <v>3547</v>
      </c>
      <c r="I84" s="44">
        <f>H84/G84</f>
        <v>2.6177121771217711</v>
      </c>
    </row>
    <row r="85" spans="3:9" x14ac:dyDescent="0.25">
      <c r="C85" s="16" t="s">
        <v>123</v>
      </c>
      <c r="D85" s="18" t="s">
        <v>124</v>
      </c>
      <c r="E85" s="52">
        <v>159.26962672898864</v>
      </c>
      <c r="F85" s="51">
        <v>504.01274527355457</v>
      </c>
      <c r="G85" s="50">
        <v>2245</v>
      </c>
      <c r="H85" s="49">
        <v>7291</v>
      </c>
      <c r="I85" s="44">
        <f>H85/G85</f>
        <v>3.2476614699331847</v>
      </c>
    </row>
    <row r="86" spans="3:9" x14ac:dyDescent="0.25">
      <c r="C86" s="16" t="s">
        <v>589</v>
      </c>
      <c r="D86" s="18" t="s">
        <v>588</v>
      </c>
      <c r="E86" s="52">
        <v>148.53665673293463</v>
      </c>
      <c r="F86" s="51">
        <v>483.1862229512663</v>
      </c>
      <c r="G86" s="50">
        <v>1829</v>
      </c>
      <c r="H86" s="49">
        <v>6106</v>
      </c>
      <c r="I86" s="44">
        <f>H86/G86</f>
        <v>3.3384363039912519</v>
      </c>
    </row>
    <row r="87" spans="3:9" x14ac:dyDescent="0.25">
      <c r="C87" s="16" t="s">
        <v>587</v>
      </c>
      <c r="D87" s="18" t="s">
        <v>586</v>
      </c>
      <c r="E87" s="52">
        <v>7.8320164659167704</v>
      </c>
      <c r="F87" s="51">
        <v>27.278646592902327</v>
      </c>
      <c r="G87" s="50">
        <v>94</v>
      </c>
      <c r="H87" s="49">
        <v>336</v>
      </c>
      <c r="I87" s="44">
        <f>H87/G87</f>
        <v>3.5744680851063828</v>
      </c>
    </row>
    <row r="88" spans="3:9" x14ac:dyDescent="0.25">
      <c r="C88" s="16" t="s">
        <v>585</v>
      </c>
      <c r="D88" s="18" t="s">
        <v>584</v>
      </c>
      <c r="E88" s="52">
        <v>11.139421256037513</v>
      </c>
      <c r="F88" s="51">
        <v>3.303472041423984</v>
      </c>
      <c r="G88" s="50">
        <v>46</v>
      </c>
      <c r="H88" s="49">
        <v>14</v>
      </c>
      <c r="I88" s="44">
        <f>H88/G88</f>
        <v>0.30434782608695654</v>
      </c>
    </row>
    <row r="89" spans="3:9" x14ac:dyDescent="0.25">
      <c r="C89" s="16" t="s">
        <v>583</v>
      </c>
      <c r="D89" s="18" t="s">
        <v>582</v>
      </c>
      <c r="E89" s="52">
        <v>23.514752410487944</v>
      </c>
      <c r="F89" s="51">
        <v>6.9791870074578188</v>
      </c>
      <c r="G89" s="50">
        <v>174</v>
      </c>
      <c r="H89" s="49">
        <v>53</v>
      </c>
      <c r="I89" s="44">
        <f>H89/G89</f>
        <v>0.3045977011494253</v>
      </c>
    </row>
    <row r="90" spans="3:9" x14ac:dyDescent="0.25">
      <c r="C90" s="16" t="s">
        <v>581</v>
      </c>
      <c r="D90" s="19" t="s">
        <v>580</v>
      </c>
      <c r="E90" s="52">
        <v>1460.2479649507545</v>
      </c>
      <c r="F90" s="51">
        <v>4347.7968881621828</v>
      </c>
      <c r="G90" s="50">
        <v>1078</v>
      </c>
      <c r="H90" s="49">
        <v>3294</v>
      </c>
      <c r="I90" s="44">
        <f>H90/G90</f>
        <v>3.0556586270871984</v>
      </c>
    </row>
    <row r="91" spans="3:9" x14ac:dyDescent="0.25">
      <c r="C91" s="16" t="s">
        <v>579</v>
      </c>
      <c r="D91" s="18" t="s">
        <v>578</v>
      </c>
      <c r="E91" s="52">
        <v>23.860666990395472</v>
      </c>
      <c r="F91" s="51">
        <v>78.274536090306952</v>
      </c>
      <c r="G91" s="50">
        <v>30</v>
      </c>
      <c r="H91" s="49">
        <v>101</v>
      </c>
      <c r="I91" s="44">
        <f>H91/G91</f>
        <v>3.3666666666666667</v>
      </c>
    </row>
    <row r="92" spans="3:9" x14ac:dyDescent="0.25">
      <c r="C92" s="16" t="s">
        <v>13</v>
      </c>
      <c r="D92" s="18" t="s">
        <v>14</v>
      </c>
      <c r="E92" s="52">
        <v>14.004376087439804</v>
      </c>
      <c r="F92" s="51">
        <v>52.634111130336642</v>
      </c>
      <c r="G92" s="50">
        <v>21</v>
      </c>
      <c r="H92" s="49">
        <v>81</v>
      </c>
      <c r="I92" s="44">
        <f>H92/G92</f>
        <v>3.8571428571428572</v>
      </c>
    </row>
    <row r="93" spans="3:9" x14ac:dyDescent="0.25">
      <c r="C93" s="16" t="s">
        <v>577</v>
      </c>
      <c r="D93" s="18" t="s">
        <v>576</v>
      </c>
      <c r="E93" s="52">
        <v>11.245652406243778</v>
      </c>
      <c r="F93" s="51">
        <v>37.256441928094681</v>
      </c>
      <c r="G93" s="50">
        <v>55</v>
      </c>
      <c r="H93" s="49">
        <v>187</v>
      </c>
      <c r="I93" s="44">
        <f>H93/G93</f>
        <v>3.4</v>
      </c>
    </row>
    <row r="94" spans="3:9" x14ac:dyDescent="0.25">
      <c r="C94" s="16" t="s">
        <v>575</v>
      </c>
      <c r="D94" s="18" t="s">
        <v>574</v>
      </c>
      <c r="E94" s="52">
        <v>19.067842434500502</v>
      </c>
      <c r="F94" s="51">
        <v>183.46649246782258</v>
      </c>
      <c r="G94" s="50">
        <v>279</v>
      </c>
      <c r="H94" s="49">
        <v>2755</v>
      </c>
      <c r="I94" s="44">
        <f>H94/G94</f>
        <v>9.8745519713261647</v>
      </c>
    </row>
    <row r="95" spans="3:9" x14ac:dyDescent="0.25">
      <c r="C95" s="16" t="s">
        <v>573</v>
      </c>
      <c r="D95" s="18" t="s">
        <v>572</v>
      </c>
      <c r="E95" s="52">
        <v>11.443575888593667</v>
      </c>
      <c r="F95" s="51">
        <v>53.725781583410289</v>
      </c>
      <c r="G95" s="50">
        <v>33</v>
      </c>
      <c r="H95" s="49">
        <v>159</v>
      </c>
      <c r="I95" s="44">
        <f>H95/G95</f>
        <v>4.8181818181818183</v>
      </c>
    </row>
    <row r="96" spans="3:9" x14ac:dyDescent="0.25">
      <c r="C96" s="16" t="s">
        <v>571</v>
      </c>
      <c r="D96" s="18" t="s">
        <v>570</v>
      </c>
      <c r="E96" s="52">
        <v>22.83510897069598</v>
      </c>
      <c r="F96" s="51">
        <v>90.29586606860542</v>
      </c>
      <c r="G96" s="50">
        <v>86</v>
      </c>
      <c r="H96" s="49">
        <v>349</v>
      </c>
      <c r="I96" s="44">
        <f>H96/G96</f>
        <v>4.058139534883721</v>
      </c>
    </row>
    <row r="97" spans="3:9" x14ac:dyDescent="0.25">
      <c r="C97" s="16" t="s">
        <v>569</v>
      </c>
      <c r="D97" s="18" t="s">
        <v>568</v>
      </c>
      <c r="E97" s="52">
        <v>18.774444132994823</v>
      </c>
      <c r="F97" s="51">
        <v>152.26932047535465</v>
      </c>
      <c r="G97" s="50">
        <v>34</v>
      </c>
      <c r="H97" s="49">
        <v>283</v>
      </c>
      <c r="I97" s="44">
        <f>H97/G97</f>
        <v>8.3235294117647065</v>
      </c>
    </row>
    <row r="98" spans="3:9" x14ac:dyDescent="0.25">
      <c r="C98" s="16" t="s">
        <v>567</v>
      </c>
      <c r="D98" s="18" t="s">
        <v>566</v>
      </c>
      <c r="E98" s="52">
        <v>20.679244725009408</v>
      </c>
      <c r="F98" s="51">
        <v>181.03892703659113</v>
      </c>
      <c r="G98" s="50">
        <v>65</v>
      </c>
      <c r="H98" s="49">
        <v>584</v>
      </c>
      <c r="I98" s="44">
        <f>H98/G98</f>
        <v>8.9846153846153847</v>
      </c>
    </row>
    <row r="99" spans="3:9" x14ac:dyDescent="0.25">
      <c r="C99" s="16" t="s">
        <v>565</v>
      </c>
      <c r="D99" s="18" t="s">
        <v>564</v>
      </c>
      <c r="E99" s="52">
        <v>10.459032313484341</v>
      </c>
      <c r="F99" s="51">
        <v>136.11038634406387</v>
      </c>
      <c r="G99" s="50">
        <v>45</v>
      </c>
      <c r="H99" s="49">
        <v>601</v>
      </c>
      <c r="I99" s="44">
        <f>H99/G99</f>
        <v>13.355555555555556</v>
      </c>
    </row>
    <row r="100" spans="3:9" x14ac:dyDescent="0.25">
      <c r="C100" s="16" t="s">
        <v>261</v>
      </c>
      <c r="D100" s="18" t="s">
        <v>262</v>
      </c>
      <c r="E100" s="52">
        <v>13.279131228061082</v>
      </c>
      <c r="F100" s="51">
        <v>78.559435933519723</v>
      </c>
      <c r="G100" s="50">
        <v>70</v>
      </c>
      <c r="H100" s="49">
        <v>425</v>
      </c>
      <c r="I100" s="44">
        <f>H100/G100</f>
        <v>6.0714285714285712</v>
      </c>
    </row>
    <row r="101" spans="3:9" x14ac:dyDescent="0.25">
      <c r="C101" s="16" t="s">
        <v>203</v>
      </c>
      <c r="D101" s="18" t="s">
        <v>204</v>
      </c>
      <c r="E101" s="52">
        <v>41.998715042960896</v>
      </c>
      <c r="F101" s="51">
        <v>621.06791901133477</v>
      </c>
      <c r="G101" s="50">
        <v>919</v>
      </c>
      <c r="H101" s="49">
        <v>13947</v>
      </c>
      <c r="I101" s="44">
        <f>H101/G101</f>
        <v>15.176278563656147</v>
      </c>
    </row>
    <row r="102" spans="3:9" x14ac:dyDescent="0.25">
      <c r="C102" s="16" t="s">
        <v>239</v>
      </c>
      <c r="D102" s="18" t="s">
        <v>240</v>
      </c>
      <c r="E102" s="52">
        <v>14.512611259062854</v>
      </c>
      <c r="F102" s="51">
        <v>334.38930200122968</v>
      </c>
      <c r="G102" s="50">
        <v>133</v>
      </c>
      <c r="H102" s="49">
        <v>3145</v>
      </c>
      <c r="I102" s="44">
        <f>H102/G102</f>
        <v>23.646616541353385</v>
      </c>
    </row>
    <row r="103" spans="3:9" x14ac:dyDescent="0.25">
      <c r="C103" s="16" t="s">
        <v>563</v>
      </c>
      <c r="D103" s="18" t="s">
        <v>562</v>
      </c>
      <c r="E103" s="52">
        <v>8.3359381472855976</v>
      </c>
      <c r="F103" s="51">
        <v>114.8760361971633</v>
      </c>
      <c r="G103" s="50">
        <v>35</v>
      </c>
      <c r="H103" s="49">
        <v>495</v>
      </c>
      <c r="I103" s="44">
        <f>H103/G103</f>
        <v>14.142857142857142</v>
      </c>
    </row>
    <row r="104" spans="3:9" x14ac:dyDescent="0.25">
      <c r="C104" s="16" t="s">
        <v>561</v>
      </c>
      <c r="D104" s="18" t="s">
        <v>560</v>
      </c>
      <c r="E104" s="52">
        <v>12.531292037443789</v>
      </c>
      <c r="F104" s="51">
        <v>243.54408878172995</v>
      </c>
      <c r="G104" s="50">
        <v>55</v>
      </c>
      <c r="H104" s="49">
        <v>1097</v>
      </c>
      <c r="I104" s="44">
        <f>H104/G104</f>
        <v>19.945454545454545</v>
      </c>
    </row>
    <row r="105" spans="3:9" x14ac:dyDescent="0.25">
      <c r="C105" s="16" t="s">
        <v>559</v>
      </c>
      <c r="D105" s="18" t="s">
        <v>558</v>
      </c>
      <c r="E105" s="52">
        <v>45.451095762287295</v>
      </c>
      <c r="F105" s="51">
        <v>465.48846865135135</v>
      </c>
      <c r="G105" s="50">
        <v>378</v>
      </c>
      <c r="H105" s="49">
        <v>3973</v>
      </c>
      <c r="I105" s="44">
        <f>H105/G105</f>
        <v>10.510582010582011</v>
      </c>
    </row>
    <row r="106" spans="3:9" x14ac:dyDescent="0.25">
      <c r="C106" s="16" t="s">
        <v>557</v>
      </c>
      <c r="D106" s="18" t="s">
        <v>556</v>
      </c>
      <c r="E106" s="52">
        <v>7.4690005799678953</v>
      </c>
      <c r="F106" s="51">
        <v>31.398521602689708</v>
      </c>
      <c r="G106" s="50">
        <v>70</v>
      </c>
      <c r="H106" s="49">
        <v>302</v>
      </c>
      <c r="I106" s="44">
        <f>H106/G106</f>
        <v>4.3142857142857141</v>
      </c>
    </row>
    <row r="107" spans="3:9" x14ac:dyDescent="0.25">
      <c r="C107" s="16" t="s">
        <v>555</v>
      </c>
      <c r="D107" s="18" t="s">
        <v>554</v>
      </c>
      <c r="E107" s="52">
        <v>11.326822487567966</v>
      </c>
      <c r="F107" s="51">
        <v>56.372932226200867</v>
      </c>
      <c r="G107" s="50">
        <v>65</v>
      </c>
      <c r="H107" s="49">
        <v>332</v>
      </c>
      <c r="I107" s="44">
        <f>H107/G107</f>
        <v>5.1076923076923073</v>
      </c>
    </row>
    <row r="108" spans="3:9" x14ac:dyDescent="0.25">
      <c r="C108" s="16" t="s">
        <v>553</v>
      </c>
      <c r="D108" s="18" t="s">
        <v>552</v>
      </c>
      <c r="E108" s="52">
        <v>8.0417285656166939</v>
      </c>
      <c r="F108" s="51">
        <v>41.281655788499329</v>
      </c>
      <c r="G108" s="50">
        <v>41</v>
      </c>
      <c r="H108" s="49">
        <v>216</v>
      </c>
      <c r="I108" s="44">
        <f>H108/G108</f>
        <v>5.2682926829268295</v>
      </c>
    </row>
    <row r="109" spans="3:9" x14ac:dyDescent="0.25">
      <c r="C109" s="16" t="s">
        <v>551</v>
      </c>
      <c r="D109" s="18" t="s">
        <v>550</v>
      </c>
      <c r="E109" s="52">
        <v>8.7225620270001922</v>
      </c>
      <c r="F109" s="51">
        <v>48.508056065586324</v>
      </c>
      <c r="G109" s="50">
        <v>41</v>
      </c>
      <c r="H109" s="49">
        <v>234</v>
      </c>
      <c r="I109" s="44">
        <f>H109/G109</f>
        <v>5.7073170731707314</v>
      </c>
    </row>
    <row r="110" spans="3:9" x14ac:dyDescent="0.25">
      <c r="C110" s="16" t="s">
        <v>549</v>
      </c>
      <c r="D110" s="18" t="s">
        <v>548</v>
      </c>
      <c r="E110" s="52">
        <v>9.913638459408963</v>
      </c>
      <c r="F110" s="51">
        <v>39.82228440533703</v>
      </c>
      <c r="G110" s="50">
        <v>49</v>
      </c>
      <c r="H110" s="49">
        <v>202</v>
      </c>
      <c r="I110" s="44">
        <f>H110/G110</f>
        <v>4.1224489795918364</v>
      </c>
    </row>
    <row r="111" spans="3:9" x14ac:dyDescent="0.25">
      <c r="C111" s="16" t="s">
        <v>209</v>
      </c>
      <c r="D111" s="18" t="s">
        <v>210</v>
      </c>
      <c r="E111" s="52">
        <v>37.832433546786383</v>
      </c>
      <c r="F111" s="51">
        <v>335.6835540663464</v>
      </c>
      <c r="G111" s="50">
        <v>566</v>
      </c>
      <c r="H111" s="49">
        <v>5154</v>
      </c>
      <c r="I111" s="44">
        <f>H111/G111</f>
        <v>9.1060070671378099</v>
      </c>
    </row>
    <row r="112" spans="3:9" x14ac:dyDescent="0.25">
      <c r="C112" s="16" t="s">
        <v>547</v>
      </c>
      <c r="D112" s="18" t="s">
        <v>546</v>
      </c>
      <c r="E112" s="52">
        <v>10.722915068340306</v>
      </c>
      <c r="F112" s="51">
        <v>102.90709138408876</v>
      </c>
      <c r="G112" s="50">
        <v>53</v>
      </c>
      <c r="H112" s="49">
        <v>522</v>
      </c>
      <c r="I112" s="44">
        <f>H112/G112</f>
        <v>9.8490566037735849</v>
      </c>
    </row>
    <row r="113" spans="3:9" x14ac:dyDescent="0.25">
      <c r="C113" s="16" t="s">
        <v>237</v>
      </c>
      <c r="D113" s="18" t="s">
        <v>238</v>
      </c>
      <c r="E113" s="52">
        <v>22.07586378315634</v>
      </c>
      <c r="F113" s="51">
        <v>265.74736398714032</v>
      </c>
      <c r="G113" s="50">
        <v>48</v>
      </c>
      <c r="H113" s="49">
        <v>593</v>
      </c>
      <c r="I113" s="44">
        <f>H113/G113</f>
        <v>12.354166666666666</v>
      </c>
    </row>
    <row r="114" spans="3:9" x14ac:dyDescent="0.25">
      <c r="C114" s="16" t="s">
        <v>545</v>
      </c>
      <c r="D114" s="18" t="s">
        <v>544</v>
      </c>
      <c r="E114" s="52">
        <v>7.5337705530484014</v>
      </c>
      <c r="F114" s="51">
        <v>16.948877184872337</v>
      </c>
      <c r="G114" s="50">
        <v>68</v>
      </c>
      <c r="H114" s="49">
        <v>157</v>
      </c>
      <c r="I114" s="44">
        <f>H114/G114</f>
        <v>2.3088235294117645</v>
      </c>
    </row>
    <row r="115" spans="3:9" x14ac:dyDescent="0.25">
      <c r="C115" s="16" t="s">
        <v>543</v>
      </c>
      <c r="D115" s="18" t="s">
        <v>542</v>
      </c>
      <c r="E115" s="52">
        <v>4.0810779900631573</v>
      </c>
      <c r="F115" s="51">
        <v>25.677520984487625</v>
      </c>
      <c r="G115" s="50">
        <v>35</v>
      </c>
      <c r="H115" s="49">
        <v>226</v>
      </c>
      <c r="I115" s="44">
        <f>H115/G115</f>
        <v>6.4571428571428573</v>
      </c>
    </row>
    <row r="116" spans="3:9" x14ac:dyDescent="0.25">
      <c r="C116" s="16" t="s">
        <v>541</v>
      </c>
      <c r="D116" s="18" t="s">
        <v>540</v>
      </c>
      <c r="E116" s="52">
        <v>14.058447037584358</v>
      </c>
      <c r="F116" s="51">
        <v>48.858223945477654</v>
      </c>
      <c r="G116" s="50">
        <v>60</v>
      </c>
      <c r="H116" s="49">
        <v>214</v>
      </c>
      <c r="I116" s="44">
        <f>H116/G116</f>
        <v>3.5666666666666669</v>
      </c>
    </row>
    <row r="117" spans="3:9" x14ac:dyDescent="0.25">
      <c r="C117" s="16" t="s">
        <v>539</v>
      </c>
      <c r="D117" s="18" t="s">
        <v>538</v>
      </c>
      <c r="E117" s="52">
        <v>22.946350646310361</v>
      </c>
      <c r="F117" s="51">
        <v>93.801754166944676</v>
      </c>
      <c r="G117" s="50">
        <v>169</v>
      </c>
      <c r="H117" s="49">
        <v>709</v>
      </c>
      <c r="I117" s="44">
        <f>H117/G117</f>
        <v>4.1952662721893494</v>
      </c>
    </row>
    <row r="118" spans="3:9" x14ac:dyDescent="0.25">
      <c r="C118" s="16" t="s">
        <v>537</v>
      </c>
      <c r="D118" s="18" t="s">
        <v>536</v>
      </c>
      <c r="E118" s="52">
        <v>402.14309273519814</v>
      </c>
      <c r="F118" s="51">
        <v>1210.3787244338405</v>
      </c>
      <c r="G118" s="50">
        <v>5411</v>
      </c>
      <c r="H118" s="49">
        <v>16714</v>
      </c>
      <c r="I118" s="44">
        <f>H118/G118</f>
        <v>3.0888929957493994</v>
      </c>
    </row>
    <row r="119" spans="3:9" x14ac:dyDescent="0.25">
      <c r="C119" s="16" t="s">
        <v>535</v>
      </c>
      <c r="D119" s="19" t="s">
        <v>534</v>
      </c>
      <c r="E119" s="52">
        <v>152.46779927702383</v>
      </c>
      <c r="F119" s="51">
        <v>33.334153041739896</v>
      </c>
      <c r="G119" s="50">
        <v>1239</v>
      </c>
      <c r="H119" s="49">
        <v>278</v>
      </c>
      <c r="I119" s="44">
        <f>H119/G119</f>
        <v>0.22437449556093625</v>
      </c>
    </row>
    <row r="120" spans="3:9" x14ac:dyDescent="0.25">
      <c r="C120" s="16" t="s">
        <v>533</v>
      </c>
      <c r="D120" s="18" t="s">
        <v>532</v>
      </c>
      <c r="E120" s="52">
        <v>148.11006275359375</v>
      </c>
      <c r="F120" s="51">
        <v>39.639514499013337</v>
      </c>
      <c r="G120" s="50">
        <v>750</v>
      </c>
      <c r="H120" s="49">
        <v>206</v>
      </c>
      <c r="I120" s="44">
        <f>H120/G120</f>
        <v>0.27466666666666667</v>
      </c>
    </row>
    <row r="121" spans="3:9" x14ac:dyDescent="0.25">
      <c r="C121" s="16" t="s">
        <v>531</v>
      </c>
      <c r="D121" s="18" t="s">
        <v>530</v>
      </c>
      <c r="E121" s="52">
        <v>3.2600716319746459</v>
      </c>
      <c r="F121" s="51">
        <v>2.0000926028756831</v>
      </c>
      <c r="G121" s="50">
        <v>27</v>
      </c>
      <c r="H121" s="49">
        <v>17</v>
      </c>
      <c r="I121" s="44">
        <f>H121/G121</f>
        <v>0.62962962962962965</v>
      </c>
    </row>
    <row r="122" spans="3:9" x14ac:dyDescent="0.25">
      <c r="C122" s="16" t="s">
        <v>273</v>
      </c>
      <c r="D122" s="18" t="s">
        <v>274</v>
      </c>
      <c r="E122" s="52">
        <v>226.46532370748136</v>
      </c>
      <c r="F122" s="51">
        <v>777.94118019233383</v>
      </c>
      <c r="G122" s="50">
        <v>512</v>
      </c>
      <c r="H122" s="49">
        <v>1805</v>
      </c>
      <c r="I122" s="44">
        <f>H122/G122</f>
        <v>3.525390625</v>
      </c>
    </row>
    <row r="123" spans="3:9" x14ac:dyDescent="0.25">
      <c r="C123" s="16" t="s">
        <v>529</v>
      </c>
      <c r="D123" s="18" t="s">
        <v>528</v>
      </c>
      <c r="E123" s="52">
        <v>108.30123008696623</v>
      </c>
      <c r="F123" s="51">
        <v>27.5963362757035</v>
      </c>
      <c r="G123" s="50">
        <v>1847</v>
      </c>
      <c r="H123" s="49">
        <v>483</v>
      </c>
      <c r="I123" s="44">
        <f>H123/G123</f>
        <v>0.26150514347590686</v>
      </c>
    </row>
    <row r="124" spans="3:9" x14ac:dyDescent="0.25">
      <c r="C124" s="16" t="s">
        <v>527</v>
      </c>
      <c r="D124" s="18" t="s">
        <v>526</v>
      </c>
      <c r="E124" s="52">
        <v>15.57909784837241</v>
      </c>
      <c r="F124" s="51">
        <v>73.389610290665473</v>
      </c>
      <c r="G124" s="50">
        <v>139</v>
      </c>
      <c r="H124" s="49">
        <v>672</v>
      </c>
      <c r="I124" s="44">
        <f>H124/G124</f>
        <v>4.8345323741007196</v>
      </c>
    </row>
    <row r="125" spans="3:9" x14ac:dyDescent="0.25">
      <c r="C125" s="16" t="s">
        <v>525</v>
      </c>
      <c r="D125" s="19" t="s">
        <v>524</v>
      </c>
      <c r="E125" s="52">
        <v>32.883838760326633</v>
      </c>
      <c r="F125" s="51">
        <v>78.648671803951302</v>
      </c>
      <c r="G125" s="50">
        <v>22</v>
      </c>
      <c r="H125" s="49">
        <v>54</v>
      </c>
      <c r="I125" s="44">
        <f>H125/G125</f>
        <v>2.4545454545454546</v>
      </c>
    </row>
    <row r="126" spans="3:9" x14ac:dyDescent="0.25">
      <c r="C126" s="16" t="s">
        <v>523</v>
      </c>
      <c r="D126" s="18" t="s">
        <v>522</v>
      </c>
      <c r="E126" s="52">
        <v>11.090885722614527</v>
      </c>
      <c r="F126" s="51">
        <v>5.5836023021205259</v>
      </c>
      <c r="G126" s="50">
        <v>60</v>
      </c>
      <c r="H126" s="49">
        <v>31</v>
      </c>
      <c r="I126" s="44">
        <f>H126/G126</f>
        <v>0.51666666666666672</v>
      </c>
    </row>
    <row r="127" spans="3:9" x14ac:dyDescent="0.25">
      <c r="C127" s="16" t="s">
        <v>521</v>
      </c>
      <c r="D127" s="18" t="s">
        <v>520</v>
      </c>
      <c r="E127" s="52">
        <v>48.891246528963435</v>
      </c>
      <c r="F127" s="51">
        <v>10.313747013050461</v>
      </c>
      <c r="G127" s="50">
        <v>388</v>
      </c>
      <c r="H127" s="49">
        <v>84</v>
      </c>
      <c r="I127" s="44">
        <f>H127/G127</f>
        <v>0.21649484536082475</v>
      </c>
    </row>
    <row r="128" spans="3:9" x14ac:dyDescent="0.25">
      <c r="C128" s="16" t="s">
        <v>519</v>
      </c>
      <c r="D128" s="18" t="s">
        <v>518</v>
      </c>
      <c r="E128" s="52">
        <v>146.33728757792414</v>
      </c>
      <c r="F128" s="51">
        <v>16.851690406416392</v>
      </c>
      <c r="G128" s="50">
        <v>660</v>
      </c>
      <c r="H128" s="49">
        <v>78</v>
      </c>
      <c r="I128" s="44">
        <f>H128/G128</f>
        <v>0.11818181818181818</v>
      </c>
    </row>
    <row r="129" spans="3:9" x14ac:dyDescent="0.25">
      <c r="C129" s="16" t="s">
        <v>517</v>
      </c>
      <c r="D129" s="18" t="s">
        <v>516</v>
      </c>
      <c r="E129" s="52">
        <v>39.043247658115547</v>
      </c>
      <c r="F129" s="51">
        <v>10.548504524143436</v>
      </c>
      <c r="G129" s="50">
        <v>220</v>
      </c>
      <c r="H129" s="49">
        <v>61</v>
      </c>
      <c r="I129" s="44">
        <f>H129/G129</f>
        <v>0.27727272727272728</v>
      </c>
    </row>
    <row r="130" spans="3:9" x14ac:dyDescent="0.25">
      <c r="C130" s="16" t="s">
        <v>81</v>
      </c>
      <c r="D130" s="18" t="s">
        <v>82</v>
      </c>
      <c r="E130" s="52">
        <v>513.1351973489609</v>
      </c>
      <c r="F130" s="51">
        <v>33.627088021759569</v>
      </c>
      <c r="G130" s="50">
        <v>7375</v>
      </c>
      <c r="H130" s="49">
        <v>496</v>
      </c>
      <c r="I130" s="44">
        <f>H130/G130</f>
        <v>6.7254237288135593E-2</v>
      </c>
    </row>
    <row r="131" spans="3:9" x14ac:dyDescent="0.25">
      <c r="C131" s="16" t="s">
        <v>515</v>
      </c>
      <c r="D131" s="18" t="s">
        <v>514</v>
      </c>
      <c r="E131" s="52">
        <v>390.26039372224994</v>
      </c>
      <c r="F131" s="51">
        <v>1048.5093608794432</v>
      </c>
      <c r="G131" s="50">
        <v>1409</v>
      </c>
      <c r="H131" s="49">
        <v>3885</v>
      </c>
      <c r="I131" s="44">
        <f>H131/G131</f>
        <v>2.7572746628814762</v>
      </c>
    </row>
    <row r="132" spans="3:9" x14ac:dyDescent="0.25">
      <c r="C132" s="16" t="s">
        <v>45</v>
      </c>
      <c r="D132" s="19" t="s">
        <v>46</v>
      </c>
      <c r="E132" s="52">
        <v>25075.061625589533</v>
      </c>
      <c r="F132" s="51">
        <v>24603.033559143474</v>
      </c>
      <c r="G132" s="50">
        <v>427348</v>
      </c>
      <c r="H132" s="49">
        <v>430319</v>
      </c>
      <c r="I132" s="44">
        <f>H132/G132</f>
        <v>1.0069521794883796</v>
      </c>
    </row>
    <row r="133" spans="3:9" x14ac:dyDescent="0.25">
      <c r="C133" s="16" t="s">
        <v>49</v>
      </c>
      <c r="D133" s="19" t="s">
        <v>50</v>
      </c>
      <c r="E133" s="52">
        <v>42391.486166614268</v>
      </c>
      <c r="F133" s="51">
        <v>41236.938911799218</v>
      </c>
      <c r="G133" s="50">
        <v>722223</v>
      </c>
      <c r="H133" s="49">
        <v>721010</v>
      </c>
      <c r="I133" s="44">
        <f>H133/G133</f>
        <v>0.99832046334719327</v>
      </c>
    </row>
    <row r="134" spans="3:9" x14ac:dyDescent="0.25">
      <c r="C134" s="16" t="s">
        <v>513</v>
      </c>
      <c r="D134" s="19" t="s">
        <v>512</v>
      </c>
      <c r="E134" s="52">
        <v>2886.954925424589</v>
      </c>
      <c r="F134" s="51">
        <v>23700.215866330083</v>
      </c>
      <c r="G134" s="50">
        <v>49185</v>
      </c>
      <c r="H134" s="49">
        <v>414388</v>
      </c>
      <c r="I134" s="44">
        <f>H134/G134</f>
        <v>8.4250889498830936</v>
      </c>
    </row>
    <row r="135" spans="3:9" x14ac:dyDescent="0.25">
      <c r="C135" s="16" t="s">
        <v>47</v>
      </c>
      <c r="D135" s="19" t="s">
        <v>48</v>
      </c>
      <c r="E135" s="52">
        <v>24789.542670507177</v>
      </c>
      <c r="F135" s="51">
        <v>28271.733271302306</v>
      </c>
      <c r="G135" s="50">
        <v>422339</v>
      </c>
      <c r="H135" s="49">
        <v>494319</v>
      </c>
      <c r="I135" s="44">
        <f>H135/G135</f>
        <v>1.1704318095179465</v>
      </c>
    </row>
    <row r="136" spans="3:9" x14ac:dyDescent="0.25">
      <c r="C136" s="16" t="s">
        <v>511</v>
      </c>
      <c r="D136" s="19" t="s">
        <v>510</v>
      </c>
      <c r="E136" s="52">
        <v>14668.779680173959</v>
      </c>
      <c r="F136" s="51">
        <v>23150.151646498751</v>
      </c>
      <c r="G136" s="50">
        <v>134685</v>
      </c>
      <c r="H136" s="49">
        <v>218143</v>
      </c>
      <c r="I136" s="44">
        <f>H136/G136</f>
        <v>1.6196532650258009</v>
      </c>
    </row>
    <row r="137" spans="3:9" x14ac:dyDescent="0.25">
      <c r="C137" s="16" t="s">
        <v>509</v>
      </c>
      <c r="D137" s="19" t="s">
        <v>508</v>
      </c>
      <c r="E137" s="52">
        <v>9876.3357386311382</v>
      </c>
      <c r="F137" s="51">
        <v>18265.063513523452</v>
      </c>
      <c r="G137" s="50">
        <v>90682</v>
      </c>
      <c r="H137" s="49">
        <v>172111</v>
      </c>
      <c r="I137" s="44">
        <f>H137/G137</f>
        <v>1.8979621093491541</v>
      </c>
    </row>
    <row r="138" spans="3:9" x14ac:dyDescent="0.25">
      <c r="C138" s="16" t="s">
        <v>507</v>
      </c>
      <c r="D138" s="19" t="s">
        <v>506</v>
      </c>
      <c r="E138" s="52">
        <v>1100.2265458597269</v>
      </c>
      <c r="F138" s="51">
        <v>4751.1599694409124</v>
      </c>
      <c r="G138" s="50">
        <v>10102</v>
      </c>
      <c r="H138" s="49">
        <v>44770</v>
      </c>
      <c r="I138" s="44">
        <f>H138/G138</f>
        <v>4.4317956840229655</v>
      </c>
    </row>
    <row r="139" spans="3:9" x14ac:dyDescent="0.25">
      <c r="C139" s="16" t="s">
        <v>505</v>
      </c>
      <c r="D139" s="19" t="s">
        <v>504</v>
      </c>
      <c r="E139" s="52">
        <v>245.96833305292944</v>
      </c>
      <c r="F139" s="51">
        <v>639.12489426903176</v>
      </c>
      <c r="G139" s="50">
        <v>183</v>
      </c>
      <c r="H139" s="49">
        <v>488</v>
      </c>
      <c r="I139" s="44">
        <f>H139/G139</f>
        <v>2.6666666666666665</v>
      </c>
    </row>
    <row r="140" spans="3:9" x14ac:dyDescent="0.25">
      <c r="C140" s="16" t="s">
        <v>503</v>
      </c>
      <c r="D140" s="18" t="s">
        <v>502</v>
      </c>
      <c r="E140" s="52">
        <v>389.727842762367</v>
      </c>
      <c r="F140" s="51">
        <v>77.946924395599552</v>
      </c>
      <c r="G140" s="50">
        <v>989</v>
      </c>
      <c r="H140" s="49">
        <v>203</v>
      </c>
      <c r="I140" s="44">
        <f>H140/G140</f>
        <v>0.20525783619817997</v>
      </c>
    </row>
    <row r="141" spans="3:9" x14ac:dyDescent="0.25">
      <c r="C141" s="16" t="s">
        <v>501</v>
      </c>
      <c r="D141" s="18" t="s">
        <v>500</v>
      </c>
      <c r="E141" s="52">
        <v>568.08371245340879</v>
      </c>
      <c r="F141" s="51">
        <v>132.01793616226257</v>
      </c>
      <c r="G141" s="50">
        <v>1304</v>
      </c>
      <c r="H141" s="49">
        <v>311</v>
      </c>
      <c r="I141" s="44">
        <f>H141/G141</f>
        <v>0.23849693251533743</v>
      </c>
    </row>
    <row r="142" spans="3:9" x14ac:dyDescent="0.25">
      <c r="C142" s="16" t="s">
        <v>499</v>
      </c>
      <c r="D142" s="19" t="s">
        <v>498</v>
      </c>
      <c r="E142" s="52">
        <v>152.87931294634745</v>
      </c>
      <c r="F142" s="51">
        <v>478.68882962158017</v>
      </c>
      <c r="G142" s="50">
        <v>164</v>
      </c>
      <c r="H142" s="49">
        <v>527</v>
      </c>
      <c r="I142" s="44">
        <f>H142/G142</f>
        <v>3.2134146341463414</v>
      </c>
    </row>
    <row r="143" spans="3:9" x14ac:dyDescent="0.25">
      <c r="C143" s="16" t="s">
        <v>497</v>
      </c>
      <c r="D143" s="18" t="s">
        <v>496</v>
      </c>
      <c r="E143" s="52">
        <v>69.225611718652331</v>
      </c>
      <c r="F143" s="51">
        <v>181.24192956479934</v>
      </c>
      <c r="G143" s="50">
        <v>214</v>
      </c>
      <c r="H143" s="49">
        <v>575</v>
      </c>
      <c r="I143" s="44">
        <f>H143/G143</f>
        <v>2.6869158878504673</v>
      </c>
    </row>
    <row r="144" spans="3:9" x14ac:dyDescent="0.25">
      <c r="C144" s="16" t="s">
        <v>495</v>
      </c>
      <c r="D144" s="18" t="s">
        <v>494</v>
      </c>
      <c r="E144" s="52">
        <v>25.063123984066269</v>
      </c>
      <c r="F144" s="51">
        <v>61.254020852050537</v>
      </c>
      <c r="G144" s="50">
        <v>61</v>
      </c>
      <c r="H144" s="49">
        <v>153</v>
      </c>
      <c r="I144" s="44">
        <f>H144/G144</f>
        <v>2.5081967213114753</v>
      </c>
    </row>
    <row r="145" spans="3:9" x14ac:dyDescent="0.25">
      <c r="C145" s="16" t="s">
        <v>493</v>
      </c>
      <c r="D145" s="19" t="s">
        <v>492</v>
      </c>
      <c r="E145" s="52">
        <v>195.57454125271383</v>
      </c>
      <c r="F145" s="51">
        <v>667.78893321059024</v>
      </c>
      <c r="G145" s="50">
        <v>238</v>
      </c>
      <c r="H145" s="49">
        <v>834</v>
      </c>
      <c r="I145" s="44">
        <f>H145/G145</f>
        <v>3.5042016806722689</v>
      </c>
    </row>
    <row r="146" spans="3:9" x14ac:dyDescent="0.25">
      <c r="C146" s="16" t="s">
        <v>491</v>
      </c>
      <c r="D146" s="18" t="s">
        <v>490</v>
      </c>
      <c r="E146" s="52">
        <v>2.6675002071313911</v>
      </c>
      <c r="F146" s="51">
        <v>137.75841431643664</v>
      </c>
      <c r="G146" s="50">
        <v>16</v>
      </c>
      <c r="H146" s="49">
        <v>848</v>
      </c>
      <c r="I146" s="44">
        <f>H146/G146</f>
        <v>53</v>
      </c>
    </row>
    <row r="147" spans="3:9" x14ac:dyDescent="0.25">
      <c r="C147" s="16" t="s">
        <v>489</v>
      </c>
      <c r="D147" s="18" t="s">
        <v>488</v>
      </c>
      <c r="E147" s="52">
        <v>4.6420680160282171</v>
      </c>
      <c r="F147" s="51">
        <v>111.36941954165137</v>
      </c>
      <c r="G147" s="50">
        <v>37</v>
      </c>
      <c r="H147" s="49">
        <v>911</v>
      </c>
      <c r="I147" s="44">
        <f>H147/G147</f>
        <v>24.621621621621621</v>
      </c>
    </row>
    <row r="148" spans="3:9" x14ac:dyDescent="0.25">
      <c r="C148" s="16" t="s">
        <v>487</v>
      </c>
      <c r="D148" s="18" t="s">
        <v>486</v>
      </c>
      <c r="E148" s="52">
        <v>4.2692715785303834</v>
      </c>
      <c r="F148" s="51">
        <v>49.248834407640025</v>
      </c>
      <c r="G148" s="50">
        <v>31</v>
      </c>
      <c r="H148" s="49">
        <v>367</v>
      </c>
      <c r="I148" s="44">
        <f>H148/G148</f>
        <v>11.838709677419354</v>
      </c>
    </row>
    <row r="149" spans="3:9" x14ac:dyDescent="0.25">
      <c r="C149" s="16" t="s">
        <v>23</v>
      </c>
      <c r="D149" s="18" t="s">
        <v>24</v>
      </c>
      <c r="E149" s="52">
        <v>12.300342019241612</v>
      </c>
      <c r="F149" s="51">
        <v>39.183260269160719</v>
      </c>
      <c r="G149" s="50">
        <v>104</v>
      </c>
      <c r="H149" s="49">
        <v>340</v>
      </c>
      <c r="I149" s="44">
        <f>H149/G149</f>
        <v>3.2692307692307692</v>
      </c>
    </row>
    <row r="150" spans="3:9" x14ac:dyDescent="0.25">
      <c r="C150" s="16" t="s">
        <v>485</v>
      </c>
      <c r="D150" s="18" t="s">
        <v>484</v>
      </c>
      <c r="E150" s="52">
        <v>145.11781018144143</v>
      </c>
      <c r="F150" s="51">
        <v>544.26369007325764</v>
      </c>
      <c r="G150" s="50">
        <v>1232</v>
      </c>
      <c r="H150" s="49">
        <v>4742</v>
      </c>
      <c r="I150" s="44">
        <f>H150/G150</f>
        <v>3.8490259740259742</v>
      </c>
    </row>
    <row r="151" spans="3:9" x14ac:dyDescent="0.25">
      <c r="C151" s="16" t="s">
        <v>483</v>
      </c>
      <c r="D151" s="18" t="s">
        <v>482</v>
      </c>
      <c r="E151" s="52">
        <v>134.36007784220425</v>
      </c>
      <c r="F151" s="51">
        <v>402.26895233215475</v>
      </c>
      <c r="G151" s="50">
        <v>1322</v>
      </c>
      <c r="H151" s="49">
        <v>4062</v>
      </c>
      <c r="I151" s="44">
        <f>H151/G151</f>
        <v>3.0726172465960664</v>
      </c>
    </row>
    <row r="152" spans="3:9" x14ac:dyDescent="0.25">
      <c r="C152" s="16" t="s">
        <v>481</v>
      </c>
      <c r="D152" s="18" t="s">
        <v>480</v>
      </c>
      <c r="E152" s="52">
        <v>58.614581177307613</v>
      </c>
      <c r="F152" s="51">
        <v>16.644685640415535</v>
      </c>
      <c r="G152" s="50">
        <v>525</v>
      </c>
      <c r="H152" s="49">
        <v>153</v>
      </c>
      <c r="I152" s="44">
        <f>H152/G152</f>
        <v>0.29142857142857143</v>
      </c>
    </row>
    <row r="153" spans="3:9" x14ac:dyDescent="0.25">
      <c r="C153" s="16" t="s">
        <v>479</v>
      </c>
      <c r="D153" s="18" t="s">
        <v>478</v>
      </c>
      <c r="E153" s="52">
        <v>44.296080081926384</v>
      </c>
      <c r="F153" s="51">
        <v>11.715441514997883</v>
      </c>
      <c r="G153" s="50">
        <v>350</v>
      </c>
      <c r="H153" s="49">
        <v>95</v>
      </c>
      <c r="I153" s="44">
        <f>H153/G153</f>
        <v>0.27142857142857141</v>
      </c>
    </row>
    <row r="154" spans="3:9" x14ac:dyDescent="0.25">
      <c r="C154" s="16" t="s">
        <v>477</v>
      </c>
      <c r="D154" s="18" t="s">
        <v>476</v>
      </c>
      <c r="E154" s="52">
        <v>29.631149688918473</v>
      </c>
      <c r="F154" s="51">
        <v>8.5735312768044203</v>
      </c>
      <c r="G154" s="50">
        <v>229</v>
      </c>
      <c r="H154" s="49">
        <v>68</v>
      </c>
      <c r="I154" s="44">
        <f>H154/G154</f>
        <v>0.29694323144104806</v>
      </c>
    </row>
    <row r="155" spans="3:9" x14ac:dyDescent="0.25">
      <c r="C155" s="16" t="s">
        <v>475</v>
      </c>
      <c r="D155" s="18" t="s">
        <v>474</v>
      </c>
      <c r="E155" s="52">
        <v>20.778796553553445</v>
      </c>
      <c r="F155" s="51">
        <v>73.788643901877478</v>
      </c>
      <c r="G155" s="50">
        <v>180</v>
      </c>
      <c r="H155" s="49">
        <v>656</v>
      </c>
      <c r="I155" s="44">
        <f>H155/G155</f>
        <v>3.6444444444444444</v>
      </c>
    </row>
    <row r="156" spans="3:9" x14ac:dyDescent="0.25">
      <c r="C156" s="16" t="s">
        <v>473</v>
      </c>
      <c r="D156" s="18" t="s">
        <v>472</v>
      </c>
      <c r="E156" s="52">
        <v>5.0917507817732117</v>
      </c>
      <c r="F156" s="51">
        <v>40.996897672836482</v>
      </c>
      <c r="G156" s="50">
        <v>19</v>
      </c>
      <c r="H156" s="49">
        <v>157</v>
      </c>
      <c r="I156" s="44">
        <f>H156/G156</f>
        <v>8.2631578947368425</v>
      </c>
    </row>
    <row r="157" spans="3:9" x14ac:dyDescent="0.25">
      <c r="C157" s="16" t="s">
        <v>471</v>
      </c>
      <c r="D157" s="18" t="s">
        <v>470</v>
      </c>
      <c r="E157" s="52">
        <v>5.1130000693704583</v>
      </c>
      <c r="F157" s="51">
        <v>10.628508436590478</v>
      </c>
      <c r="G157" s="50">
        <v>45</v>
      </c>
      <c r="H157" s="49">
        <v>96</v>
      </c>
      <c r="I157" s="44">
        <f>H157/G157</f>
        <v>2.1333333333333333</v>
      </c>
    </row>
    <row r="158" spans="3:9" x14ac:dyDescent="0.25">
      <c r="C158" s="16" t="s">
        <v>469</v>
      </c>
      <c r="D158" s="18" t="s">
        <v>468</v>
      </c>
      <c r="E158" s="52">
        <v>4.641870439181397</v>
      </c>
      <c r="F158" s="51">
        <v>0.53212283051958886</v>
      </c>
      <c r="G158" s="50">
        <v>17</v>
      </c>
      <c r="H158" s="49">
        <v>2</v>
      </c>
      <c r="I158" s="44">
        <f>H158/G158</f>
        <v>0.11764705882352941</v>
      </c>
    </row>
    <row r="159" spans="3:9" x14ac:dyDescent="0.25">
      <c r="C159" s="16" t="s">
        <v>467</v>
      </c>
      <c r="D159" s="18" t="s">
        <v>466</v>
      </c>
      <c r="E159" s="52">
        <v>3.3667478342435033</v>
      </c>
      <c r="F159" s="51">
        <v>10.999535037496583</v>
      </c>
      <c r="G159" s="50">
        <v>34</v>
      </c>
      <c r="H159" s="49">
        <v>114</v>
      </c>
      <c r="I159" s="44">
        <f>H159/G159</f>
        <v>3.3529411764705883</v>
      </c>
    </row>
    <row r="160" spans="3:9" x14ac:dyDescent="0.25">
      <c r="C160" s="16" t="s">
        <v>465</v>
      </c>
      <c r="D160" s="18" t="s">
        <v>464</v>
      </c>
      <c r="E160" s="52">
        <v>68.452337202525726</v>
      </c>
      <c r="F160" s="51">
        <v>214.75946471219547</v>
      </c>
      <c r="G160" s="50">
        <v>182</v>
      </c>
      <c r="H160" s="49">
        <v>586</v>
      </c>
      <c r="I160" s="44">
        <f>H160/G160</f>
        <v>3.2197802197802199</v>
      </c>
    </row>
    <row r="161" spans="3:9" x14ac:dyDescent="0.25">
      <c r="C161" s="16" t="s">
        <v>463</v>
      </c>
      <c r="D161" s="18" t="s">
        <v>462</v>
      </c>
      <c r="E161" s="52">
        <v>9.3175532936014704</v>
      </c>
      <c r="F161" s="51">
        <v>31.973992742727866</v>
      </c>
      <c r="G161" s="50">
        <v>23</v>
      </c>
      <c r="H161" s="49">
        <v>81</v>
      </c>
      <c r="I161" s="44">
        <f>H161/G161</f>
        <v>3.5217391304347827</v>
      </c>
    </row>
    <row r="162" spans="3:9" x14ac:dyDescent="0.25">
      <c r="C162" s="16" t="s">
        <v>461</v>
      </c>
      <c r="D162" s="18" t="s">
        <v>460</v>
      </c>
      <c r="E162" s="52">
        <v>9.4005278383847219</v>
      </c>
      <c r="F162" s="51">
        <v>24.019255235441442</v>
      </c>
      <c r="G162" s="50">
        <v>45</v>
      </c>
      <c r="H162" s="49">
        <v>118</v>
      </c>
      <c r="I162" s="44">
        <f>H162/G162</f>
        <v>2.6222222222222222</v>
      </c>
    </row>
    <row r="163" spans="3:9" x14ac:dyDescent="0.25">
      <c r="C163" s="16" t="s">
        <v>459</v>
      </c>
      <c r="D163" s="18" t="s">
        <v>458</v>
      </c>
      <c r="E163" s="52">
        <v>14.877530286596159</v>
      </c>
      <c r="F163" s="51">
        <v>60.492332158061103</v>
      </c>
      <c r="G163" s="50">
        <v>81</v>
      </c>
      <c r="H163" s="49">
        <v>338</v>
      </c>
      <c r="I163" s="44">
        <f>H163/G163</f>
        <v>4.1728395061728394</v>
      </c>
    </row>
    <row r="164" spans="3:9" x14ac:dyDescent="0.25">
      <c r="C164" s="16" t="s">
        <v>457</v>
      </c>
      <c r="D164" s="18" t="s">
        <v>456</v>
      </c>
      <c r="E164" s="52">
        <v>13.097617923504853</v>
      </c>
      <c r="F164" s="51">
        <v>58.949830478154816</v>
      </c>
      <c r="G164" s="50">
        <v>21</v>
      </c>
      <c r="H164" s="49">
        <v>97</v>
      </c>
      <c r="I164" s="44">
        <f>H164/G164</f>
        <v>4.6190476190476186</v>
      </c>
    </row>
    <row r="165" spans="3:9" x14ac:dyDescent="0.25">
      <c r="C165" s="16" t="s">
        <v>455</v>
      </c>
      <c r="D165" s="18" t="s">
        <v>454</v>
      </c>
      <c r="E165" s="52">
        <v>58.319825471417495</v>
      </c>
      <c r="F165" s="51">
        <v>12.56012501593608</v>
      </c>
      <c r="G165" s="50">
        <v>371</v>
      </c>
      <c r="H165" s="49">
        <v>82</v>
      </c>
      <c r="I165" s="44">
        <f>H165/G165</f>
        <v>0.22102425876010781</v>
      </c>
    </row>
    <row r="166" spans="3:9" x14ac:dyDescent="0.25">
      <c r="C166" s="16" t="s">
        <v>253</v>
      </c>
      <c r="D166" s="18" t="s">
        <v>254</v>
      </c>
      <c r="E166" s="52">
        <v>51.246864121949741</v>
      </c>
      <c r="F166" s="51">
        <v>11.780912745417838</v>
      </c>
      <c r="G166" s="50">
        <v>373</v>
      </c>
      <c r="H166" s="49">
        <v>88</v>
      </c>
      <c r="I166" s="44">
        <f>H166/G166</f>
        <v>0.2359249329758713</v>
      </c>
    </row>
    <row r="167" spans="3:9" x14ac:dyDescent="0.25">
      <c r="C167" s="16" t="s">
        <v>453</v>
      </c>
      <c r="D167" s="18" t="s">
        <v>452</v>
      </c>
      <c r="E167" s="52">
        <v>30.629970832675909</v>
      </c>
      <c r="F167" s="51">
        <v>71.416926891028098</v>
      </c>
      <c r="G167" s="50">
        <v>56</v>
      </c>
      <c r="H167" s="49">
        <v>134</v>
      </c>
      <c r="I167" s="44">
        <f>H167/G167</f>
        <v>2.3928571428571428</v>
      </c>
    </row>
    <row r="168" spans="3:9" x14ac:dyDescent="0.25">
      <c r="C168" s="16" t="s">
        <v>451</v>
      </c>
      <c r="D168" s="18" t="s">
        <v>450</v>
      </c>
      <c r="E168" s="52">
        <v>7.9758256193228592</v>
      </c>
      <c r="F168" s="51">
        <v>20.273879842796337</v>
      </c>
      <c r="G168" s="50">
        <v>23</v>
      </c>
      <c r="H168" s="49">
        <v>60</v>
      </c>
      <c r="I168" s="44">
        <f>H168/G168</f>
        <v>2.6086956521739131</v>
      </c>
    </row>
    <row r="169" spans="3:9" x14ac:dyDescent="0.25">
      <c r="C169" s="16" t="s">
        <v>449</v>
      </c>
      <c r="D169" s="18" t="s">
        <v>448</v>
      </c>
      <c r="E169" s="52">
        <v>38.960767156496871</v>
      </c>
      <c r="F169" s="51">
        <v>11.671982463577793</v>
      </c>
      <c r="G169" s="50">
        <v>322</v>
      </c>
      <c r="H169" s="49">
        <v>99</v>
      </c>
      <c r="I169" s="44">
        <f>H169/G169</f>
        <v>0.30745341614906835</v>
      </c>
    </row>
    <row r="170" spans="3:9" x14ac:dyDescent="0.25">
      <c r="C170" s="16" t="s">
        <v>447</v>
      </c>
      <c r="D170" s="18" t="s">
        <v>446</v>
      </c>
      <c r="E170" s="52">
        <v>9.5662076393677467</v>
      </c>
      <c r="F170" s="51">
        <v>31.459468721580521</v>
      </c>
      <c r="G170" s="50">
        <v>16</v>
      </c>
      <c r="H170" s="49">
        <v>54</v>
      </c>
      <c r="I170" s="44">
        <f>H170/G170</f>
        <v>3.375</v>
      </c>
    </row>
    <row r="171" spans="3:9" x14ac:dyDescent="0.25">
      <c r="C171" s="16" t="s">
        <v>445</v>
      </c>
      <c r="D171" s="18" t="s">
        <v>444</v>
      </c>
      <c r="E171" s="52">
        <v>39.423105342030929</v>
      </c>
      <c r="F171" s="51">
        <v>10.837783237417856</v>
      </c>
      <c r="G171" s="50">
        <v>319</v>
      </c>
      <c r="H171" s="49">
        <v>90</v>
      </c>
      <c r="I171" s="44">
        <f>H171/G171</f>
        <v>0.28213166144200624</v>
      </c>
    </row>
    <row r="172" spans="3:9" x14ac:dyDescent="0.25">
      <c r="C172" s="16" t="s">
        <v>443</v>
      </c>
      <c r="D172" s="18" t="s">
        <v>442</v>
      </c>
      <c r="E172" s="52">
        <v>67.04644642428687</v>
      </c>
      <c r="F172" s="51">
        <v>19.742623784592748</v>
      </c>
      <c r="G172" s="50">
        <v>546</v>
      </c>
      <c r="H172" s="49">
        <v>165</v>
      </c>
      <c r="I172" s="44">
        <f>H172/G172</f>
        <v>0.30219780219780218</v>
      </c>
    </row>
    <row r="173" spans="3:9" x14ac:dyDescent="0.25">
      <c r="C173" s="16" t="s">
        <v>441</v>
      </c>
      <c r="D173" s="19" t="s">
        <v>184</v>
      </c>
      <c r="E173" s="52">
        <v>7.1011950906569457</v>
      </c>
      <c r="F173" s="51">
        <v>40.363242007842537</v>
      </c>
      <c r="G173" s="50">
        <v>12</v>
      </c>
      <c r="H173" s="49">
        <v>70</v>
      </c>
      <c r="I173" s="44">
        <f>H173/G173</f>
        <v>5.833333333333333</v>
      </c>
    </row>
    <row r="174" spans="3:9" x14ac:dyDescent="0.25">
      <c r="C174" s="16" t="s">
        <v>187</v>
      </c>
      <c r="D174" s="18" t="s">
        <v>188</v>
      </c>
      <c r="E174" s="52">
        <v>27.624139160415361</v>
      </c>
      <c r="F174" s="51">
        <v>74.201179987575543</v>
      </c>
      <c r="G174" s="50">
        <v>300</v>
      </c>
      <c r="H174" s="49">
        <v>827</v>
      </c>
      <c r="I174" s="44">
        <f>H174/G174</f>
        <v>2.7566666666666668</v>
      </c>
    </row>
    <row r="175" spans="3:9" x14ac:dyDescent="0.25">
      <c r="C175" s="16" t="s">
        <v>440</v>
      </c>
      <c r="D175" s="18" t="s">
        <v>439</v>
      </c>
      <c r="E175" s="52">
        <v>195.1256494798649</v>
      </c>
      <c r="F175" s="51">
        <v>542.14977191557364</v>
      </c>
      <c r="G175" s="50">
        <v>377</v>
      </c>
      <c r="H175" s="49">
        <v>1075</v>
      </c>
      <c r="I175" s="44">
        <f>H175/G175</f>
        <v>2.8514588859416445</v>
      </c>
    </row>
    <row r="176" spans="3:9" x14ac:dyDescent="0.25">
      <c r="C176" s="16" t="s">
        <v>438</v>
      </c>
      <c r="D176" s="18" t="s">
        <v>437</v>
      </c>
      <c r="E176" s="52">
        <v>63.109151241889009</v>
      </c>
      <c r="F176" s="51">
        <v>17.433761590897412</v>
      </c>
      <c r="G176" s="50">
        <v>194</v>
      </c>
      <c r="H176" s="49">
        <v>55</v>
      </c>
      <c r="I176" s="44">
        <f>H176/G176</f>
        <v>0.28350515463917525</v>
      </c>
    </row>
    <row r="177" spans="3:9" x14ac:dyDescent="0.25">
      <c r="C177" s="16" t="s">
        <v>436</v>
      </c>
      <c r="D177" s="18" t="s">
        <v>435</v>
      </c>
      <c r="E177" s="52">
        <v>8.920257927384716</v>
      </c>
      <c r="F177" s="51">
        <v>26.075729701345768</v>
      </c>
      <c r="G177" s="50">
        <v>16</v>
      </c>
      <c r="H177" s="49">
        <v>48</v>
      </c>
      <c r="I177" s="44">
        <f>H177/G177</f>
        <v>3</v>
      </c>
    </row>
    <row r="178" spans="3:9" x14ac:dyDescent="0.25">
      <c r="C178" s="16" t="s">
        <v>251</v>
      </c>
      <c r="D178" s="18" t="s">
        <v>252</v>
      </c>
      <c r="E178" s="52">
        <v>12.463958635558017</v>
      </c>
      <c r="F178" s="51">
        <v>37.784121112772723</v>
      </c>
      <c r="G178" s="50">
        <v>45</v>
      </c>
      <c r="H178" s="49">
        <v>140</v>
      </c>
      <c r="I178" s="44">
        <f>H178/G178</f>
        <v>3.1111111111111112</v>
      </c>
    </row>
    <row r="179" spans="3:9" x14ac:dyDescent="0.25">
      <c r="C179" s="16" t="s">
        <v>434</v>
      </c>
      <c r="D179" s="18" t="s">
        <v>433</v>
      </c>
      <c r="E179" s="52">
        <v>6.5411363745130062</v>
      </c>
      <c r="F179" s="51">
        <v>23.000711139312408</v>
      </c>
      <c r="G179" s="50">
        <v>69</v>
      </c>
      <c r="H179" s="49">
        <v>249</v>
      </c>
      <c r="I179" s="44">
        <f>H179/G179</f>
        <v>3.6086956521739131</v>
      </c>
    </row>
    <row r="180" spans="3:9" x14ac:dyDescent="0.25">
      <c r="C180" s="16" t="s">
        <v>432</v>
      </c>
      <c r="D180" s="18" t="s">
        <v>431</v>
      </c>
      <c r="E180" s="52">
        <v>9.0135285826982265</v>
      </c>
      <c r="F180" s="51">
        <v>22.036825916082975</v>
      </c>
      <c r="G180" s="50">
        <v>55</v>
      </c>
      <c r="H180" s="49">
        <v>138</v>
      </c>
      <c r="I180" s="44">
        <f>H180/G180</f>
        <v>2.5090909090909093</v>
      </c>
    </row>
    <row r="181" spans="3:9" x14ac:dyDescent="0.25">
      <c r="C181" s="16" t="s">
        <v>430</v>
      </c>
      <c r="D181" s="19" t="s">
        <v>429</v>
      </c>
      <c r="E181" s="52">
        <v>7.8333194614284114</v>
      </c>
      <c r="F181" s="51">
        <v>2.6421216128752825</v>
      </c>
      <c r="G181" s="50">
        <v>52</v>
      </c>
      <c r="H181" s="49">
        <v>18</v>
      </c>
      <c r="I181" s="44">
        <f>H181/G181</f>
        <v>0.34615384615384615</v>
      </c>
    </row>
    <row r="182" spans="3:9" x14ac:dyDescent="0.25">
      <c r="C182" s="16" t="s">
        <v>19</v>
      </c>
      <c r="D182" s="18" t="s">
        <v>20</v>
      </c>
      <c r="E182" s="52">
        <v>20.893131673784445</v>
      </c>
      <c r="F182" s="51">
        <v>65.171362463066842</v>
      </c>
      <c r="G182" s="50">
        <v>164</v>
      </c>
      <c r="H182" s="49">
        <v>525</v>
      </c>
      <c r="I182" s="44">
        <f>H182/G182</f>
        <v>3.2012195121951219</v>
      </c>
    </row>
    <row r="183" spans="3:9" x14ac:dyDescent="0.25">
      <c r="C183" s="16" t="s">
        <v>17</v>
      </c>
      <c r="D183" s="18" t="s">
        <v>18</v>
      </c>
      <c r="E183" s="52">
        <v>9.4095973297869264</v>
      </c>
      <c r="F183" s="51">
        <v>62.714063913136279</v>
      </c>
      <c r="G183" s="50">
        <v>75</v>
      </c>
      <c r="H183" s="49">
        <v>513</v>
      </c>
      <c r="I183" s="44">
        <f>H183/G183</f>
        <v>6.84</v>
      </c>
    </row>
    <row r="184" spans="3:9" x14ac:dyDescent="0.25">
      <c r="C184" s="16" t="s">
        <v>428</v>
      </c>
      <c r="D184" s="18" t="s">
        <v>427</v>
      </c>
      <c r="E184" s="52">
        <v>66.350456415650854</v>
      </c>
      <c r="F184" s="51">
        <v>248.23914247948582</v>
      </c>
      <c r="G184" s="50">
        <v>212</v>
      </c>
      <c r="H184" s="49">
        <v>814</v>
      </c>
      <c r="I184" s="44">
        <f>H184/G184</f>
        <v>3.8396226415094339</v>
      </c>
    </row>
    <row r="185" spans="3:9" x14ac:dyDescent="0.25">
      <c r="C185" s="16" t="s">
        <v>426</v>
      </c>
      <c r="D185" s="18" t="s">
        <v>425</v>
      </c>
      <c r="E185" s="52">
        <v>80.512114947417899</v>
      </c>
      <c r="F185" s="51">
        <v>273.2566413594289</v>
      </c>
      <c r="G185" s="50">
        <v>267</v>
      </c>
      <c r="H185" s="49">
        <v>930</v>
      </c>
      <c r="I185" s="44">
        <f>H185/G185</f>
        <v>3.4831460674157304</v>
      </c>
    </row>
    <row r="186" spans="3:9" x14ac:dyDescent="0.25">
      <c r="C186" s="16" t="s">
        <v>424</v>
      </c>
      <c r="D186" s="18" t="s">
        <v>423</v>
      </c>
      <c r="E186" s="52">
        <v>4.9728732350919813</v>
      </c>
      <c r="F186" s="51">
        <v>67.838030066718147</v>
      </c>
      <c r="G186" s="50">
        <v>30</v>
      </c>
      <c r="H186" s="49">
        <v>420</v>
      </c>
      <c r="I186" s="44">
        <f>H186/G186</f>
        <v>14</v>
      </c>
    </row>
    <row r="187" spans="3:9" x14ac:dyDescent="0.25">
      <c r="C187" s="16" t="s">
        <v>422</v>
      </c>
      <c r="D187" s="18" t="s">
        <v>421</v>
      </c>
      <c r="E187" s="52">
        <v>6.3457216983427065</v>
      </c>
      <c r="F187" s="51">
        <v>69.289094188243666</v>
      </c>
      <c r="G187" s="50">
        <v>34</v>
      </c>
      <c r="H187" s="49">
        <v>381</v>
      </c>
      <c r="I187" s="44">
        <f>H187/G187</f>
        <v>11.205882352941176</v>
      </c>
    </row>
    <row r="188" spans="3:9" x14ac:dyDescent="0.25">
      <c r="C188" s="16" t="s">
        <v>420</v>
      </c>
      <c r="D188" s="18" t="s">
        <v>419</v>
      </c>
      <c r="E188" s="52">
        <v>5.7486769169729977</v>
      </c>
      <c r="F188" s="51">
        <v>1.6262470462136098</v>
      </c>
      <c r="G188" s="50">
        <v>31</v>
      </c>
      <c r="H188" s="49">
        <v>9</v>
      </c>
      <c r="I188" s="44">
        <f>H188/G188</f>
        <v>0.29032258064516131</v>
      </c>
    </row>
    <row r="189" spans="3:9" x14ac:dyDescent="0.25">
      <c r="C189" s="16" t="s">
        <v>418</v>
      </c>
      <c r="D189" s="18" t="s">
        <v>417</v>
      </c>
      <c r="E189" s="52">
        <v>5.9734592127058352</v>
      </c>
      <c r="F189" s="51">
        <v>1.5317225629190341</v>
      </c>
      <c r="G189" s="50">
        <v>38</v>
      </c>
      <c r="H189" s="49">
        <v>10</v>
      </c>
      <c r="I189" s="44">
        <f>H189/G189</f>
        <v>0.26315789473684209</v>
      </c>
    </row>
    <row r="190" spans="3:9" x14ac:dyDescent="0.25">
      <c r="C190" s="16" t="s">
        <v>416</v>
      </c>
      <c r="D190" s="18" t="s">
        <v>415</v>
      </c>
      <c r="E190" s="52">
        <v>22.148040040963192</v>
      </c>
      <c r="F190" s="51">
        <v>59.810411944989191</v>
      </c>
      <c r="G190" s="50">
        <v>70</v>
      </c>
      <c r="H190" s="49">
        <v>194</v>
      </c>
      <c r="I190" s="44">
        <f>H190/G190</f>
        <v>2.7714285714285714</v>
      </c>
    </row>
    <row r="191" spans="3:9" x14ac:dyDescent="0.25">
      <c r="C191" s="16" t="s">
        <v>414</v>
      </c>
      <c r="D191" s="18" t="s">
        <v>413</v>
      </c>
      <c r="E191" s="52">
        <v>11.60753228207802</v>
      </c>
      <c r="F191" s="51">
        <v>41.000175414302213</v>
      </c>
      <c r="G191" s="50">
        <v>64</v>
      </c>
      <c r="H191" s="49">
        <v>232</v>
      </c>
      <c r="I191" s="44">
        <f>H191/G191</f>
        <v>3.625</v>
      </c>
    </row>
    <row r="192" spans="3:9" x14ac:dyDescent="0.25">
      <c r="C192" s="16" t="s">
        <v>412</v>
      </c>
      <c r="D192" s="18" t="s">
        <v>411</v>
      </c>
      <c r="E192" s="52">
        <v>12.951031269652729</v>
      </c>
      <c r="F192" s="51">
        <v>4.7867069815574093</v>
      </c>
      <c r="G192" s="50">
        <v>116</v>
      </c>
      <c r="H192" s="49">
        <v>44</v>
      </c>
      <c r="I192" s="44">
        <f>H192/G192</f>
        <v>0.37931034482758619</v>
      </c>
    </row>
    <row r="193" spans="3:9" x14ac:dyDescent="0.25">
      <c r="C193" s="16" t="s">
        <v>410</v>
      </c>
      <c r="D193" s="18" t="s">
        <v>409</v>
      </c>
      <c r="E193" s="52">
        <v>44.144673673232681</v>
      </c>
      <c r="F193" s="51">
        <v>154.95629020951188</v>
      </c>
      <c r="G193" s="50">
        <v>83</v>
      </c>
      <c r="H193" s="49">
        <v>299</v>
      </c>
      <c r="I193" s="44">
        <f>H193/G193</f>
        <v>3.6024096385542168</v>
      </c>
    </row>
    <row r="194" spans="3:9" x14ac:dyDescent="0.25">
      <c r="C194" s="16" t="s">
        <v>408</v>
      </c>
      <c r="D194" s="18" t="s">
        <v>407</v>
      </c>
      <c r="E194" s="52">
        <v>4.1832261983716075</v>
      </c>
      <c r="F194" s="51">
        <v>10.120073132843428</v>
      </c>
      <c r="G194" s="50">
        <v>29</v>
      </c>
      <c r="H194" s="49">
        <v>72</v>
      </c>
      <c r="I194" s="44">
        <f>H194/G194</f>
        <v>2.4827586206896552</v>
      </c>
    </row>
    <row r="195" spans="3:9" x14ac:dyDescent="0.25">
      <c r="C195" s="16" t="s">
        <v>93</v>
      </c>
      <c r="D195" s="18" t="s">
        <v>94</v>
      </c>
      <c r="E195" s="52">
        <v>32.849883286822518</v>
      </c>
      <c r="F195" s="51">
        <v>86.508642218807623</v>
      </c>
      <c r="G195" s="50">
        <v>417</v>
      </c>
      <c r="H195" s="49">
        <v>1127</v>
      </c>
      <c r="I195" s="44">
        <f>H195/G195</f>
        <v>2.7026378896882495</v>
      </c>
    </row>
    <row r="196" spans="3:9" x14ac:dyDescent="0.25">
      <c r="C196" s="16" t="s">
        <v>406</v>
      </c>
      <c r="D196" s="18" t="s">
        <v>405</v>
      </c>
      <c r="E196" s="52">
        <v>4.8512568533840321</v>
      </c>
      <c r="F196" s="51">
        <v>17.157514892867365</v>
      </c>
      <c r="G196" s="50">
        <v>27</v>
      </c>
      <c r="H196" s="49">
        <v>98</v>
      </c>
      <c r="I196" s="44">
        <f>H196/G196</f>
        <v>3.6296296296296298</v>
      </c>
    </row>
    <row r="197" spans="3:9" x14ac:dyDescent="0.25">
      <c r="C197" s="16" t="s">
        <v>404</v>
      </c>
      <c r="D197" s="18" t="s">
        <v>403</v>
      </c>
      <c r="E197" s="52">
        <v>14.607044350867191</v>
      </c>
      <c r="F197" s="51">
        <v>140.4827560222941</v>
      </c>
      <c r="G197" s="50">
        <v>77</v>
      </c>
      <c r="H197" s="49">
        <v>760</v>
      </c>
      <c r="I197" s="44">
        <f>H197/G197</f>
        <v>9.8701298701298708</v>
      </c>
    </row>
    <row r="198" spans="3:9" x14ac:dyDescent="0.25">
      <c r="C198" s="16" t="s">
        <v>195</v>
      </c>
      <c r="D198" s="18" t="s">
        <v>196</v>
      </c>
      <c r="E198" s="52">
        <v>16.663215579612974</v>
      </c>
      <c r="F198" s="51">
        <v>175.97025577838377</v>
      </c>
      <c r="G198" s="50">
        <v>74</v>
      </c>
      <c r="H198" s="49">
        <v>802</v>
      </c>
      <c r="I198" s="44">
        <f>H198/G198</f>
        <v>10.837837837837839</v>
      </c>
    </row>
    <row r="199" spans="3:9" x14ac:dyDescent="0.25">
      <c r="C199" s="16" t="s">
        <v>402</v>
      </c>
      <c r="D199" s="18" t="s">
        <v>401</v>
      </c>
      <c r="E199" s="52">
        <v>15.015968689670618</v>
      </c>
      <c r="F199" s="51">
        <v>151.45969097713771</v>
      </c>
      <c r="G199" s="50">
        <v>128</v>
      </c>
      <c r="H199" s="49">
        <v>1325</v>
      </c>
      <c r="I199" s="44">
        <f>H199/G199</f>
        <v>10.3515625</v>
      </c>
    </row>
    <row r="200" spans="3:9" x14ac:dyDescent="0.25">
      <c r="C200" s="16" t="s">
        <v>400</v>
      </c>
      <c r="D200" s="18" t="s">
        <v>399</v>
      </c>
      <c r="E200" s="52">
        <v>13.945376417979123</v>
      </c>
      <c r="F200" s="51">
        <v>103.49824718675073</v>
      </c>
      <c r="G200" s="50">
        <v>60</v>
      </c>
      <c r="H200" s="49">
        <v>457</v>
      </c>
      <c r="I200" s="44">
        <f>H200/G200</f>
        <v>7.6166666666666663</v>
      </c>
    </row>
    <row r="201" spans="3:9" x14ac:dyDescent="0.25">
      <c r="C201" s="16" t="s">
        <v>398</v>
      </c>
      <c r="D201" s="18" t="s">
        <v>397</v>
      </c>
      <c r="E201" s="52">
        <v>33.864748723347738</v>
      </c>
      <c r="F201" s="51">
        <v>7.5895058005259717</v>
      </c>
      <c r="G201" s="50">
        <v>100</v>
      </c>
      <c r="H201" s="49">
        <v>23</v>
      </c>
      <c r="I201" s="44">
        <f>H201/G201</f>
        <v>0.23</v>
      </c>
    </row>
    <row r="202" spans="3:9" x14ac:dyDescent="0.25">
      <c r="C202" s="16" t="s">
        <v>396</v>
      </c>
      <c r="D202" s="18" t="s">
        <v>395</v>
      </c>
      <c r="E202" s="52">
        <v>40.91075561517814</v>
      </c>
      <c r="F202" s="51">
        <v>8.9457435441971747</v>
      </c>
      <c r="G202" s="50">
        <v>508</v>
      </c>
      <c r="H202" s="49">
        <v>114</v>
      </c>
      <c r="I202" s="44">
        <f>H202/G202</f>
        <v>0.22440944881889763</v>
      </c>
    </row>
    <row r="203" spans="3:9" x14ac:dyDescent="0.25">
      <c r="C203" s="16" t="s">
        <v>394</v>
      </c>
      <c r="D203" s="18" t="s">
        <v>393</v>
      </c>
      <c r="E203" s="52">
        <v>30.214982238954764</v>
      </c>
      <c r="F203" s="51">
        <v>96.704051528977161</v>
      </c>
      <c r="G203" s="50">
        <v>130</v>
      </c>
      <c r="H203" s="49">
        <v>427</v>
      </c>
      <c r="I203" s="44">
        <f>H203/G203</f>
        <v>3.2846153846153845</v>
      </c>
    </row>
    <row r="204" spans="3:9" x14ac:dyDescent="0.25">
      <c r="C204" s="16" t="s">
        <v>392</v>
      </c>
      <c r="D204" s="18" t="s">
        <v>391</v>
      </c>
      <c r="E204" s="52">
        <v>9.1928578566825561</v>
      </c>
      <c r="F204" s="51">
        <v>15.178039646668832</v>
      </c>
      <c r="G204" s="50">
        <v>72</v>
      </c>
      <c r="H204" s="49">
        <v>122</v>
      </c>
      <c r="I204" s="44">
        <f>H204/G204</f>
        <v>1.6944444444444444</v>
      </c>
    </row>
    <row r="205" spans="3:9" x14ac:dyDescent="0.25">
      <c r="C205" s="16" t="s">
        <v>390</v>
      </c>
      <c r="D205" s="19" t="s">
        <v>389</v>
      </c>
      <c r="E205" s="52">
        <v>59.841708186531648</v>
      </c>
      <c r="F205" s="51">
        <v>7.4756194110605954</v>
      </c>
      <c r="G205" s="50">
        <v>39</v>
      </c>
      <c r="H205" s="49">
        <v>5</v>
      </c>
      <c r="I205" s="44">
        <f>H205/G205</f>
        <v>0.12820512820512819</v>
      </c>
    </row>
    <row r="206" spans="3:9" x14ac:dyDescent="0.25">
      <c r="C206" s="16" t="s">
        <v>388</v>
      </c>
      <c r="D206" s="18" t="s">
        <v>387</v>
      </c>
      <c r="E206" s="52">
        <v>24.486022893706089</v>
      </c>
      <c r="F206" s="51">
        <v>129.29112304327816</v>
      </c>
      <c r="G206" s="50">
        <v>74</v>
      </c>
      <c r="H206" s="49">
        <v>401</v>
      </c>
      <c r="I206" s="44">
        <f>H206/G206</f>
        <v>5.4189189189189193</v>
      </c>
    </row>
    <row r="207" spans="3:9" ht="15.75" thickBot="1" x14ac:dyDescent="0.3">
      <c r="C207" s="32" t="s">
        <v>386</v>
      </c>
      <c r="D207" s="20" t="s">
        <v>385</v>
      </c>
      <c r="E207" s="48">
        <v>112.66815077202821</v>
      </c>
      <c r="F207" s="47">
        <v>315.54676798126593</v>
      </c>
      <c r="G207" s="46">
        <v>167</v>
      </c>
      <c r="H207" s="45">
        <v>480</v>
      </c>
      <c r="I207" s="44">
        <f>H207/G207</f>
        <v>2.874251497005988</v>
      </c>
    </row>
    <row r="208" spans="3:9" x14ac:dyDescent="0.25">
      <c r="C208" s="43" t="s">
        <v>384</v>
      </c>
      <c r="D208" s="42"/>
      <c r="E208" s="42"/>
      <c r="F208" s="42"/>
      <c r="G208" s="42"/>
      <c r="H208" s="42"/>
      <c r="I208" s="42"/>
    </row>
  </sheetData>
  <sheetProtection selectLockedCells="1" selectUnlockedCells="1"/>
  <mergeCells count="6">
    <mergeCell ref="C3:I3"/>
    <mergeCell ref="C208:I208"/>
    <mergeCell ref="C4:C5"/>
    <mergeCell ref="D4:D5"/>
    <mergeCell ref="E4:F4"/>
    <mergeCell ref="G4:H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I233"/>
  <sheetViews>
    <sheetView zoomScaleNormal="100" workbookViewId="0">
      <selection activeCell="J14" sqref="J14"/>
    </sheetView>
  </sheetViews>
  <sheetFormatPr defaultRowHeight="15" x14ac:dyDescent="0.25"/>
  <cols>
    <col min="3" max="3" width="9.7109375" bestFit="1" customWidth="1"/>
    <col min="4" max="4" width="95.42578125" customWidth="1"/>
    <col min="5" max="8" width="15.7109375" customWidth="1"/>
    <col min="9" max="9" width="15.5703125" bestFit="1" customWidth="1"/>
  </cols>
  <sheetData>
    <row r="4" spans="3:9" ht="16.5" thickBot="1" x14ac:dyDescent="0.3">
      <c r="C4" s="41" t="s">
        <v>709</v>
      </c>
      <c r="D4" s="41"/>
      <c r="E4" s="41"/>
      <c r="F4" s="41"/>
      <c r="G4" s="41"/>
      <c r="H4" s="41"/>
    </row>
    <row r="5" spans="3:9" ht="17.25" x14ac:dyDescent="0.25">
      <c r="C5" s="33" t="s">
        <v>379</v>
      </c>
      <c r="D5" s="63" t="s">
        <v>380</v>
      </c>
      <c r="E5" s="39" t="s">
        <v>0</v>
      </c>
      <c r="F5" s="40"/>
      <c r="G5" s="37" t="s">
        <v>1</v>
      </c>
      <c r="H5" s="38"/>
      <c r="I5" s="64" t="s">
        <v>383</v>
      </c>
    </row>
    <row r="6" spans="3:9" ht="15.75" thickBot="1" x14ac:dyDescent="0.3">
      <c r="C6" s="34"/>
      <c r="D6" s="65"/>
      <c r="E6" s="61" t="s">
        <v>2</v>
      </c>
      <c r="F6" s="60" t="s">
        <v>710</v>
      </c>
      <c r="G6" s="59" t="s">
        <v>2</v>
      </c>
      <c r="H6" s="58" t="s">
        <v>710</v>
      </c>
      <c r="I6" s="66" t="s">
        <v>711</v>
      </c>
    </row>
    <row r="7" spans="3:9" x14ac:dyDescent="0.25">
      <c r="C7" s="15" t="s">
        <v>712</v>
      </c>
      <c r="D7" s="17" t="s">
        <v>713</v>
      </c>
      <c r="E7" s="56">
        <v>5.6443544565954156</v>
      </c>
      <c r="F7" s="55">
        <v>13.599232646978814</v>
      </c>
      <c r="G7" s="54">
        <v>32</v>
      </c>
      <c r="H7" s="53">
        <v>80</v>
      </c>
      <c r="I7" s="67">
        <f>H7/G7</f>
        <v>2.5</v>
      </c>
    </row>
    <row r="8" spans="3:9" x14ac:dyDescent="0.25">
      <c r="C8" s="16" t="s">
        <v>714</v>
      </c>
      <c r="D8" s="18" t="s">
        <v>715</v>
      </c>
      <c r="E8" s="52">
        <v>2419.1686402293972</v>
      </c>
      <c r="F8" s="51">
        <v>15996.564200065959</v>
      </c>
      <c r="G8" s="50">
        <v>1758</v>
      </c>
      <c r="H8" s="49">
        <v>12062</v>
      </c>
      <c r="I8" s="67">
        <f t="shared" ref="I8:I71" si="0">H8/G8</f>
        <v>6.8612059158134242</v>
      </c>
    </row>
    <row r="9" spans="3:9" x14ac:dyDescent="0.25">
      <c r="C9" s="16" t="s">
        <v>716</v>
      </c>
      <c r="D9" s="18" t="s">
        <v>717</v>
      </c>
      <c r="E9" s="52">
        <v>1332.0564526405328</v>
      </c>
      <c r="F9" s="51">
        <v>5116.4603452043175</v>
      </c>
      <c r="G9" s="50">
        <v>968</v>
      </c>
      <c r="H9" s="49">
        <v>3858</v>
      </c>
      <c r="I9" s="67">
        <f t="shared" si="0"/>
        <v>3.9855371900826446</v>
      </c>
    </row>
    <row r="10" spans="3:9" x14ac:dyDescent="0.25">
      <c r="C10" s="16" t="s">
        <v>718</v>
      </c>
      <c r="D10" s="18" t="s">
        <v>719</v>
      </c>
      <c r="E10" s="52">
        <v>85.297347227365861</v>
      </c>
      <c r="F10" s="51">
        <v>13.233468050785744</v>
      </c>
      <c r="G10" s="50">
        <v>733</v>
      </c>
      <c r="H10" s="49">
        <v>118</v>
      </c>
      <c r="I10" s="67">
        <f t="shared" si="0"/>
        <v>0.16098226466575716</v>
      </c>
    </row>
    <row r="11" spans="3:9" x14ac:dyDescent="0.25">
      <c r="C11" s="16" t="s">
        <v>720</v>
      </c>
      <c r="D11" s="18" t="s">
        <v>721</v>
      </c>
      <c r="E11" s="52">
        <v>884.68589546751332</v>
      </c>
      <c r="F11" s="51">
        <v>3056.4931242588532</v>
      </c>
      <c r="G11" s="50">
        <v>648</v>
      </c>
      <c r="H11" s="49">
        <v>2323</v>
      </c>
      <c r="I11" s="67">
        <f t="shared" si="0"/>
        <v>3.5848765432098766</v>
      </c>
    </row>
    <row r="12" spans="3:9" x14ac:dyDescent="0.25">
      <c r="C12" s="16" t="s">
        <v>722</v>
      </c>
      <c r="D12" s="18" t="s">
        <v>723</v>
      </c>
      <c r="E12" s="52">
        <v>53.244984449433673</v>
      </c>
      <c r="F12" s="51">
        <v>155.25879839110834</v>
      </c>
      <c r="G12" s="50">
        <v>39</v>
      </c>
      <c r="H12" s="49">
        <v>118</v>
      </c>
      <c r="I12" s="67">
        <f t="shared" si="0"/>
        <v>3.0256410256410255</v>
      </c>
    </row>
    <row r="13" spans="3:9" x14ac:dyDescent="0.25">
      <c r="C13" s="16" t="s">
        <v>724</v>
      </c>
      <c r="D13" s="18" t="s">
        <v>725</v>
      </c>
      <c r="E13" s="52">
        <v>2551.6634855382445</v>
      </c>
      <c r="F13" s="51">
        <v>10024.718516456393</v>
      </c>
      <c r="G13" s="50">
        <v>1869</v>
      </c>
      <c r="H13" s="49">
        <v>7619</v>
      </c>
      <c r="I13" s="67">
        <f t="shared" si="0"/>
        <v>4.0765115034777955</v>
      </c>
    </row>
    <row r="14" spans="3:9" x14ac:dyDescent="0.25">
      <c r="C14" s="16" t="s">
        <v>695</v>
      </c>
      <c r="D14" s="18" t="s">
        <v>694</v>
      </c>
      <c r="E14" s="52">
        <v>5.5031352060399508</v>
      </c>
      <c r="F14" s="51">
        <v>2.3903523812213097</v>
      </c>
      <c r="G14" s="50">
        <v>71</v>
      </c>
      <c r="H14" s="49">
        <v>32</v>
      </c>
      <c r="I14" s="67">
        <f t="shared" si="0"/>
        <v>0.45070422535211269</v>
      </c>
    </row>
    <row r="15" spans="3:9" x14ac:dyDescent="0.25">
      <c r="C15" s="16" t="s">
        <v>726</v>
      </c>
      <c r="D15" s="18" t="s">
        <v>727</v>
      </c>
      <c r="E15" s="52">
        <v>1106.3774668625913</v>
      </c>
      <c r="F15" s="51">
        <v>6544.7723700319611</v>
      </c>
      <c r="G15" s="50">
        <v>804</v>
      </c>
      <c r="H15" s="49">
        <v>4935</v>
      </c>
      <c r="I15" s="67">
        <f t="shared" si="0"/>
        <v>6.1380597014925371</v>
      </c>
    </row>
    <row r="16" spans="3:9" x14ac:dyDescent="0.25">
      <c r="C16" s="16" t="s">
        <v>728</v>
      </c>
      <c r="D16" s="18" t="s">
        <v>729</v>
      </c>
      <c r="E16" s="52">
        <v>3707.1901688156977</v>
      </c>
      <c r="F16" s="51">
        <v>12513.976106103664</v>
      </c>
      <c r="G16" s="50">
        <v>2694</v>
      </c>
      <c r="H16" s="49">
        <v>9436</v>
      </c>
      <c r="I16" s="67">
        <f t="shared" si="0"/>
        <v>3.5025983667409055</v>
      </c>
    </row>
    <row r="17" spans="3:9" x14ac:dyDescent="0.25">
      <c r="C17" s="16" t="s">
        <v>730</v>
      </c>
      <c r="D17" s="18" t="s">
        <v>731</v>
      </c>
      <c r="E17" s="52">
        <v>7.5048326723024958</v>
      </c>
      <c r="F17" s="51">
        <v>2.3693364566009638</v>
      </c>
      <c r="G17" s="50">
        <v>58</v>
      </c>
      <c r="H17" s="49">
        <v>19</v>
      </c>
      <c r="I17" s="67">
        <f t="shared" si="0"/>
        <v>0.32758620689655171</v>
      </c>
    </row>
    <row r="18" spans="3:9" x14ac:dyDescent="0.25">
      <c r="C18" s="16" t="s">
        <v>691</v>
      </c>
      <c r="D18" s="18" t="s">
        <v>690</v>
      </c>
      <c r="E18" s="52">
        <v>10.387270391825002</v>
      </c>
      <c r="F18" s="51">
        <v>1.9251217874395414</v>
      </c>
      <c r="G18" s="50">
        <v>26</v>
      </c>
      <c r="H18" s="49">
        <v>5</v>
      </c>
      <c r="I18" s="67">
        <f t="shared" si="0"/>
        <v>0.19230769230769232</v>
      </c>
    </row>
    <row r="19" spans="3:9" x14ac:dyDescent="0.25">
      <c r="C19" s="16" t="s">
        <v>732</v>
      </c>
      <c r="D19" s="18" t="s">
        <v>733</v>
      </c>
      <c r="E19" s="52">
        <v>8.8339292573831791</v>
      </c>
      <c r="F19" s="51">
        <v>39.062471177864147</v>
      </c>
      <c r="G19" s="50">
        <v>51</v>
      </c>
      <c r="H19" s="49">
        <v>234</v>
      </c>
      <c r="I19" s="67">
        <f t="shared" si="0"/>
        <v>4.5882352941176467</v>
      </c>
    </row>
    <row r="20" spans="3:9" x14ac:dyDescent="0.25">
      <c r="C20" s="16" t="s">
        <v>734</v>
      </c>
      <c r="D20" s="18" t="s">
        <v>735</v>
      </c>
      <c r="E20" s="52">
        <v>8194.5606363076331</v>
      </c>
      <c r="F20" s="51">
        <v>1827.8231705765202</v>
      </c>
      <c r="G20" s="50">
        <v>12288</v>
      </c>
      <c r="H20" s="49">
        <v>2844</v>
      </c>
      <c r="I20" s="67">
        <f t="shared" si="0"/>
        <v>0.2314453125</v>
      </c>
    </row>
    <row r="21" spans="3:9" x14ac:dyDescent="0.25">
      <c r="C21" s="16" t="s">
        <v>303</v>
      </c>
      <c r="D21" s="18" t="s">
        <v>304</v>
      </c>
      <c r="E21" s="52">
        <v>327.65625167824936</v>
      </c>
      <c r="F21" s="51">
        <v>54.005888014178467</v>
      </c>
      <c r="G21" s="50">
        <v>497</v>
      </c>
      <c r="H21" s="49">
        <v>85</v>
      </c>
      <c r="I21" s="67">
        <f t="shared" si="0"/>
        <v>0.17102615694164991</v>
      </c>
    </row>
    <row r="22" spans="3:9" x14ac:dyDescent="0.25">
      <c r="C22" s="16" t="s">
        <v>313</v>
      </c>
      <c r="D22" s="18" t="s">
        <v>314</v>
      </c>
      <c r="E22" s="52">
        <v>9.2447114382148605</v>
      </c>
      <c r="F22" s="51">
        <v>2.9382403321850923</v>
      </c>
      <c r="G22" s="50">
        <v>94</v>
      </c>
      <c r="H22" s="49">
        <v>31</v>
      </c>
      <c r="I22" s="67">
        <f t="shared" si="0"/>
        <v>0.32978723404255317</v>
      </c>
    </row>
    <row r="23" spans="3:9" x14ac:dyDescent="0.25">
      <c r="C23" s="16" t="s">
        <v>736</v>
      </c>
      <c r="D23" s="18" t="s">
        <v>737</v>
      </c>
      <c r="E23" s="52">
        <v>67.092870295009718</v>
      </c>
      <c r="F23" s="51">
        <v>17.341793892487253</v>
      </c>
      <c r="G23" s="50">
        <v>522</v>
      </c>
      <c r="H23" s="49">
        <v>140</v>
      </c>
      <c r="I23" s="67">
        <f t="shared" si="0"/>
        <v>0.26819923371647508</v>
      </c>
    </row>
    <row r="24" spans="3:9" x14ac:dyDescent="0.25">
      <c r="C24" s="16" t="s">
        <v>738</v>
      </c>
      <c r="D24" s="18" t="s">
        <v>739</v>
      </c>
      <c r="E24" s="52">
        <v>59.548789191314057</v>
      </c>
      <c r="F24" s="51">
        <v>16.695150730394509</v>
      </c>
      <c r="G24" s="50">
        <v>385</v>
      </c>
      <c r="H24" s="49">
        <v>112</v>
      </c>
      <c r="I24" s="67">
        <f t="shared" si="0"/>
        <v>0.29090909090909089</v>
      </c>
    </row>
    <row r="25" spans="3:9" x14ac:dyDescent="0.25">
      <c r="C25" s="16" t="s">
        <v>157</v>
      </c>
      <c r="D25" s="18" t="s">
        <v>158</v>
      </c>
      <c r="E25" s="52">
        <v>14.663232601525863</v>
      </c>
      <c r="F25" s="51">
        <v>4.2193731392522595</v>
      </c>
      <c r="G25" s="50">
        <v>211</v>
      </c>
      <c r="H25" s="49">
        <v>63</v>
      </c>
      <c r="I25" s="67">
        <f t="shared" si="0"/>
        <v>0.29857819905213268</v>
      </c>
    </row>
    <row r="26" spans="3:9" x14ac:dyDescent="0.25">
      <c r="C26" s="16" t="s">
        <v>740</v>
      </c>
      <c r="D26" s="18" t="s">
        <v>741</v>
      </c>
      <c r="E26" s="52">
        <v>11.096800861666587</v>
      </c>
      <c r="F26" s="51">
        <v>1.6710057114975219</v>
      </c>
      <c r="G26" s="50">
        <v>32</v>
      </c>
      <c r="H26" s="49">
        <v>5</v>
      </c>
      <c r="I26" s="67">
        <f t="shared" si="0"/>
        <v>0.15625</v>
      </c>
    </row>
    <row r="27" spans="3:9" x14ac:dyDescent="0.25">
      <c r="C27" s="16" t="s">
        <v>663</v>
      </c>
      <c r="D27" s="18" t="s">
        <v>662</v>
      </c>
      <c r="E27" s="52">
        <v>13.175923379938645</v>
      </c>
      <c r="F27" s="51">
        <v>3.496597854455167</v>
      </c>
      <c r="G27" s="50">
        <v>69</v>
      </c>
      <c r="H27" s="49">
        <v>19</v>
      </c>
      <c r="I27" s="67">
        <f t="shared" si="0"/>
        <v>0.27536231884057971</v>
      </c>
    </row>
    <row r="28" spans="3:9" x14ac:dyDescent="0.25">
      <c r="C28" s="16" t="s">
        <v>742</v>
      </c>
      <c r="D28" s="18" t="s">
        <v>743</v>
      </c>
      <c r="E28" s="52">
        <v>33.513354586035277</v>
      </c>
      <c r="F28" s="51">
        <v>108.96385158391776</v>
      </c>
      <c r="G28" s="50">
        <v>190</v>
      </c>
      <c r="H28" s="49">
        <v>641</v>
      </c>
      <c r="I28" s="67">
        <f t="shared" si="0"/>
        <v>3.3736842105263158</v>
      </c>
    </row>
    <row r="29" spans="3:9" x14ac:dyDescent="0.25">
      <c r="C29" s="16" t="s">
        <v>101</v>
      </c>
      <c r="D29" s="18" t="s">
        <v>102</v>
      </c>
      <c r="E29" s="52">
        <v>8.8523236962324923</v>
      </c>
      <c r="F29" s="51">
        <v>7.8488355407303612</v>
      </c>
      <c r="G29" s="50">
        <v>75</v>
      </c>
      <c r="H29" s="49">
        <v>69</v>
      </c>
      <c r="I29" s="67">
        <f t="shared" si="0"/>
        <v>0.92</v>
      </c>
    </row>
    <row r="30" spans="3:9" x14ac:dyDescent="0.25">
      <c r="C30" s="16" t="s">
        <v>744</v>
      </c>
      <c r="D30" s="18" t="s">
        <v>745</v>
      </c>
      <c r="E30" s="52">
        <v>24.460251715650081</v>
      </c>
      <c r="F30" s="51">
        <v>3.8061114663058913</v>
      </c>
      <c r="G30" s="50">
        <v>192</v>
      </c>
      <c r="H30" s="49">
        <v>31</v>
      </c>
      <c r="I30" s="67">
        <f t="shared" si="0"/>
        <v>0.16145833333333334</v>
      </c>
    </row>
    <row r="31" spans="3:9" x14ac:dyDescent="0.25">
      <c r="C31" s="16" t="s">
        <v>133</v>
      </c>
      <c r="D31" s="18" t="s">
        <v>134</v>
      </c>
      <c r="E31" s="52">
        <v>23.562344470029217</v>
      </c>
      <c r="F31" s="51">
        <v>3.2902307424579997</v>
      </c>
      <c r="G31" s="50">
        <v>421</v>
      </c>
      <c r="H31" s="49">
        <v>61</v>
      </c>
      <c r="I31" s="67">
        <f t="shared" si="0"/>
        <v>0.14489311163895488</v>
      </c>
    </row>
    <row r="32" spans="3:9" x14ac:dyDescent="0.25">
      <c r="C32" s="16" t="s">
        <v>245</v>
      </c>
      <c r="D32" s="18" t="s">
        <v>246</v>
      </c>
      <c r="E32" s="52">
        <v>21.140295759191023</v>
      </c>
      <c r="F32" s="51">
        <v>4.1104953330955087</v>
      </c>
      <c r="G32" s="50">
        <v>114</v>
      </c>
      <c r="H32" s="49">
        <v>23</v>
      </c>
      <c r="I32" s="67">
        <f t="shared" si="0"/>
        <v>0.20175438596491227</v>
      </c>
    </row>
    <row r="33" spans="3:9" x14ac:dyDescent="0.25">
      <c r="C33" s="16" t="s">
        <v>181</v>
      </c>
      <c r="D33" s="18" t="s">
        <v>182</v>
      </c>
      <c r="E33" s="52">
        <v>12.714579773843209</v>
      </c>
      <c r="F33" s="51">
        <v>3.3551402326008732</v>
      </c>
      <c r="G33" s="50">
        <v>168</v>
      </c>
      <c r="H33" s="49">
        <v>46</v>
      </c>
      <c r="I33" s="67">
        <f t="shared" si="0"/>
        <v>0.27380952380952384</v>
      </c>
    </row>
    <row r="34" spans="3:9" x14ac:dyDescent="0.25">
      <c r="C34" s="16" t="s">
        <v>746</v>
      </c>
      <c r="D34" s="18" t="s">
        <v>747</v>
      </c>
      <c r="E34" s="52">
        <v>28.230530483093762</v>
      </c>
      <c r="F34" s="51">
        <v>3.8591355923730299</v>
      </c>
      <c r="G34" s="50">
        <v>141</v>
      </c>
      <c r="H34" s="49">
        <v>20</v>
      </c>
      <c r="I34" s="67">
        <f t="shared" si="0"/>
        <v>0.14184397163120568</v>
      </c>
    </row>
    <row r="35" spans="3:9" x14ac:dyDescent="0.25">
      <c r="C35" s="16" t="s">
        <v>191</v>
      </c>
      <c r="D35" s="18" t="s">
        <v>192</v>
      </c>
      <c r="E35" s="52">
        <v>11.952671140890871</v>
      </c>
      <c r="F35" s="51">
        <v>3.6975445531008995</v>
      </c>
      <c r="G35" s="50">
        <v>81</v>
      </c>
      <c r="H35" s="49">
        <v>26</v>
      </c>
      <c r="I35" s="67">
        <f t="shared" si="0"/>
        <v>0.32098765432098764</v>
      </c>
    </row>
    <row r="36" spans="3:9" x14ac:dyDescent="0.25">
      <c r="C36" s="16" t="s">
        <v>748</v>
      </c>
      <c r="D36" s="18" t="s">
        <v>749</v>
      </c>
      <c r="E36" s="52">
        <v>101.31156880173481</v>
      </c>
      <c r="F36" s="51">
        <v>1860.423554253251</v>
      </c>
      <c r="G36" s="50">
        <v>350</v>
      </c>
      <c r="H36" s="49">
        <v>6669</v>
      </c>
      <c r="I36" s="67">
        <f t="shared" si="0"/>
        <v>19.054285714285715</v>
      </c>
    </row>
    <row r="37" spans="3:9" x14ac:dyDescent="0.25">
      <c r="C37" s="16" t="s">
        <v>750</v>
      </c>
      <c r="D37" s="18" t="s">
        <v>751</v>
      </c>
      <c r="E37" s="52">
        <v>11.395313384846084</v>
      </c>
      <c r="F37" s="51">
        <v>230.1939569060375</v>
      </c>
      <c r="G37" s="50">
        <v>51</v>
      </c>
      <c r="H37" s="49">
        <v>1069</v>
      </c>
      <c r="I37" s="67">
        <f t="shared" si="0"/>
        <v>20.96078431372549</v>
      </c>
    </row>
    <row r="38" spans="3:9" x14ac:dyDescent="0.25">
      <c r="C38" s="16" t="s">
        <v>752</v>
      </c>
      <c r="D38" s="18" t="s">
        <v>753</v>
      </c>
      <c r="E38" s="52">
        <v>7.0981118276849449</v>
      </c>
      <c r="F38" s="51">
        <v>178.10794036951629</v>
      </c>
      <c r="G38" s="50">
        <v>110</v>
      </c>
      <c r="H38" s="49">
        <v>2864</v>
      </c>
      <c r="I38" s="67">
        <f t="shared" si="0"/>
        <v>26.036363636363635</v>
      </c>
    </row>
    <row r="39" spans="3:9" x14ac:dyDescent="0.25">
      <c r="C39" s="16" t="s">
        <v>754</v>
      </c>
      <c r="D39" s="18" t="s">
        <v>755</v>
      </c>
      <c r="E39" s="52">
        <v>3.7518163655171035</v>
      </c>
      <c r="F39" s="51">
        <v>19.628506039229006</v>
      </c>
      <c r="G39" s="50">
        <v>14</v>
      </c>
      <c r="H39" s="49">
        <v>76</v>
      </c>
      <c r="I39" s="67">
        <f t="shared" si="0"/>
        <v>5.4285714285714288</v>
      </c>
    </row>
    <row r="40" spans="3:9" x14ac:dyDescent="0.25">
      <c r="C40" s="16" t="s">
        <v>756</v>
      </c>
      <c r="D40" s="18" t="s">
        <v>757</v>
      </c>
      <c r="E40" s="52">
        <v>8.0575952900440466</v>
      </c>
      <c r="F40" s="51">
        <v>95.486040657001254</v>
      </c>
      <c r="G40" s="50">
        <v>27</v>
      </c>
      <c r="H40" s="49">
        <v>332</v>
      </c>
      <c r="I40" s="67">
        <f t="shared" si="0"/>
        <v>12.296296296296296</v>
      </c>
    </row>
    <row r="41" spans="3:9" x14ac:dyDescent="0.25">
      <c r="C41" s="16" t="s">
        <v>758</v>
      </c>
      <c r="D41" s="18" t="s">
        <v>759</v>
      </c>
      <c r="E41" s="52">
        <v>3.4427123611894306</v>
      </c>
      <c r="F41" s="51">
        <v>86.26491579211033</v>
      </c>
      <c r="G41" s="50">
        <v>11</v>
      </c>
      <c r="H41" s="49">
        <v>286</v>
      </c>
      <c r="I41" s="67">
        <f t="shared" si="0"/>
        <v>26</v>
      </c>
    </row>
    <row r="42" spans="3:9" x14ac:dyDescent="0.25">
      <c r="C42" s="16" t="s">
        <v>760</v>
      </c>
      <c r="D42" s="18" t="s">
        <v>761</v>
      </c>
      <c r="E42" s="52">
        <v>4.730404354724083</v>
      </c>
      <c r="F42" s="51">
        <v>75.221558261535876</v>
      </c>
      <c r="G42" s="50">
        <v>26</v>
      </c>
      <c r="H42" s="49">
        <v>429</v>
      </c>
      <c r="I42" s="67">
        <f t="shared" si="0"/>
        <v>16.5</v>
      </c>
    </row>
    <row r="43" spans="3:9" x14ac:dyDescent="0.25">
      <c r="C43" s="16" t="s">
        <v>762</v>
      </c>
      <c r="D43" s="18" t="s">
        <v>763</v>
      </c>
      <c r="E43" s="52">
        <v>32.914239843926318</v>
      </c>
      <c r="F43" s="51">
        <v>723.06399685647011</v>
      </c>
      <c r="G43" s="50">
        <v>112</v>
      </c>
      <c r="H43" s="49">
        <v>2553</v>
      </c>
      <c r="I43" s="67">
        <f t="shared" si="0"/>
        <v>22.794642857142858</v>
      </c>
    </row>
    <row r="44" spans="3:9" x14ac:dyDescent="0.25">
      <c r="C44" s="16" t="s">
        <v>323</v>
      </c>
      <c r="D44" s="18" t="s">
        <v>324</v>
      </c>
      <c r="E44" s="52">
        <v>42.697139289736931</v>
      </c>
      <c r="F44" s="51">
        <v>12.523597409510336</v>
      </c>
      <c r="G44" s="50">
        <v>115</v>
      </c>
      <c r="H44" s="49">
        <v>35</v>
      </c>
      <c r="I44" s="67">
        <f t="shared" si="0"/>
        <v>0.30434782608695654</v>
      </c>
    </row>
    <row r="45" spans="3:9" x14ac:dyDescent="0.25">
      <c r="C45" s="16" t="s">
        <v>331</v>
      </c>
      <c r="D45" s="18" t="s">
        <v>332</v>
      </c>
      <c r="E45" s="52">
        <v>41.917860397779002</v>
      </c>
      <c r="F45" s="51">
        <v>11.752128080861693</v>
      </c>
      <c r="G45" s="50">
        <v>110</v>
      </c>
      <c r="H45" s="49">
        <v>32</v>
      </c>
      <c r="I45" s="67">
        <f t="shared" si="0"/>
        <v>0.29090909090909089</v>
      </c>
    </row>
    <row r="46" spans="3:9" x14ac:dyDescent="0.25">
      <c r="C46" s="16" t="s">
        <v>351</v>
      </c>
      <c r="D46" s="18" t="s">
        <v>352</v>
      </c>
      <c r="E46" s="52">
        <v>44.069900165474927</v>
      </c>
      <c r="F46" s="51">
        <v>12.077960265788283</v>
      </c>
      <c r="G46" s="50">
        <v>320</v>
      </c>
      <c r="H46" s="49">
        <v>91</v>
      </c>
      <c r="I46" s="67">
        <f t="shared" si="0"/>
        <v>0.28437499999999999</v>
      </c>
    </row>
    <row r="47" spans="3:9" x14ac:dyDescent="0.25">
      <c r="C47" s="16" t="s">
        <v>349</v>
      </c>
      <c r="D47" s="18" t="s">
        <v>350</v>
      </c>
      <c r="E47" s="52">
        <v>32.887427523696743</v>
      </c>
      <c r="F47" s="51">
        <v>7.6228351785001003</v>
      </c>
      <c r="G47" s="50">
        <v>158</v>
      </c>
      <c r="H47" s="49">
        <v>38</v>
      </c>
      <c r="I47" s="67">
        <f t="shared" si="0"/>
        <v>0.24050632911392406</v>
      </c>
    </row>
    <row r="48" spans="3:9" x14ac:dyDescent="0.25">
      <c r="C48" s="16" t="s">
        <v>365</v>
      </c>
      <c r="D48" s="18" t="s">
        <v>366</v>
      </c>
      <c r="E48" s="52">
        <v>28.473516897216918</v>
      </c>
      <c r="F48" s="51">
        <v>7.8084379041940277</v>
      </c>
      <c r="G48" s="50">
        <v>123</v>
      </c>
      <c r="H48" s="49">
        <v>35</v>
      </c>
      <c r="I48" s="67">
        <f t="shared" si="0"/>
        <v>0.28455284552845528</v>
      </c>
    </row>
    <row r="49" spans="3:9" x14ac:dyDescent="0.25">
      <c r="C49" s="16" t="s">
        <v>317</v>
      </c>
      <c r="D49" s="18" t="s">
        <v>318</v>
      </c>
      <c r="E49" s="52">
        <v>36.465487906172001</v>
      </c>
      <c r="F49" s="51">
        <v>11.336538069861071</v>
      </c>
      <c r="G49" s="50">
        <v>155</v>
      </c>
      <c r="H49" s="49">
        <v>50</v>
      </c>
      <c r="I49" s="67">
        <f t="shared" si="0"/>
        <v>0.32258064516129031</v>
      </c>
    </row>
    <row r="50" spans="3:9" x14ac:dyDescent="0.25">
      <c r="C50" s="16" t="s">
        <v>329</v>
      </c>
      <c r="D50" s="18" t="s">
        <v>330</v>
      </c>
      <c r="E50" s="52">
        <v>24.382619080810372</v>
      </c>
      <c r="F50" s="51">
        <v>7.8328392726446339</v>
      </c>
      <c r="G50" s="50">
        <v>45</v>
      </c>
      <c r="H50" s="49">
        <v>15</v>
      </c>
      <c r="I50" s="67">
        <f t="shared" si="0"/>
        <v>0.33333333333333331</v>
      </c>
    </row>
    <row r="51" spans="3:9" x14ac:dyDescent="0.25">
      <c r="C51" s="16" t="s">
        <v>5</v>
      </c>
      <c r="D51" s="18" t="s">
        <v>6</v>
      </c>
      <c r="E51" s="52">
        <v>14.713325274981822</v>
      </c>
      <c r="F51" s="51">
        <v>111.1719572728162</v>
      </c>
      <c r="G51" s="50">
        <v>269</v>
      </c>
      <c r="H51" s="49">
        <v>2109</v>
      </c>
      <c r="I51" s="67">
        <f t="shared" si="0"/>
        <v>7.8401486988847582</v>
      </c>
    </row>
    <row r="52" spans="3:9" x14ac:dyDescent="0.25">
      <c r="C52" s="16" t="s">
        <v>645</v>
      </c>
      <c r="D52" s="18" t="s">
        <v>644</v>
      </c>
      <c r="E52" s="52">
        <v>168.99553900356088</v>
      </c>
      <c r="F52" s="51">
        <v>41.407079855390137</v>
      </c>
      <c r="G52" s="50">
        <v>885</v>
      </c>
      <c r="H52" s="49">
        <v>225</v>
      </c>
      <c r="I52" s="67">
        <f t="shared" si="0"/>
        <v>0.25423728813559321</v>
      </c>
    </row>
    <row r="53" spans="3:9" x14ac:dyDescent="0.25">
      <c r="C53" s="16" t="s">
        <v>221</v>
      </c>
      <c r="D53" s="18" t="s">
        <v>222</v>
      </c>
      <c r="E53" s="52">
        <v>867.43523526679382</v>
      </c>
      <c r="F53" s="51">
        <v>111.56025502133284</v>
      </c>
      <c r="G53" s="50">
        <v>8715</v>
      </c>
      <c r="H53" s="49">
        <v>1163</v>
      </c>
      <c r="I53" s="67">
        <f t="shared" si="0"/>
        <v>0.13344807802639128</v>
      </c>
    </row>
    <row r="54" spans="3:9" x14ac:dyDescent="0.25">
      <c r="C54" s="16" t="s">
        <v>281</v>
      </c>
      <c r="D54" s="18" t="s">
        <v>282</v>
      </c>
      <c r="E54" s="52">
        <v>881.03172590576298</v>
      </c>
      <c r="F54" s="51">
        <v>110.64576345394261</v>
      </c>
      <c r="G54" s="50">
        <v>6001</v>
      </c>
      <c r="H54" s="49">
        <v>782</v>
      </c>
      <c r="I54" s="67">
        <f t="shared" si="0"/>
        <v>0.13031161473087818</v>
      </c>
    </row>
    <row r="55" spans="3:9" x14ac:dyDescent="0.25">
      <c r="C55" s="16" t="s">
        <v>267</v>
      </c>
      <c r="D55" s="18" t="s">
        <v>268</v>
      </c>
      <c r="E55" s="52">
        <v>1098.0040412761919</v>
      </c>
      <c r="F55" s="51">
        <v>94.786067153701694</v>
      </c>
      <c r="G55" s="50">
        <v>6263</v>
      </c>
      <c r="H55" s="49">
        <v>561</v>
      </c>
      <c r="I55" s="67">
        <f t="shared" si="0"/>
        <v>8.9573686731598282E-2</v>
      </c>
    </row>
    <row r="56" spans="3:9" x14ac:dyDescent="0.25">
      <c r="C56" s="16" t="s">
        <v>764</v>
      </c>
      <c r="D56" s="18" t="s">
        <v>765</v>
      </c>
      <c r="E56" s="52">
        <v>190.47618666547589</v>
      </c>
      <c r="F56" s="51">
        <v>1176.1309430924866</v>
      </c>
      <c r="G56" s="50">
        <v>457</v>
      </c>
      <c r="H56" s="49">
        <v>2928</v>
      </c>
      <c r="I56" s="67">
        <f t="shared" si="0"/>
        <v>6.4070021881838075</v>
      </c>
    </row>
    <row r="57" spans="3:9" x14ac:dyDescent="0.25">
      <c r="C57" s="16" t="s">
        <v>71</v>
      </c>
      <c r="D57" s="18" t="s">
        <v>72</v>
      </c>
      <c r="E57" s="52">
        <v>57.216857713366316</v>
      </c>
      <c r="F57" s="51">
        <v>14.77023315996631</v>
      </c>
      <c r="G57" s="50">
        <v>560</v>
      </c>
      <c r="H57" s="49">
        <v>150</v>
      </c>
      <c r="I57" s="67">
        <f t="shared" si="0"/>
        <v>0.26785714285714285</v>
      </c>
    </row>
    <row r="58" spans="3:9" x14ac:dyDescent="0.25">
      <c r="C58" s="16" t="s">
        <v>291</v>
      </c>
      <c r="D58" s="18" t="s">
        <v>292</v>
      </c>
      <c r="E58" s="52">
        <v>103.43255128413276</v>
      </c>
      <c r="F58" s="51">
        <v>25.209636339547391</v>
      </c>
      <c r="G58" s="50">
        <v>862</v>
      </c>
      <c r="H58" s="49">
        <v>218</v>
      </c>
      <c r="I58" s="67">
        <f t="shared" si="0"/>
        <v>0.25290023201856149</v>
      </c>
    </row>
    <row r="59" spans="3:9" x14ac:dyDescent="0.25">
      <c r="C59" s="16" t="s">
        <v>357</v>
      </c>
      <c r="D59" s="18" t="s">
        <v>358</v>
      </c>
      <c r="E59" s="52">
        <v>15.696785018736238</v>
      </c>
      <c r="F59" s="51">
        <v>1.791429589455354</v>
      </c>
      <c r="G59" s="50">
        <v>152</v>
      </c>
      <c r="H59" s="49">
        <v>18</v>
      </c>
      <c r="I59" s="67">
        <f t="shared" si="0"/>
        <v>0.11842105263157894</v>
      </c>
    </row>
    <row r="60" spans="3:9" x14ac:dyDescent="0.25">
      <c r="C60" s="16" t="s">
        <v>766</v>
      </c>
      <c r="D60" s="18" t="s">
        <v>767</v>
      </c>
      <c r="E60" s="52">
        <v>220.69864907128309</v>
      </c>
      <c r="F60" s="51">
        <v>59.75035415174797</v>
      </c>
      <c r="G60" s="50">
        <v>1698</v>
      </c>
      <c r="H60" s="49">
        <v>477</v>
      </c>
      <c r="I60" s="67">
        <f t="shared" si="0"/>
        <v>0.28091872791519434</v>
      </c>
    </row>
    <row r="61" spans="3:9" x14ac:dyDescent="0.25">
      <c r="C61" s="16" t="s">
        <v>768</v>
      </c>
      <c r="D61" s="18" t="s">
        <v>769</v>
      </c>
      <c r="E61" s="52">
        <v>10184.452278917957</v>
      </c>
      <c r="F61" s="51">
        <v>32203.993406582798</v>
      </c>
      <c r="G61" s="50">
        <v>7401</v>
      </c>
      <c r="H61" s="49">
        <v>24283</v>
      </c>
      <c r="I61" s="67">
        <f t="shared" si="0"/>
        <v>3.2810431022834754</v>
      </c>
    </row>
    <row r="62" spans="3:9" x14ac:dyDescent="0.25">
      <c r="C62" s="16" t="s">
        <v>770</v>
      </c>
      <c r="D62" s="18" t="s">
        <v>771</v>
      </c>
      <c r="E62" s="52">
        <v>2342.1075231344903</v>
      </c>
      <c r="F62" s="51">
        <v>13139.940150410672</v>
      </c>
      <c r="G62" s="50">
        <v>1702</v>
      </c>
      <c r="H62" s="49">
        <v>9908</v>
      </c>
      <c r="I62" s="67">
        <f t="shared" si="0"/>
        <v>5.8213866039952995</v>
      </c>
    </row>
    <row r="63" spans="3:9" x14ac:dyDescent="0.25">
      <c r="C63" s="16" t="s">
        <v>772</v>
      </c>
      <c r="D63" s="18" t="s">
        <v>773</v>
      </c>
      <c r="E63" s="52">
        <v>294.48355461267977</v>
      </c>
      <c r="F63" s="51">
        <v>2208.1146901931538</v>
      </c>
      <c r="G63" s="50">
        <v>214</v>
      </c>
      <c r="H63" s="49">
        <v>1665</v>
      </c>
      <c r="I63" s="67">
        <f t="shared" si="0"/>
        <v>7.7803738317757007</v>
      </c>
    </row>
    <row r="64" spans="3:9" x14ac:dyDescent="0.25">
      <c r="C64" s="16" t="s">
        <v>774</v>
      </c>
      <c r="D64" s="18" t="s">
        <v>775</v>
      </c>
      <c r="E64" s="52">
        <v>284.85091497581641</v>
      </c>
      <c r="F64" s="51">
        <v>3103.2963213525409</v>
      </c>
      <c r="G64" s="50">
        <v>207</v>
      </c>
      <c r="H64" s="49">
        <v>2340</v>
      </c>
      <c r="I64" s="67">
        <f t="shared" si="0"/>
        <v>11.304347826086957</v>
      </c>
    </row>
    <row r="65" spans="3:9" x14ac:dyDescent="0.25">
      <c r="C65" s="16" t="s">
        <v>307</v>
      </c>
      <c r="D65" s="18" t="s">
        <v>308</v>
      </c>
      <c r="E65" s="52">
        <v>66.568420347609262</v>
      </c>
      <c r="F65" s="51">
        <v>12.681739774757979</v>
      </c>
      <c r="G65" s="50">
        <v>86</v>
      </c>
      <c r="H65" s="49">
        <v>17</v>
      </c>
      <c r="I65" s="67">
        <f t="shared" si="0"/>
        <v>0.19767441860465115</v>
      </c>
    </row>
    <row r="66" spans="3:9" x14ac:dyDescent="0.25">
      <c r="C66" s="16" t="s">
        <v>117</v>
      </c>
      <c r="D66" s="18" t="s">
        <v>118</v>
      </c>
      <c r="E66" s="52">
        <v>88.193648716748939</v>
      </c>
      <c r="F66" s="51">
        <v>21.682600062684109</v>
      </c>
      <c r="G66" s="50">
        <v>294</v>
      </c>
      <c r="H66" s="49">
        <v>75</v>
      </c>
      <c r="I66" s="67">
        <f t="shared" si="0"/>
        <v>0.25510204081632654</v>
      </c>
    </row>
    <row r="67" spans="3:9" x14ac:dyDescent="0.25">
      <c r="C67" s="16" t="s">
        <v>613</v>
      </c>
      <c r="D67" s="18" t="s">
        <v>612</v>
      </c>
      <c r="E67" s="52">
        <v>10.941930461291387</v>
      </c>
      <c r="F67" s="51">
        <v>38.93605541353449</v>
      </c>
      <c r="G67" s="50">
        <v>13</v>
      </c>
      <c r="H67" s="49">
        <v>48</v>
      </c>
      <c r="I67" s="67">
        <f t="shared" si="0"/>
        <v>3.6923076923076925</v>
      </c>
    </row>
    <row r="68" spans="3:9" x14ac:dyDescent="0.25">
      <c r="C68" s="16" t="s">
        <v>776</v>
      </c>
      <c r="D68" s="18" t="s">
        <v>777</v>
      </c>
      <c r="E68" s="52">
        <v>114.7197556752304</v>
      </c>
      <c r="F68" s="51">
        <v>399.74490081082962</v>
      </c>
      <c r="G68" s="50">
        <v>307</v>
      </c>
      <c r="H68" s="49">
        <v>1110</v>
      </c>
      <c r="I68" s="67">
        <f t="shared" si="0"/>
        <v>3.6156351791530943</v>
      </c>
    </row>
    <row r="69" spans="3:9" x14ac:dyDescent="0.25">
      <c r="C69" s="16" t="s">
        <v>778</v>
      </c>
      <c r="D69" s="18" t="s">
        <v>779</v>
      </c>
      <c r="E69" s="52">
        <v>46.277806084574848</v>
      </c>
      <c r="F69" s="51">
        <v>152.23397229301267</v>
      </c>
      <c r="G69" s="50">
        <v>75</v>
      </c>
      <c r="H69" s="49">
        <v>256</v>
      </c>
      <c r="I69" s="67">
        <f t="shared" si="0"/>
        <v>3.4133333333333336</v>
      </c>
    </row>
    <row r="70" spans="3:9" x14ac:dyDescent="0.25">
      <c r="C70" s="16" t="s">
        <v>780</v>
      </c>
      <c r="D70" s="18" t="s">
        <v>781</v>
      </c>
      <c r="E70" s="52">
        <v>4.9358489234146541</v>
      </c>
      <c r="F70" s="51">
        <v>14.514575158263147</v>
      </c>
      <c r="G70" s="50">
        <v>39</v>
      </c>
      <c r="H70" s="49">
        <v>119</v>
      </c>
      <c r="I70" s="67">
        <f t="shared" si="0"/>
        <v>3.0512820512820511</v>
      </c>
    </row>
    <row r="71" spans="3:9" x14ac:dyDescent="0.25">
      <c r="C71" s="16" t="s">
        <v>782</v>
      </c>
      <c r="D71" s="18" t="s">
        <v>783</v>
      </c>
      <c r="E71" s="52">
        <v>4396.1243571070881</v>
      </c>
      <c r="F71" s="51">
        <v>41779.090045024263</v>
      </c>
      <c r="G71" s="50">
        <v>3220</v>
      </c>
      <c r="H71" s="49">
        <v>31753</v>
      </c>
      <c r="I71" s="67">
        <f t="shared" si="0"/>
        <v>9.861180124223603</v>
      </c>
    </row>
    <row r="72" spans="3:9" x14ac:dyDescent="0.25">
      <c r="C72" s="16" t="s">
        <v>375</v>
      </c>
      <c r="D72" s="18" t="s">
        <v>376</v>
      </c>
      <c r="E72" s="52">
        <v>141.5732908096798</v>
      </c>
      <c r="F72" s="51">
        <v>9.9647129584714609</v>
      </c>
      <c r="G72" s="50">
        <v>1246</v>
      </c>
      <c r="H72" s="49">
        <v>91</v>
      </c>
      <c r="I72" s="67">
        <f t="shared" ref="I72:I135" si="1">H72/G72</f>
        <v>7.3033707865168537E-2</v>
      </c>
    </row>
    <row r="73" spans="3:9" x14ac:dyDescent="0.25">
      <c r="C73" s="16" t="s">
        <v>121</v>
      </c>
      <c r="D73" s="18" t="s">
        <v>122</v>
      </c>
      <c r="E73" s="52">
        <v>121.01533197748569</v>
      </c>
      <c r="F73" s="51">
        <v>37.242356033375856</v>
      </c>
      <c r="G73" s="50">
        <v>238</v>
      </c>
      <c r="H73" s="49">
        <v>76</v>
      </c>
      <c r="I73" s="67">
        <f t="shared" si="1"/>
        <v>0.31932773109243695</v>
      </c>
    </row>
    <row r="74" spans="3:9" x14ac:dyDescent="0.25">
      <c r="C74" s="16" t="s">
        <v>784</v>
      </c>
      <c r="D74" s="19" t="s">
        <v>785</v>
      </c>
      <c r="E74" s="52">
        <v>18.251317206688466</v>
      </c>
      <c r="F74" s="51">
        <v>78.273425433304979</v>
      </c>
      <c r="G74" s="50">
        <v>20</v>
      </c>
      <c r="H74" s="49">
        <v>89</v>
      </c>
      <c r="I74" s="67">
        <f t="shared" si="1"/>
        <v>4.45</v>
      </c>
    </row>
    <row r="75" spans="3:9" x14ac:dyDescent="0.25">
      <c r="C75" s="16" t="s">
        <v>143</v>
      </c>
      <c r="D75" s="18" t="s">
        <v>144</v>
      </c>
      <c r="E75" s="52">
        <v>391.39956310245645</v>
      </c>
      <c r="F75" s="51">
        <v>7.6883080902833498</v>
      </c>
      <c r="G75" s="50">
        <v>3140</v>
      </c>
      <c r="H75" s="49">
        <v>64</v>
      </c>
      <c r="I75" s="67">
        <f t="shared" si="1"/>
        <v>2.038216560509554E-2</v>
      </c>
    </row>
    <row r="76" spans="3:9" x14ac:dyDescent="0.25">
      <c r="C76" s="16" t="s">
        <v>786</v>
      </c>
      <c r="D76" s="18" t="s">
        <v>787</v>
      </c>
      <c r="E76" s="52">
        <v>4.5965863618571134</v>
      </c>
      <c r="F76" s="51">
        <v>27.609712125853012</v>
      </c>
      <c r="G76" s="50">
        <v>43</v>
      </c>
      <c r="H76" s="49">
        <v>268</v>
      </c>
      <c r="I76" s="67">
        <f t="shared" si="1"/>
        <v>6.2325581395348841</v>
      </c>
    </row>
    <row r="77" spans="3:9" x14ac:dyDescent="0.25">
      <c r="C77" s="16" t="s">
        <v>788</v>
      </c>
      <c r="D77" s="18" t="s">
        <v>789</v>
      </c>
      <c r="E77" s="52">
        <v>4.85849424766488</v>
      </c>
      <c r="F77" s="51">
        <v>39.360817547533571</v>
      </c>
      <c r="G77" s="50">
        <v>32</v>
      </c>
      <c r="H77" s="49">
        <v>269</v>
      </c>
      <c r="I77" s="67">
        <f t="shared" si="1"/>
        <v>8.40625</v>
      </c>
    </row>
    <row r="78" spans="3:9" x14ac:dyDescent="0.25">
      <c r="C78" s="16" t="s">
        <v>790</v>
      </c>
      <c r="D78" s="18" t="s">
        <v>791</v>
      </c>
      <c r="E78" s="52">
        <v>7.2892062861998381</v>
      </c>
      <c r="F78" s="51">
        <v>39.846173409934018</v>
      </c>
      <c r="G78" s="50">
        <v>61</v>
      </c>
      <c r="H78" s="49">
        <v>346</v>
      </c>
      <c r="I78" s="67">
        <f t="shared" si="1"/>
        <v>5.6721311475409832</v>
      </c>
    </row>
    <row r="79" spans="3:9" x14ac:dyDescent="0.25">
      <c r="C79" s="16" t="s">
        <v>792</v>
      </c>
      <c r="D79" s="18" t="s">
        <v>793</v>
      </c>
      <c r="E79" s="52">
        <v>9.2508581878413327</v>
      </c>
      <c r="F79" s="51">
        <v>55.020919768820846</v>
      </c>
      <c r="G79" s="50">
        <v>35</v>
      </c>
      <c r="H79" s="49">
        <v>216</v>
      </c>
      <c r="I79" s="67">
        <f t="shared" si="1"/>
        <v>6.1714285714285717</v>
      </c>
    </row>
    <row r="80" spans="3:9" x14ac:dyDescent="0.25">
      <c r="C80" s="16" t="s">
        <v>27</v>
      </c>
      <c r="D80" s="18" t="s">
        <v>28</v>
      </c>
      <c r="E80" s="52">
        <v>330.3221971823653</v>
      </c>
      <c r="F80" s="51">
        <v>1377.0550717377389</v>
      </c>
      <c r="G80" s="50">
        <v>261</v>
      </c>
      <c r="H80" s="49">
        <v>1129</v>
      </c>
      <c r="I80" s="67">
        <f t="shared" si="1"/>
        <v>4.3256704980842908</v>
      </c>
    </row>
    <row r="81" spans="3:9" x14ac:dyDescent="0.25">
      <c r="C81" s="16" t="s">
        <v>794</v>
      </c>
      <c r="D81" s="18" t="s">
        <v>795</v>
      </c>
      <c r="E81" s="52">
        <v>890.9840107907479</v>
      </c>
      <c r="F81" s="51">
        <v>3051.7199198297808</v>
      </c>
      <c r="G81" s="50">
        <v>704</v>
      </c>
      <c r="H81" s="49">
        <v>2502</v>
      </c>
      <c r="I81" s="67">
        <f t="shared" si="1"/>
        <v>3.5539772727272729</v>
      </c>
    </row>
    <row r="82" spans="3:9" x14ac:dyDescent="0.25">
      <c r="C82" s="16" t="s">
        <v>796</v>
      </c>
      <c r="D82" s="18" t="s">
        <v>797</v>
      </c>
      <c r="E82" s="52">
        <v>495.75985331056745</v>
      </c>
      <c r="F82" s="51">
        <v>7924.2804185238037</v>
      </c>
      <c r="G82" s="50">
        <v>386</v>
      </c>
      <c r="H82" s="49">
        <v>6402</v>
      </c>
      <c r="I82" s="67">
        <f t="shared" si="1"/>
        <v>16.585492227979273</v>
      </c>
    </row>
    <row r="83" spans="3:9" x14ac:dyDescent="0.25">
      <c r="C83" s="16" t="s">
        <v>798</v>
      </c>
      <c r="D83" s="18" t="s">
        <v>799</v>
      </c>
      <c r="E83" s="52">
        <v>368.2902658240165</v>
      </c>
      <c r="F83" s="51">
        <v>1806.3937654947663</v>
      </c>
      <c r="G83" s="50">
        <v>291</v>
      </c>
      <c r="H83" s="49">
        <v>1481</v>
      </c>
      <c r="I83" s="67">
        <f t="shared" si="1"/>
        <v>5.0893470790378004</v>
      </c>
    </row>
    <row r="84" spans="3:9" x14ac:dyDescent="0.25">
      <c r="C84" s="16" t="s">
        <v>800</v>
      </c>
      <c r="D84" s="18" t="s">
        <v>801</v>
      </c>
      <c r="E84" s="52">
        <v>87.462194543252465</v>
      </c>
      <c r="F84" s="51">
        <v>10.771994916986442</v>
      </c>
      <c r="G84" s="50">
        <v>626</v>
      </c>
      <c r="H84" s="49">
        <v>80</v>
      </c>
      <c r="I84" s="67">
        <f t="shared" si="1"/>
        <v>0.12779552715654952</v>
      </c>
    </row>
    <row r="85" spans="3:9" x14ac:dyDescent="0.25">
      <c r="C85" s="16" t="s">
        <v>802</v>
      </c>
      <c r="D85" s="18" t="s">
        <v>803</v>
      </c>
      <c r="E85" s="52">
        <v>94.417936698492994</v>
      </c>
      <c r="F85" s="51">
        <v>10.186670222493685</v>
      </c>
      <c r="G85" s="50">
        <v>929</v>
      </c>
      <c r="H85" s="49">
        <v>104</v>
      </c>
      <c r="I85" s="67">
        <f t="shared" si="1"/>
        <v>0.11194833153928956</v>
      </c>
    </row>
    <row r="86" spans="3:9" x14ac:dyDescent="0.25">
      <c r="C86" s="16" t="s">
        <v>804</v>
      </c>
      <c r="D86" s="18" t="s">
        <v>805</v>
      </c>
      <c r="E86" s="52">
        <v>103.99057639409438</v>
      </c>
      <c r="F86" s="51">
        <v>15.356279815454856</v>
      </c>
      <c r="G86" s="50">
        <v>496</v>
      </c>
      <c r="H86" s="49">
        <v>76</v>
      </c>
      <c r="I86" s="67">
        <f t="shared" si="1"/>
        <v>0.15322580645161291</v>
      </c>
    </row>
    <row r="87" spans="3:9" x14ac:dyDescent="0.25">
      <c r="C87" s="16" t="s">
        <v>806</v>
      </c>
      <c r="D87" s="18" t="s">
        <v>807</v>
      </c>
      <c r="E87" s="52">
        <v>776.11553645584763</v>
      </c>
      <c r="F87" s="51">
        <v>3230.6110422285424</v>
      </c>
      <c r="G87" s="50">
        <v>564</v>
      </c>
      <c r="H87" s="49">
        <v>2436</v>
      </c>
      <c r="I87" s="67">
        <f t="shared" si="1"/>
        <v>4.3191489361702127</v>
      </c>
    </row>
    <row r="88" spans="3:9" x14ac:dyDescent="0.25">
      <c r="C88" s="16" t="s">
        <v>808</v>
      </c>
      <c r="D88" s="18" t="s">
        <v>809</v>
      </c>
      <c r="E88" s="52">
        <v>86.693756731770208</v>
      </c>
      <c r="F88" s="51">
        <v>582.19960900588262</v>
      </c>
      <c r="G88" s="50">
        <v>63</v>
      </c>
      <c r="H88" s="49">
        <v>439</v>
      </c>
      <c r="I88" s="67">
        <f t="shared" si="1"/>
        <v>6.9682539682539684</v>
      </c>
    </row>
    <row r="89" spans="3:9" x14ac:dyDescent="0.25">
      <c r="C89" s="16" t="s">
        <v>39</v>
      </c>
      <c r="D89" s="18" t="s">
        <v>40</v>
      </c>
      <c r="E89" s="52">
        <v>375.67294583767091</v>
      </c>
      <c r="F89" s="51">
        <v>2189.5479600654039</v>
      </c>
      <c r="G89" s="50">
        <v>273</v>
      </c>
      <c r="H89" s="49">
        <v>1651</v>
      </c>
      <c r="I89" s="67">
        <f t="shared" si="1"/>
        <v>6.0476190476190474</v>
      </c>
    </row>
    <row r="90" spans="3:9" x14ac:dyDescent="0.25">
      <c r="C90" s="16" t="s">
        <v>145</v>
      </c>
      <c r="D90" s="18" t="s">
        <v>146</v>
      </c>
      <c r="E90" s="52">
        <v>343.70127568115186</v>
      </c>
      <c r="F90" s="51">
        <v>6.7324968231165263</v>
      </c>
      <c r="G90" s="50">
        <v>2460</v>
      </c>
      <c r="H90" s="49">
        <v>50</v>
      </c>
      <c r="I90" s="67">
        <f t="shared" si="1"/>
        <v>2.032520325203252E-2</v>
      </c>
    </row>
    <row r="91" spans="3:9" x14ac:dyDescent="0.25">
      <c r="C91" s="16" t="s">
        <v>111</v>
      </c>
      <c r="D91" s="18" t="s">
        <v>112</v>
      </c>
      <c r="E91" s="52">
        <v>184.25820396282194</v>
      </c>
      <c r="F91" s="51">
        <v>8.1716893728405466</v>
      </c>
      <c r="G91" s="50">
        <v>1695</v>
      </c>
      <c r="H91" s="49">
        <v>78</v>
      </c>
      <c r="I91" s="67">
        <f t="shared" si="1"/>
        <v>4.6017699115044247E-2</v>
      </c>
    </row>
    <row r="92" spans="3:9" x14ac:dyDescent="0.25">
      <c r="C92" s="16" t="s">
        <v>179</v>
      </c>
      <c r="D92" s="18" t="s">
        <v>180</v>
      </c>
      <c r="E92" s="52">
        <v>148.8810955138583</v>
      </c>
      <c r="F92" s="51">
        <v>6.2152178429769673</v>
      </c>
      <c r="G92" s="50">
        <v>808</v>
      </c>
      <c r="H92" s="49">
        <v>35</v>
      </c>
      <c r="I92" s="67">
        <f t="shared" si="1"/>
        <v>4.3316831683168314E-2</v>
      </c>
    </row>
    <row r="93" spans="3:9" x14ac:dyDescent="0.25">
      <c r="C93" s="16" t="s">
        <v>147</v>
      </c>
      <c r="D93" s="18" t="s">
        <v>148</v>
      </c>
      <c r="E93" s="52">
        <v>545.44202348564863</v>
      </c>
      <c r="F93" s="51">
        <v>4.8725724005931168</v>
      </c>
      <c r="G93" s="50">
        <v>3668</v>
      </c>
      <c r="H93" s="49">
        <v>34</v>
      </c>
      <c r="I93" s="67">
        <f t="shared" si="1"/>
        <v>9.2693565976008727E-3</v>
      </c>
    </row>
    <row r="94" spans="3:9" x14ac:dyDescent="0.25">
      <c r="C94" s="16" t="s">
        <v>91</v>
      </c>
      <c r="D94" s="18" t="s">
        <v>92</v>
      </c>
      <c r="E94" s="52">
        <v>241.95682877764909</v>
      </c>
      <c r="F94" s="51">
        <v>18.241668941167593</v>
      </c>
      <c r="G94" s="50">
        <v>1355</v>
      </c>
      <c r="H94" s="49">
        <v>106</v>
      </c>
      <c r="I94" s="67">
        <f t="shared" si="1"/>
        <v>7.8228782287822873E-2</v>
      </c>
    </row>
    <row r="95" spans="3:9" x14ac:dyDescent="0.25">
      <c r="C95" s="16" t="s">
        <v>123</v>
      </c>
      <c r="D95" s="18" t="s">
        <v>124</v>
      </c>
      <c r="E95" s="52">
        <v>159.26962672898864</v>
      </c>
      <c r="F95" s="51">
        <v>7.5892648926442279</v>
      </c>
      <c r="G95" s="50">
        <v>2245</v>
      </c>
      <c r="H95" s="49">
        <v>111</v>
      </c>
      <c r="I95" s="67">
        <f t="shared" si="1"/>
        <v>4.9443207126948774E-2</v>
      </c>
    </row>
    <row r="96" spans="3:9" x14ac:dyDescent="0.25">
      <c r="C96" s="16" t="s">
        <v>589</v>
      </c>
      <c r="D96" s="18" t="s">
        <v>588</v>
      </c>
      <c r="E96" s="52">
        <v>148.53665673293463</v>
      </c>
      <c r="F96" s="51">
        <v>8.4528626155378159</v>
      </c>
      <c r="G96" s="50">
        <v>1829</v>
      </c>
      <c r="H96" s="49">
        <v>108</v>
      </c>
      <c r="I96" s="67">
        <f t="shared" si="1"/>
        <v>5.9048660470202297E-2</v>
      </c>
    </row>
    <row r="97" spans="3:9" x14ac:dyDescent="0.25">
      <c r="C97" s="16" t="s">
        <v>810</v>
      </c>
      <c r="D97" s="18" t="s">
        <v>811</v>
      </c>
      <c r="E97" s="52">
        <v>20.511646694392951</v>
      </c>
      <c r="F97" s="51">
        <v>66.407805540104846</v>
      </c>
      <c r="G97" s="50">
        <v>128</v>
      </c>
      <c r="H97" s="49">
        <v>430</v>
      </c>
      <c r="I97" s="67">
        <f t="shared" si="1"/>
        <v>3.359375</v>
      </c>
    </row>
    <row r="98" spans="3:9" x14ac:dyDescent="0.25">
      <c r="C98" s="16" t="s">
        <v>812</v>
      </c>
      <c r="D98" s="18" t="s">
        <v>813</v>
      </c>
      <c r="E98" s="52">
        <v>219.80621785535439</v>
      </c>
      <c r="F98" s="51">
        <v>723.66389080601346</v>
      </c>
      <c r="G98" s="50">
        <v>161</v>
      </c>
      <c r="H98" s="49">
        <v>550</v>
      </c>
      <c r="I98" s="67">
        <f t="shared" si="1"/>
        <v>3.4161490683229814</v>
      </c>
    </row>
    <row r="99" spans="3:9" x14ac:dyDescent="0.25">
      <c r="C99" s="16" t="s">
        <v>814</v>
      </c>
      <c r="D99" s="18" t="s">
        <v>815</v>
      </c>
      <c r="E99" s="52">
        <v>1342.0466593280332</v>
      </c>
      <c r="F99" s="51">
        <v>4672.2372295493706</v>
      </c>
      <c r="G99" s="50">
        <v>983</v>
      </c>
      <c r="H99" s="49">
        <v>3551</v>
      </c>
      <c r="I99" s="67">
        <f t="shared" si="1"/>
        <v>3.6124109867751781</v>
      </c>
    </row>
    <row r="100" spans="3:9" x14ac:dyDescent="0.25">
      <c r="C100" s="16" t="s">
        <v>816</v>
      </c>
      <c r="D100" s="18" t="s">
        <v>817</v>
      </c>
      <c r="E100" s="52">
        <v>1208.2515701986872</v>
      </c>
      <c r="F100" s="51">
        <v>6234.0354811616207</v>
      </c>
      <c r="G100" s="50">
        <v>885</v>
      </c>
      <c r="H100" s="49">
        <v>4738</v>
      </c>
      <c r="I100" s="67">
        <f t="shared" si="1"/>
        <v>5.3536723163841806</v>
      </c>
    </row>
    <row r="101" spans="3:9" x14ac:dyDescent="0.25">
      <c r="C101" s="16" t="s">
        <v>818</v>
      </c>
      <c r="D101" s="18" t="s">
        <v>819</v>
      </c>
      <c r="E101" s="52">
        <v>558.38970871329161</v>
      </c>
      <c r="F101" s="51">
        <v>4401.1922086292998</v>
      </c>
      <c r="G101" s="50">
        <v>409</v>
      </c>
      <c r="H101" s="49">
        <v>3345</v>
      </c>
      <c r="I101" s="67">
        <f t="shared" si="1"/>
        <v>8.1784841075794628</v>
      </c>
    </row>
    <row r="102" spans="3:9" x14ac:dyDescent="0.25">
      <c r="C102" s="16" t="s">
        <v>820</v>
      </c>
      <c r="D102" s="18" t="s">
        <v>821</v>
      </c>
      <c r="E102" s="52">
        <v>38.677481554307398</v>
      </c>
      <c r="F102" s="51">
        <v>9.3984115327315347</v>
      </c>
      <c r="G102" s="50">
        <v>234</v>
      </c>
      <c r="H102" s="49">
        <v>59</v>
      </c>
      <c r="I102" s="67">
        <f t="shared" si="1"/>
        <v>0.25213675213675213</v>
      </c>
    </row>
    <row r="103" spans="3:9" x14ac:dyDescent="0.25">
      <c r="C103" s="16" t="s">
        <v>822</v>
      </c>
      <c r="D103" s="18" t="s">
        <v>823</v>
      </c>
      <c r="E103" s="52">
        <v>30.559344974252646</v>
      </c>
      <c r="F103" s="51">
        <v>5.5122714328381965</v>
      </c>
      <c r="G103" s="50">
        <v>187</v>
      </c>
      <c r="H103" s="49">
        <v>35</v>
      </c>
      <c r="I103" s="67">
        <f t="shared" si="1"/>
        <v>0.18716577540106952</v>
      </c>
    </row>
    <row r="104" spans="3:9" x14ac:dyDescent="0.25">
      <c r="C104" s="16" t="s">
        <v>824</v>
      </c>
      <c r="D104" s="19" t="s">
        <v>825</v>
      </c>
      <c r="E104" s="52">
        <v>290.09064752553877</v>
      </c>
      <c r="F104" s="51">
        <v>1127.9288552608273</v>
      </c>
      <c r="G104" s="50">
        <v>174</v>
      </c>
      <c r="H104" s="49">
        <v>702</v>
      </c>
      <c r="I104" s="67">
        <f t="shared" si="1"/>
        <v>4.0344827586206895</v>
      </c>
    </row>
    <row r="105" spans="3:9" x14ac:dyDescent="0.25">
      <c r="C105" s="16" t="s">
        <v>581</v>
      </c>
      <c r="D105" s="19" t="s">
        <v>580</v>
      </c>
      <c r="E105" s="52">
        <v>1460.2479649507545</v>
      </c>
      <c r="F105" s="51">
        <v>300.25883878471097</v>
      </c>
      <c r="G105" s="50">
        <v>1078</v>
      </c>
      <c r="H105" s="49">
        <v>230</v>
      </c>
      <c r="I105" s="67">
        <f t="shared" si="1"/>
        <v>0.21335807050092764</v>
      </c>
    </row>
    <row r="106" spans="3:9" x14ac:dyDescent="0.25">
      <c r="C106" s="16" t="s">
        <v>826</v>
      </c>
      <c r="D106" s="18" t="s">
        <v>827</v>
      </c>
      <c r="E106" s="52">
        <v>22.765877623402009</v>
      </c>
      <c r="F106" s="51">
        <v>72.26813749164765</v>
      </c>
      <c r="G106" s="50">
        <v>211</v>
      </c>
      <c r="H106" s="49">
        <v>695</v>
      </c>
      <c r="I106" s="67">
        <f t="shared" si="1"/>
        <v>3.2938388625592419</v>
      </c>
    </row>
    <row r="107" spans="3:9" x14ac:dyDescent="0.25">
      <c r="C107" s="16" t="s">
        <v>579</v>
      </c>
      <c r="D107" s="18" t="s">
        <v>578</v>
      </c>
      <c r="E107" s="52">
        <v>23.860666990395472</v>
      </c>
      <c r="F107" s="51">
        <v>75.885121760667275</v>
      </c>
      <c r="G107" s="50">
        <v>30</v>
      </c>
      <c r="H107" s="49">
        <v>99</v>
      </c>
      <c r="I107" s="67">
        <f t="shared" si="1"/>
        <v>3.3</v>
      </c>
    </row>
    <row r="108" spans="3:9" x14ac:dyDescent="0.25">
      <c r="C108" s="16" t="s">
        <v>13</v>
      </c>
      <c r="D108" s="18" t="s">
        <v>14</v>
      </c>
      <c r="E108" s="52">
        <v>14.004376087439804</v>
      </c>
      <c r="F108" s="51">
        <v>90.619925123519451</v>
      </c>
      <c r="G108" s="50">
        <v>21</v>
      </c>
      <c r="H108" s="49">
        <v>141</v>
      </c>
      <c r="I108" s="67">
        <f t="shared" si="1"/>
        <v>6.7142857142857144</v>
      </c>
    </row>
    <row r="109" spans="3:9" x14ac:dyDescent="0.25">
      <c r="C109" s="16" t="s">
        <v>828</v>
      </c>
      <c r="D109" s="18" t="s">
        <v>829</v>
      </c>
      <c r="E109" s="52">
        <v>20.30340831231095</v>
      </c>
      <c r="F109" s="51">
        <v>67.706034528034309</v>
      </c>
      <c r="G109" s="50">
        <v>113</v>
      </c>
      <c r="H109" s="49">
        <v>391</v>
      </c>
      <c r="I109" s="67">
        <f t="shared" si="1"/>
        <v>3.4601769911504423</v>
      </c>
    </row>
    <row r="110" spans="3:9" x14ac:dyDescent="0.25">
      <c r="C110" s="16" t="s">
        <v>127</v>
      </c>
      <c r="D110" s="18" t="s">
        <v>128</v>
      </c>
      <c r="E110" s="52">
        <v>22.600409086897326</v>
      </c>
      <c r="F110" s="51">
        <v>85.762411262194604</v>
      </c>
      <c r="G110" s="50">
        <v>256</v>
      </c>
      <c r="H110" s="49">
        <v>1008</v>
      </c>
      <c r="I110" s="67">
        <f t="shared" si="1"/>
        <v>3.9375</v>
      </c>
    </row>
    <row r="111" spans="3:9" x14ac:dyDescent="0.25">
      <c r="C111" s="16" t="s">
        <v>203</v>
      </c>
      <c r="D111" s="18" t="s">
        <v>204</v>
      </c>
      <c r="E111" s="52">
        <v>41.998715042960896</v>
      </c>
      <c r="F111" s="51">
        <v>3.3913400048842695</v>
      </c>
      <c r="G111" s="50">
        <v>919</v>
      </c>
      <c r="H111" s="49">
        <v>77</v>
      </c>
      <c r="I111" s="67">
        <f t="shared" si="1"/>
        <v>8.3786724700761692E-2</v>
      </c>
    </row>
    <row r="112" spans="3:9" x14ac:dyDescent="0.25">
      <c r="C112" s="16" t="s">
        <v>239</v>
      </c>
      <c r="D112" s="18" t="s">
        <v>240</v>
      </c>
      <c r="E112" s="52">
        <v>14.512611259062854</v>
      </c>
      <c r="F112" s="51">
        <v>4.2064335091189982</v>
      </c>
      <c r="G112" s="50">
        <v>133</v>
      </c>
      <c r="H112" s="49">
        <v>40</v>
      </c>
      <c r="I112" s="67">
        <f t="shared" si="1"/>
        <v>0.3007518796992481</v>
      </c>
    </row>
    <row r="113" spans="3:9" x14ac:dyDescent="0.25">
      <c r="C113" s="16" t="s">
        <v>559</v>
      </c>
      <c r="D113" s="18" t="s">
        <v>558</v>
      </c>
      <c r="E113" s="52">
        <v>45.451095762287295</v>
      </c>
      <c r="F113" s="51">
        <v>2.3176223460437195</v>
      </c>
      <c r="G113" s="50">
        <v>378</v>
      </c>
      <c r="H113" s="49">
        <v>20</v>
      </c>
      <c r="I113" s="67">
        <f t="shared" si="1"/>
        <v>5.2910052910052907E-2</v>
      </c>
    </row>
    <row r="114" spans="3:9" x14ac:dyDescent="0.25">
      <c r="C114" s="16" t="s">
        <v>237</v>
      </c>
      <c r="D114" s="18" t="s">
        <v>238</v>
      </c>
      <c r="E114" s="52">
        <v>22.07586378315634</v>
      </c>
      <c r="F114" s="51">
        <v>6.2053262495929191</v>
      </c>
      <c r="G114" s="50">
        <v>48</v>
      </c>
      <c r="H114" s="49">
        <v>14</v>
      </c>
      <c r="I114" s="67">
        <f t="shared" si="1"/>
        <v>0.29166666666666669</v>
      </c>
    </row>
    <row r="115" spans="3:9" x14ac:dyDescent="0.25">
      <c r="C115" s="16" t="s">
        <v>9</v>
      </c>
      <c r="D115" s="18" t="s">
        <v>10</v>
      </c>
      <c r="E115" s="52">
        <v>5.2655644001942861</v>
      </c>
      <c r="F115" s="51">
        <v>19.936076818300151</v>
      </c>
      <c r="G115" s="50">
        <v>14</v>
      </c>
      <c r="H115" s="49">
        <v>55</v>
      </c>
      <c r="I115" s="67">
        <f t="shared" si="1"/>
        <v>3.9285714285714284</v>
      </c>
    </row>
    <row r="116" spans="3:9" x14ac:dyDescent="0.25">
      <c r="C116" s="16" t="s">
        <v>55</v>
      </c>
      <c r="D116" s="18" t="s">
        <v>56</v>
      </c>
      <c r="E116" s="52">
        <v>3351.757929241473</v>
      </c>
      <c r="F116" s="51">
        <v>1146.1014043763332</v>
      </c>
      <c r="G116" s="50">
        <v>22308</v>
      </c>
      <c r="H116" s="49">
        <v>7915</v>
      </c>
      <c r="I116" s="67">
        <f t="shared" si="1"/>
        <v>0.35480545095929711</v>
      </c>
    </row>
    <row r="117" spans="3:9" x14ac:dyDescent="0.25">
      <c r="C117" s="16" t="s">
        <v>830</v>
      </c>
      <c r="D117" s="18" t="s">
        <v>831</v>
      </c>
      <c r="E117" s="52">
        <v>487.69555579784674</v>
      </c>
      <c r="F117" s="51">
        <v>118.50160025759318</v>
      </c>
      <c r="G117" s="50">
        <v>2824</v>
      </c>
      <c r="H117" s="49">
        <v>712</v>
      </c>
      <c r="I117" s="67">
        <f t="shared" si="1"/>
        <v>0.25212464589235128</v>
      </c>
    </row>
    <row r="118" spans="3:9" x14ac:dyDescent="0.25">
      <c r="C118" s="16" t="s">
        <v>832</v>
      </c>
      <c r="D118" s="19" t="s">
        <v>833</v>
      </c>
      <c r="E118" s="52">
        <v>70.360150391001909</v>
      </c>
      <c r="F118" s="51">
        <v>15.741358151788249</v>
      </c>
      <c r="G118" s="50">
        <v>56</v>
      </c>
      <c r="H118" s="49">
        <v>13</v>
      </c>
      <c r="I118" s="67">
        <f t="shared" si="1"/>
        <v>0.23214285714285715</v>
      </c>
    </row>
    <row r="119" spans="3:9" x14ac:dyDescent="0.25">
      <c r="C119" s="16" t="s">
        <v>834</v>
      </c>
      <c r="D119" s="19" t="s">
        <v>835</v>
      </c>
      <c r="E119" s="52">
        <v>103.76979972439162</v>
      </c>
      <c r="F119" s="51">
        <v>17.722787849216143</v>
      </c>
      <c r="G119" s="50">
        <v>79</v>
      </c>
      <c r="H119" s="49">
        <v>14</v>
      </c>
      <c r="I119" s="67">
        <f t="shared" si="1"/>
        <v>0.17721518987341772</v>
      </c>
    </row>
    <row r="120" spans="3:9" x14ac:dyDescent="0.25">
      <c r="C120" s="16" t="s">
        <v>295</v>
      </c>
      <c r="D120" s="18" t="s">
        <v>296</v>
      </c>
      <c r="E120" s="52">
        <v>57.366128989795904</v>
      </c>
      <c r="F120" s="51">
        <v>17.3933680007177</v>
      </c>
      <c r="G120" s="50">
        <v>89</v>
      </c>
      <c r="H120" s="49">
        <v>28</v>
      </c>
      <c r="I120" s="67">
        <f t="shared" si="1"/>
        <v>0.3146067415730337</v>
      </c>
    </row>
    <row r="121" spans="3:9" x14ac:dyDescent="0.25">
      <c r="C121" s="16" t="s">
        <v>836</v>
      </c>
      <c r="D121" s="18" t="s">
        <v>837</v>
      </c>
      <c r="E121" s="52">
        <v>5.2923514283929487</v>
      </c>
      <c r="F121" s="51">
        <v>14.815602965312332</v>
      </c>
      <c r="G121" s="50">
        <v>42</v>
      </c>
      <c r="H121" s="49">
        <v>122</v>
      </c>
      <c r="I121" s="67">
        <f t="shared" si="1"/>
        <v>2.9047619047619047</v>
      </c>
    </row>
    <row r="122" spans="3:9" x14ac:dyDescent="0.25">
      <c r="C122" s="16" t="s">
        <v>838</v>
      </c>
      <c r="D122" s="18" t="s">
        <v>839</v>
      </c>
      <c r="E122" s="52">
        <v>6.7262397464304478</v>
      </c>
      <c r="F122" s="51">
        <v>26.289529512784288</v>
      </c>
      <c r="G122" s="50">
        <v>18</v>
      </c>
      <c r="H122" s="49">
        <v>73</v>
      </c>
      <c r="I122" s="67">
        <f t="shared" si="1"/>
        <v>4.0555555555555554</v>
      </c>
    </row>
    <row r="123" spans="3:9" x14ac:dyDescent="0.25">
      <c r="C123" s="16" t="s">
        <v>840</v>
      </c>
      <c r="D123" s="18" t="s">
        <v>841</v>
      </c>
      <c r="E123" s="52">
        <v>31.650101663979601</v>
      </c>
      <c r="F123" s="51">
        <v>122.0099408395016</v>
      </c>
      <c r="G123" s="50">
        <v>23</v>
      </c>
      <c r="H123" s="49">
        <v>92</v>
      </c>
      <c r="I123" s="67">
        <f t="shared" si="1"/>
        <v>4</v>
      </c>
    </row>
    <row r="124" spans="3:9" x14ac:dyDescent="0.25">
      <c r="C124" s="16" t="s">
        <v>842</v>
      </c>
      <c r="D124" s="18" t="s">
        <v>843</v>
      </c>
      <c r="E124" s="52">
        <v>28.897918910590072</v>
      </c>
      <c r="F124" s="51">
        <v>303.69865708962897</v>
      </c>
      <c r="G124" s="50">
        <v>21</v>
      </c>
      <c r="H124" s="49">
        <v>229</v>
      </c>
      <c r="I124" s="67">
        <f t="shared" si="1"/>
        <v>10.904761904761905</v>
      </c>
    </row>
    <row r="125" spans="3:9" x14ac:dyDescent="0.25">
      <c r="C125" s="16" t="s">
        <v>844</v>
      </c>
      <c r="D125" s="18" t="s">
        <v>845</v>
      </c>
      <c r="E125" s="52">
        <v>5.3625004163981576</v>
      </c>
      <c r="F125" s="51">
        <v>18.949549305642002</v>
      </c>
      <c r="G125" s="50">
        <v>15</v>
      </c>
      <c r="H125" s="49">
        <v>55</v>
      </c>
      <c r="I125" s="67">
        <f t="shared" si="1"/>
        <v>3.6666666666666665</v>
      </c>
    </row>
    <row r="126" spans="3:9" x14ac:dyDescent="0.25">
      <c r="C126" s="16" t="s">
        <v>233</v>
      </c>
      <c r="D126" s="18" t="s">
        <v>234</v>
      </c>
      <c r="E126" s="52">
        <v>26.238048059225306</v>
      </c>
      <c r="F126" s="51">
        <v>7.2992449176178802</v>
      </c>
      <c r="G126" s="50">
        <v>97</v>
      </c>
      <c r="H126" s="49">
        <v>28</v>
      </c>
      <c r="I126" s="67">
        <f t="shared" si="1"/>
        <v>0.28865979381443296</v>
      </c>
    </row>
    <row r="127" spans="3:9" x14ac:dyDescent="0.25">
      <c r="C127" s="16" t="s">
        <v>846</v>
      </c>
      <c r="D127" s="18"/>
      <c r="E127" s="52">
        <v>76.785898819567905</v>
      </c>
      <c r="F127" s="51">
        <v>233.94079960965306</v>
      </c>
      <c r="G127" s="50">
        <v>62</v>
      </c>
      <c r="H127" s="49">
        <v>196</v>
      </c>
      <c r="I127" s="67">
        <f t="shared" si="1"/>
        <v>3.161290322580645</v>
      </c>
    </row>
    <row r="128" spans="3:9" x14ac:dyDescent="0.25">
      <c r="C128" s="16" t="s">
        <v>847</v>
      </c>
      <c r="D128" s="68" t="s">
        <v>848</v>
      </c>
      <c r="E128" s="52">
        <v>1011.2156491979308</v>
      </c>
      <c r="F128" s="51">
        <v>61.764529500914804</v>
      </c>
      <c r="G128" s="50">
        <v>12749</v>
      </c>
      <c r="H128" s="49">
        <v>808</v>
      </c>
      <c r="I128" s="67">
        <f t="shared" si="1"/>
        <v>6.3377519805474944E-2</v>
      </c>
    </row>
    <row r="129" spans="3:9" x14ac:dyDescent="0.25">
      <c r="C129" s="16" t="s">
        <v>29</v>
      </c>
      <c r="D129" s="18" t="s">
        <v>30</v>
      </c>
      <c r="E129" s="52">
        <v>10.350427934217111</v>
      </c>
      <c r="F129" s="51">
        <v>64.735132750892063</v>
      </c>
      <c r="G129" s="50">
        <v>145</v>
      </c>
      <c r="H129" s="49">
        <v>941</v>
      </c>
      <c r="I129" s="67">
        <f t="shared" si="1"/>
        <v>6.4896551724137934</v>
      </c>
    </row>
    <row r="130" spans="3:9" x14ac:dyDescent="0.25">
      <c r="C130" s="16" t="s">
        <v>849</v>
      </c>
      <c r="D130" s="18" t="s">
        <v>850</v>
      </c>
      <c r="E130" s="52">
        <v>102.39420086429553</v>
      </c>
      <c r="F130" s="51">
        <v>338.14839988571902</v>
      </c>
      <c r="G130" s="50">
        <v>75</v>
      </c>
      <c r="H130" s="49">
        <v>257</v>
      </c>
      <c r="I130" s="67">
        <f t="shared" si="1"/>
        <v>3.4266666666666667</v>
      </c>
    </row>
    <row r="131" spans="3:9" x14ac:dyDescent="0.25">
      <c r="C131" s="16" t="s">
        <v>851</v>
      </c>
      <c r="D131" s="18" t="s">
        <v>852</v>
      </c>
      <c r="E131" s="52">
        <v>29.003002252083125</v>
      </c>
      <c r="F131" s="51">
        <v>9.1145766081683011</v>
      </c>
      <c r="G131" s="50">
        <v>46</v>
      </c>
      <c r="H131" s="49">
        <v>15</v>
      </c>
      <c r="I131" s="67">
        <f t="shared" si="1"/>
        <v>0.32608695652173914</v>
      </c>
    </row>
    <row r="132" spans="3:9" x14ac:dyDescent="0.25">
      <c r="C132" s="16" t="s">
        <v>853</v>
      </c>
      <c r="D132" s="18" t="s">
        <v>854</v>
      </c>
      <c r="E132" s="52">
        <v>5.2594796803905082</v>
      </c>
      <c r="F132" s="51">
        <v>1.1827138504026951</v>
      </c>
      <c r="G132" s="50">
        <v>30</v>
      </c>
      <c r="H132" s="49">
        <v>7</v>
      </c>
      <c r="I132" s="67">
        <f t="shared" si="1"/>
        <v>0.23333333333333334</v>
      </c>
    </row>
    <row r="133" spans="3:9" x14ac:dyDescent="0.25">
      <c r="C133" s="16" t="s">
        <v>855</v>
      </c>
      <c r="D133" s="18" t="s">
        <v>856</v>
      </c>
      <c r="E133" s="52">
        <v>851.28128240926924</v>
      </c>
      <c r="F133" s="51">
        <v>180.27494232530543</v>
      </c>
      <c r="G133" s="50">
        <v>7286</v>
      </c>
      <c r="H133" s="49">
        <v>1601</v>
      </c>
      <c r="I133" s="67">
        <f t="shared" si="1"/>
        <v>0.21973648092231676</v>
      </c>
    </row>
    <row r="134" spans="3:9" x14ac:dyDescent="0.25">
      <c r="C134" s="16" t="s">
        <v>273</v>
      </c>
      <c r="D134" s="18" t="s">
        <v>274</v>
      </c>
      <c r="E134" s="52">
        <v>226.46532370748136</v>
      </c>
      <c r="F134" s="51">
        <v>54.989728771219468</v>
      </c>
      <c r="G134" s="50">
        <v>512</v>
      </c>
      <c r="H134" s="49">
        <v>129</v>
      </c>
      <c r="I134" s="67">
        <f t="shared" si="1"/>
        <v>0.251953125</v>
      </c>
    </row>
    <row r="135" spans="3:9" x14ac:dyDescent="0.25">
      <c r="C135" s="16" t="s">
        <v>857</v>
      </c>
      <c r="D135" s="18" t="s">
        <v>858</v>
      </c>
      <c r="E135" s="52">
        <v>638.94858753209564</v>
      </c>
      <c r="F135" s="51">
        <v>98.79982355897944</v>
      </c>
      <c r="G135" s="50">
        <v>5734</v>
      </c>
      <c r="H135" s="49">
        <v>920</v>
      </c>
      <c r="I135" s="67">
        <f t="shared" si="1"/>
        <v>0.16044645971398674</v>
      </c>
    </row>
    <row r="136" spans="3:9" x14ac:dyDescent="0.25">
      <c r="C136" s="16" t="s">
        <v>859</v>
      </c>
      <c r="D136" s="18" t="s">
        <v>860</v>
      </c>
      <c r="E136" s="52">
        <v>989.46965706611275</v>
      </c>
      <c r="F136" s="51">
        <v>140.46392325127948</v>
      </c>
      <c r="G136" s="50">
        <v>5370</v>
      </c>
      <c r="H136" s="49">
        <v>791</v>
      </c>
      <c r="I136" s="67">
        <f t="shared" ref="I136:I199" si="2">H136/G136</f>
        <v>0.14729981378026072</v>
      </c>
    </row>
    <row r="137" spans="3:9" x14ac:dyDescent="0.25">
      <c r="C137" s="16" t="s">
        <v>861</v>
      </c>
      <c r="D137" s="18" t="s">
        <v>862</v>
      </c>
      <c r="E137" s="52">
        <v>737.06758922148731</v>
      </c>
      <c r="F137" s="51">
        <v>83.056878376599272</v>
      </c>
      <c r="G137" s="50">
        <v>4319</v>
      </c>
      <c r="H137" s="49">
        <v>505</v>
      </c>
      <c r="I137" s="67">
        <f t="shared" si="2"/>
        <v>0.11692521416994675</v>
      </c>
    </row>
    <row r="138" spans="3:9" x14ac:dyDescent="0.25">
      <c r="C138" s="16" t="s">
        <v>863</v>
      </c>
      <c r="D138" s="18" t="s">
        <v>864</v>
      </c>
      <c r="E138" s="52">
        <v>718.67355070296037</v>
      </c>
      <c r="F138" s="51">
        <v>108.27434967356392</v>
      </c>
      <c r="G138" s="50">
        <v>4062</v>
      </c>
      <c r="H138" s="49">
        <v>635</v>
      </c>
      <c r="I138" s="67">
        <f t="shared" si="2"/>
        <v>0.15632693254554406</v>
      </c>
    </row>
    <row r="139" spans="3:9" x14ac:dyDescent="0.25">
      <c r="C139" s="16" t="s">
        <v>865</v>
      </c>
      <c r="D139" s="18" t="s">
        <v>866</v>
      </c>
      <c r="E139" s="52">
        <v>236.72465884188068</v>
      </c>
      <c r="F139" s="51">
        <v>65.045859910641795</v>
      </c>
      <c r="G139" s="50">
        <v>1424</v>
      </c>
      <c r="H139" s="49">
        <v>406</v>
      </c>
      <c r="I139" s="67">
        <f t="shared" si="2"/>
        <v>0.2851123595505618</v>
      </c>
    </row>
    <row r="140" spans="3:9" x14ac:dyDescent="0.25">
      <c r="C140" s="16" t="s">
        <v>525</v>
      </c>
      <c r="D140" s="19" t="s">
        <v>524</v>
      </c>
      <c r="E140" s="52">
        <v>32.883838760326633</v>
      </c>
      <c r="F140" s="51">
        <v>108.03916238130529</v>
      </c>
      <c r="G140" s="50">
        <v>22</v>
      </c>
      <c r="H140" s="49">
        <v>75</v>
      </c>
      <c r="I140" s="67">
        <f t="shared" si="2"/>
        <v>3.4090909090909092</v>
      </c>
    </row>
    <row r="141" spans="3:9" x14ac:dyDescent="0.25">
      <c r="C141" s="16" t="s">
        <v>119</v>
      </c>
      <c r="D141" s="18" t="s">
        <v>120</v>
      </c>
      <c r="E141" s="52">
        <v>50.292929868734845</v>
      </c>
      <c r="F141" s="51">
        <v>13.557855671379489</v>
      </c>
      <c r="G141" s="50">
        <v>286</v>
      </c>
      <c r="H141" s="49">
        <v>80</v>
      </c>
      <c r="I141" s="67">
        <f t="shared" si="2"/>
        <v>0.27972027972027974</v>
      </c>
    </row>
    <row r="142" spans="3:9" x14ac:dyDescent="0.25">
      <c r="C142" s="16" t="s">
        <v>867</v>
      </c>
      <c r="D142" s="18" t="s">
        <v>868</v>
      </c>
      <c r="E142" s="52">
        <v>74.560147777425087</v>
      </c>
      <c r="F142" s="51">
        <v>19.997837115284746</v>
      </c>
      <c r="G142" s="50">
        <v>424</v>
      </c>
      <c r="H142" s="49">
        <v>118</v>
      </c>
      <c r="I142" s="67">
        <f t="shared" si="2"/>
        <v>0.27830188679245282</v>
      </c>
    </row>
    <row r="143" spans="3:9" x14ac:dyDescent="0.25">
      <c r="C143" s="16" t="s">
        <v>869</v>
      </c>
      <c r="D143" s="18" t="s">
        <v>870</v>
      </c>
      <c r="E143" s="52">
        <v>26.354902046458143</v>
      </c>
      <c r="F143" s="51">
        <v>5.6814194190915748</v>
      </c>
      <c r="G143" s="50">
        <v>76</v>
      </c>
      <c r="H143" s="49">
        <v>17</v>
      </c>
      <c r="I143" s="67">
        <f t="shared" si="2"/>
        <v>0.22368421052631579</v>
      </c>
    </row>
    <row r="144" spans="3:9" x14ac:dyDescent="0.25">
      <c r="C144" s="16" t="s">
        <v>871</v>
      </c>
      <c r="D144" s="18" t="s">
        <v>872</v>
      </c>
      <c r="E144" s="52">
        <v>2483.7485208885505</v>
      </c>
      <c r="F144" s="51">
        <v>7634.4738653323084</v>
      </c>
      <c r="G144" s="50">
        <v>4498</v>
      </c>
      <c r="H144" s="49">
        <v>14346</v>
      </c>
      <c r="I144" s="67">
        <f t="shared" si="2"/>
        <v>3.1894175188972875</v>
      </c>
    </row>
    <row r="145" spans="3:9" x14ac:dyDescent="0.25">
      <c r="C145" s="16" t="s">
        <v>873</v>
      </c>
      <c r="D145" s="19" t="s">
        <v>874</v>
      </c>
      <c r="E145" s="52">
        <v>46969.657470723316</v>
      </c>
      <c r="F145" s="51">
        <v>96454.381445781662</v>
      </c>
      <c r="G145" s="50">
        <v>46052</v>
      </c>
      <c r="H145" s="49">
        <v>98128</v>
      </c>
      <c r="I145" s="67">
        <f t="shared" si="2"/>
        <v>2.1308086510900721</v>
      </c>
    </row>
    <row r="146" spans="3:9" x14ac:dyDescent="0.25">
      <c r="C146" s="16" t="s">
        <v>875</v>
      </c>
      <c r="D146" s="19" t="s">
        <v>876</v>
      </c>
      <c r="E146" s="52">
        <v>52498.679297110684</v>
      </c>
      <c r="F146" s="51">
        <v>95252.240278039622</v>
      </c>
      <c r="G146" s="50">
        <v>51473</v>
      </c>
      <c r="H146" s="49">
        <v>96905</v>
      </c>
      <c r="I146" s="67">
        <f t="shared" si="2"/>
        <v>1.8826374992714627</v>
      </c>
    </row>
    <row r="147" spans="3:9" x14ac:dyDescent="0.25">
      <c r="C147" s="16" t="s">
        <v>43</v>
      </c>
      <c r="D147" s="19" t="s">
        <v>44</v>
      </c>
      <c r="E147" s="52">
        <v>128334.29797986412</v>
      </c>
      <c r="F147" s="51">
        <v>242530.7519112865</v>
      </c>
      <c r="G147" s="50">
        <v>125827</v>
      </c>
      <c r="H147" s="49">
        <v>246739</v>
      </c>
      <c r="I147" s="67">
        <f t="shared" si="2"/>
        <v>1.9609384313382661</v>
      </c>
    </row>
    <row r="148" spans="3:9" x14ac:dyDescent="0.25">
      <c r="C148" s="16" t="s">
        <v>45</v>
      </c>
      <c r="D148" s="19" t="s">
        <v>46</v>
      </c>
      <c r="E148" s="52">
        <v>25075.061625589533</v>
      </c>
      <c r="F148" s="51">
        <v>23237.214653226081</v>
      </c>
      <c r="G148" s="50">
        <v>427348</v>
      </c>
      <c r="H148" s="49">
        <v>410926</v>
      </c>
      <c r="I148" s="67">
        <f t="shared" si="2"/>
        <v>0.96157230173067387</v>
      </c>
    </row>
    <row r="149" spans="3:9" x14ac:dyDescent="0.25">
      <c r="C149" s="16" t="s">
        <v>49</v>
      </c>
      <c r="D149" s="19" t="s">
        <v>50</v>
      </c>
      <c r="E149" s="52">
        <v>42391.486166614268</v>
      </c>
      <c r="F149" s="51">
        <v>33634.731551190169</v>
      </c>
      <c r="G149" s="50">
        <v>722223</v>
      </c>
      <c r="H149" s="49">
        <v>594594</v>
      </c>
      <c r="I149" s="67">
        <f t="shared" si="2"/>
        <v>0.82328311338741633</v>
      </c>
    </row>
    <row r="150" spans="3:9" x14ac:dyDescent="0.25">
      <c r="C150" s="16" t="s">
        <v>513</v>
      </c>
      <c r="D150" s="19" t="s">
        <v>512</v>
      </c>
      <c r="E150" s="52">
        <v>2886.954925424589</v>
      </c>
      <c r="F150" s="51">
        <v>6172.9349447246814</v>
      </c>
      <c r="G150" s="50">
        <v>49185</v>
      </c>
      <c r="H150" s="49">
        <v>109125</v>
      </c>
      <c r="I150" s="67">
        <f t="shared" si="2"/>
        <v>2.2186642268984444</v>
      </c>
    </row>
    <row r="151" spans="3:9" x14ac:dyDescent="0.25">
      <c r="C151" s="16" t="s">
        <v>47</v>
      </c>
      <c r="D151" s="19" t="s">
        <v>48</v>
      </c>
      <c r="E151" s="52">
        <v>24789.542670507177</v>
      </c>
      <c r="F151" s="51">
        <v>25066.612996572865</v>
      </c>
      <c r="G151" s="50">
        <v>422339</v>
      </c>
      <c r="H151" s="49">
        <v>443127</v>
      </c>
      <c r="I151" s="67">
        <f t="shared" si="2"/>
        <v>1.0492211233156303</v>
      </c>
    </row>
    <row r="152" spans="3:9" x14ac:dyDescent="0.25">
      <c r="C152" s="16" t="s">
        <v>511</v>
      </c>
      <c r="D152" s="19" t="s">
        <v>510</v>
      </c>
      <c r="E152" s="52">
        <v>14668.779680173959</v>
      </c>
      <c r="F152" s="51">
        <v>14971.665369132132</v>
      </c>
      <c r="G152" s="50">
        <v>134685</v>
      </c>
      <c r="H152" s="49">
        <v>142638</v>
      </c>
      <c r="I152" s="67">
        <f t="shared" si="2"/>
        <v>1.0590488918587817</v>
      </c>
    </row>
    <row r="153" spans="3:9" x14ac:dyDescent="0.25">
      <c r="C153" s="16" t="s">
        <v>507</v>
      </c>
      <c r="D153" s="19" t="s">
        <v>506</v>
      </c>
      <c r="E153" s="52">
        <v>1100.2265458597269</v>
      </c>
      <c r="F153" s="51">
        <v>3432.9090954923336</v>
      </c>
      <c r="G153" s="50">
        <v>10102</v>
      </c>
      <c r="H153" s="49">
        <v>32706</v>
      </c>
      <c r="I153" s="67">
        <f t="shared" si="2"/>
        <v>3.2375767174816867</v>
      </c>
    </row>
    <row r="154" spans="3:9" x14ac:dyDescent="0.25">
      <c r="C154" s="16" t="s">
        <v>877</v>
      </c>
      <c r="D154" s="19" t="s">
        <v>878</v>
      </c>
      <c r="E154" s="52">
        <v>314.60811266461405</v>
      </c>
      <c r="F154" s="51">
        <v>2948.0774973433654</v>
      </c>
      <c r="G154" s="50">
        <v>401</v>
      </c>
      <c r="H154" s="49">
        <v>3899</v>
      </c>
      <c r="I154" s="67">
        <f t="shared" si="2"/>
        <v>9.7231920199501243</v>
      </c>
    </row>
    <row r="155" spans="3:9" x14ac:dyDescent="0.25">
      <c r="C155" s="16" t="s">
        <v>215</v>
      </c>
      <c r="D155" s="18" t="s">
        <v>216</v>
      </c>
      <c r="E155" s="52">
        <v>577.54258081740443</v>
      </c>
      <c r="F155" s="51">
        <v>132.23786206095497</v>
      </c>
      <c r="G155" s="50">
        <v>463</v>
      </c>
      <c r="H155" s="49">
        <v>110</v>
      </c>
      <c r="I155" s="67">
        <f t="shared" si="2"/>
        <v>0.23758099352051837</v>
      </c>
    </row>
    <row r="156" spans="3:9" x14ac:dyDescent="0.25">
      <c r="C156" s="16" t="s">
        <v>505</v>
      </c>
      <c r="D156" s="19" t="s">
        <v>504</v>
      </c>
      <c r="E156" s="52">
        <v>245.96833305292944</v>
      </c>
      <c r="F156" s="51">
        <v>38.860597941802837</v>
      </c>
      <c r="G156" s="50">
        <v>183</v>
      </c>
      <c r="H156" s="49">
        <v>30</v>
      </c>
      <c r="I156" s="67">
        <f t="shared" si="2"/>
        <v>0.16393442622950818</v>
      </c>
    </row>
    <row r="157" spans="3:9" x14ac:dyDescent="0.25">
      <c r="C157" s="16" t="s">
        <v>879</v>
      </c>
      <c r="D157" s="19" t="s">
        <v>880</v>
      </c>
      <c r="E157" s="52">
        <v>22.040785609772087</v>
      </c>
      <c r="F157" s="51">
        <v>252.06696325979567</v>
      </c>
      <c r="G157" s="50">
        <v>15</v>
      </c>
      <c r="H157" s="49">
        <v>178</v>
      </c>
      <c r="I157" s="67">
        <f t="shared" si="2"/>
        <v>11.866666666666667</v>
      </c>
    </row>
    <row r="158" spans="3:9" x14ac:dyDescent="0.25">
      <c r="C158" s="16" t="s">
        <v>21</v>
      </c>
      <c r="D158" s="18" t="s">
        <v>22</v>
      </c>
      <c r="E158" s="52">
        <v>46.733353238219877</v>
      </c>
      <c r="F158" s="51">
        <v>151.76126090748977</v>
      </c>
      <c r="G158" s="50">
        <v>138</v>
      </c>
      <c r="H158" s="49">
        <v>465</v>
      </c>
      <c r="I158" s="67">
        <f t="shared" si="2"/>
        <v>3.3695652173913042</v>
      </c>
    </row>
    <row r="159" spans="3:9" x14ac:dyDescent="0.25">
      <c r="C159" s="16" t="s">
        <v>881</v>
      </c>
      <c r="D159" s="18" t="s">
        <v>882</v>
      </c>
      <c r="E159" s="52">
        <v>550.12604024067718</v>
      </c>
      <c r="F159" s="51">
        <v>79.733734280041361</v>
      </c>
      <c r="G159" s="50">
        <v>5765</v>
      </c>
      <c r="H159" s="49">
        <v>867</v>
      </c>
      <c r="I159" s="67">
        <f t="shared" si="2"/>
        <v>0.15039028620988726</v>
      </c>
    </row>
    <row r="160" spans="3:9" x14ac:dyDescent="0.25">
      <c r="C160" s="16" t="s">
        <v>883</v>
      </c>
      <c r="D160" s="18" t="s">
        <v>884</v>
      </c>
      <c r="E160" s="52">
        <v>531.23944803040411</v>
      </c>
      <c r="F160" s="51">
        <v>80.609141232605353</v>
      </c>
      <c r="G160" s="50">
        <v>2350</v>
      </c>
      <c r="H160" s="49">
        <v>370</v>
      </c>
      <c r="I160" s="67">
        <f t="shared" si="2"/>
        <v>0.1574468085106383</v>
      </c>
    </row>
    <row r="161" spans="3:9" x14ac:dyDescent="0.25">
      <c r="C161" s="16" t="s">
        <v>503</v>
      </c>
      <c r="D161" s="18" t="s">
        <v>502</v>
      </c>
      <c r="E161" s="52">
        <v>389.727842762367</v>
      </c>
      <c r="F161" s="51">
        <v>41.015594736757357</v>
      </c>
      <c r="G161" s="50">
        <v>989</v>
      </c>
      <c r="H161" s="49">
        <v>108</v>
      </c>
      <c r="I161" s="67">
        <f t="shared" si="2"/>
        <v>0.10920121334681497</v>
      </c>
    </row>
    <row r="162" spans="3:9" x14ac:dyDescent="0.25">
      <c r="C162" s="16" t="s">
        <v>501</v>
      </c>
      <c r="D162" s="18" t="s">
        <v>500</v>
      </c>
      <c r="E162" s="52">
        <v>568.08371245340879</v>
      </c>
      <c r="F162" s="51">
        <v>52.901185841378833</v>
      </c>
      <c r="G162" s="50">
        <v>1304</v>
      </c>
      <c r="H162" s="49">
        <v>126</v>
      </c>
      <c r="I162" s="67">
        <f t="shared" si="2"/>
        <v>9.6625766871165641E-2</v>
      </c>
    </row>
    <row r="163" spans="3:9" x14ac:dyDescent="0.25">
      <c r="C163" s="16" t="s">
        <v>885</v>
      </c>
      <c r="D163" s="18" t="s">
        <v>886</v>
      </c>
      <c r="E163" s="52">
        <v>246.32984671371949</v>
      </c>
      <c r="F163" s="51">
        <v>911.56242606519993</v>
      </c>
      <c r="G163" s="50">
        <v>206</v>
      </c>
      <c r="H163" s="49">
        <v>791</v>
      </c>
      <c r="I163" s="67">
        <f t="shared" si="2"/>
        <v>3.8398058252427183</v>
      </c>
    </row>
    <row r="164" spans="3:9" x14ac:dyDescent="0.25">
      <c r="C164" s="16" t="s">
        <v>887</v>
      </c>
      <c r="D164" s="18" t="s">
        <v>888</v>
      </c>
      <c r="E164" s="52">
        <v>576.70194695481928</v>
      </c>
      <c r="F164" s="51">
        <v>2540.4130309578268</v>
      </c>
      <c r="G164" s="50">
        <v>459</v>
      </c>
      <c r="H164" s="49">
        <v>2098</v>
      </c>
      <c r="I164" s="67">
        <f t="shared" si="2"/>
        <v>4.5708061002178653</v>
      </c>
    </row>
    <row r="165" spans="3:9" x14ac:dyDescent="0.25">
      <c r="C165" s="16" t="s">
        <v>889</v>
      </c>
      <c r="D165" s="18" t="s">
        <v>890</v>
      </c>
      <c r="E165" s="52">
        <v>17.352859362095582</v>
      </c>
      <c r="F165" s="51">
        <v>54.657794631570695</v>
      </c>
      <c r="G165" s="50">
        <v>123</v>
      </c>
      <c r="H165" s="49">
        <v>402</v>
      </c>
      <c r="I165" s="67">
        <f t="shared" si="2"/>
        <v>3.2682926829268291</v>
      </c>
    </row>
    <row r="166" spans="3:9" x14ac:dyDescent="0.25">
      <c r="C166" s="16" t="s">
        <v>891</v>
      </c>
      <c r="D166" s="18" t="s">
        <v>892</v>
      </c>
      <c r="E166" s="52">
        <v>3.5540632335132738</v>
      </c>
      <c r="F166" s="51">
        <v>13.94543565964257</v>
      </c>
      <c r="G166" s="50">
        <v>14</v>
      </c>
      <c r="H166" s="49">
        <v>57</v>
      </c>
      <c r="I166" s="67">
        <f t="shared" si="2"/>
        <v>4.0714285714285712</v>
      </c>
    </row>
    <row r="167" spans="3:9" x14ac:dyDescent="0.25">
      <c r="C167" s="16" t="s">
        <v>893</v>
      </c>
      <c r="D167" s="19" t="s">
        <v>894</v>
      </c>
      <c r="E167" s="52">
        <v>39.43470522816984</v>
      </c>
      <c r="F167" s="51">
        <v>127.28599463031665</v>
      </c>
      <c r="G167" s="50">
        <v>63</v>
      </c>
      <c r="H167" s="49">
        <v>211</v>
      </c>
      <c r="I167" s="67">
        <f t="shared" si="2"/>
        <v>3.3492063492063493</v>
      </c>
    </row>
    <row r="168" spans="3:9" x14ac:dyDescent="0.25">
      <c r="C168" s="16" t="s">
        <v>895</v>
      </c>
      <c r="D168" s="19" t="s">
        <v>896</v>
      </c>
      <c r="E168" s="52">
        <v>162.60694267824258</v>
      </c>
      <c r="F168" s="51">
        <v>624.24617512420377</v>
      </c>
      <c r="G168" s="50">
        <v>181</v>
      </c>
      <c r="H168" s="49">
        <v>721</v>
      </c>
      <c r="I168" s="67">
        <f t="shared" si="2"/>
        <v>3.9834254143646408</v>
      </c>
    </row>
    <row r="169" spans="3:9" x14ac:dyDescent="0.25">
      <c r="C169" s="16" t="s">
        <v>499</v>
      </c>
      <c r="D169" s="19" t="s">
        <v>498</v>
      </c>
      <c r="E169" s="52">
        <v>152.87931294634745</v>
      </c>
      <c r="F169" s="51">
        <v>770.81876369079237</v>
      </c>
      <c r="G169" s="50">
        <v>164</v>
      </c>
      <c r="H169" s="49">
        <v>858</v>
      </c>
      <c r="I169" s="67">
        <f t="shared" si="2"/>
        <v>5.2317073170731705</v>
      </c>
    </row>
    <row r="170" spans="3:9" x14ac:dyDescent="0.25">
      <c r="C170" s="16" t="s">
        <v>897</v>
      </c>
      <c r="D170" s="19" t="s">
        <v>898</v>
      </c>
      <c r="E170" s="52">
        <v>587.54110779873281</v>
      </c>
      <c r="F170" s="51">
        <v>2398.2828087296039</v>
      </c>
      <c r="G170" s="50">
        <v>654</v>
      </c>
      <c r="H170" s="49">
        <v>2770</v>
      </c>
      <c r="I170" s="67">
        <f t="shared" si="2"/>
        <v>4.2354740061162079</v>
      </c>
    </row>
    <row r="171" spans="3:9" x14ac:dyDescent="0.25">
      <c r="C171" s="16" t="s">
        <v>493</v>
      </c>
      <c r="D171" s="19" t="s">
        <v>492</v>
      </c>
      <c r="E171" s="52">
        <v>195.57454125271383</v>
      </c>
      <c r="F171" s="51">
        <v>955.08667680853625</v>
      </c>
      <c r="G171" s="50">
        <v>238</v>
      </c>
      <c r="H171" s="49">
        <v>1206</v>
      </c>
      <c r="I171" s="67">
        <f t="shared" si="2"/>
        <v>5.0672268907563023</v>
      </c>
    </row>
    <row r="172" spans="3:9" x14ac:dyDescent="0.25">
      <c r="C172" s="16" t="s">
        <v>899</v>
      </c>
      <c r="D172" s="18" t="s">
        <v>900</v>
      </c>
      <c r="E172" s="52">
        <v>444.83746003251235</v>
      </c>
      <c r="F172" s="51">
        <v>81.792565681996507</v>
      </c>
      <c r="G172" s="50">
        <v>7317</v>
      </c>
      <c r="H172" s="49">
        <v>1396</v>
      </c>
      <c r="I172" s="67">
        <f t="shared" si="2"/>
        <v>0.19078857455241219</v>
      </c>
    </row>
    <row r="173" spans="3:9" x14ac:dyDescent="0.25">
      <c r="C173" s="16" t="s">
        <v>901</v>
      </c>
      <c r="D173" s="18" t="s">
        <v>902</v>
      </c>
      <c r="E173" s="52">
        <v>469.43165119900181</v>
      </c>
      <c r="F173" s="51">
        <v>115.70528507056973</v>
      </c>
      <c r="G173" s="50">
        <v>3433</v>
      </c>
      <c r="H173" s="49">
        <v>878</v>
      </c>
      <c r="I173" s="67">
        <f t="shared" si="2"/>
        <v>0.25575298572676958</v>
      </c>
    </row>
    <row r="174" spans="3:9" x14ac:dyDescent="0.25">
      <c r="C174" s="16" t="s">
        <v>903</v>
      </c>
      <c r="D174" s="18" t="s">
        <v>904</v>
      </c>
      <c r="E174" s="52">
        <v>337.08698180339906</v>
      </c>
      <c r="F174" s="51">
        <v>89.111150925381409</v>
      </c>
      <c r="G174" s="50">
        <v>2366</v>
      </c>
      <c r="H174" s="49">
        <v>649</v>
      </c>
      <c r="I174" s="67">
        <f t="shared" si="2"/>
        <v>0.27430262045646658</v>
      </c>
    </row>
    <row r="175" spans="3:9" x14ac:dyDescent="0.25">
      <c r="C175" s="16" t="s">
        <v>905</v>
      </c>
      <c r="D175" s="18" t="s">
        <v>906</v>
      </c>
      <c r="E175" s="52">
        <v>265.58563570208969</v>
      </c>
      <c r="F175" s="51">
        <v>1157.7682429661402</v>
      </c>
      <c r="G175" s="50">
        <v>193</v>
      </c>
      <c r="H175" s="49">
        <v>873</v>
      </c>
      <c r="I175" s="67">
        <f t="shared" si="2"/>
        <v>4.5233160621761659</v>
      </c>
    </row>
    <row r="176" spans="3:9" x14ac:dyDescent="0.25">
      <c r="C176" s="16" t="s">
        <v>483</v>
      </c>
      <c r="D176" s="18" t="s">
        <v>482</v>
      </c>
      <c r="E176" s="52">
        <v>134.36007784220425</v>
      </c>
      <c r="F176" s="51">
        <v>34.673858257334274</v>
      </c>
      <c r="G176" s="50">
        <v>1322</v>
      </c>
      <c r="H176" s="49">
        <v>354</v>
      </c>
      <c r="I176" s="67">
        <f t="shared" si="2"/>
        <v>0.26777609682299547</v>
      </c>
    </row>
    <row r="177" spans="3:9" x14ac:dyDescent="0.25">
      <c r="C177" s="16" t="s">
        <v>41</v>
      </c>
      <c r="D177" s="18" t="s">
        <v>42</v>
      </c>
      <c r="E177" s="52">
        <v>22283.047662818335</v>
      </c>
      <c r="F177" s="51">
        <v>49911.349168420027</v>
      </c>
      <c r="G177" s="50">
        <v>16193</v>
      </c>
      <c r="H177" s="49">
        <v>37635</v>
      </c>
      <c r="I177" s="67">
        <f t="shared" si="2"/>
        <v>2.3241524115358487</v>
      </c>
    </row>
    <row r="178" spans="3:9" x14ac:dyDescent="0.25">
      <c r="C178" s="16" t="s">
        <v>205</v>
      </c>
      <c r="D178" s="18" t="s">
        <v>206</v>
      </c>
      <c r="E178" s="52">
        <v>14.89147086337997</v>
      </c>
      <c r="F178" s="51">
        <v>3.6713174753274451</v>
      </c>
      <c r="G178" s="50">
        <v>129</v>
      </c>
      <c r="H178" s="49">
        <v>33</v>
      </c>
      <c r="I178" s="67">
        <f t="shared" si="2"/>
        <v>0.2558139534883721</v>
      </c>
    </row>
    <row r="179" spans="3:9" x14ac:dyDescent="0.25">
      <c r="C179" s="16" t="s">
        <v>907</v>
      </c>
      <c r="D179" s="18" t="s">
        <v>908</v>
      </c>
      <c r="E179" s="52">
        <v>503.64944387028407</v>
      </c>
      <c r="F179" s="51">
        <v>5014.3433295016903</v>
      </c>
      <c r="G179" s="50">
        <v>366</v>
      </c>
      <c r="H179" s="49">
        <v>3781</v>
      </c>
      <c r="I179" s="67">
        <f t="shared" si="2"/>
        <v>10.330601092896174</v>
      </c>
    </row>
    <row r="180" spans="3:9" x14ac:dyDescent="0.25">
      <c r="C180" s="16" t="s">
        <v>909</v>
      </c>
      <c r="D180" s="18" t="s">
        <v>910</v>
      </c>
      <c r="E180" s="52">
        <v>148.8129052561095</v>
      </c>
      <c r="F180" s="51">
        <v>547.35305195509375</v>
      </c>
      <c r="G180" s="50">
        <v>109</v>
      </c>
      <c r="H180" s="49">
        <v>416</v>
      </c>
      <c r="I180" s="67">
        <f t="shared" si="2"/>
        <v>3.8165137614678901</v>
      </c>
    </row>
    <row r="181" spans="3:9" x14ac:dyDescent="0.25">
      <c r="C181" s="16" t="s">
        <v>911</v>
      </c>
      <c r="D181" s="18" t="s">
        <v>912</v>
      </c>
      <c r="E181" s="52">
        <v>1517.8287884943261</v>
      </c>
      <c r="F181" s="51">
        <v>5848.5199902413269</v>
      </c>
      <c r="G181" s="50">
        <v>1103</v>
      </c>
      <c r="H181" s="49">
        <v>4410</v>
      </c>
      <c r="I181" s="67">
        <f t="shared" si="2"/>
        <v>3.9981867633726202</v>
      </c>
    </row>
    <row r="182" spans="3:9" x14ac:dyDescent="0.25">
      <c r="C182" s="16" t="s">
        <v>913</v>
      </c>
      <c r="D182" s="18" t="s">
        <v>914</v>
      </c>
      <c r="E182" s="52">
        <v>3.9798205079619073</v>
      </c>
      <c r="F182" s="51">
        <v>14.574954178325745</v>
      </c>
      <c r="G182" s="50">
        <v>30</v>
      </c>
      <c r="H182" s="49">
        <v>114</v>
      </c>
      <c r="I182" s="67">
        <f t="shared" si="2"/>
        <v>3.8</v>
      </c>
    </row>
    <row r="183" spans="3:9" x14ac:dyDescent="0.25">
      <c r="C183" s="16" t="s">
        <v>915</v>
      </c>
      <c r="D183" s="18" t="s">
        <v>916</v>
      </c>
      <c r="E183" s="52">
        <v>5.0069121534926113</v>
      </c>
      <c r="F183" s="51">
        <v>13.403789129659266</v>
      </c>
      <c r="G183" s="50">
        <v>27</v>
      </c>
      <c r="H183" s="49">
        <v>75</v>
      </c>
      <c r="I183" s="67">
        <f t="shared" si="2"/>
        <v>2.7777777777777777</v>
      </c>
    </row>
    <row r="184" spans="3:9" x14ac:dyDescent="0.25">
      <c r="C184" s="16" t="s">
        <v>917</v>
      </c>
      <c r="D184" s="18" t="s">
        <v>918</v>
      </c>
      <c r="E184" s="52">
        <v>5.9901465078484444</v>
      </c>
      <c r="F184" s="51">
        <v>18.473429976354513</v>
      </c>
      <c r="G184" s="50">
        <v>55</v>
      </c>
      <c r="H184" s="49">
        <v>176</v>
      </c>
      <c r="I184" s="67">
        <f t="shared" si="2"/>
        <v>3.2</v>
      </c>
    </row>
    <row r="185" spans="3:9" x14ac:dyDescent="0.25">
      <c r="C185" s="16" t="s">
        <v>919</v>
      </c>
      <c r="D185" s="18" t="s">
        <v>920</v>
      </c>
      <c r="E185" s="52">
        <v>2.9503110929660021</v>
      </c>
      <c r="F185" s="51">
        <v>14.872825704428205</v>
      </c>
      <c r="G185" s="50">
        <v>13</v>
      </c>
      <c r="H185" s="49">
        <v>68</v>
      </c>
      <c r="I185" s="67">
        <f t="shared" si="2"/>
        <v>5.2307692307692308</v>
      </c>
    </row>
    <row r="186" spans="3:9" x14ac:dyDescent="0.25">
      <c r="C186" s="16" t="s">
        <v>921</v>
      </c>
      <c r="D186" s="18" t="s">
        <v>922</v>
      </c>
      <c r="E186" s="52">
        <v>8.1872383062532208</v>
      </c>
      <c r="F186" s="51">
        <v>31.736834604517469</v>
      </c>
      <c r="G186" s="50">
        <v>45</v>
      </c>
      <c r="H186" s="49">
        <v>181</v>
      </c>
      <c r="I186" s="67">
        <f t="shared" si="2"/>
        <v>4.0222222222222221</v>
      </c>
    </row>
    <row r="187" spans="3:9" x14ac:dyDescent="0.25">
      <c r="C187" s="16" t="s">
        <v>923</v>
      </c>
      <c r="D187" s="18" t="s">
        <v>924</v>
      </c>
      <c r="E187" s="52">
        <v>8.2007607719242088</v>
      </c>
      <c r="F187" s="51">
        <v>31.613621568872038</v>
      </c>
      <c r="G187" s="50">
        <v>14</v>
      </c>
      <c r="H187" s="49">
        <v>56</v>
      </c>
      <c r="I187" s="67">
        <f t="shared" si="2"/>
        <v>4</v>
      </c>
    </row>
    <row r="188" spans="3:9" x14ac:dyDescent="0.25">
      <c r="C188" s="16" t="s">
        <v>925</v>
      </c>
      <c r="D188" s="19" t="s">
        <v>926</v>
      </c>
      <c r="E188" s="52">
        <v>4.2218129757777847</v>
      </c>
      <c r="F188" s="51">
        <v>10.115320336762139</v>
      </c>
      <c r="G188" s="50">
        <v>72</v>
      </c>
      <c r="H188" s="49">
        <v>179</v>
      </c>
      <c r="I188" s="67">
        <f t="shared" si="2"/>
        <v>2.4861111111111112</v>
      </c>
    </row>
    <row r="189" spans="3:9" x14ac:dyDescent="0.25">
      <c r="C189" s="16" t="s">
        <v>927</v>
      </c>
      <c r="D189" s="18" t="s">
        <v>928</v>
      </c>
      <c r="E189" s="52">
        <v>10.759129713728045</v>
      </c>
      <c r="F189" s="51">
        <v>1.5952321828138634</v>
      </c>
      <c r="G189" s="50">
        <v>26</v>
      </c>
      <c r="H189" s="49">
        <v>4</v>
      </c>
      <c r="I189" s="67">
        <f t="shared" si="2"/>
        <v>0.15384615384615385</v>
      </c>
    </row>
    <row r="190" spans="3:9" x14ac:dyDescent="0.25">
      <c r="C190" s="16" t="s">
        <v>929</v>
      </c>
      <c r="D190" s="18" t="s">
        <v>930</v>
      </c>
      <c r="E190" s="52">
        <v>65.661543560157313</v>
      </c>
      <c r="F190" s="51">
        <v>198.24653559482434</v>
      </c>
      <c r="G190" s="50">
        <v>128</v>
      </c>
      <c r="H190" s="49">
        <v>401</v>
      </c>
      <c r="I190" s="67">
        <f t="shared" si="2"/>
        <v>3.1328125</v>
      </c>
    </row>
    <row r="191" spans="3:9" x14ac:dyDescent="0.25">
      <c r="C191" s="16" t="s">
        <v>931</v>
      </c>
      <c r="D191" s="18" t="s">
        <v>932</v>
      </c>
      <c r="E191" s="52">
        <v>16.405868620854474</v>
      </c>
      <c r="F191" s="51">
        <v>64.794099017250844</v>
      </c>
      <c r="G191" s="50">
        <v>51</v>
      </c>
      <c r="H191" s="49">
        <v>209</v>
      </c>
      <c r="I191" s="67">
        <f t="shared" si="2"/>
        <v>4.0980392156862742</v>
      </c>
    </row>
    <row r="192" spans="3:9" x14ac:dyDescent="0.25">
      <c r="C192" s="16" t="s">
        <v>457</v>
      </c>
      <c r="D192" s="18" t="s">
        <v>456</v>
      </c>
      <c r="E192" s="52">
        <v>13.097617923504853</v>
      </c>
      <c r="F192" s="51">
        <v>1.8032435735584769</v>
      </c>
      <c r="G192" s="50">
        <v>21</v>
      </c>
      <c r="H192" s="49">
        <v>3</v>
      </c>
      <c r="I192" s="67">
        <f t="shared" si="2"/>
        <v>0.14285714285714285</v>
      </c>
    </row>
    <row r="193" spans="3:9" x14ac:dyDescent="0.25">
      <c r="C193" s="16" t="s">
        <v>253</v>
      </c>
      <c r="D193" s="18" t="s">
        <v>254</v>
      </c>
      <c r="E193" s="52">
        <v>51.246864121949741</v>
      </c>
      <c r="F193" s="51">
        <v>8.0769689699959457</v>
      </c>
      <c r="G193" s="50">
        <v>373</v>
      </c>
      <c r="H193" s="49">
        <v>61</v>
      </c>
      <c r="I193" s="67">
        <f t="shared" si="2"/>
        <v>0.16353887399463807</v>
      </c>
    </row>
    <row r="194" spans="3:9" x14ac:dyDescent="0.25">
      <c r="C194" s="16" t="s">
        <v>933</v>
      </c>
      <c r="D194" s="18" t="s">
        <v>934</v>
      </c>
      <c r="E194" s="52">
        <v>5.6031871496296723</v>
      </c>
      <c r="F194" s="51">
        <v>0.90000307621051445</v>
      </c>
      <c r="G194" s="50">
        <v>18</v>
      </c>
      <c r="H194" s="49">
        <v>3</v>
      </c>
      <c r="I194" s="67">
        <f t="shared" si="2"/>
        <v>0.16666666666666666</v>
      </c>
    </row>
    <row r="195" spans="3:9" x14ac:dyDescent="0.25">
      <c r="C195" s="16" t="s">
        <v>451</v>
      </c>
      <c r="D195" s="18" t="s">
        <v>450</v>
      </c>
      <c r="E195" s="52">
        <v>7.9758256193228592</v>
      </c>
      <c r="F195" s="51">
        <v>31.080706233853906</v>
      </c>
      <c r="G195" s="50">
        <v>23</v>
      </c>
      <c r="H195" s="49">
        <v>93</v>
      </c>
      <c r="I195" s="67">
        <f t="shared" si="2"/>
        <v>4.0434782608695654</v>
      </c>
    </row>
    <row r="196" spans="3:9" x14ac:dyDescent="0.25">
      <c r="C196" s="16" t="s">
        <v>935</v>
      </c>
      <c r="D196" s="18" t="s">
        <v>936</v>
      </c>
      <c r="E196" s="52">
        <v>5.7283545946858636</v>
      </c>
      <c r="F196" s="51">
        <v>23.429088944445514</v>
      </c>
      <c r="G196" s="50">
        <v>41</v>
      </c>
      <c r="H196" s="49">
        <v>174</v>
      </c>
      <c r="I196" s="67">
        <f t="shared" si="2"/>
        <v>4.2439024390243905</v>
      </c>
    </row>
    <row r="197" spans="3:9" x14ac:dyDescent="0.25">
      <c r="C197" s="16" t="s">
        <v>937</v>
      </c>
      <c r="D197" s="18" t="s">
        <v>938</v>
      </c>
      <c r="E197" s="52">
        <v>5.2382934581130041</v>
      </c>
      <c r="F197" s="51">
        <v>19.789554045529563</v>
      </c>
      <c r="G197" s="50">
        <v>50</v>
      </c>
      <c r="H197" s="49">
        <v>196</v>
      </c>
      <c r="I197" s="67">
        <f t="shared" si="2"/>
        <v>3.92</v>
      </c>
    </row>
    <row r="198" spans="3:9" x14ac:dyDescent="0.25">
      <c r="C198" s="16" t="s">
        <v>939</v>
      </c>
      <c r="D198" s="18" t="s">
        <v>940</v>
      </c>
      <c r="E198" s="52">
        <v>83.741337771864721</v>
      </c>
      <c r="F198" s="51">
        <v>19.658890723500257</v>
      </c>
      <c r="G198" s="50">
        <v>156</v>
      </c>
      <c r="H198" s="49">
        <v>38</v>
      </c>
      <c r="I198" s="67">
        <f t="shared" si="2"/>
        <v>0.24358974358974358</v>
      </c>
    </row>
    <row r="199" spans="3:9" x14ac:dyDescent="0.25">
      <c r="C199" s="16" t="s">
        <v>941</v>
      </c>
      <c r="D199" s="18" t="s">
        <v>942</v>
      </c>
      <c r="E199" s="52">
        <v>8.4967847332822259</v>
      </c>
      <c r="F199" s="51">
        <v>34.03426640569225</v>
      </c>
      <c r="G199" s="50">
        <v>32</v>
      </c>
      <c r="H199" s="49">
        <v>133</v>
      </c>
      <c r="I199" s="67">
        <f t="shared" si="2"/>
        <v>4.15625</v>
      </c>
    </row>
    <row r="200" spans="3:9" x14ac:dyDescent="0.25">
      <c r="C200" s="16" t="s">
        <v>943</v>
      </c>
      <c r="D200" s="18" t="s">
        <v>944</v>
      </c>
      <c r="E200" s="52">
        <v>29.717042518471001</v>
      </c>
      <c r="F200" s="51">
        <v>7.1598794493961053</v>
      </c>
      <c r="G200" s="50">
        <v>260</v>
      </c>
      <c r="H200" s="49">
        <v>65</v>
      </c>
      <c r="I200" s="67">
        <f t="shared" ref="I200:I232" si="3">H200/G200</f>
        <v>0.25</v>
      </c>
    </row>
    <row r="201" spans="3:9" x14ac:dyDescent="0.25">
      <c r="C201" s="16" t="s">
        <v>945</v>
      </c>
      <c r="D201" s="18" t="s">
        <v>946</v>
      </c>
      <c r="E201" s="52">
        <v>786.63597698090109</v>
      </c>
      <c r="F201" s="51">
        <v>65.069116415456492</v>
      </c>
      <c r="G201" s="50">
        <v>1969</v>
      </c>
      <c r="H201" s="49">
        <v>169</v>
      </c>
      <c r="I201" s="67">
        <f t="shared" si="3"/>
        <v>8.5830370746571863E-2</v>
      </c>
    </row>
    <row r="202" spans="3:9" x14ac:dyDescent="0.25">
      <c r="C202" s="16" t="s">
        <v>947</v>
      </c>
      <c r="D202" s="18" t="s">
        <v>948</v>
      </c>
      <c r="E202" s="52">
        <v>39.916549862110024</v>
      </c>
      <c r="F202" s="51">
        <v>308.95573226968571</v>
      </c>
      <c r="G202" s="50">
        <v>64</v>
      </c>
      <c r="H202" s="49">
        <v>514</v>
      </c>
      <c r="I202" s="67">
        <f t="shared" si="3"/>
        <v>8.03125</v>
      </c>
    </row>
    <row r="203" spans="3:9" x14ac:dyDescent="0.25">
      <c r="C203" s="16" t="s">
        <v>949</v>
      </c>
      <c r="D203" s="18" t="s">
        <v>950</v>
      </c>
      <c r="E203" s="52">
        <v>83.463735989155822</v>
      </c>
      <c r="F203" s="51">
        <v>18.428378934547933</v>
      </c>
      <c r="G203" s="50">
        <v>323</v>
      </c>
      <c r="H203" s="49">
        <v>74</v>
      </c>
      <c r="I203" s="67">
        <f t="shared" si="3"/>
        <v>0.22910216718266255</v>
      </c>
    </row>
    <row r="204" spans="3:9" x14ac:dyDescent="0.25">
      <c r="C204" s="16" t="s">
        <v>19</v>
      </c>
      <c r="D204" s="18" t="s">
        <v>20</v>
      </c>
      <c r="E204" s="52">
        <v>20.893131673784445</v>
      </c>
      <c r="F204" s="51">
        <v>75.385562590703785</v>
      </c>
      <c r="G204" s="50">
        <v>164</v>
      </c>
      <c r="H204" s="49">
        <v>614</v>
      </c>
      <c r="I204" s="67">
        <f t="shared" si="3"/>
        <v>3.7439024390243905</v>
      </c>
    </row>
    <row r="205" spans="3:9" x14ac:dyDescent="0.25">
      <c r="C205" s="16" t="s">
        <v>17</v>
      </c>
      <c r="D205" s="18" t="s">
        <v>18</v>
      </c>
      <c r="E205" s="52">
        <v>9.4095973297869264</v>
      </c>
      <c r="F205" s="51">
        <v>63.478871095238709</v>
      </c>
      <c r="G205" s="50">
        <v>75</v>
      </c>
      <c r="H205" s="49">
        <v>525</v>
      </c>
      <c r="I205" s="67">
        <f t="shared" si="3"/>
        <v>7</v>
      </c>
    </row>
    <row r="206" spans="3:9" x14ac:dyDescent="0.25">
      <c r="C206" s="16" t="s">
        <v>420</v>
      </c>
      <c r="D206" s="18" t="s">
        <v>419</v>
      </c>
      <c r="E206" s="52">
        <v>5.7486769169729977</v>
      </c>
      <c r="F206" s="51">
        <v>18.050436027941146</v>
      </c>
      <c r="G206" s="50">
        <v>31</v>
      </c>
      <c r="H206" s="49">
        <v>101</v>
      </c>
      <c r="I206" s="67">
        <f t="shared" si="3"/>
        <v>3.2580645161290325</v>
      </c>
    </row>
    <row r="207" spans="3:9" x14ac:dyDescent="0.25">
      <c r="C207" s="16" t="s">
        <v>951</v>
      </c>
      <c r="D207" s="18" t="s">
        <v>952</v>
      </c>
      <c r="E207" s="52">
        <v>87.182172262653424</v>
      </c>
      <c r="F207" s="51">
        <v>27.300938385029934</v>
      </c>
      <c r="G207" s="50">
        <v>357</v>
      </c>
      <c r="H207" s="49">
        <v>116</v>
      </c>
      <c r="I207" s="67">
        <f t="shared" si="3"/>
        <v>0.32492997198879553</v>
      </c>
    </row>
    <row r="208" spans="3:9" x14ac:dyDescent="0.25">
      <c r="C208" s="16" t="s">
        <v>243</v>
      </c>
      <c r="D208" s="18" t="s">
        <v>244</v>
      </c>
      <c r="E208" s="52">
        <v>166.66874731682822</v>
      </c>
      <c r="F208" s="51">
        <v>35.717747083259532</v>
      </c>
      <c r="G208" s="50">
        <v>769</v>
      </c>
      <c r="H208" s="49">
        <v>171</v>
      </c>
      <c r="I208" s="67">
        <f t="shared" si="3"/>
        <v>0.2223667100130039</v>
      </c>
    </row>
    <row r="209" spans="3:9" x14ac:dyDescent="0.25">
      <c r="C209" s="16" t="s">
        <v>953</v>
      </c>
      <c r="D209" s="18" t="s">
        <v>954</v>
      </c>
      <c r="E209" s="52">
        <v>60.32607035252213</v>
      </c>
      <c r="F209" s="51">
        <v>263.35666052172928</v>
      </c>
      <c r="G209" s="50">
        <v>151</v>
      </c>
      <c r="H209" s="49">
        <v>684</v>
      </c>
      <c r="I209" s="67">
        <f t="shared" si="3"/>
        <v>4.5298013245033113</v>
      </c>
    </row>
    <row r="210" spans="3:9" x14ac:dyDescent="0.25">
      <c r="C210" s="16" t="s">
        <v>955</v>
      </c>
      <c r="D210" s="19" t="s">
        <v>184</v>
      </c>
      <c r="E210" s="52">
        <v>4.7838369747757934</v>
      </c>
      <c r="F210" s="51">
        <v>2.4588679997511051</v>
      </c>
      <c r="G210" s="50">
        <v>45</v>
      </c>
      <c r="H210" s="49">
        <v>24</v>
      </c>
      <c r="I210" s="67">
        <f t="shared" si="3"/>
        <v>0.53333333333333333</v>
      </c>
    </row>
    <row r="211" spans="3:9" x14ac:dyDescent="0.25">
      <c r="C211" s="16" t="s">
        <v>956</v>
      </c>
      <c r="D211" s="18" t="s">
        <v>957</v>
      </c>
      <c r="E211" s="52">
        <v>27.679331968577237</v>
      </c>
      <c r="F211" s="51">
        <v>164.08068130969642</v>
      </c>
      <c r="G211" s="50">
        <v>53</v>
      </c>
      <c r="H211" s="49">
        <v>326</v>
      </c>
      <c r="I211" s="67">
        <f t="shared" si="3"/>
        <v>6.1509433962264151</v>
      </c>
    </row>
    <row r="212" spans="3:9" x14ac:dyDescent="0.25">
      <c r="C212" s="16" t="s">
        <v>163</v>
      </c>
      <c r="D212" s="18" t="s">
        <v>164</v>
      </c>
      <c r="E212" s="52">
        <v>39.240331994380199</v>
      </c>
      <c r="F212" s="51">
        <v>10.993458628273171</v>
      </c>
      <c r="G212" s="50">
        <v>86</v>
      </c>
      <c r="H212" s="49">
        <v>25</v>
      </c>
      <c r="I212" s="67">
        <f t="shared" si="3"/>
        <v>0.29069767441860467</v>
      </c>
    </row>
    <row r="213" spans="3:9" x14ac:dyDescent="0.25">
      <c r="C213" s="16" t="s">
        <v>958</v>
      </c>
      <c r="D213" s="19" t="s">
        <v>959</v>
      </c>
      <c r="E213" s="52">
        <v>6.9586961925166726</v>
      </c>
      <c r="F213" s="51">
        <v>43.591453343413612</v>
      </c>
      <c r="G213" s="50">
        <v>12</v>
      </c>
      <c r="H213" s="49">
        <v>78</v>
      </c>
      <c r="I213" s="67">
        <f t="shared" si="3"/>
        <v>6.5</v>
      </c>
    </row>
    <row r="214" spans="3:9" x14ac:dyDescent="0.25">
      <c r="C214" s="16" t="s">
        <v>960</v>
      </c>
      <c r="D214" s="18" t="s">
        <v>961</v>
      </c>
      <c r="E214" s="52">
        <v>5.4493218517112707</v>
      </c>
      <c r="F214" s="51">
        <v>17.306844869081477</v>
      </c>
      <c r="G214" s="50">
        <v>44</v>
      </c>
      <c r="H214" s="49">
        <v>145</v>
      </c>
      <c r="I214" s="67">
        <f t="shared" si="3"/>
        <v>3.2954545454545454</v>
      </c>
    </row>
    <row r="215" spans="3:9" x14ac:dyDescent="0.25">
      <c r="C215" s="16" t="s">
        <v>962</v>
      </c>
      <c r="D215" s="18" t="s">
        <v>963</v>
      </c>
      <c r="E215" s="52">
        <v>27.549158047831646</v>
      </c>
      <c r="F215" s="51">
        <v>107.19659281304857</v>
      </c>
      <c r="G215" s="50">
        <v>160</v>
      </c>
      <c r="H215" s="49">
        <v>646</v>
      </c>
      <c r="I215" s="67">
        <f t="shared" si="3"/>
        <v>4.0374999999999996</v>
      </c>
    </row>
    <row r="216" spans="3:9" x14ac:dyDescent="0.25">
      <c r="C216" s="16" t="s">
        <v>964</v>
      </c>
      <c r="D216" s="18" t="s">
        <v>965</v>
      </c>
      <c r="E216" s="52">
        <v>15.017816126763343</v>
      </c>
      <c r="F216" s="51">
        <v>63.156121379433898</v>
      </c>
      <c r="G216" s="50">
        <v>22</v>
      </c>
      <c r="H216" s="49">
        <v>96</v>
      </c>
      <c r="I216" s="67">
        <f t="shared" si="3"/>
        <v>4.3636363636363633</v>
      </c>
    </row>
    <row r="217" spans="3:9" x14ac:dyDescent="0.25">
      <c r="C217" s="16" t="s">
        <v>93</v>
      </c>
      <c r="D217" s="18" t="s">
        <v>94</v>
      </c>
      <c r="E217" s="52">
        <v>32.849883286822518</v>
      </c>
      <c r="F217" s="51">
        <v>308.4641620088338</v>
      </c>
      <c r="G217" s="50">
        <v>417</v>
      </c>
      <c r="H217" s="49">
        <v>4063</v>
      </c>
      <c r="I217" s="67">
        <f t="shared" si="3"/>
        <v>9.7434052757793772</v>
      </c>
    </row>
    <row r="218" spans="3:9" x14ac:dyDescent="0.25">
      <c r="C218" s="16" t="s">
        <v>966</v>
      </c>
      <c r="D218" s="18" t="s">
        <v>967</v>
      </c>
      <c r="E218" s="52">
        <v>35.039985299252074</v>
      </c>
      <c r="F218" s="51">
        <v>390.09541000116366</v>
      </c>
      <c r="G218" s="50">
        <v>58</v>
      </c>
      <c r="H218" s="49">
        <v>670</v>
      </c>
      <c r="I218" s="67">
        <f t="shared" si="3"/>
        <v>11.551724137931034</v>
      </c>
    </row>
    <row r="219" spans="3:9" x14ac:dyDescent="0.25">
      <c r="C219" s="16" t="s">
        <v>968</v>
      </c>
      <c r="D219" s="18" t="s">
        <v>969</v>
      </c>
      <c r="E219" s="52">
        <v>9.212239804514482</v>
      </c>
      <c r="F219" s="51">
        <v>33.610361559532699</v>
      </c>
      <c r="G219" s="50">
        <v>28</v>
      </c>
      <c r="H219" s="49">
        <v>106</v>
      </c>
      <c r="I219" s="67">
        <f t="shared" si="3"/>
        <v>3.7857142857142856</v>
      </c>
    </row>
    <row r="220" spans="3:9" x14ac:dyDescent="0.25">
      <c r="C220" s="16" t="s">
        <v>970</v>
      </c>
      <c r="D220" s="18" t="s">
        <v>971</v>
      </c>
      <c r="E220" s="52">
        <v>9.5618114042393607</v>
      </c>
      <c r="F220" s="51">
        <v>45.461184798094344</v>
      </c>
      <c r="G220" s="50">
        <v>15</v>
      </c>
      <c r="H220" s="49">
        <v>74</v>
      </c>
      <c r="I220" s="67">
        <f t="shared" si="3"/>
        <v>4.9333333333333336</v>
      </c>
    </row>
    <row r="221" spans="3:9" x14ac:dyDescent="0.25">
      <c r="C221" s="16" t="s">
        <v>972</v>
      </c>
      <c r="D221" s="18" t="s">
        <v>973</v>
      </c>
      <c r="E221" s="52">
        <v>18.134918500013157</v>
      </c>
      <c r="F221" s="51">
        <v>58.826221476188273</v>
      </c>
      <c r="G221" s="50">
        <v>41</v>
      </c>
      <c r="H221" s="49">
        <v>138</v>
      </c>
      <c r="I221" s="67">
        <f t="shared" si="3"/>
        <v>3.3658536585365852</v>
      </c>
    </row>
    <row r="222" spans="3:9" x14ac:dyDescent="0.25">
      <c r="C222" s="16" t="s">
        <v>195</v>
      </c>
      <c r="D222" s="18" t="s">
        <v>196</v>
      </c>
      <c r="E222" s="52">
        <v>16.663215579612974</v>
      </c>
      <c r="F222" s="51">
        <v>1.0850686438295596</v>
      </c>
      <c r="G222" s="50">
        <v>74</v>
      </c>
      <c r="H222" s="49">
        <v>5</v>
      </c>
      <c r="I222" s="67">
        <f t="shared" si="3"/>
        <v>6.7567567567567571E-2</v>
      </c>
    </row>
    <row r="223" spans="3:9" x14ac:dyDescent="0.25">
      <c r="C223" s="16" t="s">
        <v>402</v>
      </c>
      <c r="D223" s="18" t="s">
        <v>401</v>
      </c>
      <c r="E223" s="52">
        <v>15.015968689670618</v>
      </c>
      <c r="F223" s="51">
        <v>2.2611714634607876</v>
      </c>
      <c r="G223" s="50">
        <v>128</v>
      </c>
      <c r="H223" s="49">
        <v>20</v>
      </c>
      <c r="I223" s="67">
        <f t="shared" si="3"/>
        <v>0.15625</v>
      </c>
    </row>
    <row r="224" spans="3:9" x14ac:dyDescent="0.25">
      <c r="C224" s="16" t="s">
        <v>263</v>
      </c>
      <c r="D224" s="18" t="s">
        <v>264</v>
      </c>
      <c r="E224" s="52">
        <v>8.19913137379746</v>
      </c>
      <c r="F224" s="51">
        <v>1.3944414838644132</v>
      </c>
      <c r="G224" s="50">
        <v>34</v>
      </c>
      <c r="H224" s="49">
        <v>6</v>
      </c>
      <c r="I224" s="67">
        <f t="shared" si="3"/>
        <v>0.17647058823529413</v>
      </c>
    </row>
    <row r="225" spans="3:9" x14ac:dyDescent="0.25">
      <c r="C225" s="16" t="s">
        <v>177</v>
      </c>
      <c r="D225" s="18" t="s">
        <v>178</v>
      </c>
      <c r="E225" s="52">
        <v>285.00572525569459</v>
      </c>
      <c r="F225" s="51">
        <v>85.116853429405026</v>
      </c>
      <c r="G225" s="50">
        <v>526</v>
      </c>
      <c r="H225" s="49">
        <v>163</v>
      </c>
      <c r="I225" s="67">
        <f t="shared" si="3"/>
        <v>0.30988593155893535</v>
      </c>
    </row>
    <row r="226" spans="3:9" x14ac:dyDescent="0.25">
      <c r="C226" s="16" t="s">
        <v>197</v>
      </c>
      <c r="D226" s="18" t="s">
        <v>198</v>
      </c>
      <c r="E226" s="52">
        <v>20.989014787691737</v>
      </c>
      <c r="F226" s="51">
        <v>4.8371217964401954</v>
      </c>
      <c r="G226" s="50">
        <v>46</v>
      </c>
      <c r="H226" s="49">
        <v>11</v>
      </c>
      <c r="I226" s="67">
        <f t="shared" si="3"/>
        <v>0.2391304347826087</v>
      </c>
    </row>
    <row r="227" spans="3:9" x14ac:dyDescent="0.25">
      <c r="C227" s="16" t="s">
        <v>241</v>
      </c>
      <c r="D227" s="18" t="s">
        <v>242</v>
      </c>
      <c r="E227" s="52">
        <v>26.776299547534091</v>
      </c>
      <c r="F227" s="51">
        <v>6.768630730116544</v>
      </c>
      <c r="G227" s="50">
        <v>61</v>
      </c>
      <c r="H227" s="49">
        <v>16</v>
      </c>
      <c r="I227" s="67">
        <f t="shared" si="3"/>
        <v>0.26229508196721313</v>
      </c>
    </row>
    <row r="228" spans="3:9" x14ac:dyDescent="0.25">
      <c r="C228" s="16" t="s">
        <v>347</v>
      </c>
      <c r="D228" s="18" t="s">
        <v>348</v>
      </c>
      <c r="E228" s="52">
        <v>37.875913135239415</v>
      </c>
      <c r="F228" s="51">
        <v>3.2446712844612078</v>
      </c>
      <c r="G228" s="50">
        <v>45</v>
      </c>
      <c r="H228" s="49">
        <v>4</v>
      </c>
      <c r="I228" s="67">
        <f t="shared" si="3"/>
        <v>8.8888888888888892E-2</v>
      </c>
    </row>
    <row r="229" spans="3:9" x14ac:dyDescent="0.25">
      <c r="C229" s="16" t="s">
        <v>974</v>
      </c>
      <c r="D229" s="18" t="s">
        <v>975</v>
      </c>
      <c r="E229" s="52">
        <v>17.763531446153362</v>
      </c>
      <c r="F229" s="51">
        <v>4.8381011691465003</v>
      </c>
      <c r="G229" s="50">
        <v>46</v>
      </c>
      <c r="H229" s="49">
        <v>13</v>
      </c>
      <c r="I229" s="67">
        <f t="shared" si="3"/>
        <v>0.28260869565217389</v>
      </c>
    </row>
    <row r="230" spans="3:9" x14ac:dyDescent="0.25">
      <c r="C230" s="16" t="s">
        <v>976</v>
      </c>
      <c r="D230" s="18" t="s">
        <v>977</v>
      </c>
      <c r="E230" s="52">
        <v>66.241993661436112</v>
      </c>
      <c r="F230" s="51">
        <v>233.03378189568781</v>
      </c>
      <c r="G230" s="50">
        <v>183</v>
      </c>
      <c r="H230" s="49">
        <v>668</v>
      </c>
      <c r="I230" s="67">
        <f t="shared" si="3"/>
        <v>3.6502732240437159</v>
      </c>
    </row>
    <row r="231" spans="3:9" x14ac:dyDescent="0.25">
      <c r="C231" s="16" t="s">
        <v>978</v>
      </c>
      <c r="D231" s="18" t="s">
        <v>979</v>
      </c>
      <c r="E231" s="52">
        <v>71.940362150188577</v>
      </c>
      <c r="F231" s="51">
        <v>228.84924249844505</v>
      </c>
      <c r="G231" s="50">
        <v>256</v>
      </c>
      <c r="H231" s="49">
        <v>845</v>
      </c>
      <c r="I231" s="67">
        <f t="shared" si="3"/>
        <v>3.30078125</v>
      </c>
    </row>
    <row r="232" spans="3:9" ht="15.75" thickBot="1" x14ac:dyDescent="0.3">
      <c r="C232" s="32" t="s">
        <v>980</v>
      </c>
      <c r="D232" s="69" t="s">
        <v>981</v>
      </c>
      <c r="E232" s="48">
        <v>38.01075337312016</v>
      </c>
      <c r="F232" s="47">
        <v>112.15181672445425</v>
      </c>
      <c r="G232" s="46">
        <v>130</v>
      </c>
      <c r="H232" s="45">
        <v>398</v>
      </c>
      <c r="I232" s="70">
        <f t="shared" si="3"/>
        <v>3.0615384615384613</v>
      </c>
    </row>
    <row r="233" spans="3:9" ht="17.25" x14ac:dyDescent="0.25">
      <c r="C233" t="s">
        <v>382</v>
      </c>
    </row>
  </sheetData>
  <sheetProtection selectLockedCells="1" selectUnlockedCells="1"/>
  <mergeCells count="5">
    <mergeCell ref="C4:H4"/>
    <mergeCell ref="C5:C6"/>
    <mergeCell ref="D5:D6"/>
    <mergeCell ref="E5:F5"/>
    <mergeCell ref="G5:H5"/>
  </mergeCells>
  <pageMargins left="0.7" right="0.7" top="0.75" bottom="0.75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Table S1</vt:lpstr>
      <vt:lpstr>Table S2</vt:lpstr>
      <vt:lpstr>Table S3</vt:lpstr>
      <vt:lpstr>'Table S3'!Print_Area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Vânia</dc:creator>
  <cp:lastModifiedBy>Vânia Pobre</cp:lastModifiedBy>
  <dcterms:created xsi:type="dcterms:W3CDTF">2012-10-17T14:36:14Z</dcterms:created>
  <dcterms:modified xsi:type="dcterms:W3CDTF">2014-08-08T17:30:05Z</dcterms:modified>
</cp:coreProperties>
</file>