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780" yWindow="0" windowWidth="19410" windowHeight="11010" tabRatio="500"/>
  </bookViews>
  <sheets>
    <sheet name="Stakado" sheetId="3" r:id="rId1"/>
    <sheet name="Sevin" sheetId="4" r:id="rId2"/>
    <sheet name="common" sheetId="7" r:id="rId3"/>
  </sheets>
  <definedNames>
    <definedName name="_xlnm._FilterDatabase" localSheetId="1" hidden="1">Sevin!$A$1:$Q$101</definedName>
    <definedName name="_xlnm._FilterDatabase" localSheetId="0" hidden="1">Stakado!$A$1:$Q$49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5" i="3"/>
  <c r="P5"/>
  <c r="Q5"/>
  <c r="O6"/>
  <c r="P6"/>
  <c r="Q6"/>
  <c r="O7"/>
  <c r="P7"/>
  <c r="Q7"/>
  <c r="O8"/>
  <c r="P8"/>
  <c r="Q8"/>
  <c r="O9"/>
  <c r="P9"/>
  <c r="Q9"/>
  <c r="O10"/>
  <c r="P10"/>
  <c r="Q10"/>
  <c r="O11"/>
  <c r="P11"/>
  <c r="Q11"/>
  <c r="O12"/>
  <c r="P12"/>
  <c r="Q12"/>
  <c r="O13"/>
  <c r="P13"/>
  <c r="Q13"/>
  <c r="O14"/>
  <c r="P14"/>
  <c r="Q14"/>
  <c r="O15"/>
  <c r="P15"/>
  <c r="Q15"/>
  <c r="O16"/>
  <c r="P16"/>
  <c r="Q16"/>
  <c r="O17"/>
  <c r="P17"/>
  <c r="Q17"/>
  <c r="O18"/>
  <c r="P18"/>
  <c r="Q18"/>
  <c r="O19"/>
  <c r="P19"/>
  <c r="Q19"/>
  <c r="O20"/>
  <c r="P20"/>
  <c r="Q20"/>
  <c r="O21"/>
  <c r="P21"/>
  <c r="Q21"/>
  <c r="O22"/>
  <c r="P22"/>
  <c r="Q22"/>
  <c r="O23"/>
  <c r="P23"/>
  <c r="Q23"/>
  <c r="O24"/>
  <c r="P24"/>
  <c r="Q24"/>
  <c r="O25"/>
  <c r="P25"/>
  <c r="Q25"/>
  <c r="O26"/>
  <c r="P26"/>
  <c r="Q26"/>
  <c r="O27"/>
  <c r="P27"/>
  <c r="Q27"/>
  <c r="O28"/>
  <c r="P28"/>
  <c r="Q28"/>
  <c r="O29"/>
  <c r="P29"/>
  <c r="Q29"/>
  <c r="O30"/>
  <c r="P30"/>
  <c r="Q30"/>
  <c r="O31"/>
  <c r="P31"/>
  <c r="Q31"/>
  <c r="O32"/>
  <c r="P32"/>
  <c r="Q32"/>
  <c r="O33"/>
  <c r="P33"/>
  <c r="Q33"/>
  <c r="O34"/>
  <c r="P34"/>
  <c r="Q34"/>
  <c r="O35"/>
  <c r="P35"/>
  <c r="Q35"/>
  <c r="O36"/>
  <c r="P36"/>
  <c r="Q36"/>
  <c r="O37"/>
  <c r="P37"/>
  <c r="Q37"/>
  <c r="O38"/>
  <c r="P38"/>
  <c r="Q38"/>
  <c r="O39"/>
  <c r="P39"/>
  <c r="Q39"/>
  <c r="O40"/>
  <c r="P40"/>
  <c r="Q40"/>
  <c r="O41"/>
  <c r="P41"/>
  <c r="Q41"/>
  <c r="O42"/>
  <c r="P42"/>
  <c r="Q42"/>
  <c r="O43"/>
  <c r="P43"/>
  <c r="Q43"/>
  <c r="O44"/>
  <c r="P44"/>
  <c r="Q44"/>
  <c r="O45"/>
  <c r="P45"/>
  <c r="Q45"/>
  <c r="O46"/>
  <c r="P46"/>
  <c r="Q46"/>
  <c r="Q4"/>
  <c r="P4"/>
  <c r="O4"/>
</calcChain>
</file>

<file path=xl/sharedStrings.xml><?xml version="1.0" encoding="utf-8"?>
<sst xmlns="http://schemas.openxmlformats.org/spreadsheetml/2006/main" count="796" uniqueCount="393">
  <si>
    <t>Accession nr</t>
  </si>
  <si>
    <t>Putative uncharacterized protein</t>
  </si>
  <si>
    <t>BJ292086</t>
  </si>
  <si>
    <t xml:space="preserve"> Chromosome undetermined scaffold_495, whole genome shotgun sequence - Vitis vinifera (Grape), partial (65%)</t>
  </si>
  <si>
    <t>BQ789535</t>
  </si>
  <si>
    <t xml:space="preserve"> Predicted protein - Physcomitrella patens subsp. patens, partial (53%)</t>
  </si>
  <si>
    <t>CA616465</t>
  </si>
  <si>
    <t xml:space="preserve"> Cytochrome c - Zea mays (Maize), partial (44%)</t>
  </si>
  <si>
    <t>CA646438</t>
  </si>
  <si>
    <t xml:space="preserve"> Cinnamyl alcohol dehydrogenase 2b - Festuca arundinacea (Tall fescue) (Schedonorus arundinaceus), partial (32%)</t>
  </si>
  <si>
    <t>CA653478</t>
  </si>
  <si>
    <t xml:space="preserve"> Nucleoside diphosphate kinase - Oryza sativa subsp. japonica (Rice), partial (49%)</t>
  </si>
  <si>
    <t>CA656555</t>
  </si>
  <si>
    <t xml:space="preserve"> Thaumatin-like protein TLP4 - Hordeum vulgare (Barley), partial (55%)</t>
  </si>
  <si>
    <t>CA659696</t>
  </si>
  <si>
    <t>CA662001</t>
  </si>
  <si>
    <t xml:space="preserve"> Dirigent-like protein pDIR10 - Picea glauca (White spruce), partial (28%)</t>
  </si>
  <si>
    <t>CA662632</t>
  </si>
  <si>
    <t xml:space="preserve"> Pathogenesis-related 5 - Triticum monococcum (Einkorn wheat) (Small spelt), partial (64%)</t>
  </si>
  <si>
    <t xml:space="preserve"> Beta-D-glucan exohydrolase isoenzyme ExoI - Hordeum vulgare var. distichum (Two-rowed barley), partial (19%)</t>
  </si>
  <si>
    <t>CA663761</t>
  </si>
  <si>
    <t>CA666189</t>
  </si>
  <si>
    <t xml:space="preserve"> Beta-D-glucan exohydrolase isoenzyme ExoI - Hordeum vulgare var. distichum (Two-rowed barley), partial (22%)</t>
  </si>
  <si>
    <t>CA681983</t>
  </si>
  <si>
    <t>CA683827</t>
  </si>
  <si>
    <t xml:space="preserve"> 4-coumarate-CoA ligase-like protein - Arabidopsis thaliana (Mouse-ear cress), partial (14%)</t>
  </si>
  <si>
    <t>CA684678</t>
  </si>
  <si>
    <t xml:space="preserve"> Beta-1,3-glucanase - Triticum aestivum (Wheat), partial (34%)</t>
  </si>
  <si>
    <t>CA696774</t>
  </si>
  <si>
    <t xml:space="preserve"> Chromosome chr14 scaffold_27, whole genome shotgun sequence - Vitis vinifera (Grape), partial (14%)</t>
  </si>
  <si>
    <t>CA717434</t>
  </si>
  <si>
    <t xml:space="preserve"> Xylanase inhibitor precursor - Triticum aestivum (Wheat), partial (31%)</t>
  </si>
  <si>
    <t>CA724171</t>
  </si>
  <si>
    <t xml:space="preserve"> Os08g0266300 protein - Oryza sativa subsp. japonica (Rice), partial (21%)</t>
  </si>
  <si>
    <t>CD931703</t>
  </si>
  <si>
    <t xml:space="preserve"> Xylanase inhibitor 725OS - Triticum aestivum (Wheat), partial (17%)</t>
  </si>
  <si>
    <t>CJ671876</t>
  </si>
  <si>
    <t xml:space="preserve"> (1,3;1,4) beta glucanase precursor - Triticum aestivum (Wheat), partial (60%)</t>
  </si>
  <si>
    <t>CJ717135</t>
  </si>
  <si>
    <t>CK154855</t>
  </si>
  <si>
    <t xml:space="preserve"> Peptidyl-prolyl cis-trans isomerase - Zea mays (Maize), partial (93%)</t>
  </si>
  <si>
    <t>CK196562</t>
  </si>
  <si>
    <t xml:space="preserve"> Alpha-L-arabinofuranosidase/beta-D-xylosidase isoenzyme ARA-I - Hordeum vulgare (Barley), partial (23%)</t>
  </si>
  <si>
    <t>CK196844</t>
  </si>
  <si>
    <t xml:space="preserve"> Xylanase inhibitor - Triticum aestivum (Wheat), partial (51%)</t>
  </si>
  <si>
    <t>CK215333</t>
  </si>
  <si>
    <t xml:space="preserve"> Chromosome chr17 scaffold_12, whole genome shotgun sequence - Vitis vinifera (Grape), partial (69%)</t>
  </si>
  <si>
    <t>CK217039</t>
  </si>
  <si>
    <t xml:space="preserve"> Cold acclimation induced protein 2-1 - Triticum aestivum (Wheat), partial (42%)</t>
  </si>
  <si>
    <t>CV758710</t>
  </si>
  <si>
    <t xml:space="preserve"> (clone wusl1032) mRNA sequence - Zea mays (Maize), partial (31%)</t>
  </si>
  <si>
    <t>CV761674</t>
  </si>
  <si>
    <t>CV763270</t>
  </si>
  <si>
    <t xml:space="preserve"> Chromosome undetermined scaffold_388, whole genome shotgun sequence - Vitis vinifera (Grape), partial (22%)</t>
  </si>
  <si>
    <t>CV772078</t>
  </si>
  <si>
    <t xml:space="preserve"> Pathogenesis-related protein 1 - Triticum aestivum (Wheat), complete</t>
  </si>
  <si>
    <t>DR733954</t>
  </si>
  <si>
    <t>GH729256</t>
  </si>
  <si>
    <t xml:space="preserve"> Class III chitinase - Oryza sativa (Rice), partial (48%)</t>
  </si>
  <si>
    <t>NP935120</t>
  </si>
  <si>
    <t>AB244637.1 BAE96089.1 endo-beta-1,3-glucanase</t>
  </si>
  <si>
    <t>TC368669</t>
  </si>
  <si>
    <t xml:space="preserve"> Beta-1,3-glucanase - Triticum aestivum (Wheat), complete</t>
  </si>
  <si>
    <t>TC368923</t>
  </si>
  <si>
    <t xml:space="preserve"> 2,3-bisphosphoglycerate-independent phosphoglycerate mutase - Zea mays (Maize), partial (43%)</t>
  </si>
  <si>
    <t>TC369199</t>
  </si>
  <si>
    <t xml:space="preserve"> Endochitinase precursor - Triticum aestivum (Wheat), partial (98%)</t>
  </si>
  <si>
    <t>TC369412</t>
  </si>
  <si>
    <t xml:space="preserve"> Chitinase 1 - Triticum aestivum (Wheat), partial (97%)</t>
  </si>
  <si>
    <t>TC369488</t>
  </si>
  <si>
    <t xml:space="preserve"> Chitinase 1 - Triticum aestivum (Wheat), complete</t>
  </si>
  <si>
    <t>TC370179</t>
  </si>
  <si>
    <t xml:space="preserve"> Carbonic anhydrase, chloroplast precursor - Hordeum vulgare (Barley), partial (79%)</t>
  </si>
  <si>
    <t>TC370278</t>
  </si>
  <si>
    <t>TC370487</t>
  </si>
  <si>
    <t xml:space="preserve"> S-adenosylmethionine synthetase - Hordeum vulgare (Barley), partial (70%)</t>
  </si>
  <si>
    <t>TC370561</t>
  </si>
  <si>
    <t xml:space="preserve"> Glycolate oxidase - Brassica napus (Rape), partial (86%)</t>
  </si>
  <si>
    <t xml:space="preserve"> Alpha-galactosidase precursor - Oryza sativa subsp. japonica (Rice), partial (41%)</t>
  </si>
  <si>
    <t>TC370992</t>
  </si>
  <si>
    <t xml:space="preserve"> Endo-beta-1,3-glucanase - Triticum aestivum (Wheat), complete</t>
  </si>
  <si>
    <t>TC371562</t>
  </si>
  <si>
    <t xml:space="preserve"> Peroxidase 4 - Triticum monococcum (Einkorn wheat) (Small spelt), complete</t>
  </si>
  <si>
    <t>TC372159</t>
  </si>
  <si>
    <t xml:space="preserve"> Chitinase - Hordeum vulgare (Barley), partial (70%)</t>
  </si>
  <si>
    <t>TC372232</t>
  </si>
  <si>
    <t xml:space="preserve"> Peroxidase precursor - Triticum aestivum (Wheat), complete</t>
  </si>
  <si>
    <t>TC372807</t>
  </si>
  <si>
    <t>TC374082</t>
  </si>
  <si>
    <t>TC374177</t>
  </si>
  <si>
    <t xml:space="preserve"> Chloroplast nucleoid binding protein - Brachypodium sylvaticum (False brome), partial (35%)</t>
  </si>
  <si>
    <t>TC374411</t>
  </si>
  <si>
    <t>TC374517</t>
  </si>
  <si>
    <t xml:space="preserve"> Leucine-rich repeat-containing extracellular glycoprotein precursor - Sorghum bicolor (Sorghum) (Sorghum vulgare), partial (70%)</t>
  </si>
  <si>
    <t>TC374573</t>
  </si>
  <si>
    <t xml:space="preserve"> Thaumatin-like protein - Triticum aestivum (Wheat), complete</t>
  </si>
  <si>
    <t>TC374682</t>
  </si>
  <si>
    <t>TC374860</t>
  </si>
  <si>
    <t xml:space="preserve"> Beta-1,3-glucanase - Triticum aestivum (Wheat), partial (87%)</t>
  </si>
  <si>
    <t>TC375213</t>
  </si>
  <si>
    <t xml:space="preserve"> Beta-glucanase - Hordeum vulgare (Barley), partial (90%)</t>
  </si>
  <si>
    <t>TC375794</t>
  </si>
  <si>
    <t xml:space="preserve"> Glycine cleavage system H protein, mitochondrial precursor - Oryza sativa subsp. indica (Rice), complete</t>
  </si>
  <si>
    <t>TC376136</t>
  </si>
  <si>
    <t xml:space="preserve"> Peroxidase 3 - Triticum monococcum (Einkorn wheat) (Small spelt), complete</t>
  </si>
  <si>
    <t>TC376161</t>
  </si>
  <si>
    <t>TC376573</t>
  </si>
  <si>
    <t xml:space="preserve"> Pathogenisis-related protein 1.1 precursor - Triticum aestivum (Wheat), complete</t>
  </si>
  <si>
    <t>TC378613</t>
  </si>
  <si>
    <t>TC378640</t>
  </si>
  <si>
    <t xml:space="preserve"> Chitinase - Hordeum vulgare (Barley), partial (94%)</t>
  </si>
  <si>
    <t>TC378916</t>
  </si>
  <si>
    <t xml:space="preserve"> Endochitinase precursor - Triticum aestivum (Wheat), partial (61%)</t>
  </si>
  <si>
    <t>TC379055</t>
  </si>
  <si>
    <t>TC379077</t>
  </si>
  <si>
    <t xml:space="preserve"> PR17c precursor - Hordeum vulgare var. distichum (Two-rowed barley), partial (95%)</t>
  </si>
  <si>
    <t>TC379244</t>
  </si>
  <si>
    <t xml:space="preserve"> 6-phosphogluconate dehydrogenase, decarboxylating - Oryza sativa subsp. japonica (Rice), partial (55%)</t>
  </si>
  <si>
    <t>TC379342</t>
  </si>
  <si>
    <t xml:space="preserve"> Peroxidase 2 - Triticum monococcum (Einkorn wheat) (Small spelt), complete</t>
  </si>
  <si>
    <t>TC379387</t>
  </si>
  <si>
    <t>TC379846</t>
  </si>
  <si>
    <t xml:space="preserve"> Beta-1,3-glucanase - Triticum aestivum (Wheat), partial (64%)</t>
  </si>
  <si>
    <t>TC381278</t>
  </si>
  <si>
    <t xml:space="preserve"> Phosphoglycerate kinase, chloroplast precursor - Triticum aestivum (Wheat), complete</t>
  </si>
  <si>
    <t>TC382263</t>
  </si>
  <si>
    <t xml:space="preserve"> Beta-1,3-glucanase - Triticum aestivum (Wheat), partial (65%)</t>
  </si>
  <si>
    <t>TC382571</t>
  </si>
  <si>
    <t xml:space="preserve"> Chromosome chr18 scaffold_1, whole genome shotgun sequence - Vitis vinifera (Grape), partial (21%)</t>
  </si>
  <si>
    <t>TC382880</t>
  </si>
  <si>
    <t xml:space="preserve"> FAD-linked oxidoreductase BG60 - Cynodon dactylon (Bermuda grass), partial (47%)</t>
  </si>
  <si>
    <t>TC383617</t>
  </si>
  <si>
    <t xml:space="preserve"> Peroxidase 8 - Triticum monococcum (Einkorn wheat) (Small spelt), partial (97%)</t>
  </si>
  <si>
    <t>TC384225</t>
  </si>
  <si>
    <t xml:space="preserve"> Beta-D-xylosidase - Hordeum vulgare (Barley), partial (81%)</t>
  </si>
  <si>
    <t>TC386213</t>
  </si>
  <si>
    <t>TC387062</t>
  </si>
  <si>
    <t xml:space="preserve"> Chitinase - Hordeum vulgare (Barley), partial (81%)</t>
  </si>
  <si>
    <t>TC387796</t>
  </si>
  <si>
    <t xml:space="preserve"> Wheatwin-2 precursor - Triticum aestivum (Wheat), complete</t>
  </si>
  <si>
    <t>TC389684</t>
  </si>
  <si>
    <t xml:space="preserve"> Putaive subtilisin-like proteinase - Oryza sativa subsp. japonica (Rice), partial (32%)</t>
  </si>
  <si>
    <t>TC389854</t>
  </si>
  <si>
    <t xml:space="preserve"> Peroxidase - Populus alba x Populus tremula var. glandulosa, partial (55%)</t>
  </si>
  <si>
    <t>TC389908</t>
  </si>
  <si>
    <t xml:space="preserve"> NADPH thioredoxin reductase - Oryza sativa subsp. japonica (Rice), partial (65%)</t>
  </si>
  <si>
    <t>TC393032</t>
  </si>
  <si>
    <t xml:space="preserve"> Aldehyde dehydrogenase family 7 member A1 - Euphorbia characias (Spurge), partial (81%)</t>
  </si>
  <si>
    <t>TC395059</t>
  </si>
  <si>
    <t xml:space="preserve"> Glucan endo-1,3-beta-D-glucosidase precursor - Triticum aestivum (Wheat), complete</t>
  </si>
  <si>
    <t>TC395661</t>
  </si>
  <si>
    <t>TC395989</t>
  </si>
  <si>
    <t xml:space="preserve"> Xylanase inhibitor 801OS - Triticum aestivum (Wheat), partial (19%)</t>
  </si>
  <si>
    <t>TC396849</t>
  </si>
  <si>
    <t xml:space="preserve"> Chromosome chr1 scaffold_135, whole genome shotgun sequence - Vitis vinifera (Grape), complete</t>
  </si>
  <si>
    <t>TC404818</t>
  </si>
  <si>
    <t>TC406897</t>
  </si>
  <si>
    <t>TC407335</t>
  </si>
  <si>
    <t xml:space="preserve"> Glucan endo-1,3-beta-D-glucosidase - Secale cereale (Rye), partial (97%)</t>
  </si>
  <si>
    <t>TC409325</t>
  </si>
  <si>
    <t xml:space="preserve"> Aconitate hydratase 2, mitochondrial precursor - Arabidopsis thaliana (Mouse-ear cress), partial (42%)</t>
  </si>
  <si>
    <t>TC416037</t>
  </si>
  <si>
    <t xml:space="preserve"> Non-cell-autonomous heat shock cognate protein 70 - Cucurbita maxima (Pumpkin) (Winter squash), partial (47%)</t>
  </si>
  <si>
    <t>TC417247</t>
  </si>
  <si>
    <t>TC420549</t>
  </si>
  <si>
    <t xml:space="preserve"> Chromosome undetermined scaffold_388, whole genome shotgun sequence - Vitis vinifera (Grape), partial (49%)</t>
  </si>
  <si>
    <t>TC422751</t>
  </si>
  <si>
    <t xml:space="preserve"> Pollen allergen Hor v 4 precursor - Hordeum vulgare (Barley), partial (25%)</t>
  </si>
  <si>
    <t>TC430858</t>
  </si>
  <si>
    <t xml:space="preserve"> Alpha-L-arabinofuranosidase/beta-D-xylosidase isoenzyme ARA-I - Hordeum vulgare (Barley), partial (27%)</t>
  </si>
  <si>
    <t>TC436554</t>
  </si>
  <si>
    <t xml:space="preserve"> Serine carboxypeptidase 2 precursor  (Serine carboxypeptidase II) (Carboxypeptidase D) (CP-MII) [Contains: Serine carboxypeptidase 2 chain A (Serine carboxypeptidase II chain A); Serine carboxypeptidase 2 chain B (Serine carboxypeptidase II chain B)] - Hordeum vulgare (Barley), partial (86%)</t>
  </si>
  <si>
    <t>TC436701</t>
  </si>
  <si>
    <t>TC441657</t>
  </si>
  <si>
    <t>TC441912</t>
  </si>
  <si>
    <t xml:space="preserve"> Os01g0505400 protein - Oryza sativa subsp. japonica (Rice), partial (20%)</t>
  </si>
  <si>
    <t>TC447414</t>
  </si>
  <si>
    <t xml:space="preserve"> Xylanase inhibitor 801OS - Triticum aestivum (Wheat), partial (26%)</t>
  </si>
  <si>
    <t>TC447710</t>
  </si>
  <si>
    <t xml:space="preserve"> Lipoxygenase - Zea mays (Maize), partial (42%)</t>
  </si>
  <si>
    <t>TC453414</t>
  </si>
  <si>
    <t xml:space="preserve"> Aminotransferase-like protein - Oryza sativa (Rice), partial (47%)</t>
  </si>
  <si>
    <t>BG904048</t>
  </si>
  <si>
    <t xml:space="preserve"> Glutathione S-transferase 1 - Triticum aestivum (Wheat), partial (45%)</t>
  </si>
  <si>
    <t>BJ227790</t>
  </si>
  <si>
    <t xml:space="preserve"> Flavonoid O-methyltransferase - Triticum aestivum (Wheat), partial (44%)</t>
  </si>
  <si>
    <t>BQ487296</t>
  </si>
  <si>
    <t xml:space="preserve"> Cysteine synthase - Hevea brasiliensis (Para rubber tree), partial (45%)</t>
  </si>
  <si>
    <t>CA595067</t>
  </si>
  <si>
    <t>CA689552</t>
  </si>
  <si>
    <t xml:space="preserve"> Blue copper-binding protein homolog - Triticum aestivum (Wheat), partial (44%)</t>
  </si>
  <si>
    <t>CA695772</t>
  </si>
  <si>
    <t xml:space="preserve"> Thaumatin-like protein 4 - Secale cereale (Rye), partial (47%)</t>
  </si>
  <si>
    <t>CA697798</t>
  </si>
  <si>
    <t xml:space="preserve"> Thaumatin-like protein TLP8 - Hordeum vulgare (Barley), partial (55%)</t>
  </si>
  <si>
    <t>CJ703765</t>
  </si>
  <si>
    <t>CJ953335</t>
  </si>
  <si>
    <t xml:space="preserve"> Aminotransferase-like protein - Oryza sativa (Rice), partial (45%)</t>
  </si>
  <si>
    <t>CK194210</t>
  </si>
  <si>
    <t xml:space="preserve"> Cold regulated protein - Triticum aestivum (Wheat), partial (55%)</t>
  </si>
  <si>
    <t>CK202001</t>
  </si>
  <si>
    <t xml:space="preserve"> Peroxidase 8 - Triticum monococcum (Einkorn wheat) (Small spelt), partial (39%)</t>
  </si>
  <si>
    <t>CK211375</t>
  </si>
  <si>
    <t xml:space="preserve"> Chitinase IV - Triticum aestivum (Wheat), partial (67%)</t>
  </si>
  <si>
    <t>CK214899</t>
  </si>
  <si>
    <t xml:space="preserve"> Wheatwin-1 precursor - Triticum aestivum (Wheat), complete</t>
  </si>
  <si>
    <t>CV760784</t>
  </si>
  <si>
    <t xml:space="preserve"> Pathogenesis-related protein 4 - Triticum monococcum (Einkorn wheat) (Small spelt), complete</t>
  </si>
  <si>
    <t>GH721034</t>
  </si>
  <si>
    <t>TC372846</t>
  </si>
  <si>
    <t xml:space="preserve"> Chitinase - Hordeum vulgare (Barley), complete</t>
  </si>
  <si>
    <t>TC373424</t>
  </si>
  <si>
    <t>TC374018</t>
  </si>
  <si>
    <t xml:space="preserve"> Chitinase IV - Triticum aestivum (Wheat), complete</t>
  </si>
  <si>
    <t>TC375473</t>
  </si>
  <si>
    <t>TC378627</t>
  </si>
  <si>
    <t xml:space="preserve"> Peroxidase 1 - Triticum monococcum (Einkorn wheat) (Small spelt), complete</t>
  </si>
  <si>
    <t>TC382100</t>
  </si>
  <si>
    <t>41 kD chloroplast nucleoid DNA binding protein</t>
  </si>
  <si>
    <t>TC383288</t>
  </si>
  <si>
    <t xml:space="preserve"> Os06g0548100 protein - Oryza sativa subsp. japonica (Rice), partial (7%)</t>
  </si>
  <si>
    <t>TC384380</t>
  </si>
  <si>
    <t xml:space="preserve"> Class I chitinase - Triticum aestivum (Wheat), complete</t>
  </si>
  <si>
    <t>TC388816</t>
  </si>
  <si>
    <t>TC391066</t>
  </si>
  <si>
    <t xml:space="preserve"> Chloroplast nucleoid binding protein - Brachypodium sylvaticum (False brome), partial (27%)</t>
  </si>
  <si>
    <t>TC395189</t>
  </si>
  <si>
    <t xml:space="preserve"> Early nodulin 8</t>
  </si>
  <si>
    <t>TC409052</t>
  </si>
  <si>
    <t xml:space="preserve"> Os06g0548100 protein - Oryza sativa subsp. japonica (Rice), partial (11%)</t>
  </si>
  <si>
    <t>TC414354</t>
  </si>
  <si>
    <t xml:space="preserve"> Beta-amylase - Triticum aestivum (Wheat), complete</t>
  </si>
  <si>
    <t>TC414619</t>
  </si>
  <si>
    <t xml:space="preserve"> Pathogenesis-related 1a - Triticum monococcum (Einkorn wheat) (Small spelt), partial (61%)</t>
  </si>
  <si>
    <t>TC415023</t>
  </si>
  <si>
    <t xml:space="preserve"> MRNA-binding protein - Nicotiana tabacum (Common tobacco), partial (79%)</t>
  </si>
  <si>
    <t>TC433257</t>
  </si>
  <si>
    <t xml:space="preserve"> Xylanase inhibitor protein 1 precursor - Triticum aestivum (Wheat), complete</t>
  </si>
  <si>
    <t>TC446220</t>
  </si>
  <si>
    <t xml:space="preserve"> Os06g0548100 protein - Oryza sativa subsp. japonica (Rice), partial (17%)</t>
  </si>
  <si>
    <t>TC446374</t>
  </si>
  <si>
    <t xml:space="preserve"> Glucan endo-1,3-beta-glucosidase precursor  ((1-&gt;3)-beta- glucan endohydrolase) ((1-&gt;3)-beta-glucanase) - Triticum aestivum (Wheat), complete</t>
  </si>
  <si>
    <t xml:space="preserve">Protein </t>
  </si>
  <si>
    <t>TC443954</t>
  </si>
  <si>
    <t xml:space="preserve"> Chloroplast 50S ribosomal protein L2 - Hordeum vulgare (Barley), complete</t>
  </si>
  <si>
    <t>Cluster</t>
  </si>
  <si>
    <t>Accession no</t>
  </si>
  <si>
    <t>Control_4 d_FPKM</t>
  </si>
  <si>
    <t>Control_10 d_FPKM</t>
  </si>
  <si>
    <t>Control_13 d_FPKM</t>
  </si>
  <si>
    <t>Infected_4 d_FPKM</t>
  </si>
  <si>
    <t>Infected_10 d_FPKM</t>
  </si>
  <si>
    <t>Infected_13 d_FPKM</t>
  </si>
  <si>
    <t>Ratio(infected/control_4 d)</t>
  </si>
  <si>
    <t>Ratio(infected/control_10 d)</t>
  </si>
  <si>
    <t>Ratio(infected/control_13 d)</t>
  </si>
  <si>
    <t>Unigene10015_All</t>
  </si>
  <si>
    <t>Unigene9848_All</t>
  </si>
  <si>
    <t>Unigene45295_All</t>
  </si>
  <si>
    <t>Unigene45219_All</t>
  </si>
  <si>
    <t>CL11064.Contig2_All</t>
  </si>
  <si>
    <t>CL4972.Contig1_All</t>
  </si>
  <si>
    <t>Unigene25099_All</t>
  </si>
  <si>
    <t>CL3839.Contig8_All</t>
  </si>
  <si>
    <t>CL980.Contig9_All</t>
  </si>
  <si>
    <t>CL1538.Contig3_All</t>
  </si>
  <si>
    <t>CL2104.Contig3_All</t>
  </si>
  <si>
    <t>Unigene4326_All</t>
  </si>
  <si>
    <t>CL2624.Contig1_All</t>
  </si>
  <si>
    <t>CL2624.Contig2_All</t>
  </si>
  <si>
    <t>Unigene4565_All</t>
  </si>
  <si>
    <t>CL5625.Contig2_All</t>
  </si>
  <si>
    <t>Unigene5092_All</t>
  </si>
  <si>
    <t>Unigene27902_All</t>
  </si>
  <si>
    <t>CL6230.Contig2_All</t>
  </si>
  <si>
    <t>--</t>
  </si>
  <si>
    <t>Unigene4683_All</t>
  </si>
  <si>
    <t>CL7440.Contig2_All</t>
  </si>
  <si>
    <t>CL3792.Contig2_All</t>
  </si>
  <si>
    <t>Unigene16257_All</t>
  </si>
  <si>
    <t>CL5818.Contig3_All</t>
  </si>
  <si>
    <t>Unigene4366_All</t>
  </si>
  <si>
    <t>CL8908.Contig4_All</t>
  </si>
  <si>
    <t>Unigene15068_All</t>
  </si>
  <si>
    <t>Unigene12379_All</t>
  </si>
  <si>
    <t>Unigene47617_All</t>
  </si>
  <si>
    <t>Unigene50046_All</t>
  </si>
  <si>
    <t>Unigene4564_All</t>
  </si>
  <si>
    <t>Unigene45086_All</t>
  </si>
  <si>
    <t>Unigene10462_All</t>
  </si>
  <si>
    <t>Unigene13720_All</t>
  </si>
  <si>
    <t>CL6430.Contig2_All</t>
  </si>
  <si>
    <t>CL12029.Contig2_All</t>
  </si>
  <si>
    <t>Unigene12706_All</t>
  </si>
  <si>
    <t>Unigene46803_All</t>
  </si>
  <si>
    <t>Unigene49858_All</t>
  </si>
  <si>
    <t>CL649.Contig5_All</t>
  </si>
  <si>
    <t>Unigene16875_All</t>
  </si>
  <si>
    <t>CL6875.Contig4_All</t>
  </si>
  <si>
    <t>Unigene16265_All</t>
  </si>
  <si>
    <t>Unigene11627_All</t>
  </si>
  <si>
    <t>CL12319.Contig2_All</t>
  </si>
  <si>
    <t>Unigene46243_All</t>
  </si>
  <si>
    <t>CL5834.Contig2_All</t>
  </si>
  <si>
    <t>Unigene8239_All</t>
  </si>
  <si>
    <t>CL11345.Contig2_All</t>
  </si>
  <si>
    <t>Unigene50043_All</t>
  </si>
  <si>
    <t>Unigene5147_All</t>
  </si>
  <si>
    <t>CL827.Contig2_All</t>
  </si>
  <si>
    <t>Unigene35261_All</t>
  </si>
  <si>
    <t>Unigene16686_All</t>
  </si>
  <si>
    <t>CL649.Contig4_All</t>
  </si>
  <si>
    <t>CL6230.Contig1_All</t>
  </si>
  <si>
    <t>Unigene13157_All</t>
  </si>
  <si>
    <t>Unigene38451_All</t>
  </si>
  <si>
    <t>Unigene11985_All</t>
  </si>
  <si>
    <t>CL8463.Contig4_All</t>
  </si>
  <si>
    <t>Unigene40136_All</t>
  </si>
  <si>
    <t>Unigene2388_All</t>
  </si>
  <si>
    <t>Unigene3586_All</t>
  </si>
  <si>
    <t>Unigene31171_All</t>
  </si>
  <si>
    <t>Unigene12736_All</t>
  </si>
  <si>
    <t>Unigene15657_All</t>
  </si>
  <si>
    <t>CL471.Contig2_All</t>
  </si>
  <si>
    <t>Unigene1784_All</t>
  </si>
  <si>
    <t>Unigene15463_All</t>
  </si>
  <si>
    <t>CL10350.Contig2_All</t>
  </si>
  <si>
    <t>Unigene9933_All</t>
  </si>
  <si>
    <r>
      <t xml:space="preserve">The accession number marked in yellow is the protein regulated by </t>
    </r>
    <r>
      <rPr>
        <i/>
        <sz val="12"/>
        <color theme="1"/>
        <rFont val="Calibri"/>
        <family val="2"/>
        <scheme val="minor"/>
      </rPr>
      <t>Z.tritici</t>
    </r>
    <r>
      <rPr>
        <sz val="12"/>
        <color theme="1"/>
        <rFont val="Calibri"/>
        <family val="2"/>
        <scheme val="minor"/>
      </rPr>
      <t xml:space="preserve"> in both cultivars.</t>
    </r>
  </si>
  <si>
    <t>Transcript ID</t>
  </si>
  <si>
    <t xml:space="preserve"> Putative 1-deoxy-D-xylulose 5-phosphate reductoisomerase </t>
  </si>
  <si>
    <t>Function</t>
  </si>
  <si>
    <t>Unknown</t>
  </si>
  <si>
    <t>Stress and defense</t>
  </si>
  <si>
    <t>Other metabolic processes</t>
  </si>
  <si>
    <t>Proteolysis and protein process</t>
  </si>
  <si>
    <t xml:space="preserve">Carbohydrate metabolism </t>
  </si>
  <si>
    <t>Cell wall metabolism</t>
  </si>
  <si>
    <t>No</t>
  </si>
  <si>
    <t>Yes</t>
  </si>
  <si>
    <t>SignalP</t>
  </si>
  <si>
    <t>Ratio(inoculated/control_5 dai)</t>
  </si>
  <si>
    <t>Ratio(Inoculated/control_14 dai)</t>
  </si>
  <si>
    <t>Unigene37179_All</t>
  </si>
  <si>
    <t>CL12365.Contig2_All</t>
  </si>
  <si>
    <t>Unigene18792_All</t>
  </si>
  <si>
    <t>Unigene29935_All</t>
  </si>
  <si>
    <t>CL6906.Contig2_All</t>
  </si>
  <si>
    <t>Unigene24723_All</t>
  </si>
  <si>
    <t>CL2149.Contig9_All</t>
  </si>
  <si>
    <t>CL5818.Contig2_All</t>
  </si>
  <si>
    <t>Unigene31207_All</t>
  </si>
  <si>
    <t>CL5152.Contig3_All</t>
  </si>
  <si>
    <t>CL5470.Contig1_All</t>
  </si>
  <si>
    <t>Unigene17770_All</t>
  </si>
  <si>
    <t>CL10255.Contig2_All</t>
  </si>
  <si>
    <t>Unigene39653_All</t>
  </si>
  <si>
    <t>CL4623.Contig2_All</t>
  </si>
  <si>
    <t>CL11531.Contig2_All</t>
  </si>
  <si>
    <t>Unigene32203_All</t>
  </si>
  <si>
    <t>Unigene37227_All</t>
  </si>
  <si>
    <t>Unigene10353_All</t>
  </si>
  <si>
    <t>Unigene14797_All</t>
  </si>
  <si>
    <t>Unigene454_All</t>
  </si>
  <si>
    <t>Unigene29375_All</t>
  </si>
  <si>
    <t>Unigene18283_All</t>
  </si>
  <si>
    <t>CL628.Contig3_All</t>
  </si>
  <si>
    <t>CL8914.Contig2_All</t>
  </si>
  <si>
    <t>CL5074.Contig1_All</t>
  </si>
  <si>
    <t>Unigene27328_All</t>
  </si>
  <si>
    <t>Unigene20460_All</t>
  </si>
  <si>
    <t>Unigene13712_All</t>
  </si>
  <si>
    <t>Unigene8664_All</t>
  </si>
  <si>
    <t>CL245.Contig4_All</t>
  </si>
  <si>
    <t>Unigene32376_All</t>
  </si>
  <si>
    <t>Unigene39143_All</t>
  </si>
  <si>
    <t>Unigene9548_All</t>
  </si>
  <si>
    <t>CL9905.Contig2_All</t>
  </si>
  <si>
    <t>Unigene21879_All</t>
  </si>
  <si>
    <t>Unigene38516_All</t>
  </si>
  <si>
    <t>Unigene2145_All</t>
  </si>
  <si>
    <t>CL3052.Contig1_All</t>
  </si>
  <si>
    <t>Unigene2547_All</t>
  </si>
  <si>
    <t>Unigene18556_All</t>
  </si>
  <si>
    <t>Inoculated_4 d_FPKM</t>
  </si>
  <si>
    <t>Inoculated_10 d_FPKM</t>
  </si>
  <si>
    <t>Inoculated_13 d_FPKM</t>
  </si>
  <si>
    <t>Ratio(inoculated/control 4 d)</t>
  </si>
  <si>
    <t>Ratio(inoculated/control 10 d)</t>
  </si>
  <si>
    <t>Ratio(inoculated/control 13 d)</t>
  </si>
  <si>
    <t>Ratio(infected/control_14 dai)</t>
  </si>
  <si>
    <t>Ratio(infected/control_5 dai)</t>
  </si>
  <si>
    <t>The data of transcript ID and expression FPKM values (columns H to Q) are obtained from the previous transcriptome dataset (4)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</si>
</sst>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ill="1"/>
    <xf numFmtId="0" fontId="0" fillId="2" borderId="0" xfId="0" applyFill="1"/>
  </cellXfs>
  <cellStyles count="6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9"/>
  <sheetViews>
    <sheetView tabSelected="1" topLeftCell="A31" workbookViewId="0">
      <selection activeCell="A49" sqref="A49"/>
    </sheetView>
  </sheetViews>
  <sheetFormatPr defaultColWidth="10.75" defaultRowHeight="15.75"/>
  <cols>
    <col min="1" max="1" width="11.25" customWidth="1"/>
    <col min="2" max="2" width="45.75" customWidth="1"/>
    <col min="3" max="3" width="11.5" customWidth="1"/>
    <col min="4" max="4" width="11.25" customWidth="1"/>
    <col min="5" max="5" width="5.625" customWidth="1"/>
    <col min="6" max="6" width="17.75" style="1" customWidth="1"/>
    <col min="8" max="16384" width="10.75" style="1"/>
  </cols>
  <sheetData>
    <row r="1" spans="1:17">
      <c r="A1" t="s">
        <v>0</v>
      </c>
      <c r="B1" t="s">
        <v>242</v>
      </c>
      <c r="C1" t="s">
        <v>341</v>
      </c>
      <c r="D1" t="s">
        <v>342</v>
      </c>
      <c r="E1" t="s">
        <v>245</v>
      </c>
      <c r="F1" s="1" t="s">
        <v>331</v>
      </c>
      <c r="G1" t="s">
        <v>340</v>
      </c>
      <c r="H1" s="1" t="s">
        <v>329</v>
      </c>
      <c r="I1" s="1" t="s">
        <v>247</v>
      </c>
      <c r="J1" s="1" t="s">
        <v>248</v>
      </c>
      <c r="K1" s="1" t="s">
        <v>249</v>
      </c>
      <c r="L1" s="1" t="s">
        <v>384</v>
      </c>
      <c r="M1" s="1" t="s">
        <v>385</v>
      </c>
      <c r="N1" s="1" t="s">
        <v>386</v>
      </c>
      <c r="O1" s="1" t="s">
        <v>387</v>
      </c>
      <c r="P1" s="1" t="s">
        <v>388</v>
      </c>
      <c r="Q1" s="1" t="s">
        <v>389</v>
      </c>
    </row>
    <row r="2" spans="1:17">
      <c r="A2" t="s">
        <v>2</v>
      </c>
      <c r="B2" t="s">
        <v>3</v>
      </c>
      <c r="C2">
        <v>2.3849999999999998</v>
      </c>
      <c r="D2">
        <v>4.8049999999999997</v>
      </c>
      <c r="E2">
        <v>4</v>
      </c>
      <c r="F2" s="1" t="s">
        <v>332</v>
      </c>
      <c r="G2" t="s">
        <v>338</v>
      </c>
    </row>
    <row r="3" spans="1:17">
      <c r="A3" t="s">
        <v>4</v>
      </c>
      <c r="B3" t="s">
        <v>5</v>
      </c>
      <c r="C3">
        <v>1.3780130349999999</v>
      </c>
      <c r="D3">
        <v>5.0828616369999997</v>
      </c>
      <c r="E3">
        <v>4</v>
      </c>
      <c r="F3" s="1" t="s">
        <v>332</v>
      </c>
      <c r="G3" t="s">
        <v>338</v>
      </c>
    </row>
    <row r="4" spans="1:17">
      <c r="A4" t="s">
        <v>6</v>
      </c>
      <c r="B4" t="s">
        <v>7</v>
      </c>
      <c r="C4">
        <v>1.34</v>
      </c>
      <c r="D4">
        <v>2.39</v>
      </c>
      <c r="E4">
        <v>4</v>
      </c>
      <c r="F4" s="1" t="s">
        <v>334</v>
      </c>
      <c r="G4" t="s">
        <v>338</v>
      </c>
      <c r="H4" s="1" t="s">
        <v>343</v>
      </c>
      <c r="I4" s="1">
        <v>1.23255</v>
      </c>
      <c r="J4" s="1">
        <v>2.1947999999999999</v>
      </c>
      <c r="K4" s="1">
        <v>2.9352</v>
      </c>
      <c r="L4" s="1">
        <v>1.2722500000000001</v>
      </c>
      <c r="M4" s="1">
        <v>3.3372000000000002</v>
      </c>
      <c r="N4" s="1">
        <v>6.4191000000000003</v>
      </c>
      <c r="O4" s="1">
        <f>L4/I4</f>
        <v>1.0322096466674779</v>
      </c>
      <c r="P4" s="1">
        <f>M4/J4</f>
        <v>1.5205030071077092</v>
      </c>
      <c r="Q4" s="1">
        <f>N4/K4</f>
        <v>2.186937857726901</v>
      </c>
    </row>
    <row r="5" spans="1:17">
      <c r="A5" t="s">
        <v>10</v>
      </c>
      <c r="B5" t="s">
        <v>11</v>
      </c>
      <c r="C5">
        <v>1.476612075</v>
      </c>
      <c r="D5">
        <v>3.5883377919999999</v>
      </c>
      <c r="E5">
        <v>4</v>
      </c>
      <c r="F5" s="1" t="s">
        <v>334</v>
      </c>
      <c r="G5" t="s">
        <v>338</v>
      </c>
      <c r="H5" s="1" t="s">
        <v>344</v>
      </c>
      <c r="I5" s="1">
        <v>4.5646000000000004</v>
      </c>
      <c r="J5" s="1">
        <v>2.1539000000000001</v>
      </c>
      <c r="K5" s="1">
        <v>1.7726</v>
      </c>
      <c r="L5" s="1">
        <v>4.3975</v>
      </c>
      <c r="M5" s="1">
        <v>1.8473999999999999</v>
      </c>
      <c r="N5" s="1">
        <v>0.96909999999999996</v>
      </c>
      <c r="O5" s="1">
        <f t="shared" ref="O5:O46" si="0">L5/I5</f>
        <v>0.96339219208692972</v>
      </c>
      <c r="P5" s="1">
        <f t="shared" ref="P5:P46" si="1">M5/J5</f>
        <v>0.85769998607177667</v>
      </c>
      <c r="Q5" s="1">
        <f t="shared" ref="Q5:Q46" si="2">N5/K5</f>
        <v>0.54671104592124564</v>
      </c>
    </row>
    <row r="6" spans="1:17">
      <c r="A6" t="s">
        <v>15</v>
      </c>
      <c r="B6" t="s">
        <v>16</v>
      </c>
      <c r="C6">
        <v>2.0550000000000002</v>
      </c>
      <c r="D6">
        <v>1.1950000000000001</v>
      </c>
      <c r="E6">
        <v>1</v>
      </c>
      <c r="F6" s="1" t="s">
        <v>333</v>
      </c>
      <c r="G6" t="s">
        <v>339</v>
      </c>
      <c r="H6" s="1" t="s">
        <v>345</v>
      </c>
      <c r="I6" s="1">
        <v>4.3310500000000003</v>
      </c>
      <c r="J6" s="1">
        <v>9.0536999999999992</v>
      </c>
      <c r="K6" s="1">
        <v>5.8036000000000003</v>
      </c>
      <c r="L6" s="1">
        <v>6.5124000000000004</v>
      </c>
      <c r="M6" s="1">
        <v>7.9259000000000004</v>
      </c>
      <c r="N6" s="1">
        <v>7.2214999999999998</v>
      </c>
      <c r="O6" s="1">
        <f t="shared" si="0"/>
        <v>1.5036538483739508</v>
      </c>
      <c r="P6" s="1">
        <f t="shared" si="1"/>
        <v>0.87543214376442791</v>
      </c>
      <c r="Q6" s="1">
        <f t="shared" si="2"/>
        <v>1.2443138741470809</v>
      </c>
    </row>
    <row r="7" spans="1:17">
      <c r="A7" s="2" t="s">
        <v>21</v>
      </c>
      <c r="B7" t="s">
        <v>22</v>
      </c>
      <c r="C7">
        <v>0.52472244800000001</v>
      </c>
      <c r="D7">
        <v>0.45275045600000002</v>
      </c>
      <c r="E7">
        <v>2</v>
      </c>
      <c r="F7" s="1" t="s">
        <v>337</v>
      </c>
      <c r="G7" t="s">
        <v>338</v>
      </c>
      <c r="H7" s="1" t="s">
        <v>346</v>
      </c>
      <c r="I7" s="1">
        <v>0.19359999999999999</v>
      </c>
      <c r="J7" s="1">
        <v>1.5527</v>
      </c>
      <c r="K7" s="1">
        <v>1.5101</v>
      </c>
      <c r="L7" s="1">
        <v>0</v>
      </c>
      <c r="M7" s="1">
        <v>0</v>
      </c>
      <c r="N7" s="1">
        <v>7.5683999999999996</v>
      </c>
      <c r="O7" s="1">
        <f t="shared" si="0"/>
        <v>0</v>
      </c>
      <c r="P7" s="1">
        <f t="shared" si="1"/>
        <v>0</v>
      </c>
      <c r="Q7" s="1">
        <f t="shared" si="2"/>
        <v>5.0118535196344611</v>
      </c>
    </row>
    <row r="8" spans="1:17">
      <c r="A8" s="2" t="s">
        <v>23</v>
      </c>
      <c r="B8" t="s">
        <v>1</v>
      </c>
      <c r="C8">
        <v>0.2175</v>
      </c>
      <c r="D8">
        <v>0.36</v>
      </c>
      <c r="E8">
        <v>5</v>
      </c>
      <c r="F8" s="1" t="s">
        <v>332</v>
      </c>
      <c r="G8" t="s">
        <v>339</v>
      </c>
      <c r="H8" s="1" t="s">
        <v>347</v>
      </c>
      <c r="I8" s="1">
        <v>10.61565</v>
      </c>
      <c r="J8" s="1">
        <v>4.8532999999999999</v>
      </c>
      <c r="K8" s="1">
        <v>5.2169999999999996</v>
      </c>
      <c r="L8" s="1">
        <v>10.561349999999999</v>
      </c>
      <c r="M8" s="1">
        <v>2.5891999999999999</v>
      </c>
      <c r="N8" s="1">
        <v>4.2332999999999998</v>
      </c>
      <c r="O8" s="1">
        <f t="shared" si="0"/>
        <v>0.99488491048593342</v>
      </c>
      <c r="P8" s="1">
        <f t="shared" si="1"/>
        <v>0.53349267508705411</v>
      </c>
      <c r="Q8" s="1">
        <f t="shared" si="2"/>
        <v>0.81144335825186886</v>
      </c>
    </row>
    <row r="9" spans="1:17">
      <c r="A9" t="s">
        <v>24</v>
      </c>
      <c r="B9" t="s">
        <v>25</v>
      </c>
      <c r="C9">
        <v>3.0874999999999999</v>
      </c>
      <c r="D9">
        <v>1.1399999999999999</v>
      </c>
      <c r="E9">
        <v>1</v>
      </c>
      <c r="F9" s="1" t="s">
        <v>334</v>
      </c>
      <c r="G9" t="s">
        <v>338</v>
      </c>
      <c r="H9" s="1" t="s">
        <v>348</v>
      </c>
      <c r="I9" s="1">
        <v>1.55315</v>
      </c>
      <c r="J9" s="1">
        <v>0.61950000000000005</v>
      </c>
      <c r="K9" s="1">
        <v>1.8073999999999999</v>
      </c>
      <c r="L9" s="1">
        <v>1.0404</v>
      </c>
      <c r="M9" s="1">
        <v>0.94189999999999996</v>
      </c>
      <c r="N9" s="1">
        <v>0.60389999999999999</v>
      </c>
      <c r="O9" s="1">
        <f t="shared" si="0"/>
        <v>0.6698644689823906</v>
      </c>
      <c r="P9" s="1">
        <f t="shared" si="1"/>
        <v>1.520419693301049</v>
      </c>
      <c r="Q9" s="1">
        <f t="shared" si="2"/>
        <v>0.33412636937036627</v>
      </c>
    </row>
    <row r="10" spans="1:17">
      <c r="A10" t="s">
        <v>28</v>
      </c>
      <c r="B10" t="s">
        <v>29</v>
      </c>
      <c r="C10">
        <v>0.652901493</v>
      </c>
      <c r="D10">
        <v>0.49751437500000001</v>
      </c>
      <c r="E10">
        <v>2</v>
      </c>
      <c r="F10" s="1" t="s">
        <v>332</v>
      </c>
      <c r="G10" t="s">
        <v>339</v>
      </c>
      <c r="H10" s="1" t="s">
        <v>349</v>
      </c>
      <c r="I10" s="1">
        <v>2.1445500000000002</v>
      </c>
      <c r="J10" s="1">
        <v>2.0055000000000001</v>
      </c>
      <c r="K10" s="1">
        <v>2.0295999999999998</v>
      </c>
      <c r="L10" s="1">
        <v>1.6617</v>
      </c>
      <c r="M10" s="1">
        <v>2.0327999999999999</v>
      </c>
      <c r="N10" s="1">
        <v>1.6379999999999999</v>
      </c>
      <c r="O10" s="1">
        <f t="shared" si="0"/>
        <v>0.77484787018255574</v>
      </c>
      <c r="P10" s="1">
        <f t="shared" si="1"/>
        <v>1.0136125654450261</v>
      </c>
      <c r="Q10" s="1">
        <f t="shared" si="2"/>
        <v>0.8070555774536855</v>
      </c>
    </row>
    <row r="11" spans="1:17">
      <c r="A11" t="s">
        <v>30</v>
      </c>
      <c r="B11" t="s">
        <v>31</v>
      </c>
      <c r="C11">
        <v>0.78</v>
      </c>
      <c r="D11">
        <v>5.6449999999999996</v>
      </c>
      <c r="E11">
        <v>4</v>
      </c>
      <c r="F11" s="1" t="s">
        <v>333</v>
      </c>
      <c r="G11" t="s">
        <v>339</v>
      </c>
      <c r="H11" s="1" t="s">
        <v>350</v>
      </c>
      <c r="I11" s="1">
        <v>95.721649999999997</v>
      </c>
      <c r="J11" s="1">
        <v>132.3931</v>
      </c>
      <c r="K11" s="1">
        <v>36.251899999999999</v>
      </c>
      <c r="L11" s="1">
        <v>45.737400000000001</v>
      </c>
      <c r="M11" s="1">
        <v>158.68709999999999</v>
      </c>
      <c r="N11" s="1">
        <v>317.19380000000001</v>
      </c>
      <c r="O11" s="1">
        <f t="shared" si="0"/>
        <v>0.47781666947863938</v>
      </c>
      <c r="P11" s="1">
        <f t="shared" si="1"/>
        <v>1.1986055164506306</v>
      </c>
      <c r="Q11" s="1">
        <f t="shared" si="2"/>
        <v>8.7497151873419057</v>
      </c>
    </row>
    <row r="12" spans="1:17">
      <c r="A12" t="s">
        <v>32</v>
      </c>
      <c r="B12" t="s">
        <v>33</v>
      </c>
      <c r="C12">
        <v>1.5523666869999999</v>
      </c>
      <c r="D12">
        <v>41.587799259999997</v>
      </c>
      <c r="E12">
        <v>3</v>
      </c>
      <c r="F12" s="1" t="s">
        <v>332</v>
      </c>
      <c r="G12" t="s">
        <v>338</v>
      </c>
      <c r="H12" s="1" t="s">
        <v>351</v>
      </c>
      <c r="I12" s="1">
        <v>1.2433000000000001</v>
      </c>
      <c r="J12" s="1">
        <v>3.8956</v>
      </c>
      <c r="K12" s="1">
        <v>3.7888000000000002</v>
      </c>
      <c r="L12" s="1">
        <v>0.65690000000000004</v>
      </c>
      <c r="M12" s="1">
        <v>0.71799999999999997</v>
      </c>
      <c r="N12" s="1">
        <v>1.0358000000000001</v>
      </c>
      <c r="O12" s="1">
        <f t="shared" si="0"/>
        <v>0.52835196654065797</v>
      </c>
      <c r="P12" s="1">
        <f t="shared" si="1"/>
        <v>0.18431050415853784</v>
      </c>
      <c r="Q12" s="1">
        <f t="shared" si="2"/>
        <v>0.27338471283783783</v>
      </c>
    </row>
    <row r="13" spans="1:17">
      <c r="A13" t="s">
        <v>36</v>
      </c>
      <c r="B13" t="s">
        <v>37</v>
      </c>
      <c r="C13">
        <v>0.37</v>
      </c>
      <c r="D13">
        <v>0.71</v>
      </c>
      <c r="E13">
        <v>2</v>
      </c>
      <c r="F13" s="1" t="s">
        <v>337</v>
      </c>
      <c r="G13" t="s">
        <v>339</v>
      </c>
      <c r="H13" s="1" t="s">
        <v>352</v>
      </c>
      <c r="I13" s="1">
        <v>5.7138499999999999</v>
      </c>
      <c r="J13" s="1">
        <v>5.0990000000000002</v>
      </c>
      <c r="K13" s="1">
        <v>4.3544</v>
      </c>
      <c r="L13" s="1">
        <v>4.5526</v>
      </c>
      <c r="M13" s="1">
        <v>4.9165000000000001</v>
      </c>
      <c r="N13" s="1">
        <v>5.274</v>
      </c>
      <c r="O13" s="1">
        <f t="shared" si="0"/>
        <v>0.79676575338869593</v>
      </c>
      <c r="P13" s="1">
        <f t="shared" si="1"/>
        <v>0.96420866836634633</v>
      </c>
      <c r="Q13" s="1">
        <f t="shared" si="2"/>
        <v>1.2111886827117397</v>
      </c>
    </row>
    <row r="14" spans="1:17">
      <c r="A14" t="s">
        <v>38</v>
      </c>
      <c r="B14" t="s">
        <v>330</v>
      </c>
      <c r="C14">
        <v>1.21</v>
      </c>
      <c r="D14">
        <v>11.025</v>
      </c>
      <c r="E14">
        <v>3</v>
      </c>
      <c r="F14" s="1" t="s">
        <v>334</v>
      </c>
      <c r="G14" t="s">
        <v>338</v>
      </c>
      <c r="H14" s="1" t="s">
        <v>353</v>
      </c>
      <c r="I14" s="1">
        <v>1.7498</v>
      </c>
      <c r="J14" s="1">
        <v>2.645</v>
      </c>
      <c r="K14" s="1">
        <v>2.6644000000000001</v>
      </c>
      <c r="L14" s="1">
        <v>1.5841499999999999</v>
      </c>
      <c r="M14" s="1">
        <v>2.5853999999999999</v>
      </c>
      <c r="N14" s="1">
        <v>3.7757000000000001</v>
      </c>
      <c r="O14" s="1">
        <f t="shared" si="0"/>
        <v>0.90533203794719397</v>
      </c>
      <c r="P14" s="1">
        <f t="shared" si="1"/>
        <v>0.97746691871455571</v>
      </c>
      <c r="Q14" s="1">
        <f t="shared" si="2"/>
        <v>1.4170920282239903</v>
      </c>
    </row>
    <row r="15" spans="1:17">
      <c r="A15" t="s">
        <v>41</v>
      </c>
      <c r="B15" t="s">
        <v>42</v>
      </c>
      <c r="C15">
        <v>0.52163654800000003</v>
      </c>
      <c r="D15">
        <v>0.459193346</v>
      </c>
      <c r="E15">
        <v>2</v>
      </c>
      <c r="F15" s="1" t="s">
        <v>337</v>
      </c>
      <c r="G15" t="s">
        <v>338</v>
      </c>
      <c r="H15" s="1" t="s">
        <v>354</v>
      </c>
      <c r="I15" s="1">
        <v>0.44700000000000001</v>
      </c>
      <c r="J15" s="1">
        <v>1.9008</v>
      </c>
      <c r="K15" s="1">
        <v>1.4137</v>
      </c>
      <c r="L15" s="1">
        <v>0.76385000000000003</v>
      </c>
      <c r="M15" s="1">
        <v>1.7000999999999999</v>
      </c>
      <c r="N15" s="1">
        <v>1.3080000000000001</v>
      </c>
      <c r="O15" s="1">
        <f t="shared" si="0"/>
        <v>1.7088366890380313</v>
      </c>
      <c r="P15" s="1">
        <f t="shared" si="1"/>
        <v>0.89441287878787878</v>
      </c>
      <c r="Q15" s="1">
        <f t="shared" si="2"/>
        <v>0.92523166159722725</v>
      </c>
    </row>
    <row r="16" spans="1:17">
      <c r="A16" s="2" t="s">
        <v>49</v>
      </c>
      <c r="B16" t="s">
        <v>50</v>
      </c>
      <c r="C16">
        <v>0.59946693500000003</v>
      </c>
      <c r="D16">
        <v>0.46295655800000002</v>
      </c>
      <c r="E16">
        <v>2</v>
      </c>
      <c r="F16" s="1" t="s">
        <v>332</v>
      </c>
      <c r="G16" t="s">
        <v>339</v>
      </c>
      <c r="H16" s="1" t="s">
        <v>355</v>
      </c>
      <c r="I16" s="1">
        <v>10.751950000000001</v>
      </c>
      <c r="J16" s="1">
        <v>4.2542</v>
      </c>
      <c r="K16" s="1">
        <v>2.3954</v>
      </c>
      <c r="L16" s="1">
        <v>2.9722</v>
      </c>
      <c r="M16" s="1">
        <v>32.2288</v>
      </c>
      <c r="N16" s="1">
        <v>0.87309999999999999</v>
      </c>
      <c r="O16" s="1">
        <f t="shared" si="0"/>
        <v>0.27643357716507233</v>
      </c>
      <c r="P16" s="1">
        <f t="shared" si="1"/>
        <v>7.5757604249917732</v>
      </c>
      <c r="Q16" s="1">
        <f t="shared" si="2"/>
        <v>0.36449027302329462</v>
      </c>
    </row>
    <row r="17" spans="1:17">
      <c r="A17" t="s">
        <v>51</v>
      </c>
      <c r="B17" t="s">
        <v>1</v>
      </c>
      <c r="C17">
        <v>0.17297005800000001</v>
      </c>
      <c r="D17">
        <v>0.24237460399999999</v>
      </c>
      <c r="E17">
        <v>5</v>
      </c>
      <c r="F17" s="1" t="s">
        <v>332</v>
      </c>
      <c r="G17" t="s">
        <v>339</v>
      </c>
      <c r="H17" s="1" t="s">
        <v>356</v>
      </c>
      <c r="I17" s="1">
        <v>2.9013499999999999</v>
      </c>
      <c r="J17" s="1">
        <v>0.3221</v>
      </c>
      <c r="K17" s="1">
        <v>2.8191000000000002</v>
      </c>
      <c r="L17" s="1">
        <v>2.3896000000000002</v>
      </c>
      <c r="M17" s="1">
        <v>2.2852999999999999</v>
      </c>
      <c r="N17" s="1">
        <v>1.8838999999999999</v>
      </c>
      <c r="O17" s="1">
        <f t="shared" si="0"/>
        <v>0.82361659227600958</v>
      </c>
      <c r="P17" s="1">
        <f t="shared" si="1"/>
        <v>7.0950015523129464</v>
      </c>
      <c r="Q17" s="1">
        <f t="shared" si="2"/>
        <v>0.66826292079032312</v>
      </c>
    </row>
    <row r="18" spans="1:17">
      <c r="A18" t="s">
        <v>52</v>
      </c>
      <c r="B18" t="s">
        <v>53</v>
      </c>
      <c r="C18">
        <v>0.47666666699999999</v>
      </c>
      <c r="D18">
        <v>0.83333333300000001</v>
      </c>
      <c r="E18">
        <v>2</v>
      </c>
      <c r="F18" s="1" t="s">
        <v>332</v>
      </c>
      <c r="G18" t="s">
        <v>339</v>
      </c>
      <c r="H18" s="1" t="s">
        <v>357</v>
      </c>
      <c r="I18" s="1">
        <v>10.00845</v>
      </c>
      <c r="J18" s="1">
        <v>18.676100000000002</v>
      </c>
      <c r="K18" s="1">
        <v>13.2737</v>
      </c>
      <c r="L18" s="1">
        <v>7.4802</v>
      </c>
      <c r="M18" s="1">
        <v>16.321899999999999</v>
      </c>
      <c r="N18" s="1">
        <v>21.007999999999999</v>
      </c>
      <c r="O18" s="1">
        <f t="shared" si="0"/>
        <v>0.74738845675404286</v>
      </c>
      <c r="P18" s="1">
        <f t="shared" si="1"/>
        <v>0.87394584522464525</v>
      </c>
      <c r="Q18" s="1">
        <f t="shared" si="2"/>
        <v>1.5826785297241914</v>
      </c>
    </row>
    <row r="19" spans="1:17">
      <c r="A19" s="2" t="s">
        <v>61</v>
      </c>
      <c r="B19" t="s">
        <v>62</v>
      </c>
      <c r="C19">
        <v>1.596704484</v>
      </c>
      <c r="D19">
        <v>2.9637141480000002</v>
      </c>
      <c r="E19">
        <v>4</v>
      </c>
      <c r="F19" s="1" t="s">
        <v>333</v>
      </c>
      <c r="G19" t="s">
        <v>338</v>
      </c>
      <c r="H19" s="1" t="s">
        <v>358</v>
      </c>
      <c r="I19" s="1">
        <v>8.1304499999999997</v>
      </c>
      <c r="J19" s="1">
        <v>7.0693999999999999</v>
      </c>
      <c r="K19" s="1">
        <v>9.1674000000000007</v>
      </c>
      <c r="L19" s="1">
        <v>8.3588500000000003</v>
      </c>
      <c r="M19" s="1">
        <v>8.6256000000000004</v>
      </c>
      <c r="N19" s="1">
        <v>6.6364999999999998</v>
      </c>
      <c r="O19" s="1">
        <f t="shared" si="0"/>
        <v>1.0280919260311545</v>
      </c>
      <c r="P19" s="1">
        <f t="shared" si="1"/>
        <v>1.2201318357993607</v>
      </c>
      <c r="Q19" s="1">
        <f t="shared" si="2"/>
        <v>0.7239239042694765</v>
      </c>
    </row>
    <row r="20" spans="1:17">
      <c r="A20" t="s">
        <v>63</v>
      </c>
      <c r="B20" t="s">
        <v>64</v>
      </c>
      <c r="C20">
        <v>1.04</v>
      </c>
      <c r="D20">
        <v>2.16</v>
      </c>
      <c r="E20">
        <v>4</v>
      </c>
      <c r="F20" s="1" t="s">
        <v>336</v>
      </c>
      <c r="G20" t="s">
        <v>338</v>
      </c>
      <c r="H20" s="1" t="s">
        <v>359</v>
      </c>
      <c r="I20" s="1">
        <v>1.9726999999999999</v>
      </c>
      <c r="J20" s="1">
        <v>1.7126999999999999</v>
      </c>
      <c r="K20" s="1">
        <v>1.3326</v>
      </c>
      <c r="L20" s="1">
        <v>1.58005</v>
      </c>
      <c r="M20" s="1">
        <v>1.5625</v>
      </c>
      <c r="N20" s="1">
        <v>1.1688000000000001</v>
      </c>
      <c r="O20" s="1">
        <f t="shared" si="0"/>
        <v>0.80095807776144368</v>
      </c>
      <c r="P20" s="1">
        <f t="shared" si="1"/>
        <v>0.9123022128802476</v>
      </c>
      <c r="Q20" s="1">
        <f t="shared" si="2"/>
        <v>0.8770823953174246</v>
      </c>
    </row>
    <row r="21" spans="1:17">
      <c r="A21" s="2" t="s">
        <v>65</v>
      </c>
      <c r="B21" t="s">
        <v>66</v>
      </c>
      <c r="C21">
        <v>2.720962224</v>
      </c>
      <c r="D21">
        <v>0.59372392100000004</v>
      </c>
      <c r="E21">
        <v>1</v>
      </c>
      <c r="F21" s="1" t="s">
        <v>333</v>
      </c>
      <c r="G21" t="s">
        <v>339</v>
      </c>
      <c r="H21" s="1" t="s">
        <v>360</v>
      </c>
      <c r="I21" s="1">
        <v>0.68315000000000003</v>
      </c>
      <c r="J21" s="1">
        <v>0.81799999999999995</v>
      </c>
      <c r="K21" s="1">
        <v>0.26519999999999999</v>
      </c>
      <c r="L21" s="1">
        <v>0.64249999999999996</v>
      </c>
      <c r="M21" s="1">
        <v>1.6584000000000001</v>
      </c>
      <c r="N21" s="1">
        <v>1.0632999999999999</v>
      </c>
      <c r="O21" s="1">
        <f t="shared" si="0"/>
        <v>0.94049623069604027</v>
      </c>
      <c r="P21" s="1">
        <f t="shared" si="1"/>
        <v>2.0273838630806846</v>
      </c>
      <c r="Q21" s="1">
        <f t="shared" si="2"/>
        <v>4.0094268476621417</v>
      </c>
    </row>
    <row r="22" spans="1:17">
      <c r="A22" t="s">
        <v>74</v>
      </c>
      <c r="B22" t="s">
        <v>75</v>
      </c>
      <c r="C22">
        <v>2.67</v>
      </c>
      <c r="D22">
        <v>1.2649999999999999</v>
      </c>
      <c r="E22">
        <v>1</v>
      </c>
      <c r="F22" s="1" t="s">
        <v>335</v>
      </c>
      <c r="G22" t="s">
        <v>338</v>
      </c>
      <c r="H22" s="1" t="s">
        <v>361</v>
      </c>
      <c r="I22" s="1">
        <v>3.6637</v>
      </c>
      <c r="J22" s="1">
        <v>2.6000999999999999</v>
      </c>
      <c r="K22" s="1">
        <v>3.6352000000000002</v>
      </c>
      <c r="L22" s="1">
        <v>2.3973499999999999</v>
      </c>
      <c r="M22" s="1">
        <v>3.6238999999999999</v>
      </c>
      <c r="N22" s="1">
        <v>1.5842000000000001</v>
      </c>
      <c r="O22" s="1">
        <f t="shared" si="0"/>
        <v>0.65435215765482979</v>
      </c>
      <c r="P22" s="1">
        <f t="shared" si="1"/>
        <v>1.3937540863812932</v>
      </c>
      <c r="Q22" s="1">
        <f t="shared" si="2"/>
        <v>0.43579445422535212</v>
      </c>
    </row>
    <row r="23" spans="1:17">
      <c r="A23" t="s">
        <v>76</v>
      </c>
      <c r="B23" t="s">
        <v>77</v>
      </c>
      <c r="C23">
        <v>1.9701584009999999</v>
      </c>
      <c r="D23">
        <v>19.93431807</v>
      </c>
      <c r="E23">
        <v>3</v>
      </c>
      <c r="F23" s="1" t="s">
        <v>334</v>
      </c>
      <c r="G23" t="s">
        <v>338</v>
      </c>
      <c r="H23" s="1" t="s">
        <v>362</v>
      </c>
      <c r="I23" s="1">
        <v>4.9774000000000003</v>
      </c>
      <c r="J23" s="1">
        <v>1.8875999999999999</v>
      </c>
      <c r="K23" s="1">
        <v>2.5034999999999998</v>
      </c>
      <c r="L23" s="1">
        <v>2.9016000000000002</v>
      </c>
      <c r="M23" s="1">
        <v>3.4788999999999999</v>
      </c>
      <c r="N23" s="1">
        <v>2.6766999999999999</v>
      </c>
      <c r="O23" s="1">
        <f t="shared" si="0"/>
        <v>0.58295495640294126</v>
      </c>
      <c r="P23" s="1">
        <f t="shared" si="1"/>
        <v>1.8430281839372749</v>
      </c>
      <c r="Q23" s="1">
        <f t="shared" si="2"/>
        <v>1.0691831435989614</v>
      </c>
    </row>
    <row r="24" spans="1:17">
      <c r="A24" t="s">
        <v>88</v>
      </c>
      <c r="B24" t="s">
        <v>1</v>
      </c>
      <c r="C24">
        <v>1.8373926350000001</v>
      </c>
      <c r="D24">
        <v>4.167656622</v>
      </c>
      <c r="E24">
        <v>4</v>
      </c>
      <c r="F24" s="1" t="s">
        <v>332</v>
      </c>
      <c r="G24" t="s">
        <v>338</v>
      </c>
      <c r="H24" s="1" t="s">
        <v>363</v>
      </c>
      <c r="I24" s="1">
        <v>2.5914000000000001</v>
      </c>
      <c r="J24" s="1">
        <v>3.0247999999999999</v>
      </c>
      <c r="K24" s="1">
        <v>3.4163999999999999</v>
      </c>
      <c r="L24" s="1">
        <v>2.7836500000000002</v>
      </c>
      <c r="M24" s="1">
        <v>3.5607000000000002</v>
      </c>
      <c r="N24" s="1">
        <v>3.044</v>
      </c>
      <c r="O24" s="1">
        <f t="shared" si="0"/>
        <v>1.0741876977695455</v>
      </c>
      <c r="P24" s="1">
        <f t="shared" si="1"/>
        <v>1.1771687384289871</v>
      </c>
      <c r="Q24" s="1">
        <f t="shared" si="2"/>
        <v>0.89099637044842528</v>
      </c>
    </row>
    <row r="25" spans="1:17">
      <c r="A25" t="s">
        <v>101</v>
      </c>
      <c r="B25" t="s">
        <v>102</v>
      </c>
      <c r="C25">
        <v>2.1351699220000002</v>
      </c>
      <c r="D25">
        <v>1.1344477150000001</v>
      </c>
      <c r="E25">
        <v>1</v>
      </c>
      <c r="F25" s="1" t="s">
        <v>335</v>
      </c>
      <c r="G25" t="s">
        <v>338</v>
      </c>
      <c r="H25" s="1" t="s">
        <v>364</v>
      </c>
      <c r="I25" s="1">
        <v>1.7974000000000001</v>
      </c>
      <c r="J25" s="1">
        <v>1.1042000000000001</v>
      </c>
      <c r="K25" s="1">
        <v>1.6109</v>
      </c>
      <c r="L25" s="1">
        <v>1.8650500000000001</v>
      </c>
      <c r="M25" s="1">
        <v>3.0781000000000001</v>
      </c>
      <c r="N25" s="1">
        <v>0.80740000000000001</v>
      </c>
      <c r="O25" s="1">
        <f t="shared" si="0"/>
        <v>1.0376376988984088</v>
      </c>
      <c r="P25" s="1">
        <f t="shared" si="1"/>
        <v>2.7876290527078424</v>
      </c>
      <c r="Q25" s="1">
        <f t="shared" si="2"/>
        <v>0.50121050344527907</v>
      </c>
    </row>
    <row r="26" spans="1:17">
      <c r="A26" s="2" t="s">
        <v>103</v>
      </c>
      <c r="B26" t="s">
        <v>104</v>
      </c>
      <c r="C26">
        <v>1.320956105</v>
      </c>
      <c r="D26">
        <v>3.2999483330000001</v>
      </c>
      <c r="E26">
        <v>4</v>
      </c>
      <c r="F26" s="1" t="s">
        <v>333</v>
      </c>
      <c r="G26" t="s">
        <v>339</v>
      </c>
      <c r="H26" s="1" t="s">
        <v>365</v>
      </c>
      <c r="I26" s="1">
        <v>1.7153499999999999</v>
      </c>
      <c r="J26" s="1">
        <v>1.3189</v>
      </c>
      <c r="K26" s="1">
        <v>2.8218999999999999</v>
      </c>
      <c r="L26" s="1">
        <v>0.85619999999999996</v>
      </c>
      <c r="M26" s="1">
        <v>0.80210000000000004</v>
      </c>
      <c r="N26" s="1">
        <v>1.0286</v>
      </c>
      <c r="O26" s="1">
        <f t="shared" si="0"/>
        <v>0.49914011717725243</v>
      </c>
      <c r="P26" s="1">
        <f t="shared" si="1"/>
        <v>0.6081583137463038</v>
      </c>
      <c r="Q26" s="1">
        <f t="shared" si="2"/>
        <v>0.36450618377688793</v>
      </c>
    </row>
    <row r="27" spans="1:17">
      <c r="A27" s="2" t="s">
        <v>106</v>
      </c>
      <c r="B27" t="s">
        <v>107</v>
      </c>
      <c r="C27">
        <v>1.607555624</v>
      </c>
      <c r="D27">
        <v>2.538448308</v>
      </c>
      <c r="E27">
        <v>4</v>
      </c>
      <c r="F27" s="1" t="s">
        <v>333</v>
      </c>
      <c r="G27" t="s">
        <v>339</v>
      </c>
      <c r="H27" s="1" t="s">
        <v>366</v>
      </c>
      <c r="I27" s="1">
        <v>9.2094500000000004</v>
      </c>
      <c r="J27" s="1">
        <v>4.3813000000000004</v>
      </c>
      <c r="K27" s="1">
        <v>5.4912000000000001</v>
      </c>
      <c r="L27" s="1">
        <v>10.5344</v>
      </c>
      <c r="M27" s="1">
        <v>6.593</v>
      </c>
      <c r="N27" s="1">
        <v>10.347899999999999</v>
      </c>
      <c r="O27" s="1">
        <f t="shared" si="0"/>
        <v>1.1438685263506507</v>
      </c>
      <c r="P27" s="1">
        <f t="shared" si="1"/>
        <v>1.5048045100769176</v>
      </c>
      <c r="Q27" s="1">
        <f t="shared" si="2"/>
        <v>1.8844514860139858</v>
      </c>
    </row>
    <row r="28" spans="1:17">
      <c r="A28" t="s">
        <v>116</v>
      </c>
      <c r="B28" t="s">
        <v>117</v>
      </c>
      <c r="C28">
        <v>0.45195989800000003</v>
      </c>
      <c r="D28">
        <v>4.1960032079999996</v>
      </c>
      <c r="E28">
        <v>4</v>
      </c>
      <c r="F28" s="1" t="s">
        <v>336</v>
      </c>
      <c r="G28" t="s">
        <v>338</v>
      </c>
      <c r="H28" s="1" t="s">
        <v>367</v>
      </c>
      <c r="I28" s="1">
        <v>18.055700000000002</v>
      </c>
      <c r="J28" s="1">
        <v>6.4108999999999998</v>
      </c>
      <c r="K28" s="1">
        <v>4.3738999999999999</v>
      </c>
      <c r="L28" s="1">
        <v>15.7173</v>
      </c>
      <c r="M28" s="1">
        <v>10.183999999999999</v>
      </c>
      <c r="N28" s="1">
        <v>6.7161999999999997</v>
      </c>
      <c r="O28" s="1">
        <f t="shared" si="0"/>
        <v>0.87048965146740354</v>
      </c>
      <c r="P28" s="1">
        <f t="shared" si="1"/>
        <v>1.5885445101311828</v>
      </c>
      <c r="Q28" s="1">
        <f t="shared" si="2"/>
        <v>1.5355175015432452</v>
      </c>
    </row>
    <row r="29" spans="1:17">
      <c r="A29" s="2" t="s">
        <v>121</v>
      </c>
      <c r="B29" t="s">
        <v>122</v>
      </c>
      <c r="C29">
        <v>3.9466249659999999</v>
      </c>
      <c r="D29">
        <v>1.0000500960000001</v>
      </c>
      <c r="E29">
        <v>1</v>
      </c>
      <c r="F29" s="1" t="s">
        <v>333</v>
      </c>
      <c r="G29" t="s">
        <v>339</v>
      </c>
      <c r="H29" s="1" t="s">
        <v>368</v>
      </c>
      <c r="I29" s="1">
        <v>5.8315000000000001</v>
      </c>
      <c r="J29" s="1">
        <v>3.8679999999999999</v>
      </c>
      <c r="K29" s="1">
        <v>3.2246000000000001</v>
      </c>
      <c r="L29" s="1">
        <v>5.7588999999999997</v>
      </c>
      <c r="M29" s="1">
        <v>3.9954999999999998</v>
      </c>
      <c r="N29" s="1">
        <v>2.7294</v>
      </c>
      <c r="O29" s="1">
        <f t="shared" si="0"/>
        <v>0.98755037297436332</v>
      </c>
      <c r="P29" s="1">
        <f t="shared" si="1"/>
        <v>1.0329627714581178</v>
      </c>
      <c r="Q29" s="1">
        <f t="shared" si="2"/>
        <v>0.84643056503132175</v>
      </c>
    </row>
    <row r="30" spans="1:17">
      <c r="A30" t="s">
        <v>123</v>
      </c>
      <c r="B30" t="s">
        <v>124</v>
      </c>
      <c r="C30">
        <v>1.375075166</v>
      </c>
      <c r="D30">
        <v>2.275676453</v>
      </c>
      <c r="E30">
        <v>4</v>
      </c>
      <c r="F30" s="1" t="s">
        <v>336</v>
      </c>
      <c r="G30" t="s">
        <v>338</v>
      </c>
      <c r="H30" s="1" t="s">
        <v>369</v>
      </c>
      <c r="I30" s="1">
        <v>1.2287999999999999</v>
      </c>
      <c r="J30" s="1">
        <v>1.0940000000000001</v>
      </c>
      <c r="K30" s="1">
        <v>0.79800000000000004</v>
      </c>
      <c r="L30" s="1">
        <v>0.78164999999999996</v>
      </c>
      <c r="M30" s="1">
        <v>0.83169999999999999</v>
      </c>
      <c r="N30" s="1">
        <v>1.8665</v>
      </c>
      <c r="O30" s="1">
        <f t="shared" si="0"/>
        <v>0.6361083984375</v>
      </c>
      <c r="P30" s="1">
        <f t="shared" si="1"/>
        <v>0.76023765996343684</v>
      </c>
      <c r="Q30" s="1">
        <f t="shared" si="2"/>
        <v>2.338972431077694</v>
      </c>
    </row>
    <row r="31" spans="1:17">
      <c r="A31" t="s">
        <v>127</v>
      </c>
      <c r="B31" t="s">
        <v>128</v>
      </c>
      <c r="C31">
        <v>4.1566666669999996</v>
      </c>
      <c r="D31">
        <v>1.08</v>
      </c>
      <c r="E31">
        <v>1</v>
      </c>
      <c r="F31" s="1" t="s">
        <v>332</v>
      </c>
      <c r="G31" t="s">
        <v>338</v>
      </c>
      <c r="H31" s="1" t="s">
        <v>370</v>
      </c>
      <c r="I31" s="1">
        <v>0.54210000000000003</v>
      </c>
      <c r="J31" s="1">
        <v>3.6135000000000002</v>
      </c>
      <c r="K31" s="1">
        <v>0.35139999999999999</v>
      </c>
      <c r="L31" s="1">
        <v>0.89229999999999998</v>
      </c>
      <c r="M31" s="1">
        <v>1.4651000000000001</v>
      </c>
      <c r="N31" s="1">
        <v>3.1703999999999999</v>
      </c>
      <c r="O31" s="1">
        <f t="shared" si="0"/>
        <v>1.6460062719055524</v>
      </c>
      <c r="P31" s="1">
        <f t="shared" si="1"/>
        <v>0.40545177805451776</v>
      </c>
      <c r="Q31" s="1">
        <f t="shared" si="2"/>
        <v>9.0221969265793973</v>
      </c>
    </row>
    <row r="32" spans="1:17">
      <c r="A32" s="2" t="s">
        <v>133</v>
      </c>
      <c r="B32" t="s">
        <v>134</v>
      </c>
      <c r="C32">
        <v>0.41873263900000002</v>
      </c>
      <c r="D32">
        <v>0.319681294</v>
      </c>
      <c r="E32">
        <v>5</v>
      </c>
      <c r="F32" s="1" t="s">
        <v>337</v>
      </c>
      <c r="G32" t="s">
        <v>339</v>
      </c>
      <c r="H32" s="1" t="s">
        <v>371</v>
      </c>
      <c r="I32" s="1">
        <v>18.982399999999998</v>
      </c>
      <c r="J32" s="1">
        <v>21.992999999999999</v>
      </c>
      <c r="K32" s="1">
        <v>21.613499999999998</v>
      </c>
      <c r="L32" s="1">
        <v>17.281849999999999</v>
      </c>
      <c r="M32" s="1">
        <v>22.9221</v>
      </c>
      <c r="N32" s="1">
        <v>22.582999999999998</v>
      </c>
      <c r="O32" s="1">
        <f t="shared" si="0"/>
        <v>0.91041438385030349</v>
      </c>
      <c r="P32" s="1">
        <f t="shared" si="1"/>
        <v>1.0422452598554086</v>
      </c>
      <c r="Q32" s="1">
        <f t="shared" si="2"/>
        <v>1.0448562241191848</v>
      </c>
    </row>
    <row r="33" spans="1:17">
      <c r="A33" t="s">
        <v>140</v>
      </c>
      <c r="B33" t="s">
        <v>141</v>
      </c>
      <c r="C33">
        <v>0.34279770199999998</v>
      </c>
      <c r="D33">
        <v>0.78109433100000003</v>
      </c>
      <c r="E33">
        <v>2</v>
      </c>
      <c r="F33" s="1" t="s">
        <v>335</v>
      </c>
      <c r="G33" t="s">
        <v>339</v>
      </c>
      <c r="H33" s="1" t="s">
        <v>372</v>
      </c>
      <c r="I33" s="1">
        <v>15.515599999999999</v>
      </c>
      <c r="J33" s="1">
        <v>8.3709000000000007</v>
      </c>
      <c r="K33" s="1">
        <v>9.6145999999999994</v>
      </c>
      <c r="L33" s="1">
        <v>11.21725</v>
      </c>
      <c r="M33" s="1">
        <v>9.6165000000000003</v>
      </c>
      <c r="N33" s="1">
        <v>8.6268999999999991</v>
      </c>
      <c r="O33" s="1">
        <f t="shared" si="0"/>
        <v>0.72296591817267786</v>
      </c>
      <c r="P33" s="1">
        <f t="shared" si="1"/>
        <v>1.1488012041715945</v>
      </c>
      <c r="Q33" s="1">
        <f t="shared" si="2"/>
        <v>0.89727081729869151</v>
      </c>
    </row>
    <row r="34" spans="1:17">
      <c r="A34" t="s">
        <v>142</v>
      </c>
      <c r="B34" t="s">
        <v>143</v>
      </c>
      <c r="C34">
        <v>0.53382768899999999</v>
      </c>
      <c r="D34">
        <v>0.37188348799999998</v>
      </c>
      <c r="E34">
        <v>5</v>
      </c>
      <c r="F34" s="1" t="s">
        <v>333</v>
      </c>
      <c r="G34" t="s">
        <v>338</v>
      </c>
      <c r="H34" s="1" t="s">
        <v>373</v>
      </c>
      <c r="I34" s="1">
        <v>4.4750500000000004</v>
      </c>
      <c r="J34" s="1">
        <v>4.5004</v>
      </c>
      <c r="K34" s="1">
        <v>4.3460000000000001</v>
      </c>
      <c r="L34" s="1">
        <v>2.6549999999999998</v>
      </c>
      <c r="M34" s="1">
        <v>4.9177</v>
      </c>
      <c r="N34" s="1">
        <v>14.749000000000001</v>
      </c>
      <c r="O34" s="1">
        <f t="shared" si="0"/>
        <v>0.59328946045295572</v>
      </c>
      <c r="P34" s="1">
        <f t="shared" si="1"/>
        <v>1.0927250911030131</v>
      </c>
      <c r="Q34" s="1">
        <f t="shared" si="2"/>
        <v>3.3936953520478603</v>
      </c>
    </row>
    <row r="35" spans="1:17">
      <c r="A35" t="s">
        <v>153</v>
      </c>
      <c r="B35" t="s">
        <v>154</v>
      </c>
      <c r="C35">
        <v>6.1109081649999997</v>
      </c>
      <c r="D35">
        <v>6.3947249790000003</v>
      </c>
      <c r="E35">
        <v>4</v>
      </c>
      <c r="F35" s="1" t="s">
        <v>332</v>
      </c>
      <c r="G35" t="s">
        <v>338</v>
      </c>
      <c r="H35" s="1" t="s">
        <v>374</v>
      </c>
      <c r="I35" s="1">
        <v>6.0102500000000001</v>
      </c>
      <c r="J35" s="1">
        <v>19.0871</v>
      </c>
      <c r="K35" s="1">
        <v>20.420100000000001</v>
      </c>
      <c r="L35" s="1">
        <v>5.0577500000000004</v>
      </c>
      <c r="M35" s="1">
        <v>3.3167</v>
      </c>
      <c r="N35" s="1">
        <v>3.4557000000000002</v>
      </c>
      <c r="O35" s="1">
        <f t="shared" si="0"/>
        <v>0.84152073541034067</v>
      </c>
      <c r="P35" s="1">
        <f t="shared" si="1"/>
        <v>0.17376657533098272</v>
      </c>
      <c r="Q35" s="1">
        <f t="shared" si="2"/>
        <v>0.16923031718747705</v>
      </c>
    </row>
    <row r="36" spans="1:17">
      <c r="A36" t="s">
        <v>156</v>
      </c>
      <c r="B36" t="s">
        <v>1</v>
      </c>
      <c r="C36">
        <v>4.889588603</v>
      </c>
      <c r="D36">
        <v>0.94062489199999999</v>
      </c>
      <c r="E36">
        <v>1</v>
      </c>
      <c r="F36" s="1" t="s">
        <v>332</v>
      </c>
      <c r="G36" t="s">
        <v>338</v>
      </c>
      <c r="H36" s="1" t="s">
        <v>375</v>
      </c>
      <c r="I36" s="1">
        <v>1.7860499999999999</v>
      </c>
      <c r="J36" s="1">
        <v>2.1419999999999999</v>
      </c>
      <c r="K36" s="1">
        <v>2.7776000000000001</v>
      </c>
      <c r="L36" s="1">
        <v>1.1588000000000001</v>
      </c>
      <c r="M36" s="1">
        <v>1.8092999999999999</v>
      </c>
      <c r="N36" s="1">
        <v>1.0441</v>
      </c>
      <c r="O36" s="1">
        <f t="shared" si="0"/>
        <v>0.64880602446740021</v>
      </c>
      <c r="P36" s="1">
        <f t="shared" si="1"/>
        <v>0.84467787114845938</v>
      </c>
      <c r="Q36" s="1">
        <f t="shared" si="2"/>
        <v>0.37590005760368661</v>
      </c>
    </row>
    <row r="37" spans="1:17">
      <c r="A37" s="2" t="s">
        <v>157</v>
      </c>
      <c r="B37" t="s">
        <v>158</v>
      </c>
      <c r="C37">
        <v>1.147303145</v>
      </c>
      <c r="D37">
        <v>4.8099422670000003</v>
      </c>
      <c r="E37">
        <v>4</v>
      </c>
      <c r="F37" s="1" t="s">
        <v>337</v>
      </c>
      <c r="G37" t="s">
        <v>339</v>
      </c>
      <c r="H37" s="1" t="s">
        <v>376</v>
      </c>
      <c r="I37" s="1">
        <v>2.5901000000000001</v>
      </c>
      <c r="J37" s="1">
        <v>4.8235999999999999</v>
      </c>
      <c r="K37" s="1">
        <v>1.6755</v>
      </c>
      <c r="L37" s="1">
        <v>4.4596499999999999</v>
      </c>
      <c r="M37" s="1">
        <v>4.7729999999999997</v>
      </c>
      <c r="N37" s="1">
        <v>2.7989999999999999</v>
      </c>
      <c r="O37" s="1">
        <f t="shared" si="0"/>
        <v>1.7218061078722828</v>
      </c>
      <c r="P37" s="1">
        <f t="shared" si="1"/>
        <v>0.98950990961107888</v>
      </c>
      <c r="Q37" s="1">
        <f t="shared" si="2"/>
        <v>1.6705461056401074</v>
      </c>
    </row>
    <row r="38" spans="1:17">
      <c r="A38" t="s">
        <v>159</v>
      </c>
      <c r="B38" t="s">
        <v>160</v>
      </c>
      <c r="C38">
        <v>2.7984595919999999</v>
      </c>
      <c r="D38">
        <v>1.047105817</v>
      </c>
      <c r="E38">
        <v>1</v>
      </c>
      <c r="F38" s="1" t="s">
        <v>336</v>
      </c>
      <c r="G38" t="s">
        <v>338</v>
      </c>
      <c r="H38" s="1" t="s">
        <v>377</v>
      </c>
      <c r="I38" s="1">
        <v>2.2954500000000002</v>
      </c>
      <c r="J38" s="1">
        <v>3.3723000000000001</v>
      </c>
      <c r="K38" s="1">
        <v>2.3584999999999998</v>
      </c>
      <c r="L38" s="1">
        <v>1.6665000000000001</v>
      </c>
      <c r="M38" s="1">
        <v>2.9958</v>
      </c>
      <c r="N38" s="1">
        <v>2.5118</v>
      </c>
      <c r="O38" s="1">
        <f t="shared" si="0"/>
        <v>0.72600143762660918</v>
      </c>
      <c r="P38" s="1">
        <f t="shared" si="1"/>
        <v>0.88835512854728227</v>
      </c>
      <c r="Q38" s="1">
        <f t="shared" si="2"/>
        <v>1.0649989400042401</v>
      </c>
    </row>
    <row r="39" spans="1:17">
      <c r="A39" t="s">
        <v>161</v>
      </c>
      <c r="B39" t="s">
        <v>162</v>
      </c>
      <c r="C39">
        <v>2.013241018</v>
      </c>
      <c r="D39">
        <v>1.6083368680000001</v>
      </c>
      <c r="E39">
        <v>1</v>
      </c>
      <c r="F39" s="1" t="s">
        <v>333</v>
      </c>
      <c r="G39" t="s">
        <v>338</v>
      </c>
      <c r="H39" s="1" t="s">
        <v>378</v>
      </c>
      <c r="I39" s="1">
        <v>6.5353500000000002</v>
      </c>
      <c r="J39" s="1">
        <v>8.0557999999999996</v>
      </c>
      <c r="K39" s="1">
        <v>5.1332000000000004</v>
      </c>
      <c r="L39" s="1">
        <v>5.2645999999999997</v>
      </c>
      <c r="M39" s="1">
        <v>8.7288999999999994</v>
      </c>
      <c r="N39" s="1">
        <v>7.0410000000000004</v>
      </c>
      <c r="O39" s="1">
        <f t="shared" si="0"/>
        <v>0.80555746823046959</v>
      </c>
      <c r="P39" s="1">
        <f t="shared" si="1"/>
        <v>1.083554705926165</v>
      </c>
      <c r="Q39" s="1">
        <f t="shared" si="2"/>
        <v>1.3716590041299774</v>
      </c>
    </row>
    <row r="40" spans="1:17">
      <c r="A40" t="s">
        <v>164</v>
      </c>
      <c r="B40" t="s">
        <v>165</v>
      </c>
      <c r="C40">
        <v>0.53545053600000003</v>
      </c>
      <c r="D40">
        <v>2.1092992050000001</v>
      </c>
      <c r="E40">
        <v>4</v>
      </c>
      <c r="F40" s="1" t="s">
        <v>332</v>
      </c>
      <c r="G40" t="s">
        <v>339</v>
      </c>
      <c r="H40" s="1" t="s">
        <v>379</v>
      </c>
      <c r="I40" s="1">
        <v>2.2812999999999999</v>
      </c>
      <c r="J40" s="1">
        <v>0.4274</v>
      </c>
      <c r="K40" s="1">
        <v>1.524</v>
      </c>
      <c r="L40" s="1">
        <v>0.93554999999999999</v>
      </c>
      <c r="M40" s="1">
        <v>0.5776</v>
      </c>
      <c r="N40" s="1">
        <v>1.3887</v>
      </c>
      <c r="O40" s="1">
        <f t="shared" si="0"/>
        <v>0.41009512120282299</v>
      </c>
      <c r="P40" s="1">
        <f t="shared" si="1"/>
        <v>1.3514272344408049</v>
      </c>
      <c r="Q40" s="1">
        <f t="shared" si="2"/>
        <v>0.91122047244094495</v>
      </c>
    </row>
    <row r="41" spans="1:17">
      <c r="A41" t="s">
        <v>168</v>
      </c>
      <c r="B41" t="s">
        <v>169</v>
      </c>
      <c r="C41">
        <v>0.56999999999999995</v>
      </c>
      <c r="D41">
        <v>0.22500000000000001</v>
      </c>
      <c r="E41">
        <v>5</v>
      </c>
      <c r="F41" s="1" t="s">
        <v>337</v>
      </c>
      <c r="G41" t="s">
        <v>339</v>
      </c>
      <c r="H41" s="1" t="s">
        <v>380</v>
      </c>
      <c r="I41" s="1">
        <v>20.84675</v>
      </c>
      <c r="J41" s="1">
        <v>31.5869</v>
      </c>
      <c r="K41" s="1">
        <v>41.612000000000002</v>
      </c>
      <c r="L41" s="1">
        <v>28.065049999999999</v>
      </c>
      <c r="M41" s="1">
        <v>41.020600000000002</v>
      </c>
      <c r="N41" s="1">
        <v>103.1463</v>
      </c>
      <c r="O41" s="1">
        <f t="shared" si="0"/>
        <v>1.3462554115149843</v>
      </c>
      <c r="P41" s="1">
        <f t="shared" si="1"/>
        <v>1.2986586211372437</v>
      </c>
      <c r="Q41" s="1">
        <f t="shared" si="2"/>
        <v>2.4787633374987981</v>
      </c>
    </row>
    <row r="42" spans="1:17">
      <c r="A42" t="s">
        <v>172</v>
      </c>
      <c r="B42" t="s">
        <v>1</v>
      </c>
      <c r="C42">
        <v>0.49895011299999997</v>
      </c>
      <c r="D42">
        <v>0.613310413</v>
      </c>
      <c r="E42">
        <v>2</v>
      </c>
      <c r="F42" s="1" t="s">
        <v>332</v>
      </c>
      <c r="G42" t="s">
        <v>339</v>
      </c>
      <c r="H42" s="1" t="s">
        <v>379</v>
      </c>
      <c r="I42" s="1">
        <v>2.2812999999999999</v>
      </c>
      <c r="J42" s="1">
        <v>0.4274</v>
      </c>
      <c r="K42" s="1">
        <v>1.524</v>
      </c>
      <c r="L42" s="1">
        <v>0.93554999999999999</v>
      </c>
      <c r="M42" s="1">
        <v>0.5776</v>
      </c>
      <c r="N42" s="1">
        <v>1.3887</v>
      </c>
      <c r="O42" s="1">
        <f t="shared" si="0"/>
        <v>0.41009512120282299</v>
      </c>
      <c r="P42" s="1">
        <f t="shared" si="1"/>
        <v>1.3514272344408049</v>
      </c>
      <c r="Q42" s="1">
        <f t="shared" si="2"/>
        <v>0.91122047244094495</v>
      </c>
    </row>
    <row r="43" spans="1:17">
      <c r="A43" t="s">
        <v>174</v>
      </c>
      <c r="B43" t="s">
        <v>175</v>
      </c>
      <c r="C43">
        <v>2.7471582579999998</v>
      </c>
      <c r="D43">
        <v>1.018050144</v>
      </c>
      <c r="E43">
        <v>1</v>
      </c>
      <c r="F43" s="1" t="s">
        <v>332</v>
      </c>
      <c r="G43" t="s">
        <v>338</v>
      </c>
      <c r="H43" s="1" t="s">
        <v>381</v>
      </c>
      <c r="I43" s="1">
        <v>0.59509999999999996</v>
      </c>
      <c r="J43" s="1">
        <v>0.92320000000000002</v>
      </c>
      <c r="K43" s="1">
        <v>1.5391999999999999</v>
      </c>
      <c r="L43" s="1">
        <v>0.64139999999999997</v>
      </c>
      <c r="M43" s="1">
        <v>1.4704999999999999</v>
      </c>
      <c r="N43" s="1">
        <v>0.9</v>
      </c>
      <c r="O43" s="1">
        <f t="shared" si="0"/>
        <v>1.0778020500756176</v>
      </c>
      <c r="P43" s="1">
        <f t="shared" si="1"/>
        <v>1.5928292894280762</v>
      </c>
      <c r="Q43" s="1">
        <f t="shared" si="2"/>
        <v>0.58471933471933479</v>
      </c>
    </row>
    <row r="44" spans="1:17">
      <c r="A44" t="s">
        <v>243</v>
      </c>
      <c r="B44" t="s">
        <v>244</v>
      </c>
      <c r="C44">
        <v>3.2111677159999998</v>
      </c>
      <c r="D44">
        <v>4.0699303210000002</v>
      </c>
      <c r="E44">
        <v>4</v>
      </c>
      <c r="F44" s="1" t="s">
        <v>334</v>
      </c>
      <c r="G44" t="s">
        <v>338</v>
      </c>
      <c r="H44" s="1" t="s">
        <v>382</v>
      </c>
      <c r="I44" s="1">
        <v>1.6212500000000001</v>
      </c>
      <c r="J44" s="1">
        <v>3.2422</v>
      </c>
      <c r="K44" s="1">
        <v>4.7300000000000004</v>
      </c>
      <c r="L44" s="1">
        <v>1.1275999999999999</v>
      </c>
      <c r="M44" s="1">
        <v>3.5604</v>
      </c>
      <c r="N44" s="1">
        <v>15.803900000000001</v>
      </c>
      <c r="O44" s="1">
        <f t="shared" si="0"/>
        <v>0.69551272166538158</v>
      </c>
      <c r="P44" s="1">
        <f t="shared" si="1"/>
        <v>1.0981432360742707</v>
      </c>
      <c r="Q44" s="1">
        <f t="shared" si="2"/>
        <v>3.3412050739957713</v>
      </c>
    </row>
    <row r="45" spans="1:17">
      <c r="A45" s="2" t="s">
        <v>176</v>
      </c>
      <c r="B45" t="s">
        <v>177</v>
      </c>
      <c r="C45">
        <v>0.43467473299999998</v>
      </c>
      <c r="D45">
        <v>0.73272846700000005</v>
      </c>
      <c r="E45">
        <v>2</v>
      </c>
      <c r="F45" s="1" t="s">
        <v>337</v>
      </c>
      <c r="G45" t="s">
        <v>339</v>
      </c>
      <c r="H45" s="1" t="s">
        <v>383</v>
      </c>
      <c r="I45" s="1">
        <v>2.7075499999999999</v>
      </c>
      <c r="J45" s="1">
        <v>4.3716999999999997</v>
      </c>
      <c r="K45" s="1">
        <v>3.0369999999999999</v>
      </c>
      <c r="L45" s="1">
        <v>2.6433</v>
      </c>
      <c r="M45" s="1">
        <v>4.6424000000000003</v>
      </c>
      <c r="N45" s="1">
        <v>2.6383000000000001</v>
      </c>
      <c r="O45" s="1">
        <f t="shared" si="0"/>
        <v>0.97627005964802127</v>
      </c>
      <c r="P45" s="1">
        <f t="shared" si="1"/>
        <v>1.0619209918338406</v>
      </c>
      <c r="Q45" s="1">
        <f t="shared" si="2"/>
        <v>0.8687191307211064</v>
      </c>
    </row>
    <row r="46" spans="1:17">
      <c r="A46" t="s">
        <v>178</v>
      </c>
      <c r="B46" t="s">
        <v>179</v>
      </c>
      <c r="C46">
        <v>0.49410162099999999</v>
      </c>
      <c r="D46">
        <v>1.0138786129999999</v>
      </c>
      <c r="E46">
        <v>2</v>
      </c>
      <c r="F46" s="1" t="s">
        <v>333</v>
      </c>
      <c r="G46" t="s">
        <v>338</v>
      </c>
      <c r="H46" s="1" t="s">
        <v>380</v>
      </c>
      <c r="I46" s="1">
        <v>20.84675</v>
      </c>
      <c r="J46" s="1">
        <v>31.5869</v>
      </c>
      <c r="K46" s="1">
        <v>41.612000000000002</v>
      </c>
      <c r="L46" s="1">
        <v>28.065049999999999</v>
      </c>
      <c r="M46" s="1">
        <v>41.020600000000002</v>
      </c>
      <c r="N46" s="1">
        <v>103.1463</v>
      </c>
      <c r="O46" s="1">
        <f t="shared" si="0"/>
        <v>1.3462554115149843</v>
      </c>
      <c r="P46" s="1">
        <f t="shared" si="1"/>
        <v>1.2986586211372437</v>
      </c>
      <c r="Q46" s="1">
        <f t="shared" si="2"/>
        <v>2.4787633374987981</v>
      </c>
    </row>
    <row r="48" spans="1:17">
      <c r="A48" t="s">
        <v>328</v>
      </c>
    </row>
    <row r="49" spans="1:1">
      <c r="A49" t="s">
        <v>392</v>
      </c>
    </row>
  </sheetData>
  <sortState ref="A2:G49">
    <sortCondition ref="A1"/>
  </sortState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R104"/>
  <sheetViews>
    <sheetView topLeftCell="A91" workbookViewId="0">
      <selection activeCell="B107" sqref="B107"/>
    </sheetView>
  </sheetViews>
  <sheetFormatPr defaultColWidth="10.75" defaultRowHeight="15.75"/>
  <cols>
    <col min="1" max="1" width="11.25" customWidth="1"/>
    <col min="2" max="2" width="34.25" customWidth="1"/>
    <col min="3" max="4" width="11.25" customWidth="1"/>
    <col min="5" max="5" width="6.625" customWidth="1"/>
    <col min="6" max="6" width="11.25" customWidth="1"/>
    <col min="7" max="7" width="8"/>
    <col min="8" max="18" width="11.25" customWidth="1"/>
    <col min="19" max="16384" width="10.75" style="1"/>
  </cols>
  <sheetData>
    <row r="1" spans="1:17">
      <c r="A1" t="s">
        <v>0</v>
      </c>
      <c r="B1" t="s">
        <v>242</v>
      </c>
      <c r="C1" t="s">
        <v>391</v>
      </c>
      <c r="D1" t="s">
        <v>390</v>
      </c>
      <c r="E1" t="s">
        <v>245</v>
      </c>
      <c r="F1" t="s">
        <v>331</v>
      </c>
      <c r="G1" t="s">
        <v>340</v>
      </c>
      <c r="H1" s="1" t="s">
        <v>329</v>
      </c>
      <c r="I1" s="1" t="s">
        <v>247</v>
      </c>
      <c r="J1" s="1" t="s">
        <v>248</v>
      </c>
      <c r="K1" s="1" t="s">
        <v>249</v>
      </c>
      <c r="L1" s="1" t="s">
        <v>250</v>
      </c>
      <c r="M1" s="1" t="s">
        <v>251</v>
      </c>
      <c r="N1" s="1" t="s">
        <v>252</v>
      </c>
      <c r="O1" s="1" t="s">
        <v>253</v>
      </c>
      <c r="P1" s="1" t="s">
        <v>254</v>
      </c>
      <c r="Q1" s="1" t="s">
        <v>255</v>
      </c>
    </row>
    <row r="2" spans="1:17">
      <c r="A2" t="s">
        <v>182</v>
      </c>
      <c r="B2" t="s">
        <v>183</v>
      </c>
      <c r="C2">
        <v>0.45500000000000002</v>
      </c>
      <c r="D2">
        <v>1.095</v>
      </c>
      <c r="E2">
        <v>2</v>
      </c>
      <c r="F2" s="1" t="s">
        <v>333</v>
      </c>
      <c r="G2" t="s">
        <v>338</v>
      </c>
      <c r="H2" t="s">
        <v>259</v>
      </c>
      <c r="I2">
        <v>29.858699999999999</v>
      </c>
      <c r="J2">
        <v>137.77340000000001</v>
      </c>
      <c r="K2">
        <v>52.165100000000002</v>
      </c>
      <c r="L2">
        <v>19.439599999999999</v>
      </c>
      <c r="M2">
        <v>142.62520000000001</v>
      </c>
      <c r="N2">
        <v>88.125399999999999</v>
      </c>
      <c r="O2">
        <v>0.65105312699999995</v>
      </c>
      <c r="P2">
        <v>1.0352157959999999</v>
      </c>
      <c r="Q2">
        <v>1.689355527</v>
      </c>
    </row>
    <row r="3" spans="1:17">
      <c r="A3" t="s">
        <v>184</v>
      </c>
      <c r="B3" t="s">
        <v>185</v>
      </c>
      <c r="C3">
        <v>1.3650363750000001</v>
      </c>
      <c r="D3">
        <v>3.409877265</v>
      </c>
      <c r="E3">
        <v>4</v>
      </c>
      <c r="F3" s="1" t="s">
        <v>334</v>
      </c>
      <c r="G3" t="s">
        <v>338</v>
      </c>
      <c r="H3" t="s">
        <v>263</v>
      </c>
      <c r="I3">
        <v>10.907550000000001</v>
      </c>
      <c r="J3">
        <v>63.622300000000003</v>
      </c>
      <c r="K3">
        <v>17.921199999999999</v>
      </c>
      <c r="L3">
        <v>18.406549999999999</v>
      </c>
      <c r="M3">
        <v>150.09289999999999</v>
      </c>
      <c r="N3">
        <v>234.05250000000001</v>
      </c>
      <c r="O3">
        <v>1.687505443</v>
      </c>
      <c r="P3">
        <v>2.359124081</v>
      </c>
      <c r="Q3">
        <v>13.060090840000001</v>
      </c>
    </row>
    <row r="4" spans="1:17">
      <c r="A4" t="s">
        <v>186</v>
      </c>
      <c r="B4" t="s">
        <v>187</v>
      </c>
      <c r="C4">
        <v>2.4520181729999999</v>
      </c>
      <c r="D4">
        <v>1.0793309740000001</v>
      </c>
      <c r="E4">
        <v>5</v>
      </c>
      <c r="F4" s="1" t="s">
        <v>335</v>
      </c>
      <c r="G4" t="s">
        <v>338</v>
      </c>
      <c r="H4" t="s">
        <v>256</v>
      </c>
      <c r="I4">
        <v>189.01570000000001</v>
      </c>
      <c r="J4">
        <v>266.85610000000003</v>
      </c>
      <c r="K4">
        <v>202.2191</v>
      </c>
      <c r="L4">
        <v>150.29474999999999</v>
      </c>
      <c r="M4">
        <v>199.64920000000001</v>
      </c>
      <c r="N4">
        <v>227.1506</v>
      </c>
      <c r="O4">
        <v>0.79514426599999999</v>
      </c>
      <c r="P4">
        <v>0.74815303099999997</v>
      </c>
      <c r="Q4">
        <v>1.1232895409999999</v>
      </c>
    </row>
    <row r="5" spans="1:17">
      <c r="A5" t="s">
        <v>188</v>
      </c>
      <c r="B5" t="s">
        <v>1</v>
      </c>
      <c r="C5">
        <v>1.356669374</v>
      </c>
      <c r="D5">
        <v>3.680662286</v>
      </c>
      <c r="E5">
        <v>4</v>
      </c>
      <c r="F5" s="1" t="s">
        <v>332</v>
      </c>
      <c r="G5" t="s">
        <v>338</v>
      </c>
      <c r="H5" t="s">
        <v>264</v>
      </c>
      <c r="I5">
        <v>3.94625</v>
      </c>
      <c r="J5">
        <v>12.4368</v>
      </c>
      <c r="K5">
        <v>6.6985000000000001</v>
      </c>
      <c r="L5">
        <v>6.90625</v>
      </c>
      <c r="M5">
        <v>17.829999999999998</v>
      </c>
      <c r="N5">
        <v>16.7133</v>
      </c>
      <c r="O5">
        <v>1.750079189</v>
      </c>
      <c r="P5">
        <v>1.4336485269999999</v>
      </c>
      <c r="Q5">
        <v>2.4950809880000002</v>
      </c>
    </row>
    <row r="6" spans="1:17">
      <c r="A6" t="s">
        <v>8</v>
      </c>
      <c r="B6" t="s">
        <v>9</v>
      </c>
      <c r="C6">
        <v>1.1232031179999999</v>
      </c>
      <c r="D6">
        <v>2.3886469259999998</v>
      </c>
      <c r="E6">
        <v>3</v>
      </c>
      <c r="F6" s="1" t="s">
        <v>334</v>
      </c>
      <c r="G6" t="s">
        <v>338</v>
      </c>
      <c r="H6" t="s">
        <v>265</v>
      </c>
      <c r="I6">
        <v>9.9981500000000008</v>
      </c>
      <c r="J6">
        <v>19.273099999999999</v>
      </c>
      <c r="K6">
        <v>42.536000000000001</v>
      </c>
      <c r="L6">
        <v>5.9383999999999997</v>
      </c>
      <c r="M6">
        <v>25.860399999999998</v>
      </c>
      <c r="N6">
        <v>53.6569</v>
      </c>
      <c r="O6">
        <v>0.59394988100000001</v>
      </c>
      <c r="P6">
        <v>1.3417872580000001</v>
      </c>
      <c r="Q6">
        <v>1.2614467739999999</v>
      </c>
    </row>
    <row r="7" spans="1:17">
      <c r="A7" t="s">
        <v>12</v>
      </c>
      <c r="B7" t="s">
        <v>13</v>
      </c>
      <c r="C7">
        <v>1.408300989</v>
      </c>
      <c r="D7">
        <v>2.6742385</v>
      </c>
      <c r="E7">
        <v>5</v>
      </c>
      <c r="F7" s="1" t="s">
        <v>333</v>
      </c>
      <c r="G7" t="s">
        <v>339</v>
      </c>
      <c r="H7" t="s">
        <v>266</v>
      </c>
      <c r="I7">
        <v>14.66295</v>
      </c>
      <c r="J7">
        <v>23.491900000000001</v>
      </c>
      <c r="K7">
        <v>3.1947999999999999</v>
      </c>
      <c r="L7">
        <v>14.99695</v>
      </c>
      <c r="M7">
        <v>30.875599999999999</v>
      </c>
      <c r="N7">
        <v>327.90269999999998</v>
      </c>
      <c r="O7">
        <v>1.0227785</v>
      </c>
      <c r="P7">
        <v>1.3143083360000001</v>
      </c>
      <c r="Q7">
        <v>102.6363779</v>
      </c>
    </row>
    <row r="8" spans="1:17">
      <c r="A8" t="s">
        <v>14</v>
      </c>
      <c r="B8" t="s">
        <v>1</v>
      </c>
      <c r="C8">
        <v>1.461674782</v>
      </c>
      <c r="D8">
        <v>3.6483806749999999</v>
      </c>
      <c r="E8">
        <v>4</v>
      </c>
      <c r="F8" s="1" t="s">
        <v>332</v>
      </c>
      <c r="G8" t="s">
        <v>339</v>
      </c>
      <c r="H8" t="s">
        <v>267</v>
      </c>
      <c r="I8">
        <v>98.034700000000001</v>
      </c>
      <c r="J8">
        <v>166.3399</v>
      </c>
      <c r="K8">
        <v>68.335300000000004</v>
      </c>
      <c r="L8">
        <v>67.662000000000006</v>
      </c>
      <c r="M8">
        <v>259.67329999999998</v>
      </c>
      <c r="N8">
        <v>507.04109999999997</v>
      </c>
      <c r="O8">
        <v>0.69018418999999998</v>
      </c>
      <c r="P8">
        <v>1.5611004939999999</v>
      </c>
      <c r="Q8">
        <v>7.4199001100000004</v>
      </c>
    </row>
    <row r="9" spans="1:17">
      <c r="A9" t="s">
        <v>17</v>
      </c>
      <c r="B9" t="s">
        <v>18</v>
      </c>
      <c r="C9">
        <v>1.635</v>
      </c>
      <c r="D9">
        <v>27.24</v>
      </c>
      <c r="E9">
        <v>1</v>
      </c>
      <c r="F9" s="1" t="s">
        <v>333</v>
      </c>
      <c r="G9" t="s">
        <v>339</v>
      </c>
      <c r="H9" t="s">
        <v>266</v>
      </c>
      <c r="I9">
        <v>14.66295</v>
      </c>
      <c r="J9">
        <v>23.491900000000001</v>
      </c>
      <c r="K9">
        <v>3.1947999999999999</v>
      </c>
      <c r="L9">
        <v>14.99695</v>
      </c>
      <c r="M9">
        <v>30.875599999999999</v>
      </c>
      <c r="N9">
        <v>327.90269999999998</v>
      </c>
      <c r="O9">
        <v>1.0227785</v>
      </c>
      <c r="P9">
        <v>1.3143083360000001</v>
      </c>
      <c r="Q9">
        <v>102.6363779</v>
      </c>
    </row>
    <row r="10" spans="1:17">
      <c r="A10" t="s">
        <v>20</v>
      </c>
      <c r="B10" t="s">
        <v>19</v>
      </c>
      <c r="C10">
        <v>1.12237393</v>
      </c>
      <c r="D10">
        <v>2.3461721</v>
      </c>
      <c r="E10">
        <v>3</v>
      </c>
      <c r="F10" s="1" t="s">
        <v>337</v>
      </c>
      <c r="G10" t="s">
        <v>338</v>
      </c>
      <c r="H10" t="s">
        <v>268</v>
      </c>
      <c r="I10">
        <v>13.80805</v>
      </c>
      <c r="J10">
        <v>13.4971</v>
      </c>
      <c r="K10">
        <v>15.9986</v>
      </c>
      <c r="L10">
        <v>4.7690999999999999</v>
      </c>
      <c r="M10">
        <v>11.5436</v>
      </c>
      <c r="N10">
        <v>22.409800000000001</v>
      </c>
      <c r="O10">
        <v>0.34538548200000002</v>
      </c>
      <c r="P10">
        <v>0.85526520500000003</v>
      </c>
      <c r="Q10">
        <v>1.400735064</v>
      </c>
    </row>
    <row r="11" spans="1:17">
      <c r="A11" s="2" t="s">
        <v>21</v>
      </c>
      <c r="B11" t="s">
        <v>22</v>
      </c>
      <c r="C11">
        <v>1.009456704</v>
      </c>
      <c r="D11">
        <v>2.5122466060000002</v>
      </c>
      <c r="E11">
        <v>3</v>
      </c>
      <c r="F11" s="1" t="s">
        <v>337</v>
      </c>
      <c r="G11" t="s">
        <v>338</v>
      </c>
      <c r="H11" t="s">
        <v>269</v>
      </c>
      <c r="I11">
        <v>1.6874</v>
      </c>
      <c r="J11">
        <v>5.4554</v>
      </c>
      <c r="K11">
        <v>10.4556</v>
      </c>
      <c r="L11">
        <v>2.2745000000000002</v>
      </c>
      <c r="M11">
        <v>11.547700000000001</v>
      </c>
      <c r="N11">
        <v>41.139099999999999</v>
      </c>
      <c r="O11">
        <v>1.3479317289999999</v>
      </c>
      <c r="P11">
        <v>2.1167467100000001</v>
      </c>
      <c r="Q11">
        <v>3.934647462</v>
      </c>
    </row>
    <row r="12" spans="1:17">
      <c r="A12" s="2" t="s">
        <v>23</v>
      </c>
      <c r="B12" t="s">
        <v>1</v>
      </c>
      <c r="C12">
        <v>0.285852245</v>
      </c>
      <c r="D12">
        <v>0.44621042100000002</v>
      </c>
      <c r="E12">
        <v>2</v>
      </c>
      <c r="F12" s="1" t="s">
        <v>332</v>
      </c>
      <c r="G12" t="s">
        <v>339</v>
      </c>
      <c r="H12" t="s">
        <v>260</v>
      </c>
      <c r="I12">
        <v>10.524749999999999</v>
      </c>
      <c r="J12">
        <v>4.6901999999999999</v>
      </c>
      <c r="K12">
        <v>1.0861000000000001</v>
      </c>
      <c r="L12">
        <v>4.2463499999999996</v>
      </c>
      <c r="M12">
        <v>3.1695000000000002</v>
      </c>
      <c r="N12">
        <v>5.4432999999999998</v>
      </c>
      <c r="O12">
        <v>0.40346326500000002</v>
      </c>
      <c r="P12">
        <v>0.67577075600000003</v>
      </c>
      <c r="Q12">
        <v>5.0117852870000004</v>
      </c>
    </row>
    <row r="13" spans="1:17">
      <c r="A13" t="s">
        <v>26</v>
      </c>
      <c r="B13" t="s">
        <v>27</v>
      </c>
      <c r="C13">
        <v>1.4148242980000001</v>
      </c>
      <c r="D13">
        <v>4.3718859050000001</v>
      </c>
      <c r="E13">
        <v>4</v>
      </c>
      <c r="F13" s="1" t="s">
        <v>333</v>
      </c>
      <c r="G13" t="s">
        <v>339</v>
      </c>
      <c r="H13" t="s">
        <v>270</v>
      </c>
      <c r="I13">
        <v>27.970300000000002</v>
      </c>
      <c r="J13">
        <v>93.133700000000005</v>
      </c>
      <c r="K13">
        <v>11.494400000000001</v>
      </c>
      <c r="L13">
        <v>22.295549999999999</v>
      </c>
      <c r="M13">
        <v>56.110500000000002</v>
      </c>
      <c r="N13">
        <v>297.78820000000002</v>
      </c>
      <c r="O13">
        <v>0.79711515399999999</v>
      </c>
      <c r="P13">
        <v>0.60247257399999998</v>
      </c>
      <c r="Q13">
        <v>25.90724179</v>
      </c>
    </row>
    <row r="14" spans="1:17">
      <c r="A14" t="s">
        <v>189</v>
      </c>
      <c r="B14" t="s">
        <v>190</v>
      </c>
      <c r="C14">
        <v>1.3112596489999999</v>
      </c>
      <c r="D14">
        <v>2.062607721</v>
      </c>
      <c r="E14">
        <v>5</v>
      </c>
      <c r="F14" s="1" t="s">
        <v>334</v>
      </c>
      <c r="G14" t="s">
        <v>339</v>
      </c>
      <c r="H14" t="s">
        <v>271</v>
      </c>
      <c r="I14">
        <v>61.201500000000003</v>
      </c>
      <c r="J14">
        <v>77.944000000000003</v>
      </c>
      <c r="K14">
        <v>105.874</v>
      </c>
      <c r="L14">
        <v>56.728450000000002</v>
      </c>
      <c r="M14">
        <v>93.033900000000003</v>
      </c>
      <c r="N14">
        <v>329.64159999999998</v>
      </c>
      <c r="O14">
        <v>0.92691273900000004</v>
      </c>
      <c r="P14">
        <v>1.193599251</v>
      </c>
      <c r="Q14">
        <v>3.1135274000000002</v>
      </c>
    </row>
    <row r="15" spans="1:17">
      <c r="A15" t="s">
        <v>191</v>
      </c>
      <c r="B15" t="s">
        <v>192</v>
      </c>
      <c r="C15">
        <v>1.6138931759999999</v>
      </c>
      <c r="D15">
        <v>3.9855369999999999</v>
      </c>
      <c r="E15">
        <v>4</v>
      </c>
      <c r="F15" s="1" t="s">
        <v>333</v>
      </c>
      <c r="G15" t="s">
        <v>339</v>
      </c>
      <c r="H15" t="s">
        <v>272</v>
      </c>
      <c r="I15">
        <v>335.62745000000001</v>
      </c>
      <c r="J15">
        <v>718.13490000000002</v>
      </c>
      <c r="K15">
        <v>173.70410000000001</v>
      </c>
      <c r="L15">
        <v>272.46350000000001</v>
      </c>
      <c r="M15">
        <v>997.69669999999996</v>
      </c>
      <c r="N15">
        <v>1465.8228999999999</v>
      </c>
      <c r="O15">
        <v>0.81180338500000004</v>
      </c>
      <c r="P15">
        <v>1.3892886980000001</v>
      </c>
      <c r="Q15">
        <v>8.4386200440000003</v>
      </c>
    </row>
    <row r="16" spans="1:17">
      <c r="A16" t="s">
        <v>193</v>
      </c>
      <c r="B16" t="s">
        <v>194</v>
      </c>
      <c r="C16">
        <v>1.423967666</v>
      </c>
      <c r="D16">
        <v>6.6903644949999999</v>
      </c>
      <c r="E16">
        <v>4</v>
      </c>
      <c r="F16" s="1" t="s">
        <v>333</v>
      </c>
      <c r="G16" t="s">
        <v>339</v>
      </c>
      <c r="H16" t="s">
        <v>273</v>
      </c>
      <c r="I16">
        <v>8.1434999999999995</v>
      </c>
      <c r="J16">
        <v>3.5274000000000001</v>
      </c>
      <c r="K16">
        <v>3.4306999999999999</v>
      </c>
      <c r="L16">
        <v>2.1264500000000002</v>
      </c>
      <c r="M16">
        <v>10.369199999999999</v>
      </c>
      <c r="N16">
        <v>123.797</v>
      </c>
      <c r="O16">
        <v>0.26112236799999999</v>
      </c>
      <c r="P16">
        <v>2.939615581</v>
      </c>
      <c r="Q16">
        <v>36.085055529999998</v>
      </c>
    </row>
    <row r="17" spans="1:17">
      <c r="A17" t="s">
        <v>34</v>
      </c>
      <c r="B17" t="s">
        <v>35</v>
      </c>
      <c r="C17">
        <v>1.19237463</v>
      </c>
      <c r="D17">
        <v>2.1645190510000001</v>
      </c>
      <c r="E17">
        <v>5</v>
      </c>
      <c r="F17" s="1" t="s">
        <v>333</v>
      </c>
      <c r="G17" t="s">
        <v>339</v>
      </c>
      <c r="H17" t="s">
        <v>274</v>
      </c>
      <c r="I17">
        <v>1.2884</v>
      </c>
      <c r="J17">
        <v>13.7416</v>
      </c>
      <c r="K17">
        <v>31.741499999999998</v>
      </c>
      <c r="L17">
        <v>0.59740000000000004</v>
      </c>
      <c r="M17">
        <v>5.2233999999999998</v>
      </c>
      <c r="N17">
        <v>22.187799999999999</v>
      </c>
      <c r="O17">
        <v>0.46367587700000001</v>
      </c>
      <c r="P17">
        <v>0.380115853</v>
      </c>
      <c r="Q17">
        <v>0.69901548400000002</v>
      </c>
    </row>
    <row r="18" spans="1:17">
      <c r="A18" t="s">
        <v>195</v>
      </c>
      <c r="B18" t="s">
        <v>1</v>
      </c>
      <c r="C18">
        <v>0.57443268199999997</v>
      </c>
      <c r="D18">
        <v>2.1660243910000001</v>
      </c>
      <c r="E18">
        <v>3</v>
      </c>
      <c r="F18" s="1" t="s">
        <v>332</v>
      </c>
      <c r="G18" t="s">
        <v>339</v>
      </c>
      <c r="H18" t="s">
        <v>267</v>
      </c>
      <c r="I18">
        <v>98.034700000000001</v>
      </c>
      <c r="J18">
        <v>166.3399</v>
      </c>
      <c r="K18">
        <v>68.335300000000004</v>
      </c>
      <c r="L18">
        <v>67.662000000000006</v>
      </c>
      <c r="M18">
        <v>259.67329999999998</v>
      </c>
      <c r="N18">
        <v>507.04109999999997</v>
      </c>
      <c r="O18">
        <v>0.69018418999999998</v>
      </c>
      <c r="P18">
        <v>1.5611004939999999</v>
      </c>
      <c r="Q18">
        <v>7.4199001100000004</v>
      </c>
    </row>
    <row r="19" spans="1:17">
      <c r="A19" t="s">
        <v>196</v>
      </c>
      <c r="B19" t="s">
        <v>197</v>
      </c>
      <c r="C19">
        <v>0.96809250999999996</v>
      </c>
      <c r="D19">
        <v>2.1782536970000002</v>
      </c>
      <c r="E19">
        <v>3</v>
      </c>
      <c r="F19" s="1" t="s">
        <v>335</v>
      </c>
      <c r="G19" t="s">
        <v>338</v>
      </c>
      <c r="H19" t="s">
        <v>264</v>
      </c>
      <c r="I19">
        <v>3.94625</v>
      </c>
      <c r="J19">
        <v>12.4368</v>
      </c>
      <c r="K19">
        <v>6.6985000000000001</v>
      </c>
      <c r="L19">
        <v>6.90625</v>
      </c>
      <c r="M19">
        <v>17.829999999999998</v>
      </c>
      <c r="N19">
        <v>16.7133</v>
      </c>
      <c r="O19">
        <v>1.750079189</v>
      </c>
      <c r="P19">
        <v>1.4336485269999999</v>
      </c>
      <c r="Q19">
        <v>2.4950809880000002</v>
      </c>
    </row>
    <row r="20" spans="1:17">
      <c r="A20" t="s">
        <v>39</v>
      </c>
      <c r="B20" t="s">
        <v>40</v>
      </c>
      <c r="C20">
        <v>1.0149999999999999</v>
      </c>
      <c r="D20">
        <v>0.44500000000000001</v>
      </c>
      <c r="E20">
        <v>2</v>
      </c>
      <c r="F20" t="s">
        <v>335</v>
      </c>
      <c r="G20" t="s">
        <v>338</v>
      </c>
      <c r="H20" t="s">
        <v>323</v>
      </c>
      <c r="I20">
        <v>80.588650000000001</v>
      </c>
      <c r="J20">
        <v>87.156700000000001</v>
      </c>
      <c r="K20">
        <v>67.194999999999993</v>
      </c>
      <c r="L20">
        <v>70.846450000000004</v>
      </c>
      <c r="M20">
        <v>86.295100000000005</v>
      </c>
      <c r="N20">
        <v>80.739800000000002</v>
      </c>
      <c r="O20">
        <v>0.87911200899999997</v>
      </c>
      <c r="P20">
        <v>0.99011435699999994</v>
      </c>
      <c r="Q20">
        <v>1.201574522</v>
      </c>
    </row>
    <row r="21" spans="1:17">
      <c r="A21" t="s">
        <v>198</v>
      </c>
      <c r="B21" t="s">
        <v>199</v>
      </c>
      <c r="C21">
        <v>1.102372699</v>
      </c>
      <c r="D21">
        <v>3.2495542230000001</v>
      </c>
      <c r="E21">
        <v>3</v>
      </c>
      <c r="F21" s="1" t="s">
        <v>333</v>
      </c>
      <c r="G21" t="s">
        <v>338</v>
      </c>
      <c r="H21" t="s">
        <v>275</v>
      </c>
      <c r="I21" t="s">
        <v>275</v>
      </c>
      <c r="J21" t="s">
        <v>275</v>
      </c>
      <c r="K21" t="s">
        <v>275</v>
      </c>
      <c r="L21" t="s">
        <v>275</v>
      </c>
      <c r="M21" t="s">
        <v>275</v>
      </c>
      <c r="N21" t="s">
        <v>275</v>
      </c>
    </row>
    <row r="22" spans="1:17">
      <c r="A22" t="s">
        <v>43</v>
      </c>
      <c r="B22" t="s">
        <v>44</v>
      </c>
      <c r="C22">
        <v>1.0049999999999999</v>
      </c>
      <c r="D22">
        <v>2.2549999999999999</v>
      </c>
      <c r="E22">
        <v>3</v>
      </c>
      <c r="F22" s="1" t="s">
        <v>333</v>
      </c>
      <c r="G22" t="s">
        <v>339</v>
      </c>
      <c r="H22" t="s">
        <v>275</v>
      </c>
      <c r="I22" t="s">
        <v>275</v>
      </c>
      <c r="J22" t="s">
        <v>275</v>
      </c>
      <c r="K22" t="s">
        <v>275</v>
      </c>
      <c r="L22" t="s">
        <v>275</v>
      </c>
      <c r="M22" t="s">
        <v>275</v>
      </c>
      <c r="N22" t="s">
        <v>275</v>
      </c>
    </row>
    <row r="23" spans="1:17">
      <c r="A23" t="s">
        <v>200</v>
      </c>
      <c r="B23" t="s">
        <v>201</v>
      </c>
      <c r="C23">
        <v>1.05</v>
      </c>
      <c r="D23">
        <v>2.0299999999999998</v>
      </c>
      <c r="E23">
        <v>3</v>
      </c>
      <c r="F23" s="1" t="s">
        <v>333</v>
      </c>
      <c r="G23" t="s">
        <v>339</v>
      </c>
      <c r="H23" t="s">
        <v>276</v>
      </c>
      <c r="I23">
        <v>0.91144999999999998</v>
      </c>
      <c r="J23">
        <v>4.2172000000000001</v>
      </c>
      <c r="K23">
        <v>1.4476</v>
      </c>
      <c r="L23">
        <v>1.5908</v>
      </c>
      <c r="M23">
        <v>6.6215999999999999</v>
      </c>
      <c r="N23">
        <v>25.312200000000001</v>
      </c>
      <c r="O23">
        <v>1.7453508150000001</v>
      </c>
      <c r="P23">
        <v>1.5701413259999999</v>
      </c>
      <c r="Q23">
        <v>17.485631390000002</v>
      </c>
    </row>
    <row r="24" spans="1:17">
      <c r="A24" t="s">
        <v>202</v>
      </c>
      <c r="B24" t="s">
        <v>203</v>
      </c>
      <c r="C24">
        <v>1.596666667</v>
      </c>
      <c r="D24">
        <v>6.306666667</v>
      </c>
      <c r="E24">
        <v>4</v>
      </c>
      <c r="F24" s="1" t="s">
        <v>333</v>
      </c>
      <c r="G24" t="s">
        <v>338</v>
      </c>
      <c r="H24" t="s">
        <v>277</v>
      </c>
      <c r="I24">
        <v>11.085750000000001</v>
      </c>
      <c r="J24">
        <v>15.1784</v>
      </c>
      <c r="K24">
        <v>5.0425000000000004</v>
      </c>
      <c r="L24">
        <v>22.480149999999998</v>
      </c>
      <c r="M24">
        <v>11.577199999999999</v>
      </c>
      <c r="N24">
        <v>20.584</v>
      </c>
      <c r="O24">
        <v>2.0278420490000002</v>
      </c>
      <c r="P24">
        <v>0.76274179099999995</v>
      </c>
      <c r="Q24">
        <v>4.0821021320000002</v>
      </c>
    </row>
    <row r="25" spans="1:17">
      <c r="A25" t="s">
        <v>204</v>
      </c>
      <c r="B25" t="s">
        <v>205</v>
      </c>
      <c r="C25">
        <v>2.0017997439999999</v>
      </c>
      <c r="D25">
        <v>22.345325330000001</v>
      </c>
      <c r="E25">
        <v>1</v>
      </c>
      <c r="F25" s="1" t="s">
        <v>333</v>
      </c>
      <c r="G25" t="s">
        <v>338</v>
      </c>
      <c r="H25" t="s">
        <v>257</v>
      </c>
      <c r="I25">
        <v>7.6795499999999999</v>
      </c>
      <c r="J25">
        <v>16.2456</v>
      </c>
      <c r="K25">
        <v>0.59619999999999995</v>
      </c>
      <c r="L25">
        <v>18.82685</v>
      </c>
      <c r="M25">
        <v>35.420400000000001</v>
      </c>
      <c r="N25">
        <v>51.695900000000002</v>
      </c>
      <c r="O25">
        <v>2.4515564059999999</v>
      </c>
      <c r="P25">
        <v>2.1803072829999999</v>
      </c>
      <c r="Q25">
        <v>86.708990270000001</v>
      </c>
    </row>
    <row r="26" spans="1:17">
      <c r="A26" t="s">
        <v>45</v>
      </c>
      <c r="B26" t="s">
        <v>46</v>
      </c>
      <c r="C26">
        <v>0.76252770700000005</v>
      </c>
      <c r="D26">
        <v>0.44677682800000001</v>
      </c>
      <c r="E26">
        <v>2</v>
      </c>
      <c r="F26" t="s">
        <v>332</v>
      </c>
      <c r="G26" t="s">
        <v>338</v>
      </c>
      <c r="H26" t="s">
        <v>324</v>
      </c>
      <c r="I26">
        <v>99.161900000000003</v>
      </c>
      <c r="J26">
        <v>109.6695</v>
      </c>
      <c r="K26">
        <v>102.3938</v>
      </c>
      <c r="L26">
        <v>90.601900000000001</v>
      </c>
      <c r="M26">
        <v>96.805899999999994</v>
      </c>
      <c r="N26">
        <v>37.154600000000002</v>
      </c>
      <c r="O26">
        <v>0.91367652300000002</v>
      </c>
      <c r="P26">
        <v>0.88270576599999995</v>
      </c>
      <c r="Q26">
        <v>0.36285986100000001</v>
      </c>
    </row>
    <row r="27" spans="1:17">
      <c r="A27" t="s">
        <v>47</v>
      </c>
      <c r="B27" t="s">
        <v>48</v>
      </c>
      <c r="C27">
        <v>1.006666667</v>
      </c>
      <c r="D27">
        <v>2.576666667</v>
      </c>
      <c r="E27">
        <v>3</v>
      </c>
      <c r="F27" s="1" t="s">
        <v>333</v>
      </c>
      <c r="G27" t="s">
        <v>339</v>
      </c>
      <c r="H27" t="s">
        <v>278</v>
      </c>
      <c r="I27">
        <v>6.8630500000000003</v>
      </c>
      <c r="J27">
        <v>20.754300000000001</v>
      </c>
      <c r="K27">
        <v>32.753399999999999</v>
      </c>
      <c r="L27">
        <v>4.3581500000000002</v>
      </c>
      <c r="M27">
        <v>11.511100000000001</v>
      </c>
      <c r="N27">
        <v>27.4862</v>
      </c>
      <c r="O27">
        <v>0.63501650099999996</v>
      </c>
      <c r="P27">
        <v>0.55463686999999995</v>
      </c>
      <c r="Q27">
        <v>0.83918616099999999</v>
      </c>
    </row>
    <row r="28" spans="1:17">
      <c r="A28" s="2" t="s">
        <v>49</v>
      </c>
      <c r="B28" t="s">
        <v>50</v>
      </c>
      <c r="C28">
        <v>0.43860497599999998</v>
      </c>
      <c r="D28">
        <v>1.126184208</v>
      </c>
      <c r="E28">
        <v>2</v>
      </c>
      <c r="F28" s="1" t="s">
        <v>332</v>
      </c>
      <c r="G28" t="s">
        <v>339</v>
      </c>
      <c r="H28" t="s">
        <v>261</v>
      </c>
      <c r="I28">
        <v>11.1439</v>
      </c>
      <c r="J28">
        <v>29.292000000000002</v>
      </c>
      <c r="K28">
        <v>20.520499999999998</v>
      </c>
      <c r="L28">
        <v>21.424849999999999</v>
      </c>
      <c r="M28">
        <v>16.536300000000001</v>
      </c>
      <c r="N28">
        <v>23.325500000000002</v>
      </c>
      <c r="O28">
        <v>1.9225630170000001</v>
      </c>
      <c r="P28">
        <v>0.56453297800000002</v>
      </c>
      <c r="Q28">
        <v>1.136692576</v>
      </c>
    </row>
    <row r="29" spans="1:17">
      <c r="A29" t="s">
        <v>206</v>
      </c>
      <c r="B29" t="s">
        <v>207</v>
      </c>
      <c r="C29">
        <v>1.6830788560000001</v>
      </c>
      <c r="D29">
        <v>16.397656359999999</v>
      </c>
      <c r="E29">
        <v>1</v>
      </c>
      <c r="F29" s="1" t="s">
        <v>333</v>
      </c>
      <c r="G29" t="s">
        <v>339</v>
      </c>
      <c r="H29" t="s">
        <v>279</v>
      </c>
      <c r="I29">
        <v>5.7253999999999996</v>
      </c>
      <c r="J29">
        <v>32.699199999999998</v>
      </c>
      <c r="K29">
        <v>0.30880000000000002</v>
      </c>
      <c r="L29">
        <v>2.9305500000000002</v>
      </c>
      <c r="M29">
        <v>10.9413</v>
      </c>
      <c r="N29">
        <v>15.9389</v>
      </c>
      <c r="O29">
        <v>0.51185069999999999</v>
      </c>
      <c r="P29">
        <v>0.33460451600000002</v>
      </c>
      <c r="Q29">
        <v>51.615608809999998</v>
      </c>
    </row>
    <row r="30" spans="1:17">
      <c r="A30" t="s">
        <v>54</v>
      </c>
      <c r="B30" t="s">
        <v>55</v>
      </c>
      <c r="C30">
        <v>1.499924292</v>
      </c>
      <c r="D30">
        <v>5.1738453880000002</v>
      </c>
      <c r="E30">
        <v>4</v>
      </c>
      <c r="F30" s="1" t="s">
        <v>333</v>
      </c>
      <c r="G30" t="s">
        <v>338</v>
      </c>
      <c r="H30" t="s">
        <v>280</v>
      </c>
      <c r="I30">
        <v>82.210650000000001</v>
      </c>
      <c r="J30">
        <v>119.1032</v>
      </c>
      <c r="K30">
        <v>31.929600000000001</v>
      </c>
      <c r="L30">
        <v>33.706200000000003</v>
      </c>
      <c r="M30">
        <v>134.8802</v>
      </c>
      <c r="N30">
        <v>258.69779999999997</v>
      </c>
      <c r="O30">
        <v>0.40999797500000001</v>
      </c>
      <c r="P30">
        <v>1.1324649550000001</v>
      </c>
      <c r="Q30">
        <v>8.1021309380000002</v>
      </c>
    </row>
    <row r="31" spans="1:17">
      <c r="A31" t="s">
        <v>56</v>
      </c>
      <c r="B31" t="s">
        <v>1</v>
      </c>
      <c r="C31">
        <v>1.43</v>
      </c>
      <c r="D31">
        <v>6.1349999999999998</v>
      </c>
      <c r="E31">
        <v>4</v>
      </c>
      <c r="F31" s="1" t="s">
        <v>332</v>
      </c>
      <c r="G31" t="s">
        <v>339</v>
      </c>
      <c r="H31" t="s">
        <v>281</v>
      </c>
      <c r="I31">
        <v>1.2707999999999999</v>
      </c>
      <c r="J31">
        <v>7.6083999999999996</v>
      </c>
      <c r="K31">
        <v>4.4398999999999997</v>
      </c>
      <c r="L31">
        <v>0.64685000000000004</v>
      </c>
      <c r="M31">
        <v>6.8125</v>
      </c>
      <c r="N31">
        <v>19.037500000000001</v>
      </c>
      <c r="O31">
        <v>0.50901007200000004</v>
      </c>
      <c r="P31">
        <v>0.89539193500000003</v>
      </c>
      <c r="Q31">
        <v>4.2878217980000004</v>
      </c>
    </row>
    <row r="32" spans="1:17">
      <c r="A32" t="s">
        <v>208</v>
      </c>
      <c r="B32" t="s">
        <v>1</v>
      </c>
      <c r="C32">
        <v>1.518261893</v>
      </c>
      <c r="D32">
        <v>2.3323186859999998</v>
      </c>
      <c r="E32">
        <v>5</v>
      </c>
      <c r="F32" s="1" t="s">
        <v>332</v>
      </c>
      <c r="G32" t="s">
        <v>339</v>
      </c>
      <c r="H32" t="s">
        <v>275</v>
      </c>
      <c r="I32" t="s">
        <v>275</v>
      </c>
      <c r="J32" t="s">
        <v>275</v>
      </c>
      <c r="K32" t="s">
        <v>275</v>
      </c>
      <c r="L32" t="s">
        <v>275</v>
      </c>
      <c r="M32" t="s">
        <v>275</v>
      </c>
      <c r="N32" t="s">
        <v>275</v>
      </c>
    </row>
    <row r="33" spans="1:17">
      <c r="A33" t="s">
        <v>57</v>
      </c>
      <c r="B33" t="s">
        <v>58</v>
      </c>
      <c r="C33">
        <v>1.65847649</v>
      </c>
      <c r="D33">
        <v>12.130101639999999</v>
      </c>
      <c r="E33">
        <v>1</v>
      </c>
      <c r="F33" s="1" t="s">
        <v>333</v>
      </c>
      <c r="G33" t="s">
        <v>338</v>
      </c>
      <c r="H33" t="s">
        <v>282</v>
      </c>
      <c r="I33">
        <v>2.7484000000000002</v>
      </c>
      <c r="J33">
        <v>4.6639999999999997</v>
      </c>
      <c r="K33">
        <v>1.601</v>
      </c>
      <c r="L33">
        <v>1.98075</v>
      </c>
      <c r="M33">
        <v>5.8400999999999996</v>
      </c>
      <c r="N33">
        <v>12.838200000000001</v>
      </c>
      <c r="O33">
        <v>0.72069203900000001</v>
      </c>
      <c r="P33">
        <v>1.2521655229999999</v>
      </c>
      <c r="Q33">
        <v>8.0188632099999992</v>
      </c>
    </row>
    <row r="34" spans="1:17">
      <c r="A34" t="s">
        <v>59</v>
      </c>
      <c r="B34" t="s">
        <v>60</v>
      </c>
      <c r="C34">
        <v>1.707438496</v>
      </c>
      <c r="D34">
        <v>4.8487985379999996</v>
      </c>
      <c r="E34">
        <v>4</v>
      </c>
      <c r="F34" s="1" t="s">
        <v>333</v>
      </c>
      <c r="G34" t="s">
        <v>338</v>
      </c>
      <c r="H34" t="s">
        <v>275</v>
      </c>
      <c r="I34" t="s">
        <v>275</v>
      </c>
      <c r="J34" t="s">
        <v>275</v>
      </c>
      <c r="K34" t="s">
        <v>275</v>
      </c>
      <c r="L34" t="s">
        <v>275</v>
      </c>
      <c r="M34" t="s">
        <v>275</v>
      </c>
      <c r="N34" t="s">
        <v>275</v>
      </c>
    </row>
    <row r="35" spans="1:17">
      <c r="A35" s="2" t="s">
        <v>61</v>
      </c>
      <c r="B35" t="s">
        <v>62</v>
      </c>
      <c r="C35">
        <v>1.4814950339999999</v>
      </c>
      <c r="D35">
        <v>4.7692429860000001</v>
      </c>
      <c r="E35">
        <v>4</v>
      </c>
      <c r="F35" s="1" t="s">
        <v>333</v>
      </c>
      <c r="G35" t="s">
        <v>338</v>
      </c>
      <c r="H35" t="s">
        <v>283</v>
      </c>
      <c r="I35">
        <v>23.313300000000002</v>
      </c>
      <c r="J35">
        <v>46.245600000000003</v>
      </c>
      <c r="K35">
        <v>8.2144999999999992</v>
      </c>
      <c r="L35">
        <v>23.070250000000001</v>
      </c>
      <c r="M35">
        <v>55.017000000000003</v>
      </c>
      <c r="N35">
        <v>127.9622</v>
      </c>
      <c r="O35">
        <v>0.98957461999999996</v>
      </c>
      <c r="P35">
        <v>1.189669936</v>
      </c>
      <c r="Q35">
        <v>15.57760058</v>
      </c>
    </row>
    <row r="36" spans="1:17">
      <c r="A36" s="2" t="s">
        <v>65</v>
      </c>
      <c r="B36" t="s">
        <v>66</v>
      </c>
      <c r="C36">
        <v>1.577375502</v>
      </c>
      <c r="D36">
        <v>45.016959249999999</v>
      </c>
      <c r="E36">
        <v>1</v>
      </c>
      <c r="F36" s="1" t="s">
        <v>333</v>
      </c>
      <c r="G36" t="s">
        <v>339</v>
      </c>
      <c r="H36" t="s">
        <v>284</v>
      </c>
      <c r="I36">
        <v>7.7595499999999999</v>
      </c>
      <c r="J36">
        <v>9.9892000000000003</v>
      </c>
      <c r="K36">
        <v>6.3948999999999998</v>
      </c>
      <c r="L36">
        <v>7.9623999999999997</v>
      </c>
      <c r="M36">
        <v>12.6249</v>
      </c>
      <c r="N36">
        <v>39.322699999999998</v>
      </c>
      <c r="O36">
        <v>1.02614198</v>
      </c>
      <c r="P36">
        <v>1.263854963</v>
      </c>
      <c r="Q36">
        <v>6.1490719169999997</v>
      </c>
    </row>
    <row r="37" spans="1:17">
      <c r="A37" t="s">
        <v>67</v>
      </c>
      <c r="B37" t="s">
        <v>68</v>
      </c>
      <c r="C37">
        <v>2.44</v>
      </c>
      <c r="D37">
        <v>4.9249999999999998</v>
      </c>
      <c r="E37">
        <v>4</v>
      </c>
      <c r="F37" s="1" t="s">
        <v>333</v>
      </c>
      <c r="G37" t="s">
        <v>339</v>
      </c>
      <c r="H37" t="s">
        <v>258</v>
      </c>
      <c r="I37">
        <v>4.7075500000000003</v>
      </c>
      <c r="J37">
        <v>15.946099999999999</v>
      </c>
      <c r="K37">
        <v>1.9799</v>
      </c>
      <c r="L37">
        <v>1.4359999999999999</v>
      </c>
      <c r="M37">
        <v>23.500499999999999</v>
      </c>
      <c r="N37">
        <v>38.036900000000003</v>
      </c>
      <c r="O37">
        <v>0.305041901</v>
      </c>
      <c r="P37">
        <v>1.4737459319999999</v>
      </c>
      <c r="Q37">
        <v>19.211525829999999</v>
      </c>
    </row>
    <row r="38" spans="1:17">
      <c r="A38" t="s">
        <v>69</v>
      </c>
      <c r="B38" t="s">
        <v>70</v>
      </c>
      <c r="C38">
        <v>1.423052889</v>
      </c>
      <c r="D38">
        <v>2.7629496549999999</v>
      </c>
      <c r="E38">
        <v>5</v>
      </c>
      <c r="F38" s="1" t="s">
        <v>333</v>
      </c>
      <c r="G38" t="s">
        <v>339</v>
      </c>
      <c r="H38" t="s">
        <v>285</v>
      </c>
      <c r="I38">
        <v>1.9635499999999999</v>
      </c>
      <c r="J38">
        <v>26.144500000000001</v>
      </c>
      <c r="K38">
        <v>0.95350000000000001</v>
      </c>
      <c r="L38">
        <v>2.1055999999999999</v>
      </c>
      <c r="M38">
        <v>32.464100000000002</v>
      </c>
      <c r="N38">
        <v>4.7789000000000001</v>
      </c>
      <c r="O38">
        <v>1.0723434599999999</v>
      </c>
      <c r="P38">
        <v>1.2417181429999999</v>
      </c>
      <c r="Q38">
        <v>5.0119559520000001</v>
      </c>
    </row>
    <row r="39" spans="1:17">
      <c r="A39" t="s">
        <v>71</v>
      </c>
      <c r="B39" t="s">
        <v>72</v>
      </c>
      <c r="C39">
        <v>0.71112836199999996</v>
      </c>
      <c r="D39">
        <v>0.48783824100000001</v>
      </c>
      <c r="E39">
        <v>2</v>
      </c>
      <c r="F39" t="s">
        <v>334</v>
      </c>
      <c r="G39" t="s">
        <v>338</v>
      </c>
      <c r="H39" t="s">
        <v>325</v>
      </c>
      <c r="I39">
        <v>2.1151</v>
      </c>
      <c r="J39">
        <v>0.70269999999999999</v>
      </c>
      <c r="K39">
        <v>0</v>
      </c>
      <c r="L39">
        <v>0.85435000000000005</v>
      </c>
      <c r="M39">
        <v>0.71230000000000004</v>
      </c>
      <c r="N39">
        <v>1.3701000000000001</v>
      </c>
      <c r="O39">
        <v>0.40392889199999998</v>
      </c>
      <c r="P39">
        <v>1.013661591</v>
      </c>
    </row>
    <row r="40" spans="1:17">
      <c r="A40" t="s">
        <v>73</v>
      </c>
      <c r="B40" t="s">
        <v>62</v>
      </c>
      <c r="C40">
        <v>1.542460677</v>
      </c>
      <c r="D40">
        <v>3.6294826250000001</v>
      </c>
      <c r="E40">
        <v>4</v>
      </c>
      <c r="F40" s="1" t="s">
        <v>333</v>
      </c>
      <c r="G40" t="s">
        <v>338</v>
      </c>
      <c r="H40" t="s">
        <v>286</v>
      </c>
      <c r="I40">
        <v>0.18540000000000001</v>
      </c>
      <c r="J40">
        <v>0</v>
      </c>
      <c r="K40">
        <v>0</v>
      </c>
      <c r="L40">
        <v>0</v>
      </c>
      <c r="M40">
        <v>0</v>
      </c>
      <c r="N40">
        <v>1.0787</v>
      </c>
      <c r="O40">
        <v>0</v>
      </c>
    </row>
    <row r="41" spans="1:17">
      <c r="A41" t="s">
        <v>79</v>
      </c>
      <c r="B41" t="s">
        <v>80</v>
      </c>
      <c r="C41">
        <v>1.519788731</v>
      </c>
      <c r="D41">
        <v>9.3645276929999994</v>
      </c>
      <c r="E41">
        <v>1</v>
      </c>
      <c r="F41" s="1" t="s">
        <v>333</v>
      </c>
      <c r="G41" t="s">
        <v>339</v>
      </c>
      <c r="H41" t="s">
        <v>287</v>
      </c>
      <c r="I41">
        <v>21.37585</v>
      </c>
      <c r="J41">
        <v>51.331499999999998</v>
      </c>
      <c r="K41">
        <v>8.43</v>
      </c>
      <c r="L41">
        <v>14.071400000000001</v>
      </c>
      <c r="M41">
        <v>27.334</v>
      </c>
      <c r="N41">
        <v>92.572800000000001</v>
      </c>
      <c r="O41">
        <v>0.65828493399999999</v>
      </c>
      <c r="P41">
        <v>0.53249953699999997</v>
      </c>
      <c r="Q41">
        <v>10.98135231</v>
      </c>
    </row>
    <row r="42" spans="1:17">
      <c r="A42" t="s">
        <v>81</v>
      </c>
      <c r="B42" t="s">
        <v>82</v>
      </c>
      <c r="C42">
        <v>1.186724066</v>
      </c>
      <c r="D42">
        <v>2.6268428959999999</v>
      </c>
      <c r="E42">
        <v>5</v>
      </c>
      <c r="F42" s="1" t="s">
        <v>333</v>
      </c>
      <c r="G42" t="s">
        <v>339</v>
      </c>
      <c r="H42" t="s">
        <v>288</v>
      </c>
      <c r="I42">
        <v>40.198700000000002</v>
      </c>
      <c r="J42">
        <v>183.0044</v>
      </c>
      <c r="K42">
        <v>69.862799999999993</v>
      </c>
      <c r="L42">
        <v>51.657350000000001</v>
      </c>
      <c r="M42">
        <v>253.4922</v>
      </c>
      <c r="N42">
        <v>266.76159999999999</v>
      </c>
      <c r="O42">
        <v>1.285050263</v>
      </c>
      <c r="P42">
        <v>1.3851699740000001</v>
      </c>
      <c r="Q42">
        <v>3.8183639930000002</v>
      </c>
    </row>
    <row r="43" spans="1:17">
      <c r="A43" t="s">
        <v>83</v>
      </c>
      <c r="B43" t="s">
        <v>84</v>
      </c>
      <c r="C43">
        <v>0.842395173</v>
      </c>
      <c r="D43">
        <v>2.1238873819999999</v>
      </c>
      <c r="E43">
        <v>3</v>
      </c>
      <c r="F43" s="1" t="s">
        <v>333</v>
      </c>
      <c r="G43" t="s">
        <v>339</v>
      </c>
      <c r="H43" t="s">
        <v>284</v>
      </c>
      <c r="I43">
        <v>7.7595499999999999</v>
      </c>
      <c r="J43">
        <v>9.9892000000000003</v>
      </c>
      <c r="K43">
        <v>6.3948999999999998</v>
      </c>
      <c r="L43">
        <v>7.9623999999999997</v>
      </c>
      <c r="M43">
        <v>12.6249</v>
      </c>
      <c r="N43">
        <v>39.322699999999998</v>
      </c>
      <c r="O43">
        <v>1.02614198</v>
      </c>
      <c r="P43">
        <v>1.263854963</v>
      </c>
      <c r="Q43">
        <v>6.1490719169999997</v>
      </c>
    </row>
    <row r="44" spans="1:17">
      <c r="A44" t="s">
        <v>85</v>
      </c>
      <c r="B44" t="s">
        <v>86</v>
      </c>
      <c r="C44">
        <v>1.499462608</v>
      </c>
      <c r="D44">
        <v>3.692769808</v>
      </c>
      <c r="E44">
        <v>4</v>
      </c>
      <c r="F44" s="1" t="s">
        <v>333</v>
      </c>
      <c r="G44" t="s">
        <v>339</v>
      </c>
      <c r="H44" t="s">
        <v>288</v>
      </c>
      <c r="I44">
        <v>40.198700000000002</v>
      </c>
      <c r="J44">
        <v>183.0044</v>
      </c>
      <c r="K44">
        <v>69.862799999999993</v>
      </c>
      <c r="L44">
        <v>51.657350000000001</v>
      </c>
      <c r="M44">
        <v>253.4922</v>
      </c>
      <c r="N44">
        <v>266.76159999999999</v>
      </c>
      <c r="O44">
        <v>1.285050263</v>
      </c>
      <c r="P44">
        <v>1.3851699740000001</v>
      </c>
      <c r="Q44">
        <v>3.8183639930000002</v>
      </c>
    </row>
    <row r="45" spans="1:17">
      <c r="A45" t="s">
        <v>87</v>
      </c>
      <c r="B45" t="s">
        <v>62</v>
      </c>
      <c r="C45">
        <v>1.5975576629999999</v>
      </c>
      <c r="D45">
        <v>3.511610363</v>
      </c>
      <c r="E45">
        <v>4</v>
      </c>
      <c r="F45" s="1" t="s">
        <v>333</v>
      </c>
      <c r="G45" t="s">
        <v>338</v>
      </c>
      <c r="H45" t="s">
        <v>286</v>
      </c>
      <c r="I45">
        <v>0.18540000000000001</v>
      </c>
      <c r="J45">
        <v>0</v>
      </c>
      <c r="K45">
        <v>0</v>
      </c>
      <c r="L45">
        <v>0</v>
      </c>
      <c r="M45">
        <v>0</v>
      </c>
      <c r="N45">
        <v>1.0787</v>
      </c>
      <c r="O45">
        <v>0</v>
      </c>
    </row>
    <row r="46" spans="1:17">
      <c r="A46" t="s">
        <v>209</v>
      </c>
      <c r="B46" t="s">
        <v>210</v>
      </c>
      <c r="C46">
        <v>1.694791224</v>
      </c>
      <c r="D46">
        <v>3.2932551280000002</v>
      </c>
      <c r="E46">
        <v>4</v>
      </c>
      <c r="F46" s="1" t="s">
        <v>333</v>
      </c>
      <c r="G46" t="s">
        <v>339</v>
      </c>
      <c r="H46" t="s">
        <v>258</v>
      </c>
      <c r="I46">
        <v>4.7075500000000003</v>
      </c>
      <c r="J46">
        <v>15.946099999999999</v>
      </c>
      <c r="K46">
        <v>1.9799</v>
      </c>
      <c r="L46">
        <v>1.4359999999999999</v>
      </c>
      <c r="M46">
        <v>23.500499999999999</v>
      </c>
      <c r="N46">
        <v>38.036900000000003</v>
      </c>
      <c r="O46">
        <v>0.305041901</v>
      </c>
      <c r="P46">
        <v>1.4737459319999999</v>
      </c>
      <c r="Q46">
        <v>19.211525829999999</v>
      </c>
    </row>
    <row r="47" spans="1:17">
      <c r="A47" t="s">
        <v>211</v>
      </c>
      <c r="B47" t="s">
        <v>107</v>
      </c>
      <c r="C47">
        <v>1.3458798709999999</v>
      </c>
      <c r="D47">
        <v>4.8915591120000004</v>
      </c>
      <c r="E47">
        <v>4</v>
      </c>
      <c r="F47" s="1" t="s">
        <v>333</v>
      </c>
      <c r="G47" t="s">
        <v>339</v>
      </c>
      <c r="H47" t="s">
        <v>280</v>
      </c>
      <c r="I47">
        <v>82.210650000000001</v>
      </c>
      <c r="J47">
        <v>119.1032</v>
      </c>
      <c r="K47">
        <v>31.929600000000001</v>
      </c>
      <c r="L47">
        <v>33.706200000000003</v>
      </c>
      <c r="M47">
        <v>134.8802</v>
      </c>
      <c r="N47">
        <v>258.69779999999997</v>
      </c>
      <c r="O47">
        <v>0.40999797500000001</v>
      </c>
      <c r="P47">
        <v>1.1324649550000001</v>
      </c>
      <c r="Q47">
        <v>8.1021309380000002</v>
      </c>
    </row>
    <row r="48" spans="1:17">
      <c r="A48" t="s">
        <v>212</v>
      </c>
      <c r="B48" t="s">
        <v>213</v>
      </c>
      <c r="C48">
        <v>1.31715084</v>
      </c>
      <c r="D48">
        <v>4.1435377310000003</v>
      </c>
      <c r="E48">
        <v>4</v>
      </c>
      <c r="F48" s="1" t="s">
        <v>333</v>
      </c>
      <c r="G48" t="s">
        <v>338</v>
      </c>
      <c r="H48" t="s">
        <v>289</v>
      </c>
      <c r="I48">
        <v>8.1489499999999992</v>
      </c>
      <c r="J48">
        <v>26.294499999999999</v>
      </c>
      <c r="K48">
        <v>3.2444000000000002</v>
      </c>
      <c r="L48">
        <v>7.0783500000000004</v>
      </c>
      <c r="M48">
        <v>10.542</v>
      </c>
      <c r="N48">
        <v>62.363100000000003</v>
      </c>
      <c r="O48">
        <v>0.86862111099999995</v>
      </c>
      <c r="P48">
        <v>0.40092034500000001</v>
      </c>
      <c r="Q48">
        <v>19.22176674</v>
      </c>
    </row>
    <row r="49" spans="1:17">
      <c r="A49" t="s">
        <v>89</v>
      </c>
      <c r="B49" t="s">
        <v>90</v>
      </c>
      <c r="C49">
        <v>0.95605967599999997</v>
      </c>
      <c r="D49">
        <v>2.0907398000000001</v>
      </c>
      <c r="E49">
        <v>3</v>
      </c>
      <c r="F49" s="1" t="s">
        <v>334</v>
      </c>
      <c r="G49" t="s">
        <v>338</v>
      </c>
      <c r="H49" t="s">
        <v>290</v>
      </c>
      <c r="I49">
        <v>13.442550000000001</v>
      </c>
      <c r="J49">
        <v>32.494</v>
      </c>
      <c r="K49">
        <v>20.003799999999998</v>
      </c>
      <c r="L49">
        <v>10.86295</v>
      </c>
      <c r="M49">
        <v>17.5701</v>
      </c>
      <c r="N49">
        <v>29.362200000000001</v>
      </c>
      <c r="O49">
        <v>0.80810188500000002</v>
      </c>
      <c r="P49">
        <v>0.54071828600000005</v>
      </c>
      <c r="Q49">
        <v>1.467831112</v>
      </c>
    </row>
    <row r="50" spans="1:17">
      <c r="A50" t="s">
        <v>91</v>
      </c>
      <c r="B50" t="s">
        <v>70</v>
      </c>
      <c r="C50">
        <v>1.737458685</v>
      </c>
      <c r="D50">
        <v>3.9666954059999999</v>
      </c>
      <c r="E50">
        <v>4</v>
      </c>
      <c r="F50" s="1" t="s">
        <v>333</v>
      </c>
      <c r="G50" t="s">
        <v>339</v>
      </c>
      <c r="H50" t="s">
        <v>285</v>
      </c>
      <c r="I50">
        <v>1.9635499999999999</v>
      </c>
      <c r="J50">
        <v>26.144500000000001</v>
      </c>
      <c r="K50">
        <v>0.95350000000000001</v>
      </c>
      <c r="L50">
        <v>2.1055999999999999</v>
      </c>
      <c r="M50">
        <v>32.464100000000002</v>
      </c>
      <c r="N50">
        <v>4.7789000000000001</v>
      </c>
      <c r="O50">
        <v>1.0723434599999999</v>
      </c>
      <c r="P50">
        <v>1.2417181429999999</v>
      </c>
      <c r="Q50">
        <v>5.0119559520000001</v>
      </c>
    </row>
    <row r="51" spans="1:17">
      <c r="A51" t="s">
        <v>92</v>
      </c>
      <c r="B51" t="s">
        <v>93</v>
      </c>
      <c r="C51">
        <v>0.98916655200000003</v>
      </c>
      <c r="D51">
        <v>2.5000972180000001</v>
      </c>
      <c r="E51">
        <v>3</v>
      </c>
      <c r="F51" s="1" t="s">
        <v>333</v>
      </c>
      <c r="G51" t="s">
        <v>339</v>
      </c>
      <c r="H51" t="s">
        <v>291</v>
      </c>
      <c r="I51">
        <v>2.1866500000000002</v>
      </c>
      <c r="J51">
        <v>3.0188999999999999</v>
      </c>
      <c r="K51">
        <v>1.6312</v>
      </c>
      <c r="L51">
        <v>3.5194000000000001</v>
      </c>
      <c r="M51">
        <v>7.8204000000000002</v>
      </c>
      <c r="N51">
        <v>6.5401999999999996</v>
      </c>
      <c r="O51">
        <v>1.6094939749999999</v>
      </c>
      <c r="P51">
        <v>2.5904799760000001</v>
      </c>
      <c r="Q51">
        <v>4.0094409019999997</v>
      </c>
    </row>
    <row r="52" spans="1:17">
      <c r="A52" t="s">
        <v>94</v>
      </c>
      <c r="B52" t="s">
        <v>95</v>
      </c>
      <c r="C52">
        <v>1.2001368400000001</v>
      </c>
      <c r="D52">
        <v>9.6222740570000003</v>
      </c>
      <c r="E52">
        <v>1</v>
      </c>
      <c r="F52" s="1" t="s">
        <v>333</v>
      </c>
      <c r="G52" t="s">
        <v>338</v>
      </c>
      <c r="H52" t="s">
        <v>292</v>
      </c>
      <c r="I52">
        <v>0.85324999999999995</v>
      </c>
      <c r="J52">
        <v>10.8985</v>
      </c>
      <c r="K52">
        <v>6.2935999999999996</v>
      </c>
      <c r="L52">
        <v>5.5277000000000003</v>
      </c>
      <c r="M52">
        <v>1.3809</v>
      </c>
      <c r="N52">
        <v>1.3281000000000001</v>
      </c>
      <c r="O52">
        <v>6.4784060940000003</v>
      </c>
      <c r="P52">
        <v>0.12670550999999999</v>
      </c>
      <c r="Q52">
        <v>0.21102389699999999</v>
      </c>
    </row>
    <row r="53" spans="1:17">
      <c r="A53" t="s">
        <v>96</v>
      </c>
      <c r="B53" t="s">
        <v>1</v>
      </c>
      <c r="C53">
        <v>1.172715841</v>
      </c>
      <c r="D53">
        <v>2.3210051150000002</v>
      </c>
      <c r="E53">
        <v>5</v>
      </c>
      <c r="F53" s="1" t="s">
        <v>332</v>
      </c>
      <c r="G53" t="s">
        <v>339</v>
      </c>
      <c r="H53" t="s">
        <v>293</v>
      </c>
      <c r="I53">
        <v>35.081249999999997</v>
      </c>
      <c r="J53">
        <v>69.342500000000001</v>
      </c>
      <c r="K53">
        <v>32.644399999999997</v>
      </c>
      <c r="L53">
        <v>18.643450000000001</v>
      </c>
      <c r="M53">
        <v>50.847299999999997</v>
      </c>
      <c r="N53">
        <v>57.532200000000003</v>
      </c>
      <c r="O53">
        <v>0.53143630900000005</v>
      </c>
      <c r="P53">
        <v>0.73327757100000002</v>
      </c>
      <c r="Q53">
        <v>1.762391099</v>
      </c>
    </row>
    <row r="54" spans="1:17">
      <c r="A54" t="s">
        <v>97</v>
      </c>
      <c r="B54" t="s">
        <v>98</v>
      </c>
      <c r="C54">
        <v>1.545352882</v>
      </c>
      <c r="D54">
        <v>3.1261982490000002</v>
      </c>
      <c r="E54">
        <v>5</v>
      </c>
      <c r="F54" s="1" t="s">
        <v>333</v>
      </c>
      <c r="G54" t="s">
        <v>339</v>
      </c>
      <c r="H54" t="s">
        <v>294</v>
      </c>
      <c r="I54">
        <v>10.6341</v>
      </c>
      <c r="J54">
        <v>28.429200000000002</v>
      </c>
      <c r="K54">
        <v>10.1252</v>
      </c>
      <c r="L54">
        <v>17.4145</v>
      </c>
      <c r="M54">
        <v>17.4527</v>
      </c>
      <c r="N54">
        <v>51.526299999999999</v>
      </c>
      <c r="O54">
        <v>1.6376092010000001</v>
      </c>
      <c r="P54">
        <v>0.61390049700000004</v>
      </c>
      <c r="Q54">
        <v>5.0889167620000002</v>
      </c>
    </row>
    <row r="55" spans="1:17">
      <c r="A55" t="s">
        <v>99</v>
      </c>
      <c r="B55" t="s">
        <v>100</v>
      </c>
      <c r="C55">
        <v>1.302940456</v>
      </c>
      <c r="D55">
        <v>2.4967886099999999</v>
      </c>
      <c r="E55">
        <v>5</v>
      </c>
      <c r="F55" s="1" t="s">
        <v>337</v>
      </c>
      <c r="G55" t="s">
        <v>339</v>
      </c>
      <c r="H55" t="s">
        <v>295</v>
      </c>
      <c r="I55">
        <v>3.5609500000000001</v>
      </c>
      <c r="J55">
        <v>5.1120000000000001</v>
      </c>
      <c r="K55">
        <v>2.7621000000000002</v>
      </c>
      <c r="L55">
        <v>10.995900000000001</v>
      </c>
      <c r="M55">
        <v>7.7725999999999997</v>
      </c>
      <c r="N55">
        <v>22.425899999999999</v>
      </c>
      <c r="O55">
        <v>3.0879119340000001</v>
      </c>
      <c r="P55">
        <v>1.520461659</v>
      </c>
      <c r="Q55">
        <v>8.1191484739999993</v>
      </c>
    </row>
    <row r="56" spans="1:17">
      <c r="A56" t="s">
        <v>214</v>
      </c>
      <c r="B56" t="s">
        <v>1</v>
      </c>
      <c r="C56">
        <v>1.0533783779999999</v>
      </c>
      <c r="D56">
        <v>2.3362361260000002</v>
      </c>
      <c r="E56">
        <v>3</v>
      </c>
      <c r="F56" s="1" t="s">
        <v>332</v>
      </c>
      <c r="G56" t="s">
        <v>338</v>
      </c>
      <c r="H56" t="s">
        <v>296</v>
      </c>
      <c r="I56">
        <v>7.4147999999999996</v>
      </c>
      <c r="J56">
        <v>9.7468000000000004</v>
      </c>
      <c r="K56">
        <v>9.1004000000000005</v>
      </c>
      <c r="L56">
        <v>8.0047499999999996</v>
      </c>
      <c r="M56">
        <v>14.227</v>
      </c>
      <c r="N56">
        <v>59.292299999999997</v>
      </c>
      <c r="O56">
        <v>1.079563845</v>
      </c>
      <c r="P56">
        <v>1.4596585550000001</v>
      </c>
      <c r="Q56">
        <v>6.5153509740000004</v>
      </c>
    </row>
    <row r="57" spans="1:17">
      <c r="A57" t="s">
        <v>103</v>
      </c>
      <c r="B57" t="s">
        <v>104</v>
      </c>
      <c r="C57">
        <v>1.5638891100000001</v>
      </c>
      <c r="D57">
        <v>2.133033218</v>
      </c>
      <c r="E57">
        <v>5</v>
      </c>
      <c r="F57" s="1" t="s">
        <v>333</v>
      </c>
      <c r="G57" t="s">
        <v>339</v>
      </c>
      <c r="H57" t="s">
        <v>297</v>
      </c>
      <c r="I57">
        <v>19.200949999999999</v>
      </c>
      <c r="J57">
        <v>16.117599999999999</v>
      </c>
      <c r="K57">
        <v>4.5126999999999997</v>
      </c>
      <c r="L57">
        <v>9.0178999999999991</v>
      </c>
      <c r="M57">
        <v>23.516300000000001</v>
      </c>
      <c r="N57">
        <v>1.9046000000000001</v>
      </c>
      <c r="O57">
        <v>0.46965905299999999</v>
      </c>
      <c r="P57">
        <v>1.4590447710000001</v>
      </c>
      <c r="Q57">
        <v>0.42205331600000001</v>
      </c>
    </row>
    <row r="58" spans="1:17">
      <c r="A58" s="2" t="s">
        <v>105</v>
      </c>
      <c r="B58" t="s">
        <v>62</v>
      </c>
      <c r="C58">
        <v>1.4792810940000001</v>
      </c>
      <c r="D58">
        <v>4.1266998299999997</v>
      </c>
      <c r="E58">
        <v>4</v>
      </c>
      <c r="F58" s="1" t="s">
        <v>333</v>
      </c>
      <c r="G58" t="s">
        <v>338</v>
      </c>
      <c r="H58" t="s">
        <v>270</v>
      </c>
      <c r="I58">
        <v>27.970300000000002</v>
      </c>
      <c r="J58">
        <v>93.133700000000005</v>
      </c>
      <c r="K58">
        <v>11.494400000000001</v>
      </c>
      <c r="L58">
        <v>22.295549999999999</v>
      </c>
      <c r="M58">
        <v>56.110500000000002</v>
      </c>
      <c r="N58">
        <v>297.78820000000002</v>
      </c>
      <c r="O58">
        <v>0.79711515399999999</v>
      </c>
      <c r="P58">
        <v>0.60247257399999998</v>
      </c>
      <c r="Q58">
        <v>25.90724179</v>
      </c>
    </row>
    <row r="59" spans="1:17">
      <c r="A59" s="2" t="s">
        <v>106</v>
      </c>
      <c r="B59" t="s">
        <v>107</v>
      </c>
      <c r="C59">
        <v>1.5525105020000001</v>
      </c>
      <c r="D59">
        <v>5.7145698769999997</v>
      </c>
      <c r="E59">
        <v>4</v>
      </c>
      <c r="F59" s="1" t="s">
        <v>333</v>
      </c>
      <c r="G59" t="s">
        <v>339</v>
      </c>
      <c r="H59" t="s">
        <v>298</v>
      </c>
      <c r="I59">
        <v>182.18885</v>
      </c>
      <c r="J59">
        <v>220.9135</v>
      </c>
      <c r="K59">
        <v>154.06399999999999</v>
      </c>
      <c r="L59">
        <v>117.5684</v>
      </c>
      <c r="M59">
        <v>205.86840000000001</v>
      </c>
      <c r="N59">
        <v>155.28190000000001</v>
      </c>
      <c r="O59">
        <v>0.64531062100000003</v>
      </c>
      <c r="P59">
        <v>0.93189596799999996</v>
      </c>
      <c r="Q59">
        <v>1.0079051560000001</v>
      </c>
    </row>
    <row r="60" spans="1:17">
      <c r="A60" t="s">
        <v>108</v>
      </c>
      <c r="B60" t="s">
        <v>95</v>
      </c>
      <c r="C60">
        <v>1.283275427</v>
      </c>
      <c r="D60">
        <v>19.284759999999999</v>
      </c>
      <c r="E60">
        <v>1</v>
      </c>
      <c r="F60" s="1" t="s">
        <v>333</v>
      </c>
      <c r="G60" t="s">
        <v>338</v>
      </c>
      <c r="H60" t="s">
        <v>292</v>
      </c>
      <c r="I60">
        <v>0.85324999999999995</v>
      </c>
      <c r="J60">
        <v>10.8985</v>
      </c>
      <c r="K60">
        <v>6.2935999999999996</v>
      </c>
      <c r="L60">
        <v>5.5277000000000003</v>
      </c>
      <c r="M60">
        <v>1.3809</v>
      </c>
      <c r="N60">
        <v>1.3281000000000001</v>
      </c>
      <c r="O60">
        <v>6.4784060940000003</v>
      </c>
      <c r="P60">
        <v>0.12670550999999999</v>
      </c>
      <c r="Q60">
        <v>0.21102389699999999</v>
      </c>
    </row>
    <row r="61" spans="1:17">
      <c r="A61" t="s">
        <v>215</v>
      </c>
      <c r="B61" t="s">
        <v>216</v>
      </c>
      <c r="C61">
        <v>1.1708772380000001</v>
      </c>
      <c r="D61">
        <v>16.998447769999999</v>
      </c>
      <c r="E61">
        <v>1</v>
      </c>
      <c r="F61" s="1" t="s">
        <v>333</v>
      </c>
      <c r="G61" t="s">
        <v>339</v>
      </c>
      <c r="H61" t="s">
        <v>288</v>
      </c>
      <c r="I61">
        <v>40.198700000000002</v>
      </c>
      <c r="J61">
        <v>183.0044</v>
      </c>
      <c r="K61">
        <v>69.862799999999993</v>
      </c>
      <c r="L61">
        <v>51.657350000000001</v>
      </c>
      <c r="M61">
        <v>253.4922</v>
      </c>
      <c r="N61">
        <v>266.76159999999999</v>
      </c>
      <c r="O61">
        <v>1.285050263</v>
      </c>
      <c r="P61">
        <v>1.3851699740000001</v>
      </c>
      <c r="Q61">
        <v>3.8183639930000002</v>
      </c>
    </row>
    <row r="62" spans="1:17">
      <c r="A62" t="s">
        <v>109</v>
      </c>
      <c r="B62" t="s">
        <v>110</v>
      </c>
      <c r="C62">
        <v>1.759914247</v>
      </c>
      <c r="D62">
        <v>5.8811292550000003</v>
      </c>
      <c r="E62">
        <v>4</v>
      </c>
      <c r="F62" s="1" t="s">
        <v>333</v>
      </c>
      <c r="G62" t="s">
        <v>339</v>
      </c>
      <c r="H62" t="s">
        <v>258</v>
      </c>
      <c r="I62">
        <v>4.7075500000000003</v>
      </c>
      <c r="J62">
        <v>15.946099999999999</v>
      </c>
      <c r="K62">
        <v>1.9799</v>
      </c>
      <c r="L62">
        <v>1.4359999999999999</v>
      </c>
      <c r="M62">
        <v>23.500499999999999</v>
      </c>
      <c r="N62">
        <v>38.036900000000003</v>
      </c>
      <c r="O62">
        <v>0.305041901</v>
      </c>
      <c r="P62">
        <v>1.4737459319999999</v>
      </c>
      <c r="Q62">
        <v>19.211525829999999</v>
      </c>
    </row>
    <row r="63" spans="1:17">
      <c r="A63" t="s">
        <v>111</v>
      </c>
      <c r="B63" t="s">
        <v>112</v>
      </c>
      <c r="C63">
        <v>1.8127001439999999</v>
      </c>
      <c r="D63">
        <v>11.82447208</v>
      </c>
      <c r="E63">
        <v>1</v>
      </c>
      <c r="F63" s="1" t="s">
        <v>333</v>
      </c>
      <c r="G63" t="s">
        <v>339</v>
      </c>
      <c r="H63" t="s">
        <v>284</v>
      </c>
      <c r="I63">
        <v>7.7595499999999999</v>
      </c>
      <c r="J63">
        <v>9.9892000000000003</v>
      </c>
      <c r="K63">
        <v>6.3948999999999998</v>
      </c>
      <c r="L63">
        <v>7.9623999999999997</v>
      </c>
      <c r="M63">
        <v>12.6249</v>
      </c>
      <c r="N63">
        <v>39.322699999999998</v>
      </c>
      <c r="O63">
        <v>1.02614198</v>
      </c>
      <c r="P63">
        <v>1.263854963</v>
      </c>
      <c r="Q63">
        <v>6.1490719169999997</v>
      </c>
    </row>
    <row r="64" spans="1:17">
      <c r="A64" t="s">
        <v>113</v>
      </c>
      <c r="B64" t="s">
        <v>1</v>
      </c>
      <c r="C64">
        <v>1.3347820939999999</v>
      </c>
      <c r="D64">
        <v>2.3128277650000002</v>
      </c>
      <c r="E64">
        <v>5</v>
      </c>
      <c r="F64" s="1" t="s">
        <v>332</v>
      </c>
      <c r="G64" t="s">
        <v>338</v>
      </c>
      <c r="H64" t="s">
        <v>299</v>
      </c>
      <c r="I64">
        <v>2.2791000000000001</v>
      </c>
      <c r="J64">
        <v>5.4608999999999996</v>
      </c>
      <c r="K64">
        <v>0.88519999999999999</v>
      </c>
      <c r="L64">
        <v>1.82545</v>
      </c>
      <c r="M64">
        <v>7.6881000000000004</v>
      </c>
      <c r="N64">
        <v>2.6617999999999999</v>
      </c>
      <c r="O64">
        <v>0.80095212999999998</v>
      </c>
      <c r="P64">
        <v>1.4078448610000001</v>
      </c>
      <c r="Q64">
        <v>3.007004067</v>
      </c>
    </row>
    <row r="65" spans="1:17">
      <c r="A65" t="s">
        <v>114</v>
      </c>
      <c r="B65" t="s">
        <v>115</v>
      </c>
      <c r="C65">
        <v>1.363439855</v>
      </c>
      <c r="D65">
        <v>2.740694059</v>
      </c>
      <c r="E65">
        <v>5</v>
      </c>
      <c r="F65" s="1" t="s">
        <v>333</v>
      </c>
      <c r="G65" t="s">
        <v>338</v>
      </c>
      <c r="H65" t="s">
        <v>300</v>
      </c>
      <c r="I65">
        <v>62.550400000000003</v>
      </c>
      <c r="J65">
        <v>88.891099999999994</v>
      </c>
      <c r="K65">
        <v>39.997900000000001</v>
      </c>
      <c r="L65">
        <v>54.957799999999999</v>
      </c>
      <c r="M65">
        <v>81.202500000000001</v>
      </c>
      <c r="N65">
        <v>70.161600000000007</v>
      </c>
      <c r="O65">
        <v>0.87861628400000003</v>
      </c>
      <c r="P65">
        <v>0.91350540199999997</v>
      </c>
      <c r="Q65">
        <v>1.7541320920000001</v>
      </c>
    </row>
    <row r="66" spans="1:17">
      <c r="A66" t="s">
        <v>118</v>
      </c>
      <c r="B66" t="s">
        <v>119</v>
      </c>
      <c r="C66">
        <v>1.5017161969999999</v>
      </c>
      <c r="D66">
        <v>4.6889139149999997</v>
      </c>
      <c r="E66">
        <v>4</v>
      </c>
      <c r="F66" s="1" t="s">
        <v>333</v>
      </c>
      <c r="G66" t="s">
        <v>339</v>
      </c>
      <c r="H66" t="s">
        <v>288</v>
      </c>
      <c r="I66">
        <v>40.198700000000002</v>
      </c>
      <c r="J66">
        <v>183.0044</v>
      </c>
      <c r="K66">
        <v>69.862799999999993</v>
      </c>
      <c r="L66">
        <v>51.657350000000001</v>
      </c>
      <c r="M66">
        <v>253.4922</v>
      </c>
      <c r="N66">
        <v>266.76159999999999</v>
      </c>
      <c r="O66">
        <v>1.285050263</v>
      </c>
      <c r="P66">
        <v>1.3851699740000001</v>
      </c>
      <c r="Q66">
        <v>3.8183639930000002</v>
      </c>
    </row>
    <row r="67" spans="1:17">
      <c r="A67" t="s">
        <v>120</v>
      </c>
      <c r="B67" t="s">
        <v>55</v>
      </c>
      <c r="C67">
        <v>1.414081602</v>
      </c>
      <c r="D67">
        <v>6.2750235749999996</v>
      </c>
      <c r="E67">
        <v>4</v>
      </c>
      <c r="F67" s="1" t="s">
        <v>333</v>
      </c>
      <c r="G67" t="s">
        <v>339</v>
      </c>
      <c r="H67" t="s">
        <v>280</v>
      </c>
      <c r="I67">
        <v>82.210650000000001</v>
      </c>
      <c r="J67">
        <v>119.1032</v>
      </c>
      <c r="K67">
        <v>31.929600000000001</v>
      </c>
      <c r="L67">
        <v>33.706200000000003</v>
      </c>
      <c r="M67">
        <v>134.8802</v>
      </c>
      <c r="N67">
        <v>258.69779999999997</v>
      </c>
      <c r="O67">
        <v>0.40999797500000001</v>
      </c>
      <c r="P67">
        <v>1.1324649550000001</v>
      </c>
      <c r="Q67">
        <v>8.1021309380000002</v>
      </c>
    </row>
    <row r="68" spans="1:17">
      <c r="A68" s="2" t="s">
        <v>121</v>
      </c>
      <c r="B68" t="s">
        <v>122</v>
      </c>
      <c r="C68">
        <v>1.32</v>
      </c>
      <c r="D68">
        <v>2.875</v>
      </c>
      <c r="E68">
        <v>5</v>
      </c>
      <c r="F68" s="1" t="s">
        <v>333</v>
      </c>
      <c r="G68" t="s">
        <v>339</v>
      </c>
      <c r="H68" t="s">
        <v>301</v>
      </c>
      <c r="I68">
        <v>5.1936999999999998</v>
      </c>
      <c r="J68">
        <v>8.1987000000000005</v>
      </c>
      <c r="K68">
        <v>2.0983999999999998</v>
      </c>
      <c r="L68">
        <v>9.9901999999999997</v>
      </c>
      <c r="M68">
        <v>22.744800000000001</v>
      </c>
      <c r="N68">
        <v>8.8340999999999994</v>
      </c>
      <c r="O68">
        <v>1.9235227290000001</v>
      </c>
      <c r="P68">
        <v>2.7741959089999999</v>
      </c>
      <c r="Q68">
        <v>4.2099218450000002</v>
      </c>
    </row>
    <row r="69" spans="1:17">
      <c r="A69" t="s">
        <v>217</v>
      </c>
      <c r="B69" t="s">
        <v>218</v>
      </c>
      <c r="C69">
        <v>1.51</v>
      </c>
      <c r="D69">
        <v>5.71</v>
      </c>
      <c r="E69">
        <v>4</v>
      </c>
      <c r="F69" s="1" t="s">
        <v>334</v>
      </c>
      <c r="G69" t="s">
        <v>339</v>
      </c>
      <c r="H69" t="s">
        <v>267</v>
      </c>
      <c r="I69">
        <v>98.034700000000001</v>
      </c>
      <c r="J69">
        <v>166.3399</v>
      </c>
      <c r="K69">
        <v>68.335300000000004</v>
      </c>
      <c r="L69">
        <v>67.662000000000006</v>
      </c>
      <c r="M69">
        <v>259.67329999999998</v>
      </c>
      <c r="N69">
        <v>507.04109999999997</v>
      </c>
      <c r="O69">
        <v>0.69018418999999998</v>
      </c>
      <c r="P69">
        <v>1.5611004939999999</v>
      </c>
      <c r="Q69">
        <v>7.4199001100000004</v>
      </c>
    </row>
    <row r="70" spans="1:17">
      <c r="A70" t="s">
        <v>125</v>
      </c>
      <c r="B70" t="s">
        <v>126</v>
      </c>
      <c r="C70">
        <v>1.3629609250000001</v>
      </c>
      <c r="D70">
        <v>2.6071490079999999</v>
      </c>
      <c r="E70">
        <v>5</v>
      </c>
      <c r="F70" s="1" t="s">
        <v>333</v>
      </c>
      <c r="G70" t="s">
        <v>339</v>
      </c>
      <c r="H70" t="s">
        <v>301</v>
      </c>
      <c r="I70">
        <v>5.1936999999999998</v>
      </c>
      <c r="J70">
        <v>8.1987000000000005</v>
      </c>
      <c r="K70">
        <v>2.0983999999999998</v>
      </c>
      <c r="L70">
        <v>9.9901999999999997</v>
      </c>
      <c r="M70">
        <v>22.744800000000001</v>
      </c>
      <c r="N70">
        <v>8.8340999999999994</v>
      </c>
      <c r="O70">
        <v>1.9235227290000001</v>
      </c>
      <c r="P70">
        <v>2.7741959089999999</v>
      </c>
      <c r="Q70">
        <v>4.2099218450000002</v>
      </c>
    </row>
    <row r="71" spans="1:17">
      <c r="A71" t="s">
        <v>129</v>
      </c>
      <c r="B71" t="s">
        <v>130</v>
      </c>
      <c r="C71">
        <v>1.065334373</v>
      </c>
      <c r="D71">
        <v>2.3831782449999999</v>
      </c>
      <c r="E71">
        <v>3</v>
      </c>
      <c r="F71" s="1" t="s">
        <v>334</v>
      </c>
      <c r="G71" t="s">
        <v>339</v>
      </c>
      <c r="H71" t="s">
        <v>302</v>
      </c>
      <c r="I71">
        <v>0.3261</v>
      </c>
      <c r="J71">
        <v>0.32500000000000001</v>
      </c>
      <c r="K71">
        <v>3.3191000000000002</v>
      </c>
      <c r="L71">
        <v>0.1507</v>
      </c>
      <c r="M71">
        <v>1.3178000000000001</v>
      </c>
      <c r="N71">
        <v>13.1492</v>
      </c>
      <c r="O71">
        <v>0.462128182</v>
      </c>
      <c r="P71">
        <v>4.0547692309999999</v>
      </c>
      <c r="Q71">
        <v>3.9616763580000001</v>
      </c>
    </row>
    <row r="72" spans="1:17">
      <c r="A72" t="s">
        <v>219</v>
      </c>
      <c r="B72" t="s">
        <v>220</v>
      </c>
      <c r="C72">
        <v>1.2572829139999999</v>
      </c>
      <c r="D72">
        <v>2.1881287899999999</v>
      </c>
      <c r="E72">
        <v>5</v>
      </c>
      <c r="F72" s="1" t="s">
        <v>332</v>
      </c>
      <c r="G72" t="s">
        <v>339</v>
      </c>
      <c r="H72" t="s">
        <v>303</v>
      </c>
      <c r="I72">
        <v>1.2002999999999999</v>
      </c>
      <c r="J72">
        <v>4.4446000000000003</v>
      </c>
      <c r="K72">
        <v>0.99750000000000005</v>
      </c>
      <c r="L72">
        <v>1.6241000000000001</v>
      </c>
      <c r="M72">
        <v>1.7327999999999999</v>
      </c>
      <c r="N72">
        <v>0.33329999999999999</v>
      </c>
      <c r="O72">
        <v>1.353078397</v>
      </c>
      <c r="P72">
        <v>0.389866355</v>
      </c>
      <c r="Q72">
        <v>0.334135338</v>
      </c>
    </row>
    <row r="73" spans="1:17">
      <c r="A73" t="s">
        <v>131</v>
      </c>
      <c r="B73" t="s">
        <v>132</v>
      </c>
      <c r="C73">
        <v>0.97270333499999995</v>
      </c>
      <c r="D73">
        <v>2.0930214390000002</v>
      </c>
      <c r="E73">
        <v>3</v>
      </c>
      <c r="F73" s="1" t="s">
        <v>333</v>
      </c>
      <c r="G73" t="s">
        <v>339</v>
      </c>
      <c r="H73" t="s">
        <v>304</v>
      </c>
      <c r="I73">
        <v>2.5964499999999999</v>
      </c>
      <c r="J73">
        <v>7.0016999999999996</v>
      </c>
      <c r="K73">
        <v>13.323399999999999</v>
      </c>
      <c r="L73">
        <v>1.6331500000000001</v>
      </c>
      <c r="M73">
        <v>5.5544000000000002</v>
      </c>
      <c r="N73">
        <v>28.490300000000001</v>
      </c>
      <c r="O73">
        <v>0.62899343299999999</v>
      </c>
      <c r="P73">
        <v>0.79329305699999997</v>
      </c>
      <c r="Q73">
        <v>2.138365582</v>
      </c>
    </row>
    <row r="74" spans="1:17">
      <c r="A74" s="2" t="s">
        <v>133</v>
      </c>
      <c r="B74" t="s">
        <v>134</v>
      </c>
      <c r="C74">
        <v>0.95</v>
      </c>
      <c r="D74">
        <v>3.3149999999999999</v>
      </c>
      <c r="E74">
        <v>3</v>
      </c>
      <c r="F74" s="1" t="s">
        <v>337</v>
      </c>
      <c r="G74" t="s">
        <v>339</v>
      </c>
      <c r="H74" t="s">
        <v>305</v>
      </c>
      <c r="I74">
        <v>25.393350000000002</v>
      </c>
      <c r="J74">
        <v>10.5937</v>
      </c>
      <c r="K74">
        <v>10.768000000000001</v>
      </c>
      <c r="L74">
        <v>16.88</v>
      </c>
      <c r="M74">
        <v>5.8939000000000004</v>
      </c>
      <c r="N74">
        <v>4.3483999999999998</v>
      </c>
      <c r="O74">
        <v>0.66474096599999999</v>
      </c>
      <c r="P74">
        <v>0.55635896799999995</v>
      </c>
      <c r="Q74">
        <v>0.40382615199999999</v>
      </c>
    </row>
    <row r="75" spans="1:17">
      <c r="A75" t="s">
        <v>221</v>
      </c>
      <c r="B75" t="s">
        <v>222</v>
      </c>
      <c r="C75">
        <v>1.32</v>
      </c>
      <c r="D75">
        <v>16.88</v>
      </c>
      <c r="E75">
        <v>1</v>
      </c>
      <c r="F75" s="1" t="s">
        <v>333</v>
      </c>
      <c r="G75" t="s">
        <v>339</v>
      </c>
      <c r="H75" t="s">
        <v>306</v>
      </c>
      <c r="I75">
        <v>1.7366999999999999</v>
      </c>
      <c r="J75">
        <v>1.8913</v>
      </c>
      <c r="K75">
        <v>1.8393999999999999</v>
      </c>
      <c r="L75">
        <v>1.7266999999999999</v>
      </c>
      <c r="M75">
        <v>3.5146999999999999</v>
      </c>
      <c r="N75">
        <v>2.7656999999999998</v>
      </c>
      <c r="O75">
        <v>0.99424195299999996</v>
      </c>
      <c r="P75">
        <v>1.858351399</v>
      </c>
      <c r="Q75">
        <v>1.503588127</v>
      </c>
    </row>
    <row r="76" spans="1:17">
      <c r="A76" t="s">
        <v>135</v>
      </c>
      <c r="B76" t="s">
        <v>78</v>
      </c>
      <c r="C76">
        <v>0.66697018500000005</v>
      </c>
      <c r="D76">
        <v>2.272534834</v>
      </c>
      <c r="E76">
        <v>3</v>
      </c>
      <c r="F76" s="1" t="s">
        <v>337</v>
      </c>
      <c r="G76" t="s">
        <v>338</v>
      </c>
      <c r="H76" t="s">
        <v>307</v>
      </c>
      <c r="I76">
        <v>10.5467</v>
      </c>
      <c r="J76">
        <v>4.4478</v>
      </c>
      <c r="K76">
        <v>7.8883999999999999</v>
      </c>
      <c r="L76">
        <v>10.8086</v>
      </c>
      <c r="M76">
        <v>2.7847</v>
      </c>
      <c r="N76">
        <v>1.7854000000000001</v>
      </c>
      <c r="O76">
        <v>1.0248324120000001</v>
      </c>
      <c r="P76">
        <v>0.62608480600000005</v>
      </c>
      <c r="Q76">
        <v>0.226332336</v>
      </c>
    </row>
    <row r="77" spans="1:17">
      <c r="A77" t="s">
        <v>136</v>
      </c>
      <c r="B77" t="s">
        <v>137</v>
      </c>
      <c r="C77">
        <v>1.5572793170000001</v>
      </c>
      <c r="D77">
        <v>6.5687582879999997</v>
      </c>
      <c r="E77">
        <v>4</v>
      </c>
      <c r="F77" s="1" t="s">
        <v>333</v>
      </c>
      <c r="G77" t="s">
        <v>339</v>
      </c>
      <c r="H77" t="s">
        <v>258</v>
      </c>
      <c r="I77">
        <v>4.7075500000000003</v>
      </c>
      <c r="J77">
        <v>15.946099999999999</v>
      </c>
      <c r="K77">
        <v>1.9799</v>
      </c>
      <c r="L77">
        <v>1.4359999999999999</v>
      </c>
      <c r="M77">
        <v>23.500499999999999</v>
      </c>
      <c r="N77">
        <v>38.036900000000003</v>
      </c>
      <c r="O77">
        <v>0.305041901</v>
      </c>
      <c r="P77">
        <v>1.4737459319999999</v>
      </c>
      <c r="Q77">
        <v>19.211525829999999</v>
      </c>
    </row>
    <row r="78" spans="1:17">
      <c r="A78" t="s">
        <v>138</v>
      </c>
      <c r="B78" t="s">
        <v>139</v>
      </c>
      <c r="C78">
        <v>1.251870598</v>
      </c>
      <c r="D78">
        <v>19.112819869999999</v>
      </c>
      <c r="E78">
        <v>1</v>
      </c>
      <c r="F78" s="1" t="s">
        <v>333</v>
      </c>
      <c r="G78" t="s">
        <v>339</v>
      </c>
      <c r="H78" t="s">
        <v>279</v>
      </c>
      <c r="I78">
        <v>5.7253999999999996</v>
      </c>
      <c r="J78">
        <v>32.699199999999998</v>
      </c>
      <c r="K78">
        <v>0.30880000000000002</v>
      </c>
      <c r="L78">
        <v>2.9305500000000002</v>
      </c>
      <c r="M78">
        <v>10.9413</v>
      </c>
      <c r="N78">
        <v>15.9389</v>
      </c>
      <c r="O78">
        <v>0.51185069999999999</v>
      </c>
      <c r="P78">
        <v>0.33460451600000002</v>
      </c>
      <c r="Q78">
        <v>51.615608809999998</v>
      </c>
    </row>
    <row r="79" spans="1:17">
      <c r="A79" t="s">
        <v>223</v>
      </c>
      <c r="B79" t="s">
        <v>68</v>
      </c>
      <c r="C79">
        <v>1.092783598</v>
      </c>
      <c r="D79">
        <v>2.026084805</v>
      </c>
      <c r="E79">
        <v>3</v>
      </c>
      <c r="F79" s="1" t="s">
        <v>333</v>
      </c>
      <c r="G79" t="s">
        <v>339</v>
      </c>
      <c r="H79" t="s">
        <v>258</v>
      </c>
      <c r="I79">
        <v>4.7075500000000003</v>
      </c>
      <c r="J79">
        <v>15.946099999999999</v>
      </c>
      <c r="K79">
        <v>1.9799</v>
      </c>
      <c r="L79">
        <v>1.4359999999999999</v>
      </c>
      <c r="M79">
        <v>23.500499999999999</v>
      </c>
      <c r="N79">
        <v>38.036900000000003</v>
      </c>
      <c r="O79">
        <v>0.305041901</v>
      </c>
      <c r="P79">
        <v>1.4737459319999999</v>
      </c>
      <c r="Q79">
        <v>19.211525829999999</v>
      </c>
    </row>
    <row r="80" spans="1:17">
      <c r="A80" t="s">
        <v>144</v>
      </c>
      <c r="B80" t="s">
        <v>145</v>
      </c>
      <c r="C80">
        <v>1.287154277</v>
      </c>
      <c r="D80">
        <v>0.44626814999999997</v>
      </c>
      <c r="E80">
        <v>2</v>
      </c>
      <c r="F80" t="s">
        <v>334</v>
      </c>
      <c r="G80" t="s">
        <v>338</v>
      </c>
      <c r="H80" t="s">
        <v>326</v>
      </c>
      <c r="I80">
        <v>49.803199999999997</v>
      </c>
      <c r="J80">
        <v>29.5016</v>
      </c>
      <c r="K80">
        <v>28.411000000000001</v>
      </c>
      <c r="L80">
        <v>47.512</v>
      </c>
      <c r="M80">
        <v>33.575000000000003</v>
      </c>
      <c r="N80">
        <v>20.711300000000001</v>
      </c>
      <c r="O80">
        <v>0.95399492399999997</v>
      </c>
      <c r="P80">
        <v>1.1380738669999999</v>
      </c>
      <c r="Q80">
        <v>0.72898877200000001</v>
      </c>
    </row>
    <row r="81" spans="1:17">
      <c r="A81" t="s">
        <v>224</v>
      </c>
      <c r="B81" t="s">
        <v>225</v>
      </c>
      <c r="C81">
        <v>0.97164605299999995</v>
      </c>
      <c r="D81">
        <v>2.4491238910000002</v>
      </c>
      <c r="E81">
        <v>3</v>
      </c>
      <c r="F81" s="1" t="s">
        <v>334</v>
      </c>
      <c r="G81" t="s">
        <v>338</v>
      </c>
      <c r="H81" t="s">
        <v>290</v>
      </c>
      <c r="I81">
        <v>13.442550000000001</v>
      </c>
      <c r="J81">
        <v>32.494</v>
      </c>
      <c r="K81">
        <v>20.003799999999998</v>
      </c>
      <c r="L81">
        <v>10.86295</v>
      </c>
      <c r="M81">
        <v>17.5701</v>
      </c>
      <c r="N81">
        <v>29.362200000000001</v>
      </c>
      <c r="O81">
        <v>0.80810188500000002</v>
      </c>
      <c r="P81">
        <v>0.54071828600000005</v>
      </c>
      <c r="Q81">
        <v>1.467831112</v>
      </c>
    </row>
    <row r="82" spans="1:17">
      <c r="A82" t="s">
        <v>146</v>
      </c>
      <c r="B82" t="s">
        <v>147</v>
      </c>
      <c r="C82">
        <v>1.095</v>
      </c>
      <c r="D82">
        <v>2.0499999999999998</v>
      </c>
      <c r="E82">
        <v>3</v>
      </c>
      <c r="F82" s="1" t="s">
        <v>334</v>
      </c>
      <c r="G82" t="s">
        <v>338</v>
      </c>
      <c r="H82" t="s">
        <v>308</v>
      </c>
      <c r="I82">
        <v>0.76824999999999999</v>
      </c>
      <c r="J82">
        <v>8.0510999999999999</v>
      </c>
      <c r="K82">
        <v>5.3268000000000004</v>
      </c>
      <c r="L82">
        <v>1.1903999999999999</v>
      </c>
      <c r="M82">
        <v>24.982700000000001</v>
      </c>
      <c r="N82">
        <v>108.5493</v>
      </c>
      <c r="O82">
        <v>1.5494956070000001</v>
      </c>
      <c r="P82">
        <v>3.103016979</v>
      </c>
      <c r="Q82">
        <v>20.377956749999999</v>
      </c>
    </row>
    <row r="83" spans="1:17">
      <c r="A83" t="s">
        <v>148</v>
      </c>
      <c r="B83" t="s">
        <v>149</v>
      </c>
      <c r="C83">
        <v>1.247677514</v>
      </c>
      <c r="D83">
        <v>4.351481851</v>
      </c>
      <c r="E83">
        <v>4</v>
      </c>
      <c r="F83" t="s">
        <v>337</v>
      </c>
      <c r="G83" t="s">
        <v>339</v>
      </c>
      <c r="H83" t="s">
        <v>309</v>
      </c>
      <c r="I83">
        <v>2.5962000000000001</v>
      </c>
      <c r="J83">
        <v>7.7747000000000002</v>
      </c>
      <c r="K83">
        <v>3.7808000000000002</v>
      </c>
      <c r="L83">
        <v>4.0507999999999997</v>
      </c>
      <c r="M83">
        <v>7.0928000000000004</v>
      </c>
      <c r="N83">
        <v>1.5159</v>
      </c>
      <c r="O83">
        <v>1.5602804100000001</v>
      </c>
      <c r="P83">
        <v>0.91229243599999998</v>
      </c>
      <c r="Q83">
        <v>0.40094689</v>
      </c>
    </row>
    <row r="84" spans="1:17">
      <c r="A84" t="s">
        <v>226</v>
      </c>
      <c r="B84" t="s">
        <v>227</v>
      </c>
      <c r="C84">
        <v>0.92816805599999996</v>
      </c>
      <c r="D84">
        <v>2.159984557</v>
      </c>
      <c r="E84">
        <v>3</v>
      </c>
      <c r="F84" t="s">
        <v>334</v>
      </c>
      <c r="G84" t="s">
        <v>339</v>
      </c>
      <c r="H84" t="s">
        <v>310</v>
      </c>
      <c r="I84">
        <v>1.04095</v>
      </c>
      <c r="J84">
        <v>3.9897</v>
      </c>
      <c r="K84">
        <v>2.0177999999999998</v>
      </c>
      <c r="L84">
        <v>0.222</v>
      </c>
      <c r="M84">
        <v>1.4559</v>
      </c>
      <c r="N84">
        <v>3.1116000000000001</v>
      </c>
      <c r="O84">
        <v>0.21326672799999999</v>
      </c>
      <c r="P84">
        <v>0.36491465499999998</v>
      </c>
      <c r="Q84">
        <v>1.542075528</v>
      </c>
    </row>
    <row r="85" spans="1:17">
      <c r="A85" t="s">
        <v>150</v>
      </c>
      <c r="B85" t="s">
        <v>1</v>
      </c>
      <c r="C85">
        <v>1.3586312650000001</v>
      </c>
      <c r="D85">
        <v>2.1355651999999998</v>
      </c>
      <c r="E85">
        <v>5</v>
      </c>
      <c r="F85" t="s">
        <v>332</v>
      </c>
      <c r="G85" t="s">
        <v>338</v>
      </c>
      <c r="H85" t="s">
        <v>311</v>
      </c>
      <c r="I85">
        <v>17.014500000000002</v>
      </c>
      <c r="J85">
        <v>34.7014</v>
      </c>
      <c r="K85">
        <v>34.233400000000003</v>
      </c>
      <c r="L85">
        <v>15.377549999999999</v>
      </c>
      <c r="M85">
        <v>54.526299999999999</v>
      </c>
      <c r="N85">
        <v>62.036999999999999</v>
      </c>
      <c r="O85">
        <v>0.90379088399999996</v>
      </c>
      <c r="P85">
        <v>1.571299717</v>
      </c>
      <c r="Q85">
        <v>1.812177581</v>
      </c>
    </row>
    <row r="86" spans="1:17">
      <c r="A86" t="s">
        <v>151</v>
      </c>
      <c r="B86" t="s">
        <v>152</v>
      </c>
      <c r="C86">
        <v>1.0774565819999999</v>
      </c>
      <c r="D86">
        <v>2.2535536010000001</v>
      </c>
      <c r="E86">
        <v>3</v>
      </c>
      <c r="F86" t="s">
        <v>333</v>
      </c>
      <c r="G86" t="s">
        <v>339</v>
      </c>
      <c r="H86" t="s">
        <v>312</v>
      </c>
      <c r="I86">
        <v>2.5055499999999999</v>
      </c>
      <c r="J86">
        <v>27.210100000000001</v>
      </c>
      <c r="K86">
        <v>39.147599999999997</v>
      </c>
      <c r="L86">
        <v>1.0346</v>
      </c>
      <c r="M86">
        <v>20.5075</v>
      </c>
      <c r="N86">
        <v>41.164200000000001</v>
      </c>
      <c r="O86">
        <v>0.41292330999999999</v>
      </c>
      <c r="P86">
        <v>0.75367234999999999</v>
      </c>
      <c r="Q86">
        <v>1.0515127360000001</v>
      </c>
    </row>
    <row r="87" spans="1:17">
      <c r="A87" t="s">
        <v>155</v>
      </c>
      <c r="B87" t="s">
        <v>1</v>
      </c>
      <c r="C87">
        <v>1.967099368</v>
      </c>
      <c r="D87">
        <v>11.817752629999999</v>
      </c>
      <c r="E87">
        <v>1</v>
      </c>
      <c r="F87" t="s">
        <v>332</v>
      </c>
      <c r="G87" t="s">
        <v>339</v>
      </c>
      <c r="H87" t="s">
        <v>313</v>
      </c>
      <c r="I87">
        <v>0.31759999999999999</v>
      </c>
      <c r="J87">
        <v>1.5282</v>
      </c>
      <c r="K87">
        <v>2.9725999999999999</v>
      </c>
      <c r="L87">
        <v>5.9049999999999998E-2</v>
      </c>
      <c r="M87">
        <v>1.9362999999999999</v>
      </c>
      <c r="N87">
        <v>31.0379</v>
      </c>
      <c r="O87">
        <v>0.185925693</v>
      </c>
      <c r="P87">
        <v>1.2670461980000001</v>
      </c>
      <c r="Q87">
        <v>10.441330819999999</v>
      </c>
    </row>
    <row r="88" spans="1:17">
      <c r="A88" s="2" t="s">
        <v>157</v>
      </c>
      <c r="B88" t="s">
        <v>158</v>
      </c>
      <c r="C88">
        <v>1.1063724669999999</v>
      </c>
      <c r="D88">
        <v>2.5177203370000001</v>
      </c>
      <c r="E88">
        <v>3</v>
      </c>
      <c r="F88" t="s">
        <v>337</v>
      </c>
      <c r="G88" t="s">
        <v>339</v>
      </c>
      <c r="H88" t="s">
        <v>314</v>
      </c>
      <c r="I88">
        <v>10.92445</v>
      </c>
      <c r="J88">
        <v>19.394400000000001</v>
      </c>
      <c r="K88">
        <v>16.111899999999999</v>
      </c>
      <c r="L88">
        <v>8.3050999999999995</v>
      </c>
      <c r="M88">
        <v>16.792200000000001</v>
      </c>
      <c r="N88">
        <v>32.6937</v>
      </c>
      <c r="O88">
        <v>0.76023049200000004</v>
      </c>
      <c r="P88">
        <v>0.86582724899999997</v>
      </c>
      <c r="Q88">
        <v>2.0291647789999998</v>
      </c>
    </row>
    <row r="89" spans="1:17">
      <c r="A89" t="s">
        <v>228</v>
      </c>
      <c r="B89" t="s">
        <v>229</v>
      </c>
      <c r="C89">
        <v>0.88235977399999999</v>
      </c>
      <c r="D89">
        <v>2.6028302600000002</v>
      </c>
      <c r="E89">
        <v>3</v>
      </c>
      <c r="F89" t="s">
        <v>332</v>
      </c>
      <c r="G89" t="s">
        <v>339</v>
      </c>
      <c r="H89" t="s">
        <v>315</v>
      </c>
      <c r="I89">
        <v>0.69925000000000004</v>
      </c>
      <c r="J89">
        <v>0</v>
      </c>
      <c r="K89">
        <v>30.449200000000001</v>
      </c>
      <c r="L89">
        <v>0.25924999999999998</v>
      </c>
      <c r="M89">
        <v>15.584099999999999</v>
      </c>
      <c r="N89">
        <v>79.572699999999998</v>
      </c>
      <c r="O89">
        <v>0.37075437999999999</v>
      </c>
      <c r="Q89">
        <v>2.6132936170000001</v>
      </c>
    </row>
    <row r="90" spans="1:17">
      <c r="A90" t="s">
        <v>230</v>
      </c>
      <c r="B90" t="s">
        <v>231</v>
      </c>
      <c r="C90">
        <v>0.42325731300000002</v>
      </c>
      <c r="D90">
        <v>1.315922786</v>
      </c>
      <c r="E90">
        <v>2</v>
      </c>
      <c r="F90" s="1" t="s">
        <v>336</v>
      </c>
      <c r="G90" t="s">
        <v>338</v>
      </c>
      <c r="H90" t="s">
        <v>262</v>
      </c>
      <c r="I90">
        <v>0.8679</v>
      </c>
      <c r="J90">
        <v>0.34589999999999999</v>
      </c>
      <c r="K90">
        <v>1.6819999999999999</v>
      </c>
      <c r="L90">
        <v>1.85555</v>
      </c>
      <c r="M90">
        <v>2.8048000000000002</v>
      </c>
      <c r="N90">
        <v>0.3372</v>
      </c>
      <c r="O90">
        <v>2.1379767250000001</v>
      </c>
      <c r="P90">
        <v>8.1087019369999993</v>
      </c>
      <c r="Q90">
        <v>0.20047562399999999</v>
      </c>
    </row>
    <row r="91" spans="1:17">
      <c r="A91" t="s">
        <v>232</v>
      </c>
      <c r="B91" t="s">
        <v>233</v>
      </c>
      <c r="C91">
        <v>1.9999896850000001</v>
      </c>
      <c r="D91">
        <v>18.408364469999999</v>
      </c>
      <c r="E91">
        <v>1</v>
      </c>
      <c r="F91" t="s">
        <v>333</v>
      </c>
      <c r="G91" t="s">
        <v>339</v>
      </c>
      <c r="H91" t="s">
        <v>316</v>
      </c>
      <c r="I91">
        <v>3.5939999999999999</v>
      </c>
      <c r="J91">
        <v>7.1721000000000004</v>
      </c>
      <c r="K91">
        <v>7.1868999999999996</v>
      </c>
      <c r="L91">
        <v>3.6912500000000001</v>
      </c>
      <c r="M91">
        <v>13.438599999999999</v>
      </c>
      <c r="N91">
        <v>6.5682</v>
      </c>
      <c r="O91">
        <v>1.027058987</v>
      </c>
      <c r="P91">
        <v>1.873732937</v>
      </c>
      <c r="Q91">
        <v>0.91391281400000002</v>
      </c>
    </row>
    <row r="92" spans="1:17">
      <c r="A92" t="s">
        <v>234</v>
      </c>
      <c r="B92" t="s">
        <v>235</v>
      </c>
      <c r="C92">
        <v>0.83507732599999995</v>
      </c>
      <c r="D92">
        <v>0.49655033100000001</v>
      </c>
      <c r="E92">
        <v>2</v>
      </c>
      <c r="F92" t="s">
        <v>334</v>
      </c>
      <c r="G92" t="s">
        <v>338</v>
      </c>
      <c r="H92" t="s">
        <v>327</v>
      </c>
      <c r="I92">
        <v>130.42744999999999</v>
      </c>
      <c r="J92">
        <v>98.857900000000001</v>
      </c>
      <c r="K92">
        <v>107.7795</v>
      </c>
      <c r="L92">
        <v>76.909149999999997</v>
      </c>
      <c r="M92">
        <v>70.530199999999994</v>
      </c>
      <c r="N92">
        <v>40.2622</v>
      </c>
      <c r="O92">
        <v>0.58966996599999999</v>
      </c>
      <c r="P92">
        <v>0.71345031599999997</v>
      </c>
      <c r="Q92">
        <v>0.37356083499999998</v>
      </c>
    </row>
    <row r="93" spans="1:17">
      <c r="A93" t="s">
        <v>163</v>
      </c>
      <c r="B93" t="s">
        <v>1</v>
      </c>
      <c r="C93">
        <v>1.6793861750000001</v>
      </c>
      <c r="D93">
        <v>2.0145236949999998</v>
      </c>
      <c r="E93">
        <v>5</v>
      </c>
      <c r="F93" t="s">
        <v>332</v>
      </c>
      <c r="G93" t="s">
        <v>339</v>
      </c>
      <c r="H93" t="s">
        <v>317</v>
      </c>
      <c r="I93">
        <v>1.03705</v>
      </c>
      <c r="J93">
        <v>3.6177000000000001</v>
      </c>
      <c r="K93">
        <v>1.5079</v>
      </c>
      <c r="L93">
        <v>0.89724999999999999</v>
      </c>
      <c r="M93">
        <v>3.4051</v>
      </c>
      <c r="N93">
        <v>1.0077</v>
      </c>
      <c r="O93">
        <v>0.86519454200000001</v>
      </c>
      <c r="P93">
        <v>0.94123338000000001</v>
      </c>
      <c r="Q93">
        <v>0.66828038999999995</v>
      </c>
    </row>
    <row r="94" spans="1:17">
      <c r="A94" t="s">
        <v>166</v>
      </c>
      <c r="B94" t="s">
        <v>167</v>
      </c>
      <c r="C94">
        <v>1.241866696</v>
      </c>
      <c r="D94">
        <v>2.8173911660000002</v>
      </c>
      <c r="E94">
        <v>5</v>
      </c>
      <c r="F94" t="s">
        <v>334</v>
      </c>
      <c r="G94" t="s">
        <v>339</v>
      </c>
      <c r="H94" t="s">
        <v>318</v>
      </c>
      <c r="I94">
        <v>3.3264</v>
      </c>
      <c r="J94">
        <v>3.6934999999999998</v>
      </c>
      <c r="K94">
        <v>22.032599999999999</v>
      </c>
      <c r="L94">
        <v>0.92274999999999996</v>
      </c>
      <c r="M94">
        <v>3.9935</v>
      </c>
      <c r="N94">
        <v>150.03100000000001</v>
      </c>
      <c r="O94">
        <v>0.27740199599999998</v>
      </c>
      <c r="P94">
        <v>1.0812237709999999</v>
      </c>
      <c r="Q94">
        <v>6.8095004670000003</v>
      </c>
    </row>
    <row r="95" spans="1:17">
      <c r="A95" t="s">
        <v>236</v>
      </c>
      <c r="B95" t="s">
        <v>237</v>
      </c>
      <c r="C95">
        <v>1.0909051439999999</v>
      </c>
      <c r="D95">
        <v>2.527198667</v>
      </c>
      <c r="E95">
        <v>3</v>
      </c>
      <c r="F95" t="s">
        <v>333</v>
      </c>
      <c r="G95" t="s">
        <v>338</v>
      </c>
      <c r="H95" t="s">
        <v>319</v>
      </c>
      <c r="I95">
        <v>12.880599999999999</v>
      </c>
      <c r="J95">
        <v>26.480899999999998</v>
      </c>
      <c r="K95">
        <v>22.7319</v>
      </c>
      <c r="L95">
        <v>8.5951500000000003</v>
      </c>
      <c r="M95">
        <v>24.763000000000002</v>
      </c>
      <c r="N95">
        <v>33.511800000000001</v>
      </c>
      <c r="O95">
        <v>0.66729422500000002</v>
      </c>
      <c r="P95">
        <v>0.93512682700000005</v>
      </c>
      <c r="Q95">
        <v>1.474219049</v>
      </c>
    </row>
    <row r="96" spans="1:17">
      <c r="A96" t="s">
        <v>170</v>
      </c>
      <c r="B96" t="s">
        <v>171</v>
      </c>
      <c r="C96">
        <v>0.85499999999999998</v>
      </c>
      <c r="D96">
        <v>2.0299999999999998</v>
      </c>
      <c r="E96">
        <v>3</v>
      </c>
      <c r="F96" t="s">
        <v>335</v>
      </c>
      <c r="H96" t="s">
        <v>320</v>
      </c>
      <c r="I96">
        <v>2.0175999999999998</v>
      </c>
      <c r="J96">
        <v>4.0274000000000001</v>
      </c>
      <c r="K96">
        <v>2.2383000000000002</v>
      </c>
      <c r="L96">
        <v>1.4674</v>
      </c>
      <c r="M96">
        <v>0.58320000000000005</v>
      </c>
      <c r="N96">
        <v>0.84130000000000005</v>
      </c>
      <c r="O96">
        <v>0.72729976200000002</v>
      </c>
      <c r="P96">
        <v>0.14480806500000001</v>
      </c>
      <c r="Q96">
        <v>0.37586561200000002</v>
      </c>
    </row>
    <row r="97" spans="1:17">
      <c r="A97" t="s">
        <v>173</v>
      </c>
      <c r="B97" t="s">
        <v>126</v>
      </c>
      <c r="C97">
        <v>1.119822377</v>
      </c>
      <c r="D97">
        <v>2.0352583320000002</v>
      </c>
      <c r="E97">
        <v>3</v>
      </c>
      <c r="F97" t="s">
        <v>333</v>
      </c>
      <c r="G97" t="s">
        <v>338</v>
      </c>
      <c r="H97" t="s">
        <v>283</v>
      </c>
      <c r="I97">
        <v>23.313300000000002</v>
      </c>
      <c r="J97">
        <v>46.245600000000003</v>
      </c>
      <c r="K97">
        <v>8.2144999999999992</v>
      </c>
      <c r="L97">
        <v>23.070250000000001</v>
      </c>
      <c r="M97">
        <v>55.017000000000003</v>
      </c>
      <c r="N97">
        <v>127.9622</v>
      </c>
      <c r="O97">
        <v>0.98957461999999996</v>
      </c>
      <c r="P97">
        <v>1.189669936</v>
      </c>
      <c r="Q97">
        <v>15.57760058</v>
      </c>
    </row>
    <row r="98" spans="1:17">
      <c r="A98" t="s">
        <v>238</v>
      </c>
      <c r="B98" t="s">
        <v>239</v>
      </c>
      <c r="C98">
        <v>1.1516156790000001</v>
      </c>
      <c r="D98">
        <v>4.0626275249999999</v>
      </c>
      <c r="E98">
        <v>4</v>
      </c>
      <c r="F98" t="s">
        <v>332</v>
      </c>
      <c r="G98" t="s">
        <v>339</v>
      </c>
      <c r="H98" t="s">
        <v>315</v>
      </c>
      <c r="I98">
        <v>0.69925000000000004</v>
      </c>
      <c r="J98">
        <v>0</v>
      </c>
      <c r="K98">
        <v>30.449200000000001</v>
      </c>
      <c r="L98">
        <v>0.25924999999999998</v>
      </c>
      <c r="M98">
        <v>15.584099999999999</v>
      </c>
      <c r="N98">
        <v>79.572699999999998</v>
      </c>
      <c r="O98">
        <v>0.37075437999999999</v>
      </c>
      <c r="Q98">
        <v>2.6132936170000001</v>
      </c>
    </row>
    <row r="99" spans="1:17">
      <c r="A99" t="s">
        <v>240</v>
      </c>
      <c r="B99" t="s">
        <v>241</v>
      </c>
      <c r="C99">
        <v>0.76500000000000001</v>
      </c>
      <c r="D99">
        <v>3.15</v>
      </c>
      <c r="E99">
        <v>3</v>
      </c>
      <c r="F99" t="s">
        <v>337</v>
      </c>
      <c r="G99" t="s">
        <v>338</v>
      </c>
      <c r="H99" t="s">
        <v>321</v>
      </c>
      <c r="I99">
        <v>7.6029999999999998</v>
      </c>
      <c r="J99">
        <v>18.992999999999999</v>
      </c>
      <c r="K99">
        <v>25.180199999999999</v>
      </c>
      <c r="L99">
        <v>9.4107500000000002</v>
      </c>
      <c r="M99">
        <v>18.313099999999999</v>
      </c>
      <c r="N99">
        <v>53.389699999999998</v>
      </c>
      <c r="O99">
        <v>1.2377679859999999</v>
      </c>
      <c r="P99">
        <v>0.96420260099999999</v>
      </c>
      <c r="Q99">
        <v>2.120304843</v>
      </c>
    </row>
    <row r="100" spans="1:17">
      <c r="A100" s="2" t="s">
        <v>176</v>
      </c>
      <c r="B100" t="s">
        <v>177</v>
      </c>
      <c r="C100">
        <v>1.101985131</v>
      </c>
      <c r="D100">
        <v>3.341313854</v>
      </c>
      <c r="E100">
        <v>3</v>
      </c>
      <c r="F100" t="s">
        <v>333</v>
      </c>
      <c r="G100" t="s">
        <v>339</v>
      </c>
      <c r="H100" t="s">
        <v>312</v>
      </c>
      <c r="I100">
        <v>2.5055499999999999</v>
      </c>
      <c r="J100">
        <v>27.210100000000001</v>
      </c>
      <c r="K100">
        <v>39.147599999999997</v>
      </c>
      <c r="L100">
        <v>1.0346</v>
      </c>
      <c r="M100">
        <v>20.5075</v>
      </c>
      <c r="N100">
        <v>41.164200000000001</v>
      </c>
      <c r="O100">
        <v>0.41292330999999999</v>
      </c>
      <c r="P100">
        <v>0.75367234999999999</v>
      </c>
      <c r="Q100">
        <v>1.0515127360000001</v>
      </c>
    </row>
    <row r="101" spans="1:17">
      <c r="A101" t="s">
        <v>180</v>
      </c>
      <c r="B101" t="s">
        <v>181</v>
      </c>
      <c r="C101">
        <v>1.434259733</v>
      </c>
      <c r="D101">
        <v>3.2511177349999998</v>
      </c>
      <c r="E101">
        <v>5</v>
      </c>
      <c r="F101" t="s">
        <v>335</v>
      </c>
      <c r="G101" t="s">
        <v>338</v>
      </c>
      <c r="H101" t="s">
        <v>322</v>
      </c>
      <c r="I101">
        <v>0.13139999999999999</v>
      </c>
      <c r="J101">
        <v>6.4054000000000002</v>
      </c>
      <c r="K101">
        <v>15.638</v>
      </c>
      <c r="L101">
        <v>0.98319999999999996</v>
      </c>
      <c r="M101">
        <v>34.186700000000002</v>
      </c>
      <c r="N101">
        <v>68.561700000000002</v>
      </c>
      <c r="O101">
        <v>7.4824961950000004</v>
      </c>
      <c r="P101">
        <v>5.3371686389999997</v>
      </c>
      <c r="Q101">
        <v>4.3843010619999996</v>
      </c>
    </row>
    <row r="103" spans="1:17">
      <c r="A103" t="s">
        <v>328</v>
      </c>
    </row>
    <row r="104" spans="1:17">
      <c r="A104" t="s">
        <v>392</v>
      </c>
    </row>
  </sheetData>
  <sortState ref="A2:Q105">
    <sortCondition ref="A1"/>
  </sortState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activeCell="F12" sqref="F12"/>
    </sheetView>
  </sheetViews>
  <sheetFormatPr defaultColWidth="11.25" defaultRowHeight="15.75"/>
  <sheetData>
    <row r="1" spans="1:1">
      <c r="A1" t="s">
        <v>246</v>
      </c>
    </row>
    <row r="2" spans="1:1">
      <c r="A2" t="s">
        <v>21</v>
      </c>
    </row>
    <row r="3" spans="1:1">
      <c r="A3" t="s">
        <v>23</v>
      </c>
    </row>
    <row r="4" spans="1:1">
      <c r="A4" t="s">
        <v>49</v>
      </c>
    </row>
    <row r="5" spans="1:1">
      <c r="A5" t="s">
        <v>61</v>
      </c>
    </row>
    <row r="6" spans="1:1">
      <c r="A6" t="s">
        <v>65</v>
      </c>
    </row>
    <row r="7" spans="1:1">
      <c r="A7" t="s">
        <v>103</v>
      </c>
    </row>
    <row r="8" spans="1:1">
      <c r="A8" t="s">
        <v>106</v>
      </c>
    </row>
    <row r="9" spans="1:1">
      <c r="A9" t="s">
        <v>121</v>
      </c>
    </row>
    <row r="10" spans="1:1">
      <c r="A10" t="s">
        <v>133</v>
      </c>
    </row>
    <row r="11" spans="1:1">
      <c r="A11" t="s">
        <v>157</v>
      </c>
    </row>
    <row r="12" spans="1:1">
      <c r="A12" t="s">
        <v>176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Stakado</vt:lpstr>
      <vt:lpstr>Sevin</vt:lpstr>
      <vt:lpstr>common</vt:lpstr>
    </vt:vector>
  </TitlesOfParts>
  <Company>KU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Fen</dc:creator>
  <cp:lastModifiedBy>芬</cp:lastModifiedBy>
  <dcterms:created xsi:type="dcterms:W3CDTF">2013-07-10T13:27:43Z</dcterms:created>
  <dcterms:modified xsi:type="dcterms:W3CDTF">2015-03-19T18:30:51Z</dcterms:modified>
</cp:coreProperties>
</file>