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875" windowHeight="6705" activeTab="2"/>
  </bookViews>
  <sheets>
    <sheet name="All precursors" sheetId="4" r:id="rId1"/>
    <sheet name="All matures nr" sheetId="3" r:id="rId2"/>
    <sheet name="Families" sheetId="5" r:id="rId3"/>
  </sheets>
  <definedNames>
    <definedName name="_xlnm._FilterDatabase" localSheetId="1" hidden="1">'All matures nr'!$A$1:$U$186</definedName>
    <definedName name="PvFlower_ncRNA_filter_P_prediction." localSheetId="0">'All precursors'!$D$451:$N$660</definedName>
    <definedName name="PvLeaf_ncRNA_filter_P_prediction." localSheetId="0">'All precursors'!$D$200:$N$450</definedName>
    <definedName name="PvNodulesJunk_ncRNA_filter_P_prediction." localSheetId="0">'All precursors'!$D$2:$N$89</definedName>
    <definedName name="PvNodulesSenescent_ncRNA_filter_P_prediction." localSheetId="0">'All precursors'!#REF!</definedName>
    <definedName name="PvNodulesSenescent_ncRNA_filter_P_prediction._1" localSheetId="0">'All precursors'!$D$90:$N$199</definedName>
    <definedName name="PvRoot_ncRNA_filter_P_prediction." localSheetId="0">'All precursors'!#REF!</definedName>
    <definedName name="PvSeedling_ncRNA_filter_P_prediction." localSheetId="0">'All precursors'!#REF!</definedName>
  </definedNames>
  <calcPr calcId="145621"/>
</workbook>
</file>

<file path=xl/calcChain.xml><?xml version="1.0" encoding="utf-8"?>
<calcChain xmlns="http://schemas.openxmlformats.org/spreadsheetml/2006/main">
  <c r="O221" i="4" l="1"/>
  <c r="O295" i="4"/>
  <c r="O302" i="4"/>
  <c r="O215" i="4"/>
  <c r="O213" i="4"/>
  <c r="O214" i="4"/>
  <c r="O303" i="4"/>
  <c r="O255" i="4"/>
  <c r="O274" i="4"/>
  <c r="O273" i="4"/>
  <c r="O272" i="4"/>
  <c r="O270" i="4"/>
  <c r="O269" i="4"/>
  <c r="O268" i="4"/>
  <c r="O284" i="4"/>
  <c r="O212" i="4"/>
  <c r="O216" i="4"/>
  <c r="O283" i="4"/>
  <c r="O282" i="4"/>
  <c r="O277" i="4"/>
  <c r="O224" i="4"/>
  <c r="O257" i="4"/>
  <c r="O280" i="4"/>
  <c r="O218" i="4"/>
  <c r="O267" i="4"/>
  <c r="O266" i="4"/>
  <c r="O265" i="4"/>
  <c r="O264" i="4"/>
  <c r="O263" i="4"/>
  <c r="O217" i="4"/>
  <c r="O298" i="4"/>
  <c r="O233" i="4"/>
  <c r="O286" i="4"/>
  <c r="O299" i="4"/>
  <c r="O294" i="4"/>
  <c r="O306" i="4"/>
  <c r="O231" i="4"/>
  <c r="O259" i="4"/>
  <c r="O308" i="4"/>
  <c r="O307" i="4"/>
  <c r="O256" i="4"/>
  <c r="O271" i="4"/>
  <c r="O230" i="4"/>
  <c r="O281" i="4"/>
  <c r="O301" i="4"/>
  <c r="O300" i="4"/>
  <c r="O297" i="4"/>
  <c r="O276" i="4"/>
  <c r="O223" i="4"/>
  <c r="O222" i="4"/>
  <c r="O234" i="4"/>
  <c r="O258" i="4"/>
  <c r="O285" i="4"/>
  <c r="O228" i="4"/>
  <c r="O227" i="4"/>
  <c r="O226" i="4"/>
  <c r="O225" i="4"/>
  <c r="O220" i="4"/>
  <c r="O296" i="4"/>
  <c r="O262" i="4"/>
  <c r="O292" i="4"/>
  <c r="O291" i="4"/>
  <c r="O290" i="4"/>
  <c r="O289" i="4"/>
  <c r="O288" i="4"/>
  <c r="O229" i="4"/>
  <c r="O305" i="4"/>
  <c r="O245" i="4"/>
  <c r="O244" i="4"/>
  <c r="O243" i="4"/>
  <c r="O242" i="4"/>
  <c r="O241" i="4"/>
  <c r="O240" i="4"/>
  <c r="O239" i="4"/>
  <c r="O238" i="4"/>
  <c r="O237" i="4"/>
  <c r="O236" i="4"/>
  <c r="O235" i="4"/>
  <c r="O287" i="4"/>
  <c r="O253" i="4"/>
  <c r="O252" i="4"/>
  <c r="O251" i="4"/>
  <c r="O250" i="4"/>
  <c r="O249" i="4"/>
  <c r="O248" i="4"/>
  <c r="O211" i="4"/>
  <c r="O304" i="4"/>
  <c r="O275" i="4"/>
  <c r="O261" i="4"/>
  <c r="O260" i="4"/>
  <c r="O232" i="4"/>
  <c r="O247" i="4"/>
  <c r="O246" i="4"/>
  <c r="O219" i="4"/>
  <c r="O254" i="4"/>
  <c r="O279" i="4"/>
  <c r="O278" i="4"/>
  <c r="O293" i="4"/>
  <c r="O143" i="4"/>
  <c r="O202" i="4"/>
  <c r="O126" i="4"/>
  <c r="O119" i="4"/>
  <c r="O194" i="4"/>
  <c r="O169" i="4"/>
  <c r="O141" i="4"/>
  <c r="O140" i="4"/>
  <c r="O139" i="4"/>
  <c r="O138" i="4"/>
  <c r="O137" i="4"/>
  <c r="O136" i="4"/>
  <c r="O135" i="4"/>
  <c r="O134" i="4"/>
  <c r="O133" i="4"/>
  <c r="O132" i="4"/>
  <c r="O151" i="4"/>
  <c r="O175" i="4"/>
  <c r="O113" i="4"/>
  <c r="O174" i="4"/>
  <c r="O200" i="4"/>
  <c r="O166" i="4"/>
  <c r="O165" i="4"/>
  <c r="O195" i="4"/>
  <c r="O150" i="4"/>
  <c r="O154" i="4"/>
  <c r="O153" i="4"/>
  <c r="O207" i="4"/>
  <c r="O198" i="4"/>
  <c r="O197" i="4"/>
  <c r="O123" i="4"/>
  <c r="O122" i="4"/>
  <c r="O121" i="4"/>
  <c r="O120" i="4"/>
  <c r="O184" i="4"/>
  <c r="O142" i="4"/>
  <c r="O178" i="4"/>
  <c r="O177" i="4"/>
  <c r="O176" i="4"/>
  <c r="O116" i="4"/>
  <c r="O115" i="4"/>
  <c r="O114" i="4"/>
  <c r="O173" i="4"/>
  <c r="O172" i="4"/>
  <c r="O167" i="4"/>
  <c r="O185" i="4"/>
  <c r="O147" i="4"/>
  <c r="O148" i="4"/>
  <c r="O125" i="4"/>
  <c r="O124" i="4"/>
  <c r="O118" i="4"/>
  <c r="O117" i="4"/>
  <c r="O131" i="4"/>
  <c r="O164" i="4"/>
  <c r="O201" i="4"/>
  <c r="O206" i="4"/>
  <c r="O145" i="4"/>
  <c r="O170" i="4"/>
  <c r="O181" i="4"/>
  <c r="O180" i="4"/>
  <c r="O179" i="4"/>
  <c r="O204" i="4"/>
  <c r="O188" i="4"/>
  <c r="O155" i="4"/>
  <c r="O157" i="4"/>
  <c r="O156" i="4"/>
  <c r="O182" i="4"/>
  <c r="O205" i="4"/>
  <c r="O186" i="4"/>
  <c r="O149" i="4"/>
  <c r="O183" i="4"/>
  <c r="O130" i="4"/>
  <c r="O129" i="4"/>
  <c r="O128" i="4"/>
  <c r="O187" i="4"/>
  <c r="O210" i="4"/>
  <c r="O209" i="4"/>
  <c r="O208" i="4"/>
  <c r="O163" i="4"/>
  <c r="O162" i="4"/>
  <c r="O161" i="4"/>
  <c r="O160" i="4"/>
  <c r="O159" i="4"/>
  <c r="O158" i="4"/>
  <c r="O193" i="4"/>
  <c r="O192" i="4"/>
  <c r="O191" i="4"/>
  <c r="O190" i="4"/>
  <c r="O189" i="4"/>
  <c r="O152" i="4"/>
  <c r="O171" i="4"/>
  <c r="O146" i="4"/>
  <c r="O127" i="4"/>
  <c r="O203" i="4"/>
  <c r="O168" i="4"/>
  <c r="O196" i="4"/>
  <c r="O199" i="4"/>
  <c r="O144" i="4"/>
  <c r="O3" i="4"/>
  <c r="O2" i="4"/>
  <c r="O88" i="4"/>
  <c r="O90" i="4"/>
  <c r="O38" i="4"/>
  <c r="O62" i="4"/>
  <c r="O72" i="4"/>
  <c r="O71" i="4"/>
  <c r="O70" i="4"/>
  <c r="O8" i="4"/>
  <c r="O7" i="4"/>
  <c r="O6" i="4"/>
  <c r="O78" i="4"/>
  <c r="O36" i="4"/>
  <c r="O27" i="4"/>
  <c r="O37" i="4"/>
  <c r="O13" i="4"/>
  <c r="O11" i="4"/>
  <c r="O41" i="4"/>
  <c r="O40" i="4"/>
  <c r="O39" i="4"/>
  <c r="O43" i="4"/>
  <c r="O17" i="4"/>
  <c r="O15" i="4"/>
  <c r="O56" i="4"/>
  <c r="O55" i="4"/>
  <c r="O89" i="4"/>
  <c r="O66" i="4"/>
  <c r="O54" i="4"/>
  <c r="O32" i="4"/>
  <c r="O31" i="4"/>
  <c r="O30" i="4"/>
  <c r="O29" i="4"/>
  <c r="O28" i="4"/>
  <c r="O96" i="4"/>
  <c r="O35" i="4"/>
  <c r="O34" i="4"/>
  <c r="O33" i="4"/>
  <c r="O79" i="4"/>
  <c r="O5" i="4"/>
  <c r="O4" i="4"/>
  <c r="O48" i="4"/>
  <c r="O47" i="4"/>
  <c r="O86" i="4"/>
  <c r="O53" i="4"/>
  <c r="O52" i="4"/>
  <c r="O51" i="4"/>
  <c r="O50" i="4"/>
  <c r="O44" i="4"/>
  <c r="O61" i="4"/>
  <c r="O60" i="4"/>
  <c r="O59" i="4"/>
  <c r="O58" i="4"/>
  <c r="O57" i="4"/>
  <c r="O19" i="4"/>
  <c r="O20" i="4"/>
  <c r="O77" i="4"/>
  <c r="O64" i="4"/>
  <c r="O25" i="4"/>
  <c r="O24" i="4"/>
  <c r="O81" i="4"/>
  <c r="O94" i="4"/>
  <c r="O95" i="4"/>
  <c r="O107" i="4"/>
  <c r="O106" i="4"/>
  <c r="O105" i="4"/>
  <c r="O104" i="4"/>
  <c r="O103" i="4"/>
  <c r="O102" i="4"/>
  <c r="O101" i="4"/>
  <c r="O10" i="4"/>
  <c r="O69" i="4"/>
  <c r="O76" i="4"/>
  <c r="O12" i="4"/>
  <c r="O83" i="4"/>
  <c r="O82" i="4"/>
  <c r="O85" i="4"/>
  <c r="O84" i="4"/>
  <c r="O93" i="4"/>
  <c r="O92" i="4"/>
  <c r="O91" i="4"/>
  <c r="O42" i="4"/>
  <c r="O65" i="4"/>
  <c r="O68" i="4"/>
  <c r="O67" i="4"/>
  <c r="O75" i="4"/>
  <c r="O18" i="4"/>
  <c r="O112" i="4"/>
  <c r="O111" i="4"/>
  <c r="O110" i="4"/>
  <c r="O109" i="4"/>
  <c r="O22" i="4"/>
  <c r="O21" i="4"/>
  <c r="O100" i="4"/>
  <c r="O99" i="4"/>
  <c r="O98" i="4"/>
  <c r="O97" i="4"/>
  <c r="O74" i="4"/>
  <c r="O108" i="4"/>
  <c r="O73" i="4"/>
  <c r="O16" i="4"/>
  <c r="O14" i="4"/>
  <c r="O46" i="4"/>
  <c r="O49" i="4"/>
  <c r="O26" i="4"/>
  <c r="O80" i="4"/>
  <c r="O9" i="4"/>
  <c r="O45" i="4"/>
  <c r="O87" i="4"/>
  <c r="O63" i="4"/>
  <c r="O23" i="4"/>
</calcChain>
</file>

<file path=xl/connections.xml><?xml version="1.0" encoding="utf-8"?>
<connections xmlns="http://schemas.openxmlformats.org/spreadsheetml/2006/main">
  <connection id="1" name="PvFlower_ncRNA_filter_P_prediction" type="6" refreshedVersion="4" background="1" saveData="1">
    <textPr codePage="850" sourceFile="C:\Users\Damien\Desktop\Post Doc UNAM\Pvu-miRNA identification\Results\Phytozome ncRNA overlap 010414\PvFlower_ncRNA_filter_P_prediction." decimal=",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2" name="PvLeaf_ncRNA_filter_P_prediction" type="6" refreshedVersion="4" background="1" saveData="1">
    <textPr codePage="850" sourceFile="C:\Users\Damien\Desktop\Post Doc UNAM\Pvu-miRNA identification\Results\Phytozome ncRNA overlap 010414\PvLeaf_ncRNA_filter_P_prediction." decimal=",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3" name="PvNodulesJunk_ncRNA_filter_P_prediction1" type="6" refreshedVersion="4" background="1" saveData="1">
    <textPr codePage="850" sourceFile="C:\Users\Damien\Desktop\Post Doc UNAM\Pvu-miRNA identification\Results\Phytozome ncRNA overlap 010414\PvNodulesJunk_ncRNA_filter_P_prediction." decimal=",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4" name="PvNodulesSenescent_ncRNA_filter_P_prediction1" type="6" refreshedVersion="4" background="1" saveData="1">
    <textPr codePage="850" sourceFile="C:\Users\Damien\Desktop\Post Doc UNAM\Pvu-miRNA identification\Results\Phytozome ncRNA overlap 010414\PvNodulesSenescent_ncRNA_filter_P_prediction." decimal=",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5" name="PvRoot_ncRNA_filter_P_prediction" type="6" refreshedVersion="4" background="1" saveData="1">
    <textPr codePage="850" sourceFile="C:\Users\Damien\Desktop\Post Doc UNAM\Pvu-miRNA identification\Results\Phytozome ncRNA overlap 010414\PvRoot_ncRNA_filter_P_prediction." decimal=",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6" name="PvSeedling_ncRNA_filter_P_prediction" type="6" refreshedVersion="4" background="1" saveData="1">
    <textPr codePage="850" sourceFile="C:\Users\Damien\Desktop\Post Doc UNAM\Pvu-miRNA identification\Results\Phytozome ncRNA overlap 010414\PvSeedling_ncRNA_filter_P_prediction." decimal=",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<sst xmlns="http://schemas.openxmlformats.org/spreadsheetml/2006/main" count="4809" uniqueCount="1408">
  <si>
    <t>Mature sequence</t>
  </si>
  <si>
    <t>Mature length</t>
  </si>
  <si>
    <t>Library</t>
  </si>
  <si>
    <t>Root</t>
  </si>
  <si>
    <t>Flower</t>
  </si>
  <si>
    <t>Seedling</t>
  </si>
  <si>
    <t>Leaf</t>
  </si>
  <si>
    <t>AAGCAAGGCTTGGTTGAGGACAGA</t>
  </si>
  <si>
    <t>AATAAGTGGTGACCTACTACCAAG</t>
  </si>
  <si>
    <t>AATGGAGCATAGATATTGAATATA</t>
  </si>
  <si>
    <t>ACCCTCAAAGGCTTCCACTAC</t>
  </si>
  <si>
    <t>ACCTCAAAGGCTTCCACTACTG</t>
  </si>
  <si>
    <t>AGAATCTTGATGATGCTGCAC</t>
  </si>
  <si>
    <t>AGAATCTTGATGATGCTGCAT</t>
  </si>
  <si>
    <t>AGATACGGGTCGCTCTCACCTAGG</t>
  </si>
  <si>
    <t>AGTGAAGCTATGTGATTTTGGTAG</t>
  </si>
  <si>
    <t>AGTTCCTCTGAACGCTTCA</t>
  </si>
  <si>
    <t>AGTTCCTCTGAGCACTTCACA</t>
  </si>
  <si>
    <t>ATCATTCATGCAAAATGATG</t>
  </si>
  <si>
    <t>ATGCACTGCCTCTTCCCTGGC</t>
  </si>
  <si>
    <t>ATGGATAAGTCGTATTTTAGGATA</t>
  </si>
  <si>
    <t>ATTAATATCTAATTAGCTACCAAG</t>
  </si>
  <si>
    <t>ATTATTACTTCTGACAACACGGTG</t>
  </si>
  <si>
    <t>ATTGAAGAAAAAAGGCTATAG</t>
  </si>
  <si>
    <t>ATTGATATCTAATTAACAACCAAG</t>
  </si>
  <si>
    <t>ATTGATATCTAATTAACTACCAAG</t>
  </si>
  <si>
    <t>ATTGATATCTAATTACCTACCAAG</t>
  </si>
  <si>
    <t>ATTGATATCTAATTAGCTACTAAG</t>
  </si>
  <si>
    <t>ATTGGAGTGAAGGGAGCACCA</t>
  </si>
  <si>
    <t>ATTGGTAGTTAAAACTTTGATAGC</t>
  </si>
  <si>
    <t>ATTGTTGATTTCTGGATTGTTGAA</t>
  </si>
  <si>
    <t>ATTTGTATCTAATTAGCAACCAAG</t>
  </si>
  <si>
    <t>ATTTTAGGACTCGAATTACGGCA</t>
  </si>
  <si>
    <t>CACCGAGTTTCCTGCAGGC</t>
  </si>
  <si>
    <t>CAGCCAAGAATGACTTGCCGG</t>
  </si>
  <si>
    <t>CAGCCAAGGATGACTTGCCGG</t>
  </si>
  <si>
    <t>CAGGGCAAGAAGAAGAAGAAGC</t>
  </si>
  <si>
    <t>CATATGAAGTCGTGCTGAATTGGC</t>
  </si>
  <si>
    <t>CATTTACAAATGCGACTATAGAGC</t>
  </si>
  <si>
    <t>CATTTGTTTCTTTCTCTCCTTATA</t>
  </si>
  <si>
    <t>CCCACATTGACTAGAGATTAGAGC</t>
  </si>
  <si>
    <t>CCCGCCTTGCATCAACTGAAT</t>
  </si>
  <si>
    <t>CGAAGTGCTTTGATGTAAGAAGGC</t>
  </si>
  <si>
    <t>CGCCAAAGAAGATTTGCCCGG</t>
  </si>
  <si>
    <t>CGCTATCCATCCTGAGTTTCA</t>
  </si>
  <si>
    <t>CGCTATCTATCCTGAGTTTCA</t>
  </si>
  <si>
    <t>CGCTATCTATCTTGAGCTTCA</t>
  </si>
  <si>
    <t>CGGAAGTTGTTTGGGGGTTCAC</t>
  </si>
  <si>
    <t>CGTCGCAGGATAGAGGGCACTG</t>
  </si>
  <si>
    <t>CTAATTAGCAATTAAGGTTT</t>
  </si>
  <si>
    <t>CTATTTTGGATATTGTCTTGGAC</t>
  </si>
  <si>
    <t>CTCAAGAAAGCTGTGGGAGA</t>
  </si>
  <si>
    <t>CTCGCATCGATGTCGATGTCGAGGC</t>
  </si>
  <si>
    <t>CTGAAGTGTTTGGGGGAGC</t>
  </si>
  <si>
    <t>CTTGGTACTTCTTTGATTTGA</t>
  </si>
  <si>
    <t>GAACCATGGGACCTGAGC</t>
  </si>
  <si>
    <t>GAGACCTTAGAAGACTTGGCCGGC</t>
  </si>
  <si>
    <t>GATTTACAAATGCGGTCATTGGTA</t>
  </si>
  <si>
    <t>GCAGCAGCATCAAGATTCACA</t>
  </si>
  <si>
    <t>GCATGAGGGGAGTCATGCAGG</t>
  </si>
  <si>
    <t>GGAAAGTCATTCTGGCTCATG</t>
  </si>
  <si>
    <t>GGAATCTTGATGATGCTGCAG</t>
  </si>
  <si>
    <t>GGAATGTTGTTTGGCTCGAGG</t>
  </si>
  <si>
    <t>GGCACGACTTTAGTATGACATGAC</t>
  </si>
  <si>
    <t>GGCAGGTTATCTTTGGCTATA</t>
  </si>
  <si>
    <t>GTAGAAATCAAAATAATTAGTTGC</t>
  </si>
  <si>
    <t>GTAGATATTTGTCAGACCCAGCT</t>
  </si>
  <si>
    <t>GTGCCTCAATTTGAATACATG</t>
  </si>
  <si>
    <t>GTTGCATTTCTTCTGAGCAGA</t>
  </si>
  <si>
    <t>TAACTGAATATTCTTAAAGCC</t>
  </si>
  <si>
    <t>TAATCTGCATCCTGAGGTT</t>
  </si>
  <si>
    <t>TAATTTAGTCACTGTAACAACTAA</t>
  </si>
  <si>
    <t>TACGCAGGAGAGATGACGCTG</t>
  </si>
  <si>
    <t>TAGAAAGAGTAATTTAGCAAG</t>
  </si>
  <si>
    <t>TAGTCGATGTAGGATTTCCAACAC</t>
  </si>
  <si>
    <t>TATTGGTCCGGTTCAATGAGA</t>
  </si>
  <si>
    <t>TCAAAGGGAGTTGTAGGGGAA</t>
  </si>
  <si>
    <t>TCATTGAGTGCAGCGTTGATG</t>
  </si>
  <si>
    <t>TCCAAAGGGATCGCATTGATCC</t>
  </si>
  <si>
    <t>TCCCTCAAAGGCTTCCAGTAT</t>
  </si>
  <si>
    <t>TCGATAAACCTCTGCATCCAG</t>
  </si>
  <si>
    <t>TCGGACCAGGCTTCATTCCCC</t>
  </si>
  <si>
    <t>TCTCGGAAATCTTGTTAGCC</t>
  </si>
  <si>
    <t>TCTGATACCATGTTAAGAAGTGGA</t>
  </si>
  <si>
    <t>TCTGATGATCAAGTCAGTGAGAGC</t>
  </si>
  <si>
    <t>TCTTCCCTACACCTCCCATACC</t>
  </si>
  <si>
    <t>TGAACATTTGGAGACTACGTTA</t>
  </si>
  <si>
    <t>TGAACCGCATTAAATAAGGAGCGC</t>
  </si>
  <si>
    <t>TGAAGCTGCCAGCATGATCT</t>
  </si>
  <si>
    <t>TGAAGCTGCCAGCATGATCTA</t>
  </si>
  <si>
    <t>TGAAGCTGCCAGCATGATCTG</t>
  </si>
  <si>
    <t>TGAAGCTGCCAGCATGATCTTA</t>
  </si>
  <si>
    <t>TGAAGTGTTTGGGGGAACTC</t>
  </si>
  <si>
    <t>TGAAGTGTTTGGGGGAACTT</t>
  </si>
  <si>
    <t>TGACAGAAGAGAGTGAGCAC</t>
  </si>
  <si>
    <t>TGAGCCAAGGATGACTTGCCGG</t>
  </si>
  <si>
    <t>TGATTGAGCCGTGCCAATA</t>
  </si>
  <si>
    <t>TGATTGAGTCGTGCCAATA</t>
  </si>
  <si>
    <t>TGATTTACAAATGCGGCTGTTTG</t>
  </si>
  <si>
    <t>TGCATTTGCACCTGCACTTTA</t>
  </si>
  <si>
    <t>TGCCAAAGGAGAGTTGCCCTG</t>
  </si>
  <si>
    <t>TGCCAAAGGAGATTTGCCCAG</t>
  </si>
  <si>
    <t>TGCCAAAGGAGATTTGCCCTG</t>
  </si>
  <si>
    <t>TGCCTGGCTCCCTGTATGCCA</t>
  </si>
  <si>
    <t>TGCTAGTTAGATACCAATTTA</t>
  </si>
  <si>
    <t>TGGACTGAAGGGAGCTCC</t>
  </si>
  <si>
    <t>TGGACTGAAGGGAGCTCCT</t>
  </si>
  <si>
    <t>TGGACTGAAGGGAGCTCCTTC</t>
  </si>
  <si>
    <t>TGGACTGAAGGGGAGCTCCTTC</t>
  </si>
  <si>
    <t>TGGAGAAGCAGGGCACGTGCA</t>
  </si>
  <si>
    <t>TGGCGAGCTCTAAATTCCAAG</t>
  </si>
  <si>
    <t>TGGTGGATTTTAGCTCAAGCTAGC</t>
  </si>
  <si>
    <t>TGTCGCAGGAGAGATGACATTG</t>
  </si>
  <si>
    <t>TGTGATATTGGTTTGGCTCA</t>
  </si>
  <si>
    <t>TGTGTTCTCAGGTCGCCCCTG</t>
  </si>
  <si>
    <t>TTAGATTCACGCACAAACTTG</t>
  </si>
  <si>
    <t>TTCAAGACCCCTTATGGTT</t>
  </si>
  <si>
    <t>TTCATTTTGAAAATAGGCATTG</t>
  </si>
  <si>
    <t>TTCCAAAGGGATCGCATTGA</t>
  </si>
  <si>
    <t>TTCCACAGCTTTCTTGAACTG</t>
  </si>
  <si>
    <t>TTCCCAATTCCGCCCATTCCTA</t>
  </si>
  <si>
    <t>TTCGTGGTTCTGTATACGGTATAC</t>
  </si>
  <si>
    <t>TTCTCTGTAAGCTAAAATTAG</t>
  </si>
  <si>
    <t>TTCTTTCAAACAGGCCCTGAG</t>
  </si>
  <si>
    <t>TTGACAGAAGAGAGAGAGCAC</t>
  </si>
  <si>
    <t>TTGACAGAAGATAGAGAGCAC</t>
  </si>
  <si>
    <t>TTGAGCCAAGGATGGCTTGCCGG</t>
  </si>
  <si>
    <t>TTGAGCCGCGCCAATATCACT</t>
  </si>
  <si>
    <t>TTGAGCCGCGTCAATATCTCA</t>
  </si>
  <si>
    <t>TTGAGCCGTGCCAATATCACA</t>
  </si>
  <si>
    <t>TTGAGCCGTGCCAATATCACG</t>
  </si>
  <si>
    <t>TTGATTCTCATCACAACATG</t>
  </si>
  <si>
    <t>TTGCCGATTCCACCCATTCCTA</t>
  </si>
  <si>
    <t>TTGGACTGAAGGGAGCTCCC</t>
  </si>
  <si>
    <t>TTGGACTGAAGGGGCCTCT</t>
  </si>
  <si>
    <t>TTGGCATTCTGTCCACCTCC</t>
  </si>
  <si>
    <t>TTGTTTTCTAAATTAGTTTCT</t>
  </si>
  <si>
    <t>TTTAGATATTCATGGGTGGT</t>
  </si>
  <si>
    <t>TTTATTTGATATGTGAGATTTTG</t>
  </si>
  <si>
    <t>TTTGGATTGAAGGGAGCTCTA</t>
  </si>
  <si>
    <t>TTTGGTACTTCCTTGATTTGA</t>
  </si>
  <si>
    <t>Family</t>
  </si>
  <si>
    <t>Other identified libraries</t>
  </si>
  <si>
    <t>Flower reads</t>
  </si>
  <si>
    <t>Seedling reads</t>
  </si>
  <si>
    <t>Root reads</t>
  </si>
  <si>
    <t>Leaf reads</t>
  </si>
  <si>
    <t>Total reads</t>
  </si>
  <si>
    <t>ahy-miR156c</t>
  </si>
  <si>
    <t/>
  </si>
  <si>
    <t>Seedling;Leaf;</t>
  </si>
  <si>
    <t>OK</t>
  </si>
  <si>
    <t>mtr-miR168c-3p</t>
  </si>
  <si>
    <t>gma-miR390a-3p</t>
  </si>
  <si>
    <t>ath-miR156j</t>
  </si>
  <si>
    <t>TGACAGAAGAGAGAGAGCAC</t>
  </si>
  <si>
    <t>gma-miR167a</t>
  </si>
  <si>
    <t>gma-miR172a</t>
  </si>
  <si>
    <t>gma-miR172f</t>
  </si>
  <si>
    <t>bdi-miR395a</t>
  </si>
  <si>
    <t>Seedling;Root;Leaf</t>
  </si>
  <si>
    <t>gma-miR395h</t>
  </si>
  <si>
    <t>bna-miR167d</t>
  </si>
  <si>
    <t>csi-miR171a</t>
  </si>
  <si>
    <t>TTGAGCCGCGCCAATATCAC</t>
  </si>
  <si>
    <t>gma-miR171e</t>
  </si>
  <si>
    <t>csi-miR319</t>
  </si>
  <si>
    <t>TTTGGACTGAAGGGAGCTCCT</t>
  </si>
  <si>
    <t>pvu-miR319c</t>
  </si>
  <si>
    <t>gma-miR1515a</t>
  </si>
  <si>
    <t>TCATTTTGCGTGCAATGATCTG</t>
  </si>
  <si>
    <t>gma-miR156a</t>
  </si>
  <si>
    <t>gma-miR156c</t>
  </si>
  <si>
    <t>gma-miR160a-5p</t>
  </si>
  <si>
    <t>gma-miR162b</t>
  </si>
  <si>
    <t>gma-miR164a</t>
  </si>
  <si>
    <t>gma-miR166h-3p</t>
  </si>
  <si>
    <t>TCTCGGACCAGGCTTCATTCC</t>
  </si>
  <si>
    <t>Root;Leaf;</t>
  </si>
  <si>
    <t>pvu-miR166a</t>
  </si>
  <si>
    <t>gma-miR166h-5p</t>
  </si>
  <si>
    <t>gma-miR166j-3p</t>
  </si>
  <si>
    <t>TCGGACCAGGCTTCATTCCCG</t>
  </si>
  <si>
    <t>gma-miR167c</t>
  </si>
  <si>
    <t>gma-miR167e</t>
  </si>
  <si>
    <t>TGAAGCTGCCAGCATGATCTT</t>
  </si>
  <si>
    <t>gma-miR168a</t>
  </si>
  <si>
    <t>TCGCTTGGTGCAGGTCGGGAA</t>
  </si>
  <si>
    <t>gma-miR169a</t>
  </si>
  <si>
    <t>gma-miR169c</t>
  </si>
  <si>
    <t>gma-miR169e</t>
  </si>
  <si>
    <t>AGCCAAGGATGACTTGCCGG</t>
  </si>
  <si>
    <t>gma-miR169k</t>
  </si>
  <si>
    <t>gma-miR169s</t>
  </si>
  <si>
    <t>AAGCCAAGGATGACTTGCCGG</t>
  </si>
  <si>
    <t>gma-miR171c-3p</t>
  </si>
  <si>
    <t>gma-miR171i-3p</t>
  </si>
  <si>
    <t>gma-miR171k-3p</t>
  </si>
  <si>
    <t>gma-miR171m</t>
  </si>
  <si>
    <t>gma-miR172b-5p</t>
  </si>
  <si>
    <t>GTAGCATCATCAAGATTCAC</t>
  </si>
  <si>
    <t>gma-miR172h-5p</t>
  </si>
  <si>
    <t>gma-miR172c</t>
  </si>
  <si>
    <t>AGAATCTTGATGATGCTGCA</t>
  </si>
  <si>
    <t>gma-miR2111b</t>
  </si>
  <si>
    <t>TAATCTGCATCCTGAGGTTTA</t>
  </si>
  <si>
    <t>gma-miR319a</t>
  </si>
  <si>
    <t>gma-miR319d</t>
  </si>
  <si>
    <t>gma-miR390b-5p</t>
  </si>
  <si>
    <t>AAGCTCAGGAGGGATAGCACC</t>
  </si>
  <si>
    <t>gma-miR393a</t>
  </si>
  <si>
    <t>gma-miR393h</t>
  </si>
  <si>
    <t>TTCCAAAGGGATCGCATTGATC</t>
  </si>
  <si>
    <t>gma-miR394a-5p</t>
  </si>
  <si>
    <t>Leaf;Root;Flower</t>
  </si>
  <si>
    <t>gma-miR396a-5p</t>
  </si>
  <si>
    <t>gma-miR396b-5p</t>
  </si>
  <si>
    <t>TTCCACAGCTTTCTTGAACTT</t>
  </si>
  <si>
    <t>gma-miR397a</t>
  </si>
  <si>
    <t>gma-miR398c</t>
  </si>
  <si>
    <t>gma-miR399d</t>
  </si>
  <si>
    <t>Flower;Leaf;</t>
  </si>
  <si>
    <t>pvu-miR399a</t>
  </si>
  <si>
    <t>gma-miR403a</t>
  </si>
  <si>
    <t>gma-miR408a-3p</t>
  </si>
  <si>
    <t>gma-miR482b-3p</t>
  </si>
  <si>
    <t>gma-miR530b</t>
  </si>
  <si>
    <t>mtr-miR160c</t>
  </si>
  <si>
    <t>TGCCTGGCTCCCTGAATGCCA</t>
  </si>
  <si>
    <t>mtr-miR172c-5p</t>
  </si>
  <si>
    <t>GTAGCATCATCAAGATTCACA</t>
  </si>
  <si>
    <t>mtr-miR399c</t>
  </si>
  <si>
    <t>ppe-miR167d</t>
  </si>
  <si>
    <t>Seedling;Flower;</t>
  </si>
  <si>
    <t>pvu-miR1514a</t>
  </si>
  <si>
    <t>pvu-miR159a.1</t>
  </si>
  <si>
    <t>pvu-miR2118</t>
  </si>
  <si>
    <t>pvu-miR482-3p</t>
  </si>
  <si>
    <t>pvu-miR2119</t>
  </si>
  <si>
    <t>vvi-miR396b</t>
  </si>
  <si>
    <t>TTCCACAGCTTTCTTGAACT</t>
  </si>
  <si>
    <t>zma-miR171b-3p</t>
  </si>
  <si>
    <t>TTGAGCCGTGCCAATATCAC</t>
  </si>
  <si>
    <t>bdi-miR160e-3p</t>
  </si>
  <si>
    <t>gma-miR171r</t>
  </si>
  <si>
    <t>CGAGCCGAATCAATATTACTC</t>
  </si>
  <si>
    <t>gma-miR319f</t>
  </si>
  <si>
    <t>gma-miR5037b</t>
  </si>
  <si>
    <t>AACCCTCAAAGGCTTCCGC</t>
  </si>
  <si>
    <t>mtr-miR2597</t>
  </si>
  <si>
    <t>mtr-miR399j</t>
  </si>
  <si>
    <t>nta-miR171a</t>
  </si>
  <si>
    <t>osa-miR1862a</t>
  </si>
  <si>
    <t>aly-miR395e-5p</t>
  </si>
  <si>
    <t>cme-miR399g</t>
  </si>
  <si>
    <t>GGGCTTCTCTTTGTTGGCAGG</t>
  </si>
  <si>
    <t>csi-miR477c</t>
  </si>
  <si>
    <t>Leaf;Flower;</t>
  </si>
  <si>
    <t>gma-miR1512a</t>
  </si>
  <si>
    <t>Root;Seedling;</t>
  </si>
  <si>
    <t>TCATTTTGCGTGCAATGATC</t>
  </si>
  <si>
    <t>gma-miR156z</t>
  </si>
  <si>
    <t>TGATTGAGCCGTGTCAATA</t>
  </si>
  <si>
    <t>CGAGCCGAATCAATATTAC</t>
  </si>
  <si>
    <t>gma-miR2111a</t>
  </si>
  <si>
    <t>GTCCTTGGGATGCAGATTA</t>
  </si>
  <si>
    <t>TAATCTGCATCCTGAGGTTT</t>
  </si>
  <si>
    <t>CGCTATCCATCCTGAGTT</t>
  </si>
  <si>
    <t>Leaf;Root;</t>
  </si>
  <si>
    <t>TCCAAAGGGATCGCATTGA</t>
  </si>
  <si>
    <t>Root;Flower;</t>
  </si>
  <si>
    <t>CTGAAGTGTTTGGGGGAAC</t>
  </si>
  <si>
    <t>TTGAAGTGTTTGGAGGAAC</t>
  </si>
  <si>
    <t>gma-miR396b-3p</t>
  </si>
  <si>
    <t>gma-miR4416a</t>
  </si>
  <si>
    <t>gma-miR482e</t>
  </si>
  <si>
    <t>TGTGGGGGgATTGGGAAGTA</t>
  </si>
  <si>
    <t>gma-miR5037a</t>
  </si>
  <si>
    <t>gma-miR5786</t>
  </si>
  <si>
    <t>hbr-miR6175</t>
  </si>
  <si>
    <t>ATATTGGTCCGGTTCAATAAG</t>
  </si>
  <si>
    <t>nta-miR479a</t>
  </si>
  <si>
    <t>Leaf;Seedling;Root</t>
  </si>
  <si>
    <t>TGGACTGAAGGGGAGCTCCT</t>
  </si>
  <si>
    <t>TTTTGGACTGAAGGGAGCTCC</t>
  </si>
  <si>
    <t>pvu-miR482-5p</t>
  </si>
  <si>
    <t>GGAATGGGCTGATTGGGAAGC</t>
  </si>
  <si>
    <t>zma-miR390a-3p</t>
  </si>
  <si>
    <t>CGCTATCTATCCTGAGTT</t>
  </si>
  <si>
    <t>CGCTATCTATCCTGAGTTTC</t>
  </si>
  <si>
    <t>gma-miR4376-5p</t>
  </si>
  <si>
    <t>Leaf;Seedling;</t>
  </si>
  <si>
    <t>gma-miR4415a-3p</t>
  </si>
  <si>
    <t>GGTTTGTGCGTGAATCTGACG</t>
  </si>
  <si>
    <t>AGTTCCTCTGAACGCTTCATA</t>
  </si>
  <si>
    <t>TCAGGCGGTGGAGCAAATATGAA</t>
  </si>
  <si>
    <t>GGAGGAGTGGACTTTTGAGGCC</t>
  </si>
  <si>
    <t>TCAGGCGGTGGAGCAAATATGAAT</t>
  </si>
  <si>
    <t>CGATGTTGGTGAGGTTCAA</t>
  </si>
  <si>
    <t>TGTAATCTGATTGAGCCGCG</t>
  </si>
  <si>
    <t>TGGCAAGTTTCCCAGGCTAC</t>
  </si>
  <si>
    <t>CATTTGTTTCTTTCTCTCCTTA</t>
  </si>
  <si>
    <t>GGGCAAGAAGAAGAAGAAGC</t>
  </si>
  <si>
    <t>Seedling;Root;</t>
  </si>
  <si>
    <t>AGGGCAAGAAGAAGAAGAAGC</t>
  </si>
  <si>
    <t>miRNA ID</t>
  </si>
  <si>
    <t>miRBase ID</t>
  </si>
  <si>
    <t>Best miRdp score</t>
  </si>
  <si>
    <t>Number of precursors</t>
  </si>
  <si>
    <t>Mir* presence</t>
  </si>
  <si>
    <t>Number of miRanda predicted targets</t>
  </si>
  <si>
    <t>Number of degradome targets</t>
  </si>
  <si>
    <t>Number of identified library</t>
  </si>
  <si>
    <t>TCATATTTGTGGCACTGTCTGTCTGTGG</t>
  </si>
  <si>
    <t>miRNov246</t>
  </si>
  <si>
    <t>miRNov153</t>
  </si>
  <si>
    <t>miRNov42</t>
  </si>
  <si>
    <t>miRNov393</t>
  </si>
  <si>
    <t>Novel Families</t>
  </si>
  <si>
    <t>Number of genomic hits</t>
  </si>
  <si>
    <t>ath-miR390a-3p</t>
  </si>
  <si>
    <t>gma-miR393c-5p</t>
  </si>
  <si>
    <t>gma-miR319p</t>
  </si>
  <si>
    <t>gma-miR319q</t>
  </si>
  <si>
    <t>gma-miR171k-5p</t>
  </si>
  <si>
    <t>miRBase family</t>
  </si>
  <si>
    <t>Chromosome</t>
  </si>
  <si>
    <t>strand</t>
  </si>
  <si>
    <t>Reads ID</t>
  </si>
  <si>
    <t>Precursor ID</t>
  </si>
  <si>
    <t>Mature start</t>
  </si>
  <si>
    <t>Mature end</t>
  </si>
  <si>
    <t>Precursor start</t>
  </si>
  <si>
    <t>Precursor end</t>
  </si>
  <si>
    <t>Precursor size</t>
  </si>
  <si>
    <t>Precursor sequence</t>
  </si>
  <si>
    <t>miRDP score</t>
  </si>
  <si>
    <t>Nb of reads</t>
  </si>
  <si>
    <t>Relative position</t>
  </si>
  <si>
    <t>Chr01</t>
  </si>
  <si>
    <t>+</t>
  </si>
  <si>
    <t>t189</t>
  </si>
  <si>
    <t>Chr01_108499</t>
  </si>
  <si>
    <t>TGAAGCTGCCAGCATGATCTAGCTTTGGTTAGAGAGAGCAGAAGAGTGCTAACCCTGACTAGGTCATGCTGTGACAGCCTCACT</t>
  </si>
  <si>
    <t>3'UTR</t>
  </si>
  <si>
    <t>t1134979</t>
  </si>
  <si>
    <t>Chr01_66712</t>
  </si>
  <si>
    <t>Chr02</t>
  </si>
  <si>
    <t>t636242</t>
  </si>
  <si>
    <t>Chr02_24168</t>
  </si>
  <si>
    <t>TTCGCTTGGTGCAGGTCGGGAACCTGTTTTTGCGCGAAATGGTGGAGTGGTTGCCGGCGGCGAATTGGATCCCGCCTTGCATCAACTGAATC</t>
  </si>
  <si>
    <t>exon</t>
  </si>
  <si>
    <t>t56991</t>
  </si>
  <si>
    <t>Chr02_95793</t>
  </si>
  <si>
    <t>TCATTGAGTGCAGCGTTGATGAAGTTTCTGTCTCACTTGTGTTCTCAGGTACAAGAAATTGTCATCGACACTGCATTCAATCATG</t>
  </si>
  <si>
    <t>t2275</t>
  </si>
  <si>
    <t>Chr01_139692</t>
  </si>
  <si>
    <t>TCCAAAGGGATCGCATTGATCCAAAATCCAACCTCTCATATTCTCTCTTCCCACTCACAGTATTTGGGATCATGCTATCCCTTTGGATT</t>
  </si>
  <si>
    <t>Chr03</t>
  </si>
  <si>
    <t>t477</t>
  </si>
  <si>
    <t>Chr03_101572</t>
  </si>
  <si>
    <t>TGGAGGCAGCGGTTCATCGATCTCTTCCTGAATTTGGCTGTGGAAGAACACAAAACAAGAATCGGTCGATAAACCTCTGCATCCAGC</t>
  </si>
  <si>
    <t>t737</t>
  </si>
  <si>
    <t>Chr02_64129</t>
  </si>
  <si>
    <t>TCGCTTGGTGCAGGTCGGGAACCTGTTTTTGCGCGAAATGGTGGAGTGGTTGCCGGCGGCGAATTGGATCCCGCCTTGCATCAACTGAAT</t>
  </si>
  <si>
    <t>-</t>
  </si>
  <si>
    <t>t4</t>
  </si>
  <si>
    <t>Chr01_246152</t>
  </si>
  <si>
    <t>TGACAGAAGAGAGTGAGCACAAAGAGGCATATGATATAACTCTATATCACTGCTTTTGTGTGCTCACTACTCTTTCTGTCGGT</t>
  </si>
  <si>
    <t>Chr04</t>
  </si>
  <si>
    <t>t5493</t>
  </si>
  <si>
    <t>Chr04_109637</t>
  </si>
  <si>
    <t>AGGGCACCTCTCTCCTGGCAGGTGAAGGGTCACCCTTTTTGCAGCTTCCAAAAGTCAGTGGCAATAACTTGCCAAAGGAGAGTTGCCCTGT</t>
  </si>
  <si>
    <t>t475</t>
  </si>
  <si>
    <t>Chr03_109818</t>
  </si>
  <si>
    <t>TTCCACAGCTTTCTTGAACTTCTTCTGCATCTTATATCTCTCCGCCTCCAGGATTTTAAGCCCTAGAAGCTCAAGAAAGCTGTGGGAGA</t>
  </si>
  <si>
    <t>t1126161</t>
  </si>
  <si>
    <t>Chr03_60465</t>
  </si>
  <si>
    <t>Chr11</t>
  </si>
  <si>
    <t>t7420</t>
  </si>
  <si>
    <t>Chr11_25757</t>
  </si>
  <si>
    <t>AAGGTATTGGCGCGCCTCAATTTGAAGACATGGTTAACAGGAAAACCAACCATGTGGTTTTAATTGAGCCGCGTCAATATCTCAT</t>
  </si>
  <si>
    <t>Chr09</t>
  </si>
  <si>
    <t>t2566</t>
  </si>
  <si>
    <t>Chr09_98149</t>
  </si>
  <si>
    <t>AAGCCAAGGATGACTTGCCGGCATTGATTTCCTACCAAACTATAGCAAGTTAGGTGGTTTCATTTCCTGGTTTTTCCGGCAGGTTATCTTTGGCTATA</t>
  </si>
  <si>
    <t>intergenic</t>
  </si>
  <si>
    <t>Chr08</t>
  </si>
  <si>
    <t>t5173</t>
  </si>
  <si>
    <t>Chr08_157634</t>
  </si>
  <si>
    <t>AAGCTCAGGAGGGATAGCACCTTGATACTGATGATGCTATACATGTTCATAGCAGTATATACTTGGCGCTATCTATCTTGAGCTTCA</t>
  </si>
  <si>
    <t>Chr05</t>
  </si>
  <si>
    <t>t1646</t>
  </si>
  <si>
    <t>Chr05_127152</t>
  </si>
  <si>
    <t>GTAGCATCATCAAGATTCACATGCAAATGAAGGTGGATGGGACTCTGATGCAATCTAAGCGCTCTGGCAATCCATTGGTCCTTTTGATGTGAGAATCTTGATGATGCTGCAT</t>
  </si>
  <si>
    <t>Chr05_111633</t>
  </si>
  <si>
    <t>GCAGCAAGATCAAGATTCACACCTCCAAAGGACTTCATAAGTGCACATGTTTATACATATATACCTATGTTGTGTTGGCTAGCTCTCTATGGAAGTTCCAACAAAGAAGTGATGAGAATCTTGATGATGCTGCAC</t>
  </si>
  <si>
    <t>Chr07</t>
  </si>
  <si>
    <t>Chr07_256951</t>
  </si>
  <si>
    <t>GCAGCAGCATCAAGATTCACACACAAATTCTACCTCCATGGGGGAATGTTTTGGAGTTGAGAATCTTGATGATGCTGCAT</t>
  </si>
  <si>
    <t>Chr11_275335</t>
  </si>
  <si>
    <t>GTAGCATCATCAAGATTCACATGCAAACGCAGGTGGGTGGGACTGTGATGCAATCTAAGTGCTGTGCCAACCATGCCATAGGTCTTTTGGAAGTGAGAATCTTGATGATGCTGCAT</t>
  </si>
  <si>
    <t>t187323</t>
  </si>
  <si>
    <t>Chr05_69129</t>
  </si>
  <si>
    <t>TGTAGCATCATCAAGATTCACATGCAAATGAAGGTGGATGGGACTCTGATGCAATCTAAGCGCTCTGGCAATCCATTGGTCCTTTTGATGTGAGAATCTTGATGATGCTGCATC</t>
  </si>
  <si>
    <t>Chr11_148829</t>
  </si>
  <si>
    <t>TGTAGCATCATCAAGATTCACATGCAAACGCAGGTGGGTGGGACTGTGATGCAATCTAAGTGCTGTGCCAACCATGCCATAGGTCTTTTGGAAGTGAGAATCTTGATGATGCTGCATC</t>
  </si>
  <si>
    <t>t1830</t>
  </si>
  <si>
    <t>Chr09_93107</t>
  </si>
  <si>
    <t>AGCCAAGGATGACTTGCCGGCATTGATTTCCTACCAAACTATAGCAAGTTAGGTGGTTTCATTTCCTGGTTTTTCCGGCAGGTTATCTTTGGCTAT</t>
  </si>
  <si>
    <t>t4606</t>
  </si>
  <si>
    <t>Chr09_85452</t>
  </si>
  <si>
    <t>AGAGTAGTGTTGTTTGCTCAAATGTCTTGCATGAAGAGGTAGAGAGAGTGCTTTTGAGCCAAGGATGACTTGCCGGC</t>
  </si>
  <si>
    <t>Chr09_85416</t>
  </si>
  <si>
    <t>AGCCAAGGATGACTTGCCGGTTGTGTAACAACAATCGGCTAAAGTCCTTTTTGGCTCT</t>
  </si>
  <si>
    <t>Chr09_85389</t>
  </si>
  <si>
    <t>AGCCAAGGATGACTTGCCGGCAAAAGGCTCTATGGAGAGTAAACCTTCAAATTCTAGTCTTCAAAAAATATTTGAGTTCATGAGGACTAGTTAATTTGAGGGTTTTACTCTTTTGAGGGTGTTGCTGGCGAGACATCTTGGCTCA</t>
  </si>
  <si>
    <t>t82</t>
  </si>
  <si>
    <t>Chr01_148698</t>
  </si>
  <si>
    <t>CTGGGAAAAGGCAGAGCAAGAATGTAGCTATTGACAGAAATGGTGAAGTGAGAATGAGAGGAGAGAGATATCTGTTGTGGCTACGCTCATGCACTGCCTCTTCCCTGGCT</t>
  </si>
  <si>
    <t>t164</t>
  </si>
  <si>
    <t>Chr09_90590</t>
  </si>
  <si>
    <t>CAGCCAAGAATGACTTGCCGGAATACATACTTGAAATGTTGTTTCATAATTTCGGCAAGTTGTTTTTGGCTACA</t>
  </si>
  <si>
    <t>t109</t>
  </si>
  <si>
    <t>Chr04_114260</t>
  </si>
  <si>
    <t>CAGCCAAGGATGACTTGCCGGCGTTATGCTGCATGCTCTTAGCGGTGGCTTTGCCGGCAAGTGGTTCTTGGCTACG</t>
  </si>
  <si>
    <t>Chr07_38754</t>
  </si>
  <si>
    <t>CAGCCAAGGATGACTTGCCGGCATTAGCCAAGTTTATCACCATCGTCACTCATGTTCTTGCCGGCAAGTTGGCCTTGGCTATA</t>
  </si>
  <si>
    <t>Chr10</t>
  </si>
  <si>
    <t>t1292</t>
  </si>
  <si>
    <t>Chr10_190239</t>
  </si>
  <si>
    <t>AAAGCTCAGGAGGGATAGCGCCATGGATGGTCATTGCTCATCTCTCTTCTCTTTCCTCCCTTTGCCTCTTTGATCTTCTCTTGCGCTATCCATCCTGAGTTTCAT</t>
  </si>
  <si>
    <t>t271</t>
  </si>
  <si>
    <t>Chr07_227723</t>
  </si>
  <si>
    <t>t50</t>
  </si>
  <si>
    <t>Chr01_130195</t>
  </si>
  <si>
    <t>TGGAGCATCATCAAGATTCACAAGCTTTAGGGGCATTAATTTGTTTGAGGTGGTCCCTTATTACTCCAAACCAATTAGCCTTTGCGATGGGAATCTTGATGATGCTGCAGC</t>
  </si>
  <si>
    <t>Chr08_131391</t>
  </si>
  <si>
    <t>TGGAGCATCATCAAGATTCACAAGCTTCAAGGGATTTTGTTTGGGGTGGTCCCTAATTGCTCCCAAATAAATTTGCCCTTCGATATGGGAATCTTGATGATGCTGCAGC</t>
  </si>
  <si>
    <t>Chr06</t>
  </si>
  <si>
    <t>t4650</t>
  </si>
  <si>
    <t>Chr06_68807</t>
  </si>
  <si>
    <t>CTTGCTTTAGCTTACGTTCTGTCACCATTTTCCTCTCTCTTGCTCTCTCAAACGAGTCTGAGATGAGAACAAGGGTTTCTTCCGATCAAATTCACTTATTATTTAGATCTTCTTTCTTCTTTCATCTTTTTTCTCAGATGTGTGTGGTTCGTGATGGGAGATTGTGGTTGATGGGAATGTTGTTTGGCTCGAGGT</t>
  </si>
  <si>
    <t>t337</t>
  </si>
  <si>
    <t>Chr05_112603</t>
  </si>
  <si>
    <t>Chr11_248319</t>
  </si>
  <si>
    <t>t3278</t>
  </si>
  <si>
    <t>Chr05_114486</t>
  </si>
  <si>
    <t>Chr11_247363</t>
  </si>
  <si>
    <t>t15565</t>
  </si>
  <si>
    <t>Chr08_28484</t>
  </si>
  <si>
    <t>TAATCTGCATCCTGAGGTTTAGAAACAATATTTTTATTGGATCTAATCCTTGGGATGTCGATTATC</t>
  </si>
  <si>
    <t>t170127</t>
  </si>
  <si>
    <t>Chr02_19801</t>
  </si>
  <si>
    <t>TCCTCTACAACTCTCTTTTATTTTGGAGAAATGAAGTGGATTTCTACTCTTTGATTGGAGAAAAAAAGTGGATTTCTATTTTTTTCAATCAAAGGGAGTTGTAGGGGAAA</t>
  </si>
  <si>
    <t>t331989</t>
  </si>
  <si>
    <t>Chr02_101713</t>
  </si>
  <si>
    <t>TCATTTTGCGTGCAATGATCTGAACCGTTTTTGTTGCTCCACCATTATTAGTTTTAATTTGTGGAAGACGTTTCTGATCATTCATGCAAAATGATG</t>
  </si>
  <si>
    <t>Chr08_160763</t>
  </si>
  <si>
    <t>TCCAAAGGGATCGCATTGATCCCAAATCTCAGATTTATAAATTTTTCCTTCCTTTCTTTTCTTAATATTTGGGATCATGCTATCCCTTTGGATT</t>
  </si>
  <si>
    <t>t16</t>
  </si>
  <si>
    <t>Chr01_143046</t>
  </si>
  <si>
    <t>GGGAATGTCATCTGGTTCGAGATCATTCATTCATTCTAATCCATCTCAAACACAGACTTTTTCCGAGTGATTTCGGACCAGGCTTCATTCCCCC</t>
  </si>
  <si>
    <t>Chr02_120742</t>
  </si>
  <si>
    <t>GGGAATGTTGGCTGGCTCGAGGCTTTTCACAAAGGAGGTTCACAGTGGATGGAACTATAAGGCTTCGGACCAGGCTTCATTCCCCT</t>
  </si>
  <si>
    <t>t34</t>
  </si>
  <si>
    <t>Chr04_145462</t>
  </si>
  <si>
    <t>GGGAATGTTGCCTTGGCTCGAGAGACAGATATATGATATGATATGATGTGTGTGTCCATGTCATGCATGCATTCAGTGGCAATGATATATATCAGCACTTGTGTGTGTTTCTCGGACCAGGCTTCATTCCCCT</t>
  </si>
  <si>
    <t>Chr07_69889</t>
  </si>
  <si>
    <t>GGGAATGGTGTCTGGTTCGAGACCATTCAGTCTGAAGCAAAGATCATCCATCACCTTGAGAATACCTTGAGAATGATCTCGGACCAGGCTTCATTCCCCC</t>
  </si>
  <si>
    <t>Chr07_158521</t>
  </si>
  <si>
    <t>GGGAATGTCGTCTGGTTCGAGATCATTCATAAGAAGTCTCACACAAAACTCTTCTGAATGATTTCGGACCAGGCTTCATTCCCCT</t>
  </si>
  <si>
    <t>Chr09_51516</t>
  </si>
  <si>
    <t>GGGAATGTTGGCTGGCTCGAGGCTTTTCACATAGGAGGTTCTCACTGGCAAGAACTATAAGGCTTCGGACCAGGCTTCATTCCCCT</t>
  </si>
  <si>
    <t>t446445</t>
  </si>
  <si>
    <t>Chr10_64396</t>
  </si>
  <si>
    <t>GGGAATGTTGTCTGGCTCGAGGACCCTTCATCTTCATCTTGTGTATCTGCATCCCTCTCTTTCTAGAGTGATATGCTTGTGCTCAAGGAATGTATAGTGTTGTCGGACCAGGCTTCATTCCCCC</t>
  </si>
  <si>
    <t>t420</t>
  </si>
  <si>
    <t>Chr06_68806</t>
  </si>
  <si>
    <t>GGGAATGTTGTTTGGCTCGAGGTATCTGCATGAAACTGGTGTGGTTTTGACTTTTTGTTCATCCTTTGAAGCTTAATTTCTGGGTTTCATTCTTCTTGATCCCTTCAAACAAAAAAGCTTTAAAGGTTGAATTTTGAGGCTACCCTTCGTGTGATCTCGGACCAGGCTTCATTCCCGT</t>
  </si>
  <si>
    <t>t102</t>
  </si>
  <si>
    <t>Chr06_70954</t>
  </si>
  <si>
    <t>GAATGTTGTTTGGCTCGAGGTATCTGCATGAAACTGGTGTGGTTTTGACTTTTTGTTCATCCTTTGAAGCTTAATTTCTGGGTTTCATTCTTCTTGATCCCTTCAAACAAAAAAGCTTTAAAGGTTGAATTTTGAGGCTACCCTTCGTGTGATCTCGGACCAGGCTTCATTCCC</t>
  </si>
  <si>
    <t>t53</t>
  </si>
  <si>
    <t>Chr07_3735</t>
  </si>
  <si>
    <t>GTGTGGGGGGATTGGGAAGTAAACCTTATCTTATGGTGTTTCTTCCCTACACCTCCCATACCA</t>
  </si>
  <si>
    <t>t4725</t>
  </si>
  <si>
    <t>Chr07_106896</t>
  </si>
  <si>
    <t>TGAAGCTGCCAGCATGATCTAGCTTTGGTTAGTGTGAGCCACTGAGGTGCTAACCCTTACTAGGTCATGCTGTGCTAGCCTCACT</t>
  </si>
  <si>
    <t>t102822</t>
  </si>
  <si>
    <t>Chr07_67116</t>
  </si>
  <si>
    <t>TGAAGCTGCCAGCATGATCTGAGTTTACCTTCTATAATGGTAAAAACAGATCATGTGGCTGCTTCACC</t>
  </si>
  <si>
    <t>Chr07_65524</t>
  </si>
  <si>
    <t>t46</t>
  </si>
  <si>
    <t>Chr07_107913</t>
  </si>
  <si>
    <t>t1709404</t>
  </si>
  <si>
    <t>Chr07_5441</t>
  </si>
  <si>
    <t>TGAAGCTGCCAGCATGATCTTAACTTCCCTCACTTGGTTGAGGAGAGATCAGATCATGTGGCAGTTTCACC</t>
  </si>
  <si>
    <t>t156</t>
  </si>
  <si>
    <t>Chr07_9496</t>
  </si>
  <si>
    <t>t28300</t>
  </si>
  <si>
    <t>Chr02_189365</t>
  </si>
  <si>
    <t>AGTTCCCTTGAACGCTTCATTGAGGGTTCTATCATCATATCAAAAGATAATCCATACTGAAGTGTTTGGGGGAACTCC</t>
  </si>
  <si>
    <t>Chr02_36887</t>
  </si>
  <si>
    <t>AGTTCCTCTGAACGCTTCATATGAAGGGTTAGTTAGTGTACAACTTTCTTCACCTGAAGTGTTTGGGGGAACTCT</t>
  </si>
  <si>
    <t>Chr02_36968</t>
  </si>
  <si>
    <t>AGTTCCTCTGAACGCTTCATCTATATGATGGGCTTGCTAGTCTAAACTGGTACTCGTTATAGGCCTATGAAGTGTTTGGGGGAACTCT</t>
  </si>
  <si>
    <t>Chr02_36993</t>
  </si>
  <si>
    <t>AGTTCCTCTGATCACTTCATTGTATTTGTTTGCGTCTTCAGATAATCAATTCTCAAGTGCATGCAGCACTGAAGTGTTTGGGGGAACTCT</t>
  </si>
  <si>
    <t>Chr02_37042</t>
  </si>
  <si>
    <t>AATTCCCCTGACCACTTCTTTAGCAACCCTTAGGTTTCACTTTTAGTGAGACTTTGCAGTTAGCCCTATTGAAGTGTTTGGGGGAACTCT</t>
  </si>
  <si>
    <t>t122727</t>
  </si>
  <si>
    <t>Chr08_172898</t>
  </si>
  <si>
    <t>TGACAGAAGAGAGAGAGCACAACCCGAGAATGGTTAAAGGAGTTTTTGCCTTTGTTGGGAGTGTGCTCTCTCTTCCTCTGTCATC</t>
  </si>
  <si>
    <t>t51</t>
  </si>
  <si>
    <t>Chr01_48580</t>
  </si>
  <si>
    <t>TGACAGAAGAGAGTGAGCACACATGGTACTTTCTTGGATGATATAAGGTTTCATGCTTGAAGCTATGCGTGCTTACTCTCTATCTGTCACC</t>
  </si>
  <si>
    <t>Chr03_147399</t>
  </si>
  <si>
    <t>TGACAGAAGAGAGTGAGCACATGCTGATAGTGATTGTATGAGAGCATACAGTTGCGGGTGTGTGCTCACTTCTCTTTCTGTCAGT</t>
  </si>
  <si>
    <t>Chr09_31531</t>
  </si>
  <si>
    <t>TGACAGAAGAGAGTGAGCACAGATGGTATTTTCTTGCAAGATAACGATTTATGCTTGAAGCTATGCGTGCTTACTCTCTATCTGTCACC</t>
  </si>
  <si>
    <t>Chr09_130049</t>
  </si>
  <si>
    <t>TGACAGAAGAGAGTGAGCACACAGAGGCACCTGGTATAGTTATATGCTGTTACTTTTGCGTGCTCACTTCTCTTTCTGTCAAC</t>
  </si>
  <si>
    <t>t13928</t>
  </si>
  <si>
    <t>Chr11_16029</t>
  </si>
  <si>
    <t>TGCATTTGCACCTGCACTTTACTTGGTTTTCTCTCTTCAACCATATACCTTAGTCCACACAATACACATGTTAAAGGAAAAAAGAGAAGATTACGTGGTGTATGTGTGTGGGTATGGATGAGAAACCAAGCACAAGGTGCAGCTGCATCTGCAGG</t>
  </si>
  <si>
    <t>Chr03_107628</t>
  </si>
  <si>
    <t>AGGGCATATCTTCTTTGGCACATGCTCGAGTCTCTCGACGACAACCTATTTGGTTTTTGTACGAGGTTTCAGTTCTGGACGTGCCAAAGGAGAGTTGCCCTGC</t>
  </si>
  <si>
    <t>Chr07_238270</t>
  </si>
  <si>
    <t>AGGGCTTCTCTTTGTTGGCAGGAAATGACATGACCACTTCATGAAATATCTTGCCAAAGGAGAGTTGCCCTGT</t>
  </si>
  <si>
    <t>t988695</t>
  </si>
  <si>
    <t>Chr02_49534</t>
  </si>
  <si>
    <t>AGGGCAAGTTCTCCATTGGCAGGTAGCCACTATGATGCATGCATCTCATGCTTGCAACTTTCTTAGCGTGCAATCTGCCAAAGGAGATTTGCCCAGC</t>
  </si>
  <si>
    <t>t62635</t>
  </si>
  <si>
    <t>Chr02_99912</t>
  </si>
  <si>
    <t>AGGGCGAAACTCCTATTTGGCAAGAGAAGCAGAGGACTTCAAAATGCTTGCTTCTAGTTTGCCAAAGGAGATTTGCCCTGC</t>
  </si>
  <si>
    <t>t4152</t>
  </si>
  <si>
    <t>Chr03_114209</t>
  </si>
  <si>
    <t>TGCCTGGCTCCCTGAATGCCATGTAAGAAGCCTGTCAAAGAAATTGTCAGCCTTTTTATTTGGCATGAGGGGAGTCATGCAGG</t>
  </si>
  <si>
    <t>t4529</t>
  </si>
  <si>
    <t>Chr01_137564</t>
  </si>
  <si>
    <t>TGCCTGGCTCCCTGTATGCCATTTGCAGAGCCCATCAGAACAGTGATGGCCTTAACTAATGGCGTGCGAGGAGTCATGCATG</t>
  </si>
  <si>
    <t>t332253</t>
  </si>
  <si>
    <t>Chr07_71989</t>
  </si>
  <si>
    <t>TGCCTGGCTCCCTGTATGCCATTTGTTGACCCCATCACAATGGTCATGGCCTTACCAAATGGCGTATGAGGAGTCATGCATG</t>
  </si>
  <si>
    <t>Chr07_11921</t>
  </si>
  <si>
    <t>TGCCTGGCTCCCTGTATGCCATTTGCAGAGCTCATCGAAGCATCAATGACCTCCGTGGATGGCGTATGAGGAGCCAAGCATA</t>
  </si>
  <si>
    <t>t183563</t>
  </si>
  <si>
    <t>Chr09_62098</t>
  </si>
  <si>
    <t>AAGGAGCTTCCTTCAGCCCACGCATGGGTATGGGGGACTAAAGGGTTGCTGAAGTATATGCTGACTCATTCATACACACACAGTAGGGGTTTATATAAGGCCATTTGCTACTGTAATTGTGTGAATGAAGCAGGAGATATTTTGCATCCCTCTTGCTCTGTGCTTGGACTGAAGGGGAGCTCCTTCG</t>
  </si>
  <si>
    <t>t67</t>
  </si>
  <si>
    <t>Chr06_54524</t>
  </si>
  <si>
    <t>TGGAGAAGCAGGGCACGTGCAACATCTCTCAAGCTTCCCCTAGCTAATGATTCTGCACGTGCTCTCCTTTTCCAGC</t>
  </si>
  <si>
    <t>t158</t>
  </si>
  <si>
    <t>Chr06_56049</t>
  </si>
  <si>
    <t>TGGAGAAGCAGGGCACGTGCAAGATTCTTGGCTCTAAAATGTCACGTAATTTTTTGCAGGTGCTCTCCTTCTCCAAC</t>
  </si>
  <si>
    <t>Chr07_135155</t>
  </si>
  <si>
    <t>TGGAGAAGCAGGGCACGTGCAACATCTCTCTCCAACTCACTTCTGGTAGTTCATCTGGTTTTGCACGTGCTCCCCTTCTCCAAC</t>
  </si>
  <si>
    <t>Chr07_114918</t>
  </si>
  <si>
    <t>TGGAGAAGCAGGGCACGTGCAAGTGTGCAACTCTTGGCTCTCTTAAACGCCATAGAACTCATTTGCACGTGCTCCCCTTCTCCAAC</t>
  </si>
  <si>
    <t>Chr08_287455</t>
  </si>
  <si>
    <t>TGGAGAAGCAGGGCACGTGCAACACTGACTCATCAACACAACCCAAGGGGTCTGAACTCAGAAAATTCTCACATTCTTTTCTGTTATAGAGACCCTATATTTGCTGCAGCGAGTTAGTCCTTCATGTGCCCCTCTTCCCCATC</t>
  </si>
  <si>
    <t>t12076</t>
  </si>
  <si>
    <t>Chr08_167207</t>
  </si>
  <si>
    <t>AGGGTCGTCCCGAGACCACATGAGAATGCATATTTTATTTGCTTGTGGCCTTGTATGAGAATGCTCAGCTCATGTGTTCTCAGGTCGCCCCTGC</t>
  </si>
  <si>
    <t>t317</t>
  </si>
  <si>
    <t>Chr07_113724</t>
  </si>
  <si>
    <t>AGGTTTGTGCGTGAATCTGACGAAATTTCTCTATTATCTGCGTTCTACTTCTGCGTTAGATTCACGCACAAACTTGT</t>
  </si>
  <si>
    <t>t160</t>
  </si>
  <si>
    <t>Chr03_60397</t>
  </si>
  <si>
    <t>TTCATTTTGAAAATAGGCATTGCATTACATTTCGATGCGTCTTCCAATTCCAATGCCTATTTTAAGATGAAAA</t>
  </si>
  <si>
    <t>t1122576</t>
  </si>
  <si>
    <t>Chr04_62707</t>
  </si>
  <si>
    <t>TTCCAAAGGGATCGCATTGATCTGATTCTTGTGGGTGGATTCTGCACGATTTGCTTCACAGCTTCACTTGTTATTGGATCATGCGATCCCTTAGGAACT</t>
  </si>
  <si>
    <t>t743221</t>
  </si>
  <si>
    <t>Chr07_89247</t>
  </si>
  <si>
    <t>TTCCAAAGGGATCGCATTGATCTAATTCTTGCATTCCCATGCAGTTCTGGTTTTTTTAACCCTTTTTACTGCTTCACTGATTTGGATCATGCGATCCCTTAGGAATT</t>
  </si>
  <si>
    <t>t689</t>
  </si>
  <si>
    <t>Chr03_151964</t>
  </si>
  <si>
    <t>TTCCACAGCTTTCTTGAACTGCATCCATAGAGTTCCTTTGCATGCATGCCATGGCACTCTTGCTCCCACACCTTGTTTTGCGGTTCAATAAAGCTGTGGGAAG</t>
  </si>
  <si>
    <t>Chr03_165116</t>
  </si>
  <si>
    <t>t226</t>
  </si>
  <si>
    <t>Chr08_153360</t>
  </si>
  <si>
    <t>TTGACAGAAGAGAGAGAGCACAACCCGAGAATGGTTAAAGGAGTTTTTGCCTTTGTTGGGAGTGTGCTCTCTCTTCCTCTGTCATCA</t>
  </si>
  <si>
    <t>t137</t>
  </si>
  <si>
    <t>Chr04_18761</t>
  </si>
  <si>
    <t>TTGACAGAAGATAGAGAGCACAGTTGAACATACCCAAAAGGCTTTGTGTGTGCGCAGTTTTGTGCTCTCTGATCTTCTGTCAATG</t>
  </si>
  <si>
    <t>Chr08_1193</t>
  </si>
  <si>
    <t>TTGACAGAAGATAGAGAGCACAGATGATGAAATGCATGAAAGGAAATTGCATATTGCTCCTTTGTGCTTTCTATTCTTCTGCCATCA</t>
  </si>
  <si>
    <t>scaffold_24</t>
  </si>
  <si>
    <t>t115</t>
  </si>
  <si>
    <t>scaffold_24_161</t>
  </si>
  <si>
    <t>TTGACAGAAGATAGAGAGCACAGATGATGATATGCACAAACATATGGAACGGGAAAGCAATTGTGTCTCACTCCTTTGTGCTCTCTAGGCTTCTGTCATCC</t>
  </si>
  <si>
    <t>t144844</t>
  </si>
  <si>
    <t>Chr03_98723</t>
  </si>
  <si>
    <t>CGATGTTGGTGAGGTTCAATCCGAAGACGGATTTACATGTAGAAGCAGTAAAATACGATCTCAGATTGAGCCGCGCCAATATCACT</t>
  </si>
  <si>
    <t>t1428812</t>
  </si>
  <si>
    <t>Chr03_60330</t>
  </si>
  <si>
    <t>GCGATGTTGGTGAGGTTCAATCCGAAGACGGATTTACATGTAGAAGCAGTAAAATACGATCTCAGATTGAGCCGCGCCAATATCACTT</t>
  </si>
  <si>
    <t>t73296</t>
  </si>
  <si>
    <t>Chr11_25975</t>
  </si>
  <si>
    <t>GGATATTGGTCCGGTTCAATAAGAAAGCAATGCTCAAAAGTGTTTTAGGGTCCTGTTTTTTCATTGAGCCGTGCCAATATCACG</t>
  </si>
  <si>
    <t>t961678</t>
  </si>
  <si>
    <t>Chr03_136160</t>
  </si>
  <si>
    <t>GAGATATTGGTGCGGTTCAATCAGAAGGCAGTGTTTTGTTATCCAAAACTCTGTGTTGTTTGATTGAGCCGTGCCAATATCACAT</t>
  </si>
  <si>
    <t>t899</t>
  </si>
  <si>
    <t>Chr11_25178</t>
  </si>
  <si>
    <t>GGGATATTGGTCCGGTTCAATAAGAAAGCAATGCTCAAAAGTGTTTTAGGGTCCTGTTTTTTCATTGAGCCGTGCCAATATCACGA</t>
  </si>
  <si>
    <t>t57</t>
  </si>
  <si>
    <t>Chr07_3726</t>
  </si>
  <si>
    <t>GGGAGATGGGTGGGTTGGTAAAACATAAGAGAATGAATATTTCTCACTCTGTTTTGCCGATTCCACCCATTCCTAT</t>
  </si>
  <si>
    <t>t22</t>
  </si>
  <si>
    <t>Chr02_151589</t>
  </si>
  <si>
    <t>AGAGCTTTCTTCTGTCCATTAACATGTGGTAATAGGATTCAATTAGCTGCTGACTCATTCATTCAAATGCTGACAGAGTGAATCAAACTCATACAGTAAATGAATGAATGATGTGGGAGACAAATTGAATCTTATGCTTCCTGTATTTGGACTGAAGGGAGCTCCCT</t>
  </si>
  <si>
    <t>t169</t>
  </si>
  <si>
    <t>Chr02_129108</t>
  </si>
  <si>
    <t>TGAGCTTTCTTCAGTCCACTCATAGGTGGCAATAAGATTCAATTAGCTGCCGGCTCATTCATCCAAATGCTGAGTGATACTCAAAGATGCTCATCAAATGAGTGAATGATGCGGGAGACAAATTGGTTCTTAAGTTTCCTGTACTTGGACTGAAGGGAGCTCCCT</t>
  </si>
  <si>
    <t>t11</t>
  </si>
  <si>
    <t>Chr08_158004</t>
  </si>
  <si>
    <t>AGAGCTTCCTTCAGTCCACTCATGGATGGGTGAGGGGTTTGAATTAGCTGCTGACTCATTCATTCAAACACAATAGATCTGACATCATGATATGCTATTGTGAATGTCTGAATGATGCAGGAGGTAAATTTCTTCCTTTTCTTGTCTGTGCTTGGACTGAAGGGAGCTCCCT</t>
  </si>
  <si>
    <t>t123</t>
  </si>
  <si>
    <t>Chr01_252467</t>
  </si>
  <si>
    <t>TTGGCATTCTGTCCACCTCCACTTTCTTCTCTTCTCTTCTCTCTCAAAGAGACACGTCAACCATCCATCCATGGAGGTGGGCATACTGCCAACT</t>
  </si>
  <si>
    <t>t1186</t>
  </si>
  <si>
    <t>Chr06_72566</t>
  </si>
  <si>
    <t>TTGGCATTCTGTCCACCTCCATTGTGTCACAAAGCATGCAGTTTGGAGGTGGCCAGAATGCCAAAC</t>
  </si>
  <si>
    <t>Chr09_11005</t>
  </si>
  <si>
    <t>TTGGCATTCTGTCCACCTCCACTTCCATTAATGGATCTCTCTTTCTCCTACTCTTTTTCTATACCATCACTACGCGGAGGTGGACATGCTGCCAATA</t>
  </si>
  <si>
    <t>t1460947</t>
  </si>
  <si>
    <t>Chr09_42987</t>
  </si>
  <si>
    <t>GGAGTTCTTTGCAGCCCAAAGCTTCCAAGCACAAGTTGCTTTGGTTTTGGACTGAAGGGAGCTCCTA</t>
  </si>
  <si>
    <t>t2</t>
  </si>
  <si>
    <t>Chr04_118604</t>
  </si>
  <si>
    <t>GGAGCTCCTTGAAGTCCAATTGAGGATCTTACTGGGTGGATTGAGCTGCTTAGCTATGGATCCCACAGTTCTACCCATCAGCATGTTTTGTGGTAGTCTTGTGGCTTCCATATCTGGGGAGCTTCATCTGCCTCTATAGTATCATCCTTCTTTGGATTGAAGGGAGCTCTAC</t>
  </si>
  <si>
    <t>Chr07_523</t>
  </si>
  <si>
    <t>TTCATTTTGAAAATAGGCATTGCATAATTGCATTGCATTTCGATGCATCTTCCAATTCCAATGCCTATTTCAAGATGAAAA</t>
  </si>
  <si>
    <t>intron</t>
  </si>
  <si>
    <t>t89883</t>
  </si>
  <si>
    <t>Chr09_27903</t>
  </si>
  <si>
    <t>GAGTTCTTTGCAGCCCAAAGCTTCCAAGCACAAGTTGCTTTGGTTTTGGACTGAAGGGAGCTCCT</t>
  </si>
  <si>
    <t>t1105840</t>
  </si>
  <si>
    <t>Chr08_80416</t>
  </si>
  <si>
    <t>AAGGAGCTTCCCTCAGCCCATTCATGGATACAAAAGATTGGGTTGCAAAATTAACCACTAACTCATTCACACAATAGTATTCAGTTAGGGTGATGCTCTTTTTGCTATAATATGATTGTGTGAATGAAGTGATGCATACATATTGTGTGACCCTCTTTCTCTGAGCTTGGACTGAAGGGAGCTCCTTCT</t>
  </si>
  <si>
    <t>Chr03_59582</t>
  </si>
  <si>
    <t>TAGGAGTTCACTTGCAGCCCAAAACACCCTCTGCATCAACTTCATGCTGTTTTGGACTGAAGGGAGCTCCTTCT</t>
  </si>
  <si>
    <t>t510</t>
  </si>
  <si>
    <t>Chr03_98933</t>
  </si>
  <si>
    <t>TTTCCACAGCTTTCTTGAACTTCTTCTGCATCTTATATCTCTCCGCCTCCAGGATTTTAAGCCCTAGAAGCTCAAGAAAGCTGTGGGAGAA</t>
  </si>
  <si>
    <t>t745</t>
  </si>
  <si>
    <t>Chr08_300384</t>
  </si>
  <si>
    <t>TAACTGAATATTCTTAAAGCCTTACCATTGTTAAGGCAACATCATTGTGATGTGAAAAATGGGAATGCTTTAAGAATTTCAGTTATG</t>
  </si>
  <si>
    <t>t124</t>
  </si>
  <si>
    <t>Chr08_129583</t>
  </si>
  <si>
    <t>GGAGCTTCCCTCAGCCCATTCATGGATACAAAAGATTGGGTTGCAAAATTAACCACTAACTCATTCACACAATAGTATTCAGTTAGGGTGATGCTCTTTTTGCTATAATATGATTGTGTGAATGAAGTGATGCATACATATTGTGTGACCCTCTTTCTCTGAGCTTGGACTGAAGGGAGCTCCTT</t>
  </si>
  <si>
    <t>t1175138</t>
  </si>
  <si>
    <t>Chr08_678</t>
  </si>
  <si>
    <t>ACCCTCAAAGGCTTCCACTACTCTATATTTCAGTCATCAAATATGGAGTATGGAGGAGTGGACTTTTGAGGCCTGC</t>
  </si>
  <si>
    <t>t63806</t>
  </si>
  <si>
    <t>Chr08_1094</t>
  </si>
  <si>
    <t>ACCTCAAAGGCTTCCACTACTGCATCTTTCTGTCGGTTTAATATCCTGAAACAAGTAGTAGTGGAGGCTTGAAAGGTCA</t>
  </si>
  <si>
    <t>t1696679</t>
  </si>
  <si>
    <t>Chr05_59763</t>
  </si>
  <si>
    <t>TGCAGCAAGATCAAGATTCACACCTCCAAAGGACTTCATAAGTGCACATGTTTATACATATATACCTATGTTGTGTTGGCTAGCTCTCTATGGAAGTTCCAACAAAGAAGTGATGAGAATCTTGATGATGCTGCACC</t>
  </si>
  <si>
    <t>t1633</t>
  </si>
  <si>
    <t>Chr01_167243</t>
  </si>
  <si>
    <t>CTGGGTGAGAGATACGCGTATCCAATGCTTAGATACGGGTCGCTCTCACCTAGGC</t>
  </si>
  <si>
    <t>t78385</t>
  </si>
  <si>
    <t>Chr03_24155</t>
  </si>
  <si>
    <t>AGTTCCTCTGAGCACTTCACACTTGGGGCTATAGTTCTATTCATTGTTACCCTTTAGATTGAATAGTTCTTATCAACTAAGTGAAGTGTTTGGGGGAACTTT</t>
  </si>
  <si>
    <t>t4910</t>
  </si>
  <si>
    <t>Chr11_22760</t>
  </si>
  <si>
    <t>ATATTGGTCCGGTTCAATAAGAAAGCAATGCTCAAAAGTGTTTTAGGGTCCTGTTTTTTCATTGAGCCGTGCCAATATCA</t>
  </si>
  <si>
    <t>t69712</t>
  </si>
  <si>
    <t>Chr01_158714</t>
  </si>
  <si>
    <t>ATTAATATCTAATTAGCTACCAAGGTTTTAGTTACTAATTATTTAGATTTTAAAGTTAGTACCTAAAACATTGGTAGCCAATTAGATAACAACTT</t>
  </si>
  <si>
    <t>Chr02_12285</t>
  </si>
  <si>
    <t>ATTAATATCTAATTAGCTACCAAGGTTTTAACTACCAATTATTTAGATTCTAAATTTGGTAGCAAAAACCTTTGTGACTAATTAGATACCAATTT</t>
  </si>
  <si>
    <t>Chr04_132868</t>
  </si>
  <si>
    <t>ATTAATATCTAATTAGCTACCAAGGTTTTTGCTACCAAATTTAGAAACTAATTAATTGGTAGTTAAAATCTTGCTAGCTAATTAGATACCAATTT</t>
  </si>
  <si>
    <t>Chr07_204312</t>
  </si>
  <si>
    <t>ATTAATATCTAATTAGCTACCAAGGTTTTAACTACCAATTATTTATATTTTAAATTTGGTAGCAAAAACTTTGGTAGCTAATTAGATACCAATTT</t>
  </si>
  <si>
    <t>Chr10_129809</t>
  </si>
  <si>
    <t>ATTAATATCTAATTAGCTACCAAGATTTTGTTACCAAATTTAGAATATAAATATTTGGTAGTTAAAATCTTGATAATTAATTAGATATCAATTT</t>
  </si>
  <si>
    <t>t109302</t>
  </si>
  <si>
    <t>Chr02_125429</t>
  </si>
  <si>
    <t>ATTGATATCTAATTAACAACCAAGATTTTAGAGGCCAAATTTAGAAACTAAATAATTGGTAGTTAAAACTTTGGTTGCTAATTAAATACTAATTT</t>
  </si>
  <si>
    <t>t189717</t>
  </si>
  <si>
    <t>Chr03_4326</t>
  </si>
  <si>
    <t>ATTGATATCTAATTAACAACCAAGTTTCAACTACCAATTATTTAATTTTTAAATTTGGTAGAAAAAAATTTGATTGCTAATTAGATACCAATTT</t>
  </si>
  <si>
    <t>Chr03_5226</t>
  </si>
  <si>
    <t>ATTGATATCTAATTAACAACCAAGGTTTTAGAGACCAAATTTAGAAACTAAATAATTGATAGTTAAAACTTTGGTTGCTAATTAGATACCCATTT</t>
  </si>
  <si>
    <t>Chr04_80015</t>
  </si>
  <si>
    <t>ATTGATATCTAATTAACAACCAAGGTTTTAACCACCAATTATTTAGTTTCTAAATTTGGTAGCAAAACCTTGGTTGCTAATTAGATACCAATTT</t>
  </si>
  <si>
    <t>Chr06_100924</t>
  </si>
  <si>
    <t>ATTGATATCTAATTAACAACCAAGGTTTTTGCTACCAAATTTAGAATCTAAATAATTGGTAGTTAAAACCTTGATTGCTAATTAGATACCAATTA</t>
  </si>
  <si>
    <t>Chr07_107673</t>
  </si>
  <si>
    <t>ATTGATATCTAATTAACAACCAAGGTTTTTGCTACCAAATTTAGAATCTAAATAATTGGTAGTTAAAACCTTGGTAGCTAATTAGATACCAATTT</t>
  </si>
  <si>
    <t>t73408</t>
  </si>
  <si>
    <t>Chr03_130652</t>
  </si>
  <si>
    <t>ATTGATATCTAATTAACTACCAAGATTTTAAACTATCAATTATTTAGATTTTAAATTTGGTAACAAAAACTTTGGTGGCTAATTAGATACCAATTT</t>
  </si>
  <si>
    <t>Chr05_90369</t>
  </si>
  <si>
    <t>ATTGATATCTAATTAACTACCAAGATTTTAGTTACTAATTTTTAGAACATAAATTAGTTAGTAGCTAAACATGATAGTTAATCAGATATCAATTC</t>
  </si>
  <si>
    <t>Chr09_47238</t>
  </si>
  <si>
    <t>ATTGATATCTAATTAACTACCAAGGTTTTATCTACAAATTATTTAGATTCTAAATTTGGTAAAAAAAATTTGGTTACTAATTAGATATCAATTC</t>
  </si>
  <si>
    <t>t109303</t>
  </si>
  <si>
    <t>Chr09_141334</t>
  </si>
  <si>
    <t>ATTGATATCTAATTACCTACCAAGGTTTTAACTACCAATTATTTAGATTCTAAATTGGTAGCAAAAACTTTGGTTGTTAATTAAATATCAATTT</t>
  </si>
  <si>
    <t>t109304</t>
  </si>
  <si>
    <t>Chr04_172319</t>
  </si>
  <si>
    <t>ATTGATATCTAATTAGCTACTAAGATTAGGAATCAACTTTAAAGTCTAAATAATTGGTAGCTAATTATATAGAAATTT</t>
  </si>
  <si>
    <t>Chr04_103828</t>
  </si>
  <si>
    <t>ATTGATATCTAATTAGCTACTAAGATTTTTGCTATCAAATTTAGAATCTAAATAATTGGTAGTTAAAACCTGGGTAGCTAATTAGATACCAATTT</t>
  </si>
  <si>
    <t>t155372</t>
  </si>
  <si>
    <t>Chr07_228628</t>
  </si>
  <si>
    <t>ATTGATATCTAATTAGCTACTAAGGTTTTGGCTACCAACTTTAGAATCTAAATTAATTGGTAGATAAAATATTGGTAGCTAATTAGATATCAATTT</t>
  </si>
  <si>
    <t>t487</t>
  </si>
  <si>
    <t>Chr10_113486</t>
  </si>
  <si>
    <t>GGAGCTCCCTTCACTCCAAATCTGAAAGGATATGATGGTAAAACTCTGCTGCTAGTTCATGGATACCTATGGCTTCGTAACAACATGTGTTTCGACGAAGTCAGGGGTTTGCATGAACTGGGAGATGAGTTTACTCTGATCTTTTGGTATTGGAGTGAAGGGAGCACCAC</t>
  </si>
  <si>
    <t>t8959</t>
  </si>
  <si>
    <t>Chr09_146654</t>
  </si>
  <si>
    <t>TGATATTGGTTTGGCTCATCTTAATTCAAGCGTCATATCATATCATCTTGTTGAGACGAGCCGAATCAATATTACT</t>
  </si>
  <si>
    <t>t834828</t>
  </si>
  <si>
    <t>Chr09_93093</t>
  </si>
  <si>
    <t>TGTGATATTGGTTTGGCTCATCTTAATTCAAGCGTCATATCATATCATCTTGTTGAGACGAGCCGAATCAATATTACTCT</t>
  </si>
  <si>
    <t>t375165</t>
  </si>
  <si>
    <t>Chr02_49576</t>
  </si>
  <si>
    <t>TGGGCAATGGCTTCTTTGGCAGTTCATAATTCATCTGCTTCAATGATGAAGCAGAAAACCTATCTTCACCGCCAAAGAAGATTTGCCCGGC</t>
  </si>
  <si>
    <t>t16321</t>
  </si>
  <si>
    <t>Chr10_193247</t>
  </si>
  <si>
    <t>GCTCAGGAGGGATAGCGCCATGGATGGTCATTGCTCATCTCTCTTCTCTTTCCTCCCTTTGCCTCTTTGATCTTCTCTTGCGCTATCCATCCTGAGTTT</t>
  </si>
  <si>
    <t>t2244</t>
  </si>
  <si>
    <t>Chr06_52165</t>
  </si>
  <si>
    <t>GCTCAGGAGGGATAGCGCCATGATTCTCACATCATAGTGTTCTTTGGCGCTATCTATCCTGAGTTT</t>
  </si>
  <si>
    <t>t1035083</t>
  </si>
  <si>
    <t>Chr06_31099</t>
  </si>
  <si>
    <t>AAGCTCAGGAGGGATAGCGCCATGATTCTCACATCATAGTGTTCTTTGGCGCTATCTATCCTGAGTTTCA</t>
  </si>
  <si>
    <t>t373</t>
  </si>
  <si>
    <t>Chr06_50960</t>
  </si>
  <si>
    <t>AAAGCTCAGGAGGGATAGCGCCATGATTCTCACATCATAGTGTTCTTTGGCGCTATCTATCCTGAGTTTCAC</t>
  </si>
  <si>
    <t>t1204911</t>
  </si>
  <si>
    <t>Chr08_96711</t>
  </si>
  <si>
    <t>AAAGCTCAGGAGGGATAGCACCTTGATACTGATGATGCTATACATGTTCATAGCAGTATATACTTGGCGCTATCTATCTTGAGCTTCAT</t>
  </si>
  <si>
    <t>t6791</t>
  </si>
  <si>
    <t>Chr04_6149</t>
  </si>
  <si>
    <t>CGTCGCAGGATAGAGGGCACTGCCTGTGATTCACGAATGCAGACATGTTTATAGCCAGTGTCTCTATTTTCCGACAAT</t>
  </si>
  <si>
    <t>t25665</t>
  </si>
  <si>
    <t>Chr02_183260</t>
  </si>
  <si>
    <t>TTCCCTTGAACGCTTCATTGAGGGTTCTATCATCATATCAAAAGATAATCCATACTGAAGTGTTTGGGGGAACT</t>
  </si>
  <si>
    <t>Chr02_36255</t>
  </si>
  <si>
    <t>TTCCTCTGAACGCTTCATATGAAGGGTTAGTTAGTGTACAACTTTCTTCACCTGAAGTGTTTGGGGGAACT</t>
  </si>
  <si>
    <t>Chr02_36350</t>
  </si>
  <si>
    <t>TTCCTCTGATCACTTCATTGTATTTGTTTGCGTCTTCAGATAATCAATTCTCAAGTGCATGCAGCACTGAAGTGTTTGGGGGAACT</t>
  </si>
  <si>
    <t>t2731</t>
  </si>
  <si>
    <t>Chr03_222836</t>
  </si>
  <si>
    <t>TTCCCCTTAACGCTTCATTGAGGACTTTGTTTAGGTCCACTTTCACTACTCCTCACTGAAGTGTTTGGGGGAGCT</t>
  </si>
  <si>
    <t>t135674</t>
  </si>
  <si>
    <t>Chr04_144078</t>
  </si>
  <si>
    <t>CAGTCAATGAAGTATCAAGTAATTAAGAAATCATTTTCCTAAAATTACTTGGTACTTCTTTGATTTGAT</t>
  </si>
  <si>
    <t>t96028</t>
  </si>
  <si>
    <t>Chr03_101100</t>
  </si>
  <si>
    <t>TTGCCTGGCTCCCTGAATGCCATGTAAGAAGCCTGTCAAAGAAATTGTCAGCCTTTTTATTTGGCATGAGGGGAGTCATGCAGGC</t>
  </si>
  <si>
    <t>t1</t>
  </si>
  <si>
    <t>Chr08_1178</t>
  </si>
  <si>
    <t>GGAATGGGCTGATTGGGAAGCAATGAAAACTCAAGCAATTGTGTCTACATTTTCTTCCCAATTCCGCCCATTCCTA</t>
  </si>
  <si>
    <t>t995835</t>
  </si>
  <si>
    <t>Chr07_89847</t>
  </si>
  <si>
    <t>GGGCTTCTCTTTGTTGGCAGGAAATGACATGACCACTTCATGAAATATCTTGCCAAAGGAGAGTTGCCCTG</t>
  </si>
  <si>
    <t>t2358</t>
  </si>
  <si>
    <t>Chr08_28280</t>
  </si>
  <si>
    <t>AATCTGCATCCTGAGGTTTAGAACAATATTTTTATTGTGTCTAGTCCTTGGGATGCAGATTAT</t>
  </si>
  <si>
    <t>t2880</t>
  </si>
  <si>
    <t>Chr08_32991</t>
  </si>
  <si>
    <t>TAATCTGCATCCTGAGGTTTAGAACAATATTTTTATTGTGTCTAGTCCTTGGGATGCAGATTATC</t>
  </si>
  <si>
    <t>Chr08_32994</t>
  </si>
  <si>
    <t>TAATCTGCATCCTGAGGTTTAGAGTAACACTTTTGGTGTTTCTAATCCTTGGAATGCAGATTATT</t>
  </si>
  <si>
    <t>t876137</t>
  </si>
  <si>
    <t>Chr08_19325</t>
  </si>
  <si>
    <t>Chr08_19326</t>
  </si>
  <si>
    <t>t113</t>
  </si>
  <si>
    <t>Chr05_98135</t>
  </si>
  <si>
    <t>TACGCAGGAGAGATGACGCTGTCACTTACATTCATGCTTGCTTCCTTCACTGAGTAGGTACGAGCAAAGCTTGTCAGCATCATATCTCCTGCATAGT</t>
  </si>
  <si>
    <t>t1517</t>
  </si>
  <si>
    <t>Chr05_118085</t>
  </si>
  <si>
    <t>TATTGGTCCGGTTCAATGAGAAAGCAATGCTCAAAATGTCTCAGGCACTGCTTTTCGATTGAGCCGTGCCAATATC</t>
  </si>
  <si>
    <t>Chr02_164197</t>
  </si>
  <si>
    <t>t214188</t>
  </si>
  <si>
    <t>Chr04_104915</t>
  </si>
  <si>
    <t>TCCAAAGGGATCGCATTGATCTGATTCTTGTGGGTGGATTCTGCACGATTTGCTTCACAGCTTCACTTGTTATTGGATCATGCGATCCCTTAGGAAC</t>
  </si>
  <si>
    <t>t176266</t>
  </si>
  <si>
    <t>Chr03_23732</t>
  </si>
  <si>
    <t>AGTTCCTCTGAATACTTCACGCGTGGAGTTACTCCTCATCACCCAAGTGAAGTGTTTGGGGGAACTTT</t>
  </si>
  <si>
    <t>Chr03_23803</t>
  </si>
  <si>
    <t>t6700</t>
  </si>
  <si>
    <t>Chr09_90681</t>
  </si>
  <si>
    <t>TGAGCCAAGGATGACTTGCCGGCTAAACTAATAACTGTGATCTCTTCTTAGGATTTACGGTTTACGGTTTTGTTCGCAAGACATCTTGGCTCACT</t>
  </si>
  <si>
    <t>t5331</t>
  </si>
  <si>
    <t>Chr09_98099</t>
  </si>
  <si>
    <t>TGAGCCAAGGATGACTTGCCGGTTGTGTAACAACAATCGGCTAAAGTCCTTTTTGGCTCTTA</t>
  </si>
  <si>
    <t>Chr09_98075</t>
  </si>
  <si>
    <t>TGAGCCAAGGATGACTTGCCGGCAAAAGGCTCTATGGAGAGTAAACCTTCAAATTCTAGTCTTCAAAAAATATTTGAGTTCATGAGGACTAGTTAATTTGAGGGTTTTACTCTTTTGAGGGTGTTGCTGGCGAGACATCTTGGCTCACT</t>
  </si>
  <si>
    <t>t15745</t>
  </si>
  <si>
    <t>Chr01_238169</t>
  </si>
  <si>
    <t>GTTGGCTTGGCTCAATCAAATCAAAGTTCTTAGAGATTTGTTGAGTTCTTTAGTCTGATTGAGCCGTGCCAATAT</t>
  </si>
  <si>
    <t>t535</t>
  </si>
  <si>
    <t>Chr03_216177</t>
  </si>
  <si>
    <t>ATTGGTGCGGTTCAATCAGAAGGCAGTGTTTTGTTATCCAAAACTCTGTGTTGTTTGATTGAGCCGTGCCAATAT</t>
  </si>
  <si>
    <t>Chr11_158556</t>
  </si>
  <si>
    <t>ATTGGTACGGTTCAATCAGAAGGCAGTGCTTTATGATTCTAAAGCTCTCTTTGTTTGATTGAGCCGTGCCAATAT</t>
  </si>
  <si>
    <t>t62615</t>
  </si>
  <si>
    <t>Chr02_173106</t>
  </si>
  <si>
    <t>ATTGCCTCGGTTCACTCATACCTCAAAACACTCTTCATCTTTTTTCCTTTTTGGGTTTTTGATTGAGCCGTGTCAATAT</t>
  </si>
  <si>
    <t>t5391</t>
  </si>
  <si>
    <t>Chr02_130441</t>
  </si>
  <si>
    <t>GTTGGGACAATTCAATCAAATCAAATCTCCTAATGACTGGGTCCTTTGCTTTGATTGAGTCGTGCCAATAT</t>
  </si>
  <si>
    <t>t264853</t>
  </si>
  <si>
    <t>Chr02_59546</t>
  </si>
  <si>
    <t>GAGCTTTCTTCTGTCCATTAACATGTGGTAATAGGATTCAATTAGCTGCTGACTCATTCATTCAAATGCTGACAGAGTGAATCAAACTCATACAGTAAATGAATGAATGATGTGGGAGACAAATTGAATCTTATGCTTCCTGTATTTGGACTGAAGGGAGCTCCC</t>
  </si>
  <si>
    <t>t398990</t>
  </si>
  <si>
    <t>Chr02_72720</t>
  </si>
  <si>
    <t>GAGCTTTCTTCAGTCCACTCATAGGTGGCAATAAGATTCAATTAGCTGCCGGCTCATTCATCCAAATGCTGAGTGATACTCAAAGATGCTCATCAAATGAGTGAATGATGCGGGAGACAAATTGGTTCTTAAGTTTCCTGTACTTGGACTGAAGGGAGCTCCC</t>
  </si>
  <si>
    <t>Chr06_32053</t>
  </si>
  <si>
    <t>GAGCTTCCTTCAGTCCACTCATGGATGGGTAGAGGGTTTGAATTATCTGCTGACTCATTCATTCAAACACAATAGAATTGACTTGATGGTATGCTATTGTGAATGTGTGAATGATGCAGGAGGTAAAATTCATCCTTTTCTTGTCTTTGCTTGGACTGAAGGGAGCTCCC</t>
  </si>
  <si>
    <t>Chr08_97727</t>
  </si>
  <si>
    <t>GAGCTTCCTTCAGTCCACTCATGGATGGGTGAGGGGTTTGAATTAGCTGCTGACTCATTCATTCAAACACAATAGATCTGACATCATGATATGCTATTGTGAATGTCTGAATGATGCAGGAGGTAAATTTCTTCCTTTTCTTGTCTGTGCTTGGACTGAAGGGAGCTCCC</t>
  </si>
  <si>
    <t>Chr03_96595</t>
  </si>
  <si>
    <t>GGAGTTCACTTGCAGCCCAAAACACCCTCTGCATCAACTTCATGCTGTTTTGGACTGAAGGGAGCTCCTT</t>
  </si>
  <si>
    <t>Chr09_67978</t>
  </si>
  <si>
    <t>t45</t>
  </si>
  <si>
    <t>Chr09_153181</t>
  </si>
  <si>
    <t>GGAGCTTCCTTCAGCCCACGCATGGGTATGGGGGACTAAAGGGTTGCTGAAGTATATGCTGACTCATTCATACACACACAGTAGGGGTTTATATAAGGCCATTTGCTACTGTAATTGTGTGAATGAAGCAGGAGATATTTTGCATCCCTCTTGCTCTGTGCTTGGACTGAAGGGGAGCTCCTT</t>
  </si>
  <si>
    <t>t93659</t>
  </si>
  <si>
    <t>Chr03_96994</t>
  </si>
  <si>
    <t>TGGTGGATTTTAGCTCAAGCTAGCGAATTCTAGCTCAAGCTAAAGTCTAAAAAA</t>
  </si>
  <si>
    <t>Chr03_111102</t>
  </si>
  <si>
    <t>TGGTGGATTTTAGCTCAAGCTAGCGAATTCTAGCTTAAGCTAAAGTCTAAAAAA</t>
  </si>
  <si>
    <t>t654</t>
  </si>
  <si>
    <t>Chr09_158084</t>
  </si>
  <si>
    <t>t919</t>
  </si>
  <si>
    <t>Chr07_3228</t>
  </si>
  <si>
    <t>TGTGGGGGGATTGGGAAGTA</t>
  </si>
  <si>
    <t>TGTGGGGGGATTGGGAAGTAAACCTTATCTTATGGTGTTTCTTCCCTACACCTCCCATACC</t>
  </si>
  <si>
    <t>t469</t>
  </si>
  <si>
    <t>Chr04_106406</t>
  </si>
  <si>
    <t>Chr07_236599</t>
  </si>
  <si>
    <t>t100</t>
  </si>
  <si>
    <t>Chr08_1161</t>
  </si>
  <si>
    <t>GGGAATGGGCTGATTGGGAAGCAATGAAAACTCAAGCAATTGTGTCTACATTTTCTTCCCAATTCCGCCCATTCCTAT</t>
  </si>
  <si>
    <t>t16528</t>
  </si>
  <si>
    <t>Chr03_248611</t>
  </si>
  <si>
    <t>TTCCCCTGACCACTTCAATATGATGGATTTCATCACTTTTTTTAGTCAGAATCTCTATTAATTCCTCCCCATTGAAGTGTTTGGAGGAACT</t>
  </si>
  <si>
    <t>t32409</t>
  </si>
  <si>
    <t>Chr09_90648</t>
  </si>
  <si>
    <t>TTGAGCCAAGGATGGCTTGCCGGCATTTGGAAAAACTCTGATTCCTTTTCACAGTCTTGCCGGCAAGATATTCTTGTTCATTT</t>
  </si>
  <si>
    <t>t2466</t>
  </si>
  <si>
    <t>Chr08_339972</t>
  </si>
  <si>
    <t>AAGTTGTGATGGGAATCAATGGCAGTGGTCACACCAACAAAGTAATTTCATGTTAGCCACTTTCTTCTTCTTTCTCTTAATCTTCTCCCTGTTATTTATCCATTACTGCCATTGATTCTCATCACAACATGT</t>
  </si>
  <si>
    <t>t6825</t>
  </si>
  <si>
    <t>Chr07_4192</t>
  </si>
  <si>
    <t>GGGGCTCACTTCAGTCCAGTCCGTGGCGGTAGAAGATGGCTGAGACTCAGCTGCTGACTCGTTGGCTCGAGAGCTCACAATTAAGATTGATATCAGTGCTTAGTTAAGGTGGTGTGCTTCTGATCCAACGATGCAGGAGCTGCATTCAGTCGTTACTGTCACGTCTTGGACTGAAGGGGCCTCTT</t>
  </si>
  <si>
    <t>t3959</t>
  </si>
  <si>
    <t>Chr04_92452</t>
  </si>
  <si>
    <t>CAGTCAATGAAGTATCAAGTAATTGTGAAATCATTTTCCTAAAATTATTTGGTACTTCCTTGATTTGAT</t>
  </si>
  <si>
    <t>Chr04_92488</t>
  </si>
  <si>
    <t>CAGTCAATGAAGTATCAAGTAATTATAAAATCATTTTCCTAAAAGTATTTGGTACTTCCTTGATTTGAT</t>
  </si>
  <si>
    <t>t32482</t>
  </si>
  <si>
    <t>Chr04_82453</t>
  </si>
  <si>
    <t>CAGTCAATGAAGTATCAAATAATTAAGAAATCTTTTCCCTAAAATTATTTGGTACTTCCTTGATTTGAT</t>
  </si>
  <si>
    <t>Chr04_92616</t>
  </si>
  <si>
    <t>CAGTCAATGAAGTATCAAGTAATTATGAAATCATTTTCCTAAAATTATTTGGTACTTCCTTGATTTGAT</t>
  </si>
  <si>
    <t>Chr04_92631</t>
  </si>
  <si>
    <t>TAACTCAATGAAGTATCAAATAATTAAGAAATCTTTTCCCTAAAATTATTTGGTACTTCCTTGATTTGAT</t>
  </si>
  <si>
    <t>Chr04_92718</t>
  </si>
  <si>
    <t>Chr04_92820</t>
  </si>
  <si>
    <t>Chr04_93060</t>
  </si>
  <si>
    <t>CAGTCAATGAAGTATAAAATAATTAATAAATCTTTTCCCTAAAATTATTTGGTACTTCCTTGATTTGAT</t>
  </si>
  <si>
    <t>Chr04_93191</t>
  </si>
  <si>
    <t>Chr04_144103</t>
  </si>
  <si>
    <t>CAGTCAATGAAGTATCAAATAATTAAGAAATCTTTCCCCTAAAATTATTTGGTACTTCCTTGATTTGAT</t>
  </si>
  <si>
    <t>t2832</t>
  </si>
  <si>
    <t>Chr08_341595</t>
  </si>
  <si>
    <t>AACCCTCAAAGGCTTCCGCTACTTCACGTTAATTACCTTCAAAATCAATCATTGATTAGGAATAATTAAGGAGAAGCGGAAGTTGTTTGGGGGTTCA</t>
  </si>
  <si>
    <t>Chr11_129011</t>
  </si>
  <si>
    <t>ATTAATATCTAATTAGCTACCAAGGTTTTAACTACTAATTATTTAGATTCTAAATTTGGTAGCAAAAACTTTGGTAACTAATTAGATACTAACTT</t>
  </si>
  <si>
    <t>t2347</t>
  </si>
  <si>
    <t>Chr10_55603</t>
  </si>
  <si>
    <t>TAATCTGCATCCTGAGGTTTGGAAACAAGATTTTTATTGGATCTAATACTCGGGATGTAGATTATA</t>
  </si>
  <si>
    <t>Chr10_34159</t>
  </si>
  <si>
    <t>t9954</t>
  </si>
  <si>
    <t>Chr08_1173</t>
  </si>
  <si>
    <t>TCCCTCAAAGGCTTCCAGTATTCAGTAAGCTAAGTTACTTGAATGCTGGAAGTTTTTGAAGGAAT</t>
  </si>
  <si>
    <t>t7595</t>
  </si>
  <si>
    <t>Chr03_109601</t>
  </si>
  <si>
    <t>t194082</t>
  </si>
  <si>
    <t>Chr02_2821</t>
  </si>
  <si>
    <t>CACCGAGTTTCCTGCAGGCGAACTTCGGTTGCCGACAGGAAATTCGATGGC</t>
  </si>
  <si>
    <t>t12541</t>
  </si>
  <si>
    <t>Chr09_28433</t>
  </si>
  <si>
    <t>CTCGCATCGATGTCGATGTCGAGGCTCGCATCGATGTCGATGTCGAGGCTCGCATCGATGTCGATGTCGAGGC</t>
  </si>
  <si>
    <t>Chr09_28434</t>
  </si>
  <si>
    <t>GCTCGCATCGATGTCGATGTCGAGGCTCGCATCGATGTCGATGTCGAGGCTCGCATCGATGTCGATGTCGAGGCTCGCATCGATGTCGATGTCGAGGCT</t>
  </si>
  <si>
    <t>t1589</t>
  </si>
  <si>
    <t>Chr08_297406</t>
  </si>
  <si>
    <t>TGTCGCAGGAGAGATGACATTGTACATGCACTGTAAACTTGCATTGTAATTAACCAATGTCATTCTCATGTGACACG</t>
  </si>
  <si>
    <t>t44190</t>
  </si>
  <si>
    <t>Chr05_137872</t>
  </si>
  <si>
    <t>TTGTTCTTAAGTAAGTTGGTTTGTTGTGACATATTTCACTTGAAGCTACTCCATTCCACAAGCAAGGCTTGGTTGAGGACAGAA</t>
  </si>
  <si>
    <t>t34400</t>
  </si>
  <si>
    <t>Chr07_233037</t>
  </si>
  <si>
    <t>AATAAGTGGTGACCTACTACCAAGTTTCTGCACAATTAAGTAATTATAGATTTTTTTAGCTTTCTGCACACCAACAACAACACAACTAAAAATTTCTAAAATTACTCAACTGTTCAAAAACTTGGTAGCAGGTCACCACATACTCC</t>
  </si>
  <si>
    <t>t1247</t>
  </si>
  <si>
    <t>Chr07_161042</t>
  </si>
  <si>
    <t>ATATTTAATATATATGCTTCATGTGGAAATAACATGTTTTTTTGAGATTGGACTTTAGTGTCGTGAATATGCAATGGAGCATAGATATTGAATATAT</t>
  </si>
  <si>
    <t>t111328</t>
  </si>
  <si>
    <t>Chr09_88117</t>
  </si>
  <si>
    <t>CTCTGTTTCTTCTGTCTCTGTGGCTGTGCTTTTTCTGAGTAAATTAAAAAAAGCAGCAGCAGCAGGGCAAGAAGAAGAAGAAGCA</t>
  </si>
  <si>
    <t>t28511</t>
  </si>
  <si>
    <t>Chr02_36327</t>
  </si>
  <si>
    <t>t51792</t>
  </si>
  <si>
    <t>Chr02_37006</t>
  </si>
  <si>
    <t>t580</t>
  </si>
  <si>
    <t>Chr02_157613</t>
  </si>
  <si>
    <t>ATCATTTTGCGTGCAATGATCTGAACCGTTTTTGTTGCTCCACCATTATTAGTTTTAATTTGTGGAAGACGTTTCTGATCATTCATGCAAAATGATGT</t>
  </si>
  <si>
    <t>t78803</t>
  </si>
  <si>
    <t>Chr02_146293</t>
  </si>
  <si>
    <t>ATGGATAAGTCGTATTTTAGGATATAATTTTAGAGTAAAAGTCGTAGTCCTTGAATAAGATTTTGGAATGAGTTTCACTCACTCGGAAGTTGTATCTTTGGGATATGACTCACCCATTT</t>
  </si>
  <si>
    <t>t54433</t>
  </si>
  <si>
    <t>Chr04_70885</t>
  </si>
  <si>
    <t>ATTATTACTTCTGACAACACGGTGCATTTGCCGTAAAAAGTCATCAATGACATTTAACTAGATGATTGATGACTTATTACGGAAAATGCAGCGCGTTTTCAGAAGTAATAATTG</t>
  </si>
  <si>
    <t>t64763</t>
  </si>
  <si>
    <t>Chr02_105372</t>
  </si>
  <si>
    <t>TTACTAAGATTTTATCTATCAATTATTTTAGATTCTAAAATTGGTAGTTAAAACTTTGATAGCT</t>
  </si>
  <si>
    <t>t87982</t>
  </si>
  <si>
    <t>Chr03_5647</t>
  </si>
  <si>
    <t>CTACTAAGATTTTTGCTACTAAATTTAGAATCTAAATAATTGGTAGTTAAAACTTTGATAGCT</t>
  </si>
  <si>
    <t>Chr04_125709</t>
  </si>
  <si>
    <t>TTACCAAGGTTTTTGCTACCAAATTTAGAATTTAAATAATTGGTAGTTAAAACTTTGATAGCT</t>
  </si>
  <si>
    <t>t199017</t>
  </si>
  <si>
    <t>Chr07_57816</t>
  </si>
  <si>
    <t>CTACCAATGTTTTTGCTACCAAATTTAGAATCTGAATAATTGGTAGTTAAAACTTTGATAGCT</t>
  </si>
  <si>
    <t>Chr07_6285</t>
  </si>
  <si>
    <t>CTGTCAATGTTTTTGCTATCACATTTAAAATTTAAATAATTGGTAGTTAAAACTTTGATAGCT</t>
  </si>
  <si>
    <t>Chr07_11713</t>
  </si>
  <si>
    <t>CTATCAAGGTTTTTGCTACCAAATTTAGAAACTAAATAATTGGTAGTTAAAACTTTGATAGCT</t>
  </si>
  <si>
    <t>t13042</t>
  </si>
  <si>
    <t>Chr11_6177</t>
  </si>
  <si>
    <t>TCAACAATCCAAAAGTGAATCATGTTTTTTTTCGGATGAATGGGTGTTCTGGAAGCAAAATTTACATAAATTGTTGATTTCTGGATTGTTGAAT</t>
  </si>
  <si>
    <t>t55378</t>
  </si>
  <si>
    <t>Chr02_99413</t>
  </si>
  <si>
    <t>ATTTGTATCTAATTAGCAACCAAGGTTTTAGATACCAAATTTAGAAACTAAATATTTGGTAGTTAAAACCTTGGTTGCTAATTAGATACCAATTT</t>
  </si>
  <si>
    <t>Chr03_149888</t>
  </si>
  <si>
    <t>ATTTGTATCTAATTAGCAACCAAGGTTTTAGAGACCAAATTTAGAAACTAAATAATTGGTAGTTAAAAACTTAGTTGCTAATTAGATATCAATTT</t>
  </si>
  <si>
    <t>t75688</t>
  </si>
  <si>
    <t>Chr03_147166</t>
  </si>
  <si>
    <t>ATTTGTATCTAATTAGCAACCAAGGCTTTTGTTACCAAATTTAGAAACTAAATAATTGGTAGTTAAAACATTGGTTGCTAATTAGATACCAATTT</t>
  </si>
  <si>
    <t>Chr05_124775</t>
  </si>
  <si>
    <t>ATTTGTATCTAATTAGCAACCAAGGTTTTAACTACCAAATATTTAGTTTCTAAAATCTTAGTTACTAATTAGATACCAATTT</t>
  </si>
  <si>
    <t>Chr07_227361</t>
  </si>
  <si>
    <t>ATTTGTATCTAATTAGCAACCAAGGTTTTAACTACCAATTATTTAGTTTCTAAATTTGGTCTCGAAAACCTTGGTTGCTAATTAGATACCAATTT</t>
  </si>
  <si>
    <t>Chr07_128808</t>
  </si>
  <si>
    <t>ATTTGTATCTAATTAGCAACCAAGGTTAAACCTGGTTGCTAATTAGATATCAATAAT</t>
  </si>
  <si>
    <t>Chr07_119786</t>
  </si>
  <si>
    <t>ATTTGTATCTAATTAGCAACCAAGGTTTTAACTACCAATTATTTAGTTTCTAAATTTGGTCTCTAAAACCTTGGTTGCTAATTAGATACCAATTT</t>
  </si>
  <si>
    <t>Chr07_126814</t>
  </si>
  <si>
    <t>ATTTGTATCTAATTAGCAACCAAGGTTTTAGAGACCAAATTTAACCTTGGTAGCTAATTAGATACCAATTT</t>
  </si>
  <si>
    <t>Chr08_37671</t>
  </si>
  <si>
    <t>ATTTGTATCTAATTAGCAACCAAGGTTTTAGAGACCAAATTTAGAAACTAAATAATTGGTAGTTAAAACCTTAGTTGCTAATTAGATATCAAATTA</t>
  </si>
  <si>
    <t>Chr09_5592</t>
  </si>
  <si>
    <t>ATTTGTATCTAATTAGCAACCAAGGTTTTTGCTACCAAATTTATAATTTAAATAATTGGTAGTTAAAACCTTTGGTAGCTAAGTAGATACCAATTT</t>
  </si>
  <si>
    <t>Chr09_72080</t>
  </si>
  <si>
    <t>ATTTGTATCTAATTAGCAACCAAGGTTTTAACTACCCATTATTTAGTTTCTAAATTTGGTAGCTAAAACCTTGGTTGCTAATTAGATACCAATTT</t>
  </si>
  <si>
    <t>t73532</t>
  </si>
  <si>
    <t>Chr03_130343</t>
  </si>
  <si>
    <t>ATTTTAGGACTCGAATTACGGCATGCCAACGAGGCTTCCGTGATATATACAGGCTCCACGGAAATCTCATTGGGATGTCGCAATTCAAGTCCTAAAGTAC</t>
  </si>
  <si>
    <t>t12406</t>
  </si>
  <si>
    <t>Chr09_85894</t>
  </si>
  <si>
    <t>t7757</t>
  </si>
  <si>
    <t>Chr02_127796</t>
  </si>
  <si>
    <t>CTAAGTTGACACGACTTCAGTATGACATGACAGAGTCGTGTCTAATTGGGACGATTTGTGCATATGAAGTCGTGCTGAATTGGCA</t>
  </si>
  <si>
    <t>Chr02_107035</t>
  </si>
  <si>
    <t>TCAATTCGGCACGACTTCATATGCACAAATCGTTTCAATTTGACACGATTCTGCCATGTCATATTGAAATCGAGTCAAGTTGGCACGACTTCAGTATGACATGACAGAAGTCGTGCCAAGTTGACACGACTTCAGTATGACATGGCAAAGTCGTGTCTAATTAAGACGATTTGTGCATATGAAGTCGTGCTGAATTGGCA</t>
  </si>
  <si>
    <t>Chr02_14768</t>
  </si>
  <si>
    <t>CCAAGTTGGCACGACTTCAGTATGACATGGCAAAGTCGTGTCTAATTGGGACGATTTGTGCATATGAAGTCGTGCTGAATTGGCA</t>
  </si>
  <si>
    <t>t1170947</t>
  </si>
  <si>
    <t>Chr11_147304</t>
  </si>
  <si>
    <t>CCGAGTTGGCACGACTTCATTATGACATGGCAAAGTCATGTCTAGTTGGGAAGATTTGTGCATATGAAGTCGTGCTGAATTGGCA</t>
  </si>
  <si>
    <t>Chr11_11070</t>
  </si>
  <si>
    <t>CCAAGTTGGCACGACTTCAGTATGACATGGCAGAGTTGTGTCTAATTGGGACGATTTGTGCATATGAAGTCGTGCTGAATTGGCA</t>
  </si>
  <si>
    <t>t638827</t>
  </si>
  <si>
    <t>Chr05_11101</t>
  </si>
  <si>
    <t>CATTTACAAATGCGACTATAGAGCCGCATTTGATCAACATGCATTTGTAAATCAAAGAGATACAAATGCGGCTATATAGCCGCATTTGTAAATACT</t>
  </si>
  <si>
    <t>t10488</t>
  </si>
  <si>
    <t>Chr01_248606</t>
  </si>
  <si>
    <t>CTTTAATCTCTAGTCGATGTGGGATCTCCAACACATGATATCAGAGCCGGTTTAGATCCCACATTGACTAGAGATTAGAGCC</t>
  </si>
  <si>
    <t>t69889</t>
  </si>
  <si>
    <t>Chr05_94087</t>
  </si>
  <si>
    <t>CCTTATTACATCAAAGCGTTTCATGTAAGAAGACGGCTATTTGGTAAAACCTCATTCTTAGAAGAAAGTGTTTCGTCTAAGAGGGCGGCTTTACCTCATAGTCGCCTTCTTACACGAAGTGCTTTGATGTAAGAAGGCG</t>
  </si>
  <si>
    <t>t83863</t>
  </si>
  <si>
    <t>Chr02_124904</t>
  </si>
  <si>
    <t>CTAATTAGCAATTAAGGTTTTAACTACCAATTATTTAGTTTCTAAATTTGGTAGCAAAAACCTTGGTTGCTAATTAGAT</t>
  </si>
  <si>
    <t>Chr02_12177</t>
  </si>
  <si>
    <t>CTAATTAGCAATTAAGGTTTTTCTACCAAATTTAAAAATTAAATAATTGGTAGCTAAAACATTGGTTGCTAATTAGAT</t>
  </si>
  <si>
    <t>Chr05_119998</t>
  </si>
  <si>
    <t>CTAATTAGCAATTAAGGTTTTAACTACCAATTATTTGGTTTCTAAATTTGGTAGCAAAAACCTTGGTTGCTAATTAGAT</t>
  </si>
  <si>
    <t>Chr11_14216</t>
  </si>
  <si>
    <t>t198806</t>
  </si>
  <si>
    <t>Chr10_146217</t>
  </si>
  <si>
    <t>CTATTTTGGATATTGTCTTGGACTGTTTTGGGAACATATTATGTCTGCCATGAGTATATACTATTTTGGACTGTTTTGAGCTATTTTGGATACTGTCTTGAATTGTT</t>
  </si>
  <si>
    <t>t85</t>
  </si>
  <si>
    <t>Chr08_285818</t>
  </si>
  <si>
    <t>GAACCATGGGACCTGAGCGAAGGCTTGGGTTTCTTGGTTCCT</t>
  </si>
  <si>
    <t>t8075</t>
  </si>
  <si>
    <t>Chr06_69665</t>
  </si>
  <si>
    <t>CTGGCTGAGATCTTAGAAGACTTGGCCGACAGTCCGAAAGGCCGAGACCTTAGAAGACTTGGCCGGCA</t>
  </si>
  <si>
    <t>t16273</t>
  </si>
  <si>
    <t>Chr02_202110</t>
  </si>
  <si>
    <t>GATTTACAAATGCGGTCATTGGTAAGGGCACATTTGTAAATCAATGCGCTTTGATTTACAAATGCGGTCTTACCAATAACCGCATTTGTAAATCAA</t>
  </si>
  <si>
    <t>Chr05_108196</t>
  </si>
  <si>
    <t>GGTAAGGCCGCATTTGTAAATCAAAGCACATTGATTTACAAATGCGGTCATTGGTAA</t>
  </si>
  <si>
    <t>t1824</t>
  </si>
  <si>
    <t>Chr03_161536</t>
  </si>
  <si>
    <t>GTGAGCCGGGATGGCTTGCCGGCATGTGCTCTCTGTGGGTATTGCTGGAAAGTCATTCTGGCTCATGT</t>
  </si>
  <si>
    <t>t3186</t>
  </si>
  <si>
    <t>Chr08_968</t>
  </si>
  <si>
    <t>CCCTCAAAGGCTTCCACTACTCTATATTTCAGTCATCAAATATGGAGTATGGAGGAGTGGACTTTTGAGGCCT</t>
  </si>
  <si>
    <t>t409322</t>
  </si>
  <si>
    <t>Chr02_55969</t>
  </si>
  <si>
    <t>TTATGACGTGGCAGAAGTCGTGCCAAGTTGGCACGACTTGAGTATGACAGGGCAGAAGTCGTGCCAAGTTGGCACGACTTCAATATGACAGGACAGAAGTCGTGCTAAGTTGACACGACTTCAGTATGACAAGGCAGAAGTCGTGCCAAGTTGGCACAACTTTAGTATGACATGACAGAAGTCGTGCCAAGTTGGCACGACTTTAGTATGACATGACA</t>
  </si>
  <si>
    <t>t33477</t>
  </si>
  <si>
    <t>Chr05_189592</t>
  </si>
  <si>
    <t>GGCACGACTTTAGTATGACATGACAGAAGTCGTGTCAAGTTGACACGACTTCAGTATGACAAGGCAGAAGTTGTGCCAA</t>
  </si>
  <si>
    <t>t2818</t>
  </si>
  <si>
    <t>Chr09_85477</t>
  </si>
  <si>
    <t>GAAGCCAAGGATGACTTGCCGGCATTGATTTCCTACCAAACTATAGCAAGTTAGGTGGTTTCATTTCCTGGTTTTTCCGGCAGGTTATCTTTGGCTATAT</t>
  </si>
  <si>
    <t>t146610</t>
  </si>
  <si>
    <t>Chr09_80998</t>
  </si>
  <si>
    <t>Chr07_115487</t>
  </si>
  <si>
    <t>GGTTTGTGCGTGAATCTGACGAAATTTCTCTATTATCTGCGTTCTACTTCTGCGTTAGATTCACGCACAAACTTG</t>
  </si>
  <si>
    <t>t52275</t>
  </si>
  <si>
    <t>Chr08_290876</t>
  </si>
  <si>
    <t>GTAGAAATCAAAATAATTAGTTGCAATAGTAATTAAATTAGAAACCATTTTAGAAACTAAAAAGAAATTTGGTTTCTAAATTAGTTTCTATTATTGTTAAATAGAAACTATTTAACAATAATAGAAACTAATTTAGAAACCATTTTTTTTTAGTTTCTAAAATGGTCTCTATTTTAGTTTCTATTGTAACTAATTTTTTTTGTCTCTAAAA</t>
  </si>
  <si>
    <t>t9977</t>
  </si>
  <si>
    <t>Chr01_9155</t>
  </si>
  <si>
    <t>GTAGATATTTGTCAGACCCAGCTTGGATTTGAGAGTAGAGAACTGTGCGGAAGCAAGGGGTTTGGTGAATATGTCAGCAA</t>
  </si>
  <si>
    <t>Chr03_119369</t>
  </si>
  <si>
    <t>t171</t>
  </si>
  <si>
    <t>Chr05_117880</t>
  </si>
  <si>
    <t>GTGCCTCAATTTGAATACATGGCTATTAACAAAAACCACAAGCCATGTAATCTGATTGAGCCGCGT</t>
  </si>
  <si>
    <t>t97831</t>
  </si>
  <si>
    <t>Chr01_251423</t>
  </si>
  <si>
    <t>CTGCTATGATGAGGTTGCACCAATATGTCTGGACATATGAAATTTGTTTGTGATATAACAGTTGCATTTCTTCTGAGCAGAG</t>
  </si>
  <si>
    <t>t103932</t>
  </si>
  <si>
    <t>Chr03_130234</t>
  </si>
  <si>
    <t>TAGTTTTTATAGTGGCTAAATTAGAGATTACTTTAAAGACTAAAAAAATTATTGGTCTCTAAATTTGTTTCTATTACTTATAAATAGTTTCTAAATTGGTATTTATCAGTAATAAAAACAAATTTAGAAACTAATAATTTTTTTAGTCTTTAAAATAGTTTCTAATTTAGTCACTGTAACAACTAAT</t>
  </si>
  <si>
    <t>scaffold_70</t>
  </si>
  <si>
    <t>t68438</t>
  </si>
  <si>
    <t>scaffold_70_60</t>
  </si>
  <si>
    <t>TGATGGAGATCCCACATCGACTAGAGATAAGGACATTTCATTGTATATATGTGGGTGCAATCCTCAATCCTATGAGCCGGTTTTATGAGGTGAGGTTTGCACCCACTTATATACTATGAAAGACTCTAATCTCTAGTCGATGTAGGATTTCCAACACA</t>
  </si>
  <si>
    <t>t37745</t>
  </si>
  <si>
    <t>Chr01_169959</t>
  </si>
  <si>
    <t>TCTCGGAAATCTTGTTAGCCTTCTATTTACAGCAGAAGGAATAATATTAAGGCTAACAAGATTTTCGAACAC</t>
  </si>
  <si>
    <t>t11599</t>
  </si>
  <si>
    <t>Chr10_90664</t>
  </si>
  <si>
    <t>TCTGATACCATGTTAAGAAGTGGACTTTAAGCCTAACTCAACCCTATGAGCCGGTTTTATGGGGTTGAGTTAGGCTTAAAGTCCACTTCGTAATATGGTATCAGAGC</t>
  </si>
  <si>
    <t>t53992</t>
  </si>
  <si>
    <t>Chr08_49917</t>
  </si>
  <si>
    <t>TTCTTGTTGGTTGACTCCAGACGGATTAAATAGGTGAATTCTTCTTTTGATTTGTATCCAATTGTTGCTTTGAGATGGCGCTCCACTGGGATAAAGGGGTTCTGCCTGTTGATCACACTCTGATGATCAAGTCAGTGAGAGCA</t>
  </si>
  <si>
    <t>t105440</t>
  </si>
  <si>
    <t>Chr02_72530</t>
  </si>
  <si>
    <t>TGAACATTTGGAGACTACGTTACTTCACGGGAAGGAGAATGTGTCGTTAGATGTTGTTT</t>
  </si>
  <si>
    <t>t6745</t>
  </si>
  <si>
    <t>Chr05_188004</t>
  </si>
  <si>
    <t>CGTTTTTTACAAATGCGTTTAAGCACTGAACCGCATTAAATAAGGAGCGCT</t>
  </si>
  <si>
    <t>t75451</t>
  </si>
  <si>
    <t>Chr08_43572</t>
  </si>
  <si>
    <t>GTAATAACCGCATTTGTAAATCAAAGCGCTTTGATTTACAAATGCGGCTGTTTGT</t>
  </si>
  <si>
    <t>t57352</t>
  </si>
  <si>
    <t>Chr01_242322</t>
  </si>
  <si>
    <t>AAATTAGTATCTAATTAGCTACCAAGGTTTTAACTATCAATTATTTAGATTCTAAATTTGGTAGCAAAAATCTTAATTGCTAGTTAGATACCAATTTAG</t>
  </si>
  <si>
    <t>Chr08_27490</t>
  </si>
  <si>
    <t>AAATTGGTATCTAACTAGCAACTAAGATTTTAACTACCAATTATTTAGTTTTTAAATTTAATAACAAAAACCTTAGTTGCTAGTTAGATACCAATTTAG</t>
  </si>
  <si>
    <t>Chr08_120838</t>
  </si>
  <si>
    <t>AAATTGGTATCTAATTAGCAACCAAGATTTTAACTACCAATTATCTAGTTTCTAAATTTGGTAGCAAAAACCTTGTTTGCTAGTTAGATACCAATTTAG</t>
  </si>
  <si>
    <t>Chr09_36765</t>
  </si>
  <si>
    <t>AAATTGGTATCTAATTAGCTACCAAAGTTTTAACTACCAATTATTTAGGTTCTAAAATTGGTAGCAAAAACTTTGATTGCTAGTTAGATACCAATTTAA</t>
  </si>
  <si>
    <t>t13298</t>
  </si>
  <si>
    <t>Chr02_106021</t>
  </si>
  <si>
    <t>TAGCCAAGGATGACTTGCCTAGTTATTCCATTACCTGGGACTTTGATTTGTCTCATATTAAGATATGAATATGGAGACCCTTGTTTGGTAAAATTTTGGCAAGTTTCCCAGGCTACT</t>
  </si>
  <si>
    <t>t130705</t>
  </si>
  <si>
    <t>Chr02_143031</t>
  </si>
  <si>
    <t>TGGCGAGCTCTAAATTCCAAGCTTTGTTTTATTCAACGTCATTAGTCTTTGAAACAAAGCTTGGAATTCAGAGCTAGCCACA</t>
  </si>
  <si>
    <t>t5615</t>
  </si>
  <si>
    <t>Chr05_119989</t>
  </si>
  <si>
    <t>t1660160</t>
  </si>
  <si>
    <t>Chr01_89127</t>
  </si>
  <si>
    <t>TTCAAGACCCCTTATGGTTAAAACATACGGGATCTTGAATT</t>
  </si>
  <si>
    <t>t963</t>
  </si>
  <si>
    <t>Chr05_205321</t>
  </si>
  <si>
    <t>TAAGGGTCTCTTTGGGAGAAGTGGTAAAGAGGGGAAAGCTTACAATAAGTAGGTTTCCCTCCCTTTTTCCTTTTCCACTTCTTTCAAACAGGCCCTGAGT</t>
  </si>
  <si>
    <t>t924931</t>
  </si>
  <si>
    <t>Chr07_149392</t>
  </si>
  <si>
    <t>TTGTTTTCTAAATTAGTTTCTATTATTGTTAACTGTTTTCTAAATTGGTATCTAATTAGCAACCAATATTTTTGCTACCAAATTTAGAAACTAAATAATTGGTAGTTAAAACCTTGTAGTTAATTAGATACAAATTTAGAAACCATTTAACAATAATAGAAACTAATTTAGAAACCAATT</t>
  </si>
  <si>
    <t>Chr10_134337</t>
  </si>
  <si>
    <t>TTGTTTTCTAAATTAGTTTCTATTGTTGTTAAATGGTTTCTAAATTGGTATCTAATTAGCAACTAAGATTTTTGCTACCAAATTTAGAATCTAAATTATTGGTAGTTAAAACCTTGGTAGCTAATTAGATACCAATTTATAAACTATTTCACAATAATAGAAACTAATTTAGAAACCAATT</t>
  </si>
  <si>
    <t>t101086</t>
  </si>
  <si>
    <t>Chr05_9486</t>
  </si>
  <si>
    <t>TTTATTTGATATGTGAGATTTTGTGTAAAAATGTGAAAATATAAAATCACGTAGTAATTCATTCTATTAATAAAATGAGATATATTAAATAAGAG</t>
  </si>
  <si>
    <t>t175464</t>
  </si>
  <si>
    <t>Chr01_6553</t>
  </si>
  <si>
    <t>TTCCAAAATCCCATAGCTTCACTTGGTGAGTAAGAAGACTAAAAATATACTGTTGGATCCTCTTACTCACCAAGTGAAGCTATGTGATTTTGGTAGT</t>
  </si>
  <si>
    <t>t311645</t>
  </si>
  <si>
    <t>Chr01_121429</t>
  </si>
  <si>
    <t>ATTGAAGAAAAAAGGCTATAGTCAATACCACTCACCACACTTATCTATCTAGCAGTGGTATTGACTATAGCCTTTTTTCTTCAATTT</t>
  </si>
  <si>
    <t>t24763</t>
  </si>
  <si>
    <t>Chr09_43800</t>
  </si>
  <si>
    <t>AGGGAAAGGAAGAAACAAATATGACATGAAATAATTGTGATAATGTTTCTCAACTCTTACAATTTATTTTACTAAGATTATGTTGGAACATTTTCATGGTGATTTTATGTAACATTTGTTTCTTTCTCTCCTTAT</t>
  </si>
  <si>
    <t>Chr09_43804</t>
  </si>
  <si>
    <t>AGGGAAAGGAAGAAACAAATATGACATGAAATAATTGTGATAATGTTTCTCAACTCTTACAATTTATTTTACTAAGATTATGTTTGAACATTTTCATGGTGATTTTATGTAACATTTGTTTCTTTCTCTCCTTAT</t>
  </si>
  <si>
    <t>Chr09_43813</t>
  </si>
  <si>
    <t>t1732479</t>
  </si>
  <si>
    <t>Chr09_27701</t>
  </si>
  <si>
    <t>ATAGGGAAAGGAAGAAACAAATATGACATGAAATAATTGTGATAATGTTTCTCAACTCTTACAATTTATTTTACTAAGATTATGTTGGAACATTTTCATGGTGATTTTATGTAACATTTGTTTCTTTCTCTCCTTATAT</t>
  </si>
  <si>
    <t>Chr09_27705</t>
  </si>
  <si>
    <t>ATAGGGAAAGGAAGAAACAAATATGACATGAAATAATTGTGATAATGTTTCTCAACTCTTACAATTTATTTTACTAAGATTATGTTTGAACATTTTCATGGTGATTTTATGTAACATTTGTTTCTTTCTCTCCTTATAT</t>
  </si>
  <si>
    <t>Chr09_27710</t>
  </si>
  <si>
    <t>t111079</t>
  </si>
  <si>
    <t>Chr08_301542</t>
  </si>
  <si>
    <t>TAACCCTCAAAGGCTTCCGCTACTTCACGTTAATTACCTTCAAAATCAATCATTGATTAGGAATAATTAAGGAGAAGCGGAAGTTGTTTGGGGGTTCACT</t>
  </si>
  <si>
    <t>t172820</t>
  </si>
  <si>
    <t>Chr09_83529</t>
  </si>
  <si>
    <t>TAGAAAGAGTAATTTAGCAAGTTACACATCGGGCGTATTTTAAAAATTTGCAGTTTTAACTTGCTATATTACTCTTTCTAAA</t>
  </si>
  <si>
    <t>t95663</t>
  </si>
  <si>
    <t>Chr06_60949</t>
  </si>
  <si>
    <t>TCAGGCGGTGGAGCAAATATGAATTATTTAAATATTGATAATTCATATTTGTGGCACTGTCTGTGG</t>
  </si>
  <si>
    <t>t332419</t>
  </si>
  <si>
    <t>Chr06_19946</t>
  </si>
  <si>
    <t>t1659489</t>
  </si>
  <si>
    <t>Chr06_32754</t>
  </si>
  <si>
    <t>TCATATTTGTGGCACTGTCTGTGG</t>
  </si>
  <si>
    <t>CTCAGGCGGTGGAGCAAATATGAATTATTTAAATATTGATAATTCATATTTGTGGCACTGTCTGTGGT</t>
  </si>
  <si>
    <t>t50717</t>
  </si>
  <si>
    <t>Chr11_124283</t>
  </si>
  <si>
    <t>TTCGTGGTTCTGTATACGGTATACTGTGTGTATACTGTATACGAGTTGAGATAC</t>
  </si>
  <si>
    <t>t142607</t>
  </si>
  <si>
    <t>Chr03_100023</t>
  </si>
  <si>
    <t>TTCTCTGTAAGCTAAAATTAGTATGTGCATGAGTTAAAAAAATGAAAGTTTAGATAAACTAAATGAGAGAGTTTCTACTAATTAGCTATGTATAAGCTAGTTTTAGCTTATGAAGAAGT</t>
  </si>
  <si>
    <t>t11603</t>
  </si>
  <si>
    <t>Chr05_103643</t>
  </si>
  <si>
    <t>TTTAGATATTCATGGGTGGTCCGATAGACTCATCAAATCTCGTTATCGGGCCATTATTGGACCACCCACGAATATCTAGATC</t>
  </si>
  <si>
    <t>Nodule</t>
  </si>
  <si>
    <t>Nodule reads</t>
  </si>
  <si>
    <t>Nodule;Root;</t>
  </si>
  <si>
    <t>Root;Flower;Nodule;Leaf;Seedling</t>
  </si>
  <si>
    <t>Leaf;Root;Nodule;Seedling;</t>
  </si>
  <si>
    <t>Leaf;Flower;Seedling;Nodule;</t>
  </si>
  <si>
    <t>Flower;Leaf;Nodule</t>
  </si>
  <si>
    <t>Seedling;Leaf;Nodule</t>
  </si>
  <si>
    <t>Nodule;Seedling;</t>
  </si>
  <si>
    <t>Nodule;Flower;Leaf</t>
  </si>
  <si>
    <t>Nodule;Root;Seedling</t>
  </si>
  <si>
    <t>Leaf;Nodule;</t>
  </si>
  <si>
    <t>Nodule;Leaf;Seedling</t>
  </si>
  <si>
    <t>Root;Leaf;Nodule</t>
  </si>
  <si>
    <t>Seedling;Root;Nodule;Flower</t>
  </si>
  <si>
    <t>Leaf;Root;Flower;Nodule</t>
  </si>
  <si>
    <t>Leaf;Flower;Root;Nodule</t>
  </si>
  <si>
    <t>Flower;Root;Seedling;Nodule</t>
  </si>
  <si>
    <t>Leaf;Nodule;Root;Seedling</t>
  </si>
  <si>
    <t>Seedling;Leaf;Root;Nodule</t>
  </si>
  <si>
    <t>Nodule;Flower</t>
  </si>
  <si>
    <t>Nodule;Root;Seedling;Leaf</t>
  </si>
  <si>
    <t>Flower;Nodule;Seedling;</t>
  </si>
  <si>
    <t>Leaf;Nodule</t>
  </si>
  <si>
    <t>Flower;Leaf;Nodule;Seedling</t>
  </si>
  <si>
    <t>Nodule;Root;Leaf;</t>
  </si>
  <si>
    <t>Root;Seedling;Nodule;Leaf</t>
  </si>
  <si>
    <t>Seedling;Root;Nodule;Leaf</t>
  </si>
  <si>
    <t>Root;Nodule;Seedling</t>
  </si>
  <si>
    <t>Nodule;Leaf;Root;Seedling</t>
  </si>
  <si>
    <t>Nodule;</t>
  </si>
  <si>
    <t>Leaf;Nodule;Root;</t>
  </si>
  <si>
    <t>Root;Leaf;Nodule;</t>
  </si>
  <si>
    <t>Seedling;Root;Nodule;</t>
  </si>
  <si>
    <t>Root;Nodule;Seedling;</t>
  </si>
  <si>
    <t>Root;Nodule</t>
  </si>
  <si>
    <t>Degradome validation</t>
  </si>
  <si>
    <t>Transcript validation</t>
  </si>
  <si>
    <t>miRNov10</t>
  </si>
  <si>
    <t>miRNov109</t>
  </si>
  <si>
    <t>miRNov111</t>
  </si>
  <si>
    <t>miRNov117</t>
  </si>
  <si>
    <t>miRNov165</t>
  </si>
  <si>
    <t>miRNov169</t>
  </si>
  <si>
    <t>miRNov17</t>
  </si>
  <si>
    <t>miRNov170</t>
  </si>
  <si>
    <t>miRNov172</t>
  </si>
  <si>
    <t>miRNov175</t>
  </si>
  <si>
    <t>miRNov177</t>
  </si>
  <si>
    <t>miRNov18</t>
  </si>
  <si>
    <t>miRNov190</t>
  </si>
  <si>
    <t>miRNov191</t>
  </si>
  <si>
    <t>miRNov227</t>
  </si>
  <si>
    <t>miRNov236</t>
  </si>
  <si>
    <t>miRNov241</t>
  </si>
  <si>
    <t>miRNov267</t>
  </si>
  <si>
    <t>miRNov274</t>
  </si>
  <si>
    <t>miRNov280</t>
  </si>
  <si>
    <t>miRNov287</t>
  </si>
  <si>
    <t>miRNov288</t>
  </si>
  <si>
    <t>miRNov292</t>
  </si>
  <si>
    <t>miRNov293</t>
  </si>
  <si>
    <t>miRNov294</t>
  </si>
  <si>
    <t>miRNov313</t>
  </si>
  <si>
    <t>miRNov315</t>
  </si>
  <si>
    <t>miRNov319</t>
  </si>
  <si>
    <t>miRNov333</t>
  </si>
  <si>
    <t>miRNov339</t>
  </si>
  <si>
    <t>miRNov341</t>
  </si>
  <si>
    <t>miRNov347</t>
  </si>
  <si>
    <t>miRNov391</t>
  </si>
  <si>
    <t>miRNov4</t>
  </si>
  <si>
    <t>miRNov400</t>
  </si>
  <si>
    <t>miRNov415</t>
  </si>
  <si>
    <t>miRNov433</t>
  </si>
  <si>
    <t>miRNov435</t>
  </si>
  <si>
    <t>miRNov443</t>
  </si>
  <si>
    <t>miRNov449</t>
  </si>
  <si>
    <t>miRNov465</t>
  </si>
  <si>
    <t>miRNov47</t>
  </si>
  <si>
    <t>miRNov478</t>
  </si>
  <si>
    <t>miRNov483</t>
  </si>
  <si>
    <t>miRNov50</t>
  </si>
  <si>
    <t>miRNov55</t>
  </si>
  <si>
    <t>miRNov564</t>
  </si>
  <si>
    <t>miRNov568</t>
  </si>
  <si>
    <t>miRNov57</t>
  </si>
  <si>
    <t>miRNov585</t>
  </si>
  <si>
    <t>miRNov587</t>
  </si>
  <si>
    <t>miRNov588</t>
  </si>
  <si>
    <t>miRNov591</t>
  </si>
  <si>
    <t>miRNov6</t>
  </si>
  <si>
    <t>miRNov607</t>
  </si>
  <si>
    <t>miRNov609</t>
  </si>
  <si>
    <t>miRNov622</t>
  </si>
  <si>
    <t>miRNov624</t>
  </si>
  <si>
    <t>miRNov625</t>
  </si>
  <si>
    <t>miRNov74</t>
  </si>
  <si>
    <t>miRNov8</t>
  </si>
  <si>
    <t>miRNov89</t>
  </si>
  <si>
    <t>miRNov95</t>
  </si>
  <si>
    <t>miRNov97</t>
  </si>
  <si>
    <t>miRNov100</t>
  </si>
  <si>
    <t>miRNov102</t>
  </si>
  <si>
    <t>miRNov11</t>
  </si>
  <si>
    <t>miRNov118</t>
  </si>
  <si>
    <t>miRNov13</t>
  </si>
  <si>
    <t>miRNov137</t>
  </si>
  <si>
    <t>miRNov149</t>
  </si>
  <si>
    <t>miRNov15</t>
  </si>
  <si>
    <t>miRNov150</t>
  </si>
  <si>
    <t>miRNov158</t>
  </si>
  <si>
    <t>miRNov167</t>
  </si>
  <si>
    <t>miRNov176</t>
  </si>
  <si>
    <t>miRNov178</t>
  </si>
  <si>
    <t>miRNov202</t>
  </si>
  <si>
    <t>miRNov217</t>
  </si>
  <si>
    <t>miRNov233</t>
  </si>
  <si>
    <t>miRNov275</t>
  </si>
  <si>
    <t>miRNov278</t>
  </si>
  <si>
    <t>miRNov284</t>
  </si>
  <si>
    <t>miRNov286</t>
  </si>
  <si>
    <t>miRNov291</t>
  </si>
  <si>
    <t>miRNov324</t>
  </si>
  <si>
    <t>miRNov326</t>
  </si>
  <si>
    <t>miRNov327</t>
  </si>
  <si>
    <t>miRNov330</t>
  </si>
  <si>
    <t>miRNov334</t>
  </si>
  <si>
    <t>miRNov348</t>
  </si>
  <si>
    <t>miRNov349</t>
  </si>
  <si>
    <t>miRNov350</t>
  </si>
  <si>
    <t>miRNov355</t>
  </si>
  <si>
    <t>miRNov357</t>
  </si>
  <si>
    <t>miRNov358</t>
  </si>
  <si>
    <t>miRNov359</t>
  </si>
  <si>
    <t>miRNov361</t>
  </si>
  <si>
    <t>miRNov364</t>
  </si>
  <si>
    <t>miRNov376</t>
  </si>
  <si>
    <t>miRNov392</t>
  </si>
  <si>
    <t>miRNov417</t>
  </si>
  <si>
    <t>miRNov429</t>
  </si>
  <si>
    <t>miRNov436</t>
  </si>
  <si>
    <t>miRNov441</t>
  </si>
  <si>
    <t>miRNov454</t>
  </si>
  <si>
    <t>miRNov457</t>
  </si>
  <si>
    <t>miRNov48</t>
  </si>
  <si>
    <t>miRNov555</t>
  </si>
  <si>
    <t>miRNov56</t>
  </si>
  <si>
    <t>miRNov572</t>
  </si>
  <si>
    <t>miRNov574</t>
  </si>
  <si>
    <t>miRNov576</t>
  </si>
  <si>
    <t>miRNov577</t>
  </si>
  <si>
    <t>miRNov578</t>
  </si>
  <si>
    <t>miRNov583</t>
  </si>
  <si>
    <t>miRNov60</t>
  </si>
  <si>
    <t>miRNov627</t>
  </si>
  <si>
    <t>miRNov72</t>
  </si>
  <si>
    <t>miRNov76</t>
  </si>
  <si>
    <t>miRNov82</t>
  </si>
  <si>
    <t>miRNov138</t>
  </si>
  <si>
    <t>miRNov141</t>
  </si>
  <si>
    <t>miRNov155</t>
  </si>
  <si>
    <t>miRNov156</t>
  </si>
  <si>
    <t>miRNov187</t>
  </si>
  <si>
    <t>miRNov193</t>
  </si>
  <si>
    <t>miRNov209</t>
  </si>
  <si>
    <t>miRNov212</t>
  </si>
  <si>
    <t>miRNov222</t>
  </si>
  <si>
    <t>miRNov223</t>
  </si>
  <si>
    <t>miRNov237</t>
  </si>
  <si>
    <t>miRNov238</t>
  </si>
  <si>
    <t>miRNov240</t>
  </si>
  <si>
    <t>miRNov248</t>
  </si>
  <si>
    <t>miRNov25</t>
  </si>
  <si>
    <t>miRNov250</t>
  </si>
  <si>
    <t>miRNov270</t>
  </si>
  <si>
    <t>miRNov273</t>
  </si>
  <si>
    <t>miRNov295</t>
  </si>
  <si>
    <t>miRNov299</t>
  </si>
  <si>
    <t>miRNov316</t>
  </si>
  <si>
    <t>miRNov325</t>
  </si>
  <si>
    <t>miRNov331</t>
  </si>
  <si>
    <t>miRNov353</t>
  </si>
  <si>
    <t>miRNov377</t>
  </si>
  <si>
    <t>miRNov380</t>
  </si>
  <si>
    <t>miRNov381</t>
  </si>
  <si>
    <t>miRNov382</t>
  </si>
  <si>
    <t>miRNov395</t>
  </si>
  <si>
    <t>miRNov401</t>
  </si>
  <si>
    <t>miRNov405</t>
  </si>
  <si>
    <t>miRNov418</t>
  </si>
  <si>
    <t>miRNov430</t>
  </si>
  <si>
    <t>miRNov44</t>
  </si>
  <si>
    <t>miRNov446</t>
  </si>
  <si>
    <t>miRNov453</t>
  </si>
  <si>
    <t>miRNov455</t>
  </si>
  <si>
    <t>miRNov459</t>
  </si>
  <si>
    <t>miRNov464</t>
  </si>
  <si>
    <t>miRNov472</t>
  </si>
  <si>
    <t>miRNov494</t>
  </si>
  <si>
    <t>miRNov518</t>
  </si>
  <si>
    <t>miRNov524</t>
  </si>
  <si>
    <t>miRNov527</t>
  </si>
  <si>
    <t>miRNov537</t>
  </si>
  <si>
    <t>miRNov539</t>
  </si>
  <si>
    <t>miRNov541</t>
  </si>
  <si>
    <t>miRNov567</t>
  </si>
  <si>
    <t>miRNov571</t>
  </si>
  <si>
    <t>miRNov580</t>
  </si>
  <si>
    <t>miRNov582</t>
  </si>
  <si>
    <t>miRNov598</t>
  </si>
  <si>
    <t>miRNov61</t>
  </si>
  <si>
    <t>miRNov615</t>
  </si>
  <si>
    <t>miRNov69</t>
  </si>
  <si>
    <t>miRNov73</t>
  </si>
  <si>
    <t>miRNov79</t>
  </si>
  <si>
    <t>miRNov83</t>
  </si>
  <si>
    <t>miRNov90</t>
  </si>
  <si>
    <t>miRNov93</t>
  </si>
  <si>
    <t>miR156</t>
  </si>
  <si>
    <t>miR159</t>
  </si>
  <si>
    <t>miR160</t>
  </si>
  <si>
    <t>miR162</t>
  </si>
  <si>
    <t>miR164</t>
  </si>
  <si>
    <t>miR166</t>
  </si>
  <si>
    <t>miR167</t>
  </si>
  <si>
    <t>miR168</t>
  </si>
  <si>
    <t>miR169</t>
  </si>
  <si>
    <t>miR171</t>
  </si>
  <si>
    <t>miR172</t>
  </si>
  <si>
    <t>miR319</t>
  </si>
  <si>
    <t>miR390</t>
  </si>
  <si>
    <t>miR393</t>
  </si>
  <si>
    <t>miR394</t>
  </si>
  <si>
    <t>miR395</t>
  </si>
  <si>
    <t>miR396</t>
  </si>
  <si>
    <t>miR397</t>
  </si>
  <si>
    <t>miR398</t>
  </si>
  <si>
    <t>miR399</t>
  </si>
  <si>
    <t>miR403</t>
  </si>
  <si>
    <t>miR408</t>
  </si>
  <si>
    <t>miR477</t>
  </si>
  <si>
    <t>miR479</t>
  </si>
  <si>
    <t>miR482</t>
  </si>
  <si>
    <t>miR530</t>
  </si>
  <si>
    <t>miR1512</t>
  </si>
  <si>
    <t>miR1514</t>
  </si>
  <si>
    <t>miR1515</t>
  </si>
  <si>
    <t>miR1862</t>
  </si>
  <si>
    <t>miR2111</t>
  </si>
  <si>
    <t>miR2118</t>
  </si>
  <si>
    <t>miR2119</t>
  </si>
  <si>
    <t>miR2597</t>
  </si>
  <si>
    <t>miR4376</t>
  </si>
  <si>
    <t>miR4415</t>
  </si>
  <si>
    <t>miR4416</t>
  </si>
  <si>
    <t>miR5037</t>
  </si>
  <si>
    <t>miR5786</t>
  </si>
  <si>
    <t>miR6175</t>
  </si>
  <si>
    <t>Number of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</si>
</sst>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wrapText="1"/>
    </xf>
    <xf numFmtId="0" fontId="0" fillId="2" borderId="0" xfId="0" applyNumberFormat="1" applyFill="1"/>
    <xf numFmtId="0" fontId="0" fillId="3" borderId="0" xfId="0" applyNumberFormat="1" applyFill="1"/>
    <xf numFmtId="0" fontId="0" fillId="4" borderId="0" xfId="0" applyNumberFormat="1" applyFill="1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5" borderId="1" xfId="0" applyFill="1" applyBorder="1"/>
  </cellXfs>
  <cellStyles count="1">
    <cellStyle name="Normal" xfId="0" builtinId="0"/>
  </cellStyles>
  <dxfs count="2">
    <dxf>
      <fill>
        <patternFill patternType="solid">
          <fgColor rgb="FFFFFF99"/>
          <bgColor rgb="FF000000"/>
        </patternFill>
      </fill>
    </dxf>
    <dxf>
      <fill>
        <patternFill patternType="solid">
          <fgColor rgb="FFDAEEF3"/>
          <bgColor rgb="FF00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vNodulesJunk_ncRNA_filter_P_prediction.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vFlower_ncRNA_filter_P_prediction.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PvLeaf_ncRNA_filter_P_prediction.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PvNodulesSenescent_ncRNA_filter_P_prediction._1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1.28515625" bestFit="1" customWidth="1"/>
    <col min="2" max="2" width="15.85546875" bestFit="1" customWidth="1"/>
    <col min="3" max="3" width="16.85546875" bestFit="1" customWidth="1"/>
    <col min="4" max="4" width="12.85546875" bestFit="1" customWidth="1"/>
    <col min="5" max="5" width="6.5703125" bestFit="1" customWidth="1"/>
    <col min="6" max="6" width="8.7109375" bestFit="1" customWidth="1"/>
    <col min="7" max="7" width="15" customWidth="1"/>
    <col min="8" max="8" width="11.85546875" bestFit="1" customWidth="1"/>
    <col min="9" max="9" width="11.28515625" bestFit="1" customWidth="1"/>
    <col min="10" max="10" width="18.28515625" bestFit="1" customWidth="1"/>
    <col min="11" max="12" width="18.28515625" customWidth="1"/>
    <col min="13" max="13" width="30.85546875" bestFit="1" customWidth="1"/>
    <col min="14" max="14" width="36.140625" customWidth="1"/>
    <col min="15" max="15" width="13.5703125" bestFit="1" customWidth="1"/>
    <col min="16" max="16" width="12" bestFit="1" customWidth="1"/>
    <col min="17" max="17" width="11.140625" bestFit="1" customWidth="1"/>
    <col min="18" max="19" width="17.7109375" bestFit="1" customWidth="1"/>
    <col min="20" max="20" width="19.140625" bestFit="1" customWidth="1"/>
    <col min="21" max="21" width="20.7109375" bestFit="1" customWidth="1"/>
  </cols>
  <sheetData>
    <row r="1" spans="1:21" x14ac:dyDescent="0.25">
      <c r="A1" t="s">
        <v>305</v>
      </c>
      <c r="B1" t="s">
        <v>306</v>
      </c>
      <c r="C1" t="s">
        <v>325</v>
      </c>
      <c r="D1" t="s">
        <v>326</v>
      </c>
      <c r="E1" t="s">
        <v>327</v>
      </c>
      <c r="F1" t="s">
        <v>328</v>
      </c>
      <c r="G1" t="s">
        <v>329</v>
      </c>
      <c r="H1" t="s">
        <v>330</v>
      </c>
      <c r="I1" t="s">
        <v>331</v>
      </c>
      <c r="J1" t="s">
        <v>332</v>
      </c>
      <c r="K1" t="s">
        <v>333</v>
      </c>
      <c r="L1" t="s">
        <v>334</v>
      </c>
      <c r="M1" t="s">
        <v>0</v>
      </c>
      <c r="N1" t="s">
        <v>335</v>
      </c>
      <c r="O1" t="s">
        <v>1</v>
      </c>
      <c r="P1" t="s">
        <v>336</v>
      </c>
      <c r="Q1" t="s">
        <v>337</v>
      </c>
      <c r="R1" t="s">
        <v>2</v>
      </c>
      <c r="S1" t="s">
        <v>338</v>
      </c>
      <c r="T1" t="s">
        <v>1185</v>
      </c>
      <c r="U1" t="s">
        <v>1184</v>
      </c>
    </row>
    <row r="2" spans="1:21" x14ac:dyDescent="0.25">
      <c r="A2" s="3" t="s">
        <v>1186</v>
      </c>
      <c r="B2" s="3" t="s">
        <v>323</v>
      </c>
      <c r="C2" s="3"/>
      <c r="D2" s="3" t="s">
        <v>387</v>
      </c>
      <c r="E2" s="3" t="s">
        <v>340</v>
      </c>
      <c r="F2" s="3" t="s">
        <v>640</v>
      </c>
      <c r="G2" s="3" t="s">
        <v>641</v>
      </c>
      <c r="H2" s="3">
        <v>49086571</v>
      </c>
      <c r="I2" s="3">
        <v>49086591</v>
      </c>
      <c r="J2" s="3">
        <v>49086404</v>
      </c>
      <c r="K2" s="3">
        <v>49086592</v>
      </c>
      <c r="L2" s="3">
        <v>188</v>
      </c>
      <c r="M2" s="3" t="s">
        <v>107</v>
      </c>
      <c r="N2" s="3" t="s">
        <v>642</v>
      </c>
      <c r="O2" s="3">
        <f t="shared" ref="O2:O65" si="0">LEN(M2)</f>
        <v>21</v>
      </c>
      <c r="P2" s="7">
        <v>3055.8</v>
      </c>
      <c r="Q2" s="3">
        <v>5782</v>
      </c>
      <c r="R2" s="3" t="s">
        <v>1148</v>
      </c>
      <c r="S2" s="3" t="s">
        <v>351</v>
      </c>
      <c r="T2" s="3" t="s">
        <v>151</v>
      </c>
      <c r="U2" s="3" t="s">
        <v>149</v>
      </c>
    </row>
    <row r="3" spans="1:21" x14ac:dyDescent="0.25">
      <c r="A3" s="3" t="s">
        <v>1186</v>
      </c>
      <c r="B3" s="3" t="s">
        <v>323</v>
      </c>
      <c r="C3" s="3"/>
      <c r="D3" s="3" t="s">
        <v>358</v>
      </c>
      <c r="E3" s="3" t="s">
        <v>340</v>
      </c>
      <c r="F3" s="3" t="s">
        <v>640</v>
      </c>
      <c r="G3" s="3" t="s">
        <v>643</v>
      </c>
      <c r="H3" s="3">
        <v>37132345</v>
      </c>
      <c r="I3" s="3">
        <v>37132365</v>
      </c>
      <c r="J3" s="3">
        <v>37132293</v>
      </c>
      <c r="K3" s="3">
        <v>37132366</v>
      </c>
      <c r="L3" s="3">
        <v>73</v>
      </c>
      <c r="M3" s="3" t="s">
        <v>107</v>
      </c>
      <c r="N3" s="3" t="s">
        <v>644</v>
      </c>
      <c r="O3" s="3">
        <f t="shared" si="0"/>
        <v>21</v>
      </c>
      <c r="P3" s="7">
        <v>1.1000000000000001</v>
      </c>
      <c r="Q3" s="3">
        <v>5782</v>
      </c>
      <c r="R3" s="3" t="s">
        <v>1148</v>
      </c>
      <c r="S3" s="3" t="s">
        <v>386</v>
      </c>
      <c r="T3" s="3" t="s">
        <v>151</v>
      </c>
      <c r="U3" s="3" t="s">
        <v>149</v>
      </c>
    </row>
    <row r="4" spans="1:21" x14ac:dyDescent="0.25">
      <c r="A4" s="3" t="s">
        <v>1187</v>
      </c>
      <c r="B4" s="3" t="s">
        <v>220</v>
      </c>
      <c r="C4" s="3" t="s">
        <v>149</v>
      </c>
      <c r="D4" s="3" t="s">
        <v>347</v>
      </c>
      <c r="E4" s="3" t="s">
        <v>365</v>
      </c>
      <c r="F4" s="3" t="s">
        <v>530</v>
      </c>
      <c r="G4" s="3" t="s">
        <v>531</v>
      </c>
      <c r="H4" s="3">
        <v>40766872</v>
      </c>
      <c r="I4" s="3">
        <v>40766892</v>
      </c>
      <c r="J4" s="3">
        <v>40766872</v>
      </c>
      <c r="K4" s="3">
        <v>40766968</v>
      </c>
      <c r="L4" s="3">
        <v>96</v>
      </c>
      <c r="M4" s="3" t="s">
        <v>101</v>
      </c>
      <c r="N4" s="3" t="s">
        <v>532</v>
      </c>
      <c r="O4" s="3">
        <f t="shared" si="0"/>
        <v>21</v>
      </c>
      <c r="P4" s="3">
        <v>13.2</v>
      </c>
      <c r="Q4" s="3">
        <v>18</v>
      </c>
      <c r="R4" s="3" t="s">
        <v>1148</v>
      </c>
      <c r="S4" s="3" t="s">
        <v>386</v>
      </c>
      <c r="T4" s="3" t="s">
        <v>151</v>
      </c>
      <c r="U4" s="3" t="s">
        <v>149</v>
      </c>
    </row>
    <row r="5" spans="1:21" x14ac:dyDescent="0.25">
      <c r="A5" s="3" t="s">
        <v>1188</v>
      </c>
      <c r="B5" s="3" t="s">
        <v>231</v>
      </c>
      <c r="C5" s="3" t="s">
        <v>149</v>
      </c>
      <c r="D5" s="3" t="s">
        <v>347</v>
      </c>
      <c r="E5" s="3" t="s">
        <v>340</v>
      </c>
      <c r="F5" s="3" t="s">
        <v>533</v>
      </c>
      <c r="G5" s="3" t="s">
        <v>534</v>
      </c>
      <c r="H5" s="3">
        <v>40750986</v>
      </c>
      <c r="I5" s="3">
        <v>40751006</v>
      </c>
      <c r="J5" s="3">
        <v>40750927</v>
      </c>
      <c r="K5" s="3">
        <v>40751007</v>
      </c>
      <c r="L5" s="3">
        <v>80</v>
      </c>
      <c r="M5" s="3" t="s">
        <v>102</v>
      </c>
      <c r="N5" s="3" t="s">
        <v>535</v>
      </c>
      <c r="O5" s="3">
        <f t="shared" si="0"/>
        <v>21</v>
      </c>
      <c r="P5" s="3">
        <v>8</v>
      </c>
      <c r="Q5" s="3">
        <v>12</v>
      </c>
      <c r="R5" s="3" t="s">
        <v>4</v>
      </c>
      <c r="S5" s="3" t="s">
        <v>386</v>
      </c>
      <c r="T5" s="3" t="s">
        <v>151</v>
      </c>
      <c r="U5" s="3" t="s">
        <v>149</v>
      </c>
    </row>
    <row r="6" spans="1:21" x14ac:dyDescent="0.25">
      <c r="A6" s="3" t="s">
        <v>1189</v>
      </c>
      <c r="B6" s="3" t="s">
        <v>206</v>
      </c>
      <c r="C6" s="3" t="s">
        <v>149</v>
      </c>
      <c r="D6" s="3" t="s">
        <v>347</v>
      </c>
      <c r="E6" s="3" t="s">
        <v>365</v>
      </c>
      <c r="F6" s="3" t="s">
        <v>611</v>
      </c>
      <c r="G6" s="3" t="s">
        <v>612</v>
      </c>
      <c r="H6" s="3">
        <v>30390810</v>
      </c>
      <c r="I6" s="3">
        <v>30390829</v>
      </c>
      <c r="J6" s="3">
        <v>30390810</v>
      </c>
      <c r="K6" s="3">
        <v>30390976</v>
      </c>
      <c r="L6" s="3">
        <v>166</v>
      </c>
      <c r="M6" s="3" t="s">
        <v>133</v>
      </c>
      <c r="N6" s="3" t="s">
        <v>613</v>
      </c>
      <c r="O6" s="3">
        <f t="shared" si="0"/>
        <v>20</v>
      </c>
      <c r="P6" s="7">
        <v>2.2000000000000002</v>
      </c>
      <c r="Q6" s="3">
        <v>40730</v>
      </c>
      <c r="R6" s="3" t="s">
        <v>5</v>
      </c>
      <c r="S6" s="3" t="s">
        <v>386</v>
      </c>
      <c r="T6" s="3" t="s">
        <v>151</v>
      </c>
      <c r="U6" s="3" t="s">
        <v>149</v>
      </c>
    </row>
    <row r="7" spans="1:21" x14ac:dyDescent="0.25">
      <c r="A7" s="3" t="s">
        <v>1189</v>
      </c>
      <c r="B7" s="3" t="s">
        <v>206</v>
      </c>
      <c r="C7" s="3" t="s">
        <v>149</v>
      </c>
      <c r="D7" s="3" t="s">
        <v>347</v>
      </c>
      <c r="E7" s="3" t="s">
        <v>365</v>
      </c>
      <c r="F7" s="3" t="s">
        <v>614</v>
      </c>
      <c r="G7" s="3" t="s">
        <v>615</v>
      </c>
      <c r="H7" s="3">
        <v>45852947</v>
      </c>
      <c r="I7" s="3">
        <v>45852966</v>
      </c>
      <c r="J7" s="3">
        <v>45852947</v>
      </c>
      <c r="K7" s="3">
        <v>45853111</v>
      </c>
      <c r="L7" s="3">
        <v>164</v>
      </c>
      <c r="M7" s="3" t="s">
        <v>133</v>
      </c>
      <c r="N7" s="3" t="s">
        <v>616</v>
      </c>
      <c r="O7" s="3">
        <f t="shared" si="0"/>
        <v>20</v>
      </c>
      <c r="P7" s="7">
        <v>3344.6</v>
      </c>
      <c r="Q7" s="3">
        <v>4936</v>
      </c>
      <c r="R7" s="3" t="s">
        <v>3</v>
      </c>
      <c r="S7" s="3" t="s">
        <v>386</v>
      </c>
      <c r="T7" s="3" t="s">
        <v>151</v>
      </c>
      <c r="U7" s="3" t="s">
        <v>149</v>
      </c>
    </row>
    <row r="8" spans="1:21" x14ac:dyDescent="0.25">
      <c r="A8" s="3" t="s">
        <v>1189</v>
      </c>
      <c r="B8" s="3" t="s">
        <v>206</v>
      </c>
      <c r="C8" s="3" t="s">
        <v>149</v>
      </c>
      <c r="D8" s="3" t="s">
        <v>387</v>
      </c>
      <c r="E8" s="3" t="s">
        <v>365</v>
      </c>
      <c r="F8" s="3" t="s">
        <v>617</v>
      </c>
      <c r="G8" s="3" t="s">
        <v>618</v>
      </c>
      <c r="H8" s="3">
        <v>55799668</v>
      </c>
      <c r="I8" s="3">
        <v>55799687</v>
      </c>
      <c r="J8" s="3">
        <v>55799668</v>
      </c>
      <c r="K8" s="3">
        <v>55799839</v>
      </c>
      <c r="L8" s="3">
        <v>171</v>
      </c>
      <c r="M8" s="3" t="s">
        <v>133</v>
      </c>
      <c r="N8" s="3" t="s">
        <v>619</v>
      </c>
      <c r="O8" s="3">
        <f t="shared" si="0"/>
        <v>20</v>
      </c>
      <c r="P8" s="3">
        <v>44679.5</v>
      </c>
      <c r="Q8" s="3">
        <v>66392</v>
      </c>
      <c r="R8" s="3" t="s">
        <v>4</v>
      </c>
      <c r="S8" s="3" t="s">
        <v>386</v>
      </c>
      <c r="T8" s="3" t="s">
        <v>149</v>
      </c>
      <c r="U8" s="3" t="s">
        <v>149</v>
      </c>
    </row>
    <row r="9" spans="1:21" x14ac:dyDescent="0.25">
      <c r="A9" s="3" t="s">
        <v>1190</v>
      </c>
      <c r="B9" s="3" t="s">
        <v>321</v>
      </c>
      <c r="C9" s="3" t="s">
        <v>149</v>
      </c>
      <c r="D9" s="3" t="s">
        <v>339</v>
      </c>
      <c r="E9" s="3" t="s">
        <v>340</v>
      </c>
      <c r="F9" s="3" t="s">
        <v>355</v>
      </c>
      <c r="G9" s="3" t="s">
        <v>356</v>
      </c>
      <c r="H9" s="3">
        <v>49950208</v>
      </c>
      <c r="I9" s="3">
        <v>49950229</v>
      </c>
      <c r="J9" s="3">
        <v>49950208</v>
      </c>
      <c r="K9" s="3">
        <v>49950296</v>
      </c>
      <c r="L9" s="3">
        <v>88</v>
      </c>
      <c r="M9" s="3" t="s">
        <v>78</v>
      </c>
      <c r="N9" s="3" t="s">
        <v>357</v>
      </c>
      <c r="O9" s="3">
        <f t="shared" si="0"/>
        <v>22</v>
      </c>
      <c r="P9" s="3">
        <v>415</v>
      </c>
      <c r="Q9" s="3">
        <v>441</v>
      </c>
      <c r="R9" s="3" t="s">
        <v>3</v>
      </c>
      <c r="S9" s="3" t="s">
        <v>351</v>
      </c>
      <c r="T9" s="3" t="s">
        <v>151</v>
      </c>
      <c r="U9" s="3" t="s">
        <v>151</v>
      </c>
    </row>
    <row r="10" spans="1:21" x14ac:dyDescent="0.25">
      <c r="A10" s="3" t="s">
        <v>1190</v>
      </c>
      <c r="B10" s="3" t="s">
        <v>321</v>
      </c>
      <c r="C10" s="3" t="s">
        <v>149</v>
      </c>
      <c r="D10" s="3" t="s">
        <v>387</v>
      </c>
      <c r="E10" s="3" t="s">
        <v>340</v>
      </c>
      <c r="F10" s="3" t="s">
        <v>355</v>
      </c>
      <c r="G10" s="3" t="s">
        <v>458</v>
      </c>
      <c r="H10" s="3">
        <v>54103919</v>
      </c>
      <c r="I10" s="3">
        <v>54103940</v>
      </c>
      <c r="J10" s="3">
        <v>54103919</v>
      </c>
      <c r="K10" s="3">
        <v>54104012</v>
      </c>
      <c r="L10" s="3">
        <v>93</v>
      </c>
      <c r="M10" s="3" t="s">
        <v>78</v>
      </c>
      <c r="N10" s="3" t="s">
        <v>459</v>
      </c>
      <c r="O10" s="3">
        <f t="shared" si="0"/>
        <v>22</v>
      </c>
      <c r="P10" s="7">
        <v>419.1</v>
      </c>
      <c r="Q10" s="3">
        <v>441</v>
      </c>
      <c r="R10" s="3" t="s">
        <v>3</v>
      </c>
      <c r="S10" s="3" t="s">
        <v>386</v>
      </c>
      <c r="T10" s="3" t="s">
        <v>149</v>
      </c>
      <c r="U10" s="3" t="s">
        <v>151</v>
      </c>
    </row>
    <row r="11" spans="1:21" x14ac:dyDescent="0.25">
      <c r="A11" s="3" t="s">
        <v>1191</v>
      </c>
      <c r="B11" s="3" t="s">
        <v>163</v>
      </c>
      <c r="C11" s="3" t="s">
        <v>149</v>
      </c>
      <c r="D11" s="3" t="s">
        <v>358</v>
      </c>
      <c r="E11" s="3" t="s">
        <v>340</v>
      </c>
      <c r="F11" s="3" t="s">
        <v>593</v>
      </c>
      <c r="G11" s="3" t="s">
        <v>594</v>
      </c>
      <c r="H11" s="3">
        <v>37749234</v>
      </c>
      <c r="I11" s="3">
        <v>37749253</v>
      </c>
      <c r="J11" s="3">
        <v>37749169</v>
      </c>
      <c r="K11" s="3">
        <v>37749254</v>
      </c>
      <c r="L11" s="3">
        <v>85</v>
      </c>
      <c r="M11" s="3" t="s">
        <v>164</v>
      </c>
      <c r="N11" s="3" t="s">
        <v>595</v>
      </c>
      <c r="O11" s="3">
        <f t="shared" si="0"/>
        <v>20</v>
      </c>
      <c r="P11" s="7">
        <v>8.1</v>
      </c>
      <c r="Q11" s="3">
        <v>7</v>
      </c>
      <c r="R11" s="3" t="s">
        <v>5</v>
      </c>
      <c r="S11" s="3" t="s">
        <v>386</v>
      </c>
      <c r="T11" s="3" t="s">
        <v>151</v>
      </c>
      <c r="U11" s="3" t="s">
        <v>151</v>
      </c>
    </row>
    <row r="12" spans="1:21" x14ac:dyDescent="0.25">
      <c r="A12" s="3" t="s">
        <v>1192</v>
      </c>
      <c r="B12" s="3" t="s">
        <v>204</v>
      </c>
      <c r="C12" s="3" t="s">
        <v>149</v>
      </c>
      <c r="D12" s="3" t="s">
        <v>387</v>
      </c>
      <c r="E12" s="3" t="s">
        <v>340</v>
      </c>
      <c r="F12" s="3" t="s">
        <v>449</v>
      </c>
      <c r="G12" s="3" t="s">
        <v>450</v>
      </c>
      <c r="H12" s="3">
        <v>13886663</v>
      </c>
      <c r="I12" s="3">
        <v>13886683</v>
      </c>
      <c r="J12" s="3">
        <v>13886663</v>
      </c>
      <c r="K12" s="3">
        <v>13886728</v>
      </c>
      <c r="L12" s="3">
        <v>65</v>
      </c>
      <c r="M12" s="3" t="s">
        <v>205</v>
      </c>
      <c r="N12" s="3" t="s">
        <v>451</v>
      </c>
      <c r="O12" s="3">
        <f t="shared" si="0"/>
        <v>21</v>
      </c>
      <c r="P12" s="3">
        <v>1.9</v>
      </c>
      <c r="Q12" s="3">
        <v>48</v>
      </c>
      <c r="R12" s="3" t="s">
        <v>6</v>
      </c>
      <c r="S12" s="3" t="s">
        <v>386</v>
      </c>
      <c r="T12" s="3" t="s">
        <v>149</v>
      </c>
      <c r="U12" s="3" t="s">
        <v>151</v>
      </c>
    </row>
    <row r="13" spans="1:21" x14ac:dyDescent="0.25">
      <c r="A13" s="3" t="s">
        <v>1193</v>
      </c>
      <c r="B13" s="3" t="s">
        <v>197</v>
      </c>
      <c r="C13" s="3" t="s">
        <v>149</v>
      </c>
      <c r="D13" s="3" t="s">
        <v>358</v>
      </c>
      <c r="E13" s="3" t="s">
        <v>340</v>
      </c>
      <c r="F13" s="3" t="s">
        <v>596</v>
      </c>
      <c r="G13" s="3" t="s">
        <v>597</v>
      </c>
      <c r="H13" s="3">
        <v>37749234</v>
      </c>
      <c r="I13" s="3">
        <v>37749254</v>
      </c>
      <c r="J13" s="3">
        <v>37749168</v>
      </c>
      <c r="K13" s="3">
        <v>37749255</v>
      </c>
      <c r="L13" s="3">
        <v>87</v>
      </c>
      <c r="M13" s="3" t="s">
        <v>127</v>
      </c>
      <c r="N13" s="3" t="s">
        <v>598</v>
      </c>
      <c r="O13" s="3">
        <f t="shared" si="0"/>
        <v>21</v>
      </c>
      <c r="P13" s="7">
        <v>5.5</v>
      </c>
      <c r="Q13" s="3">
        <v>6</v>
      </c>
      <c r="R13" s="3" t="s">
        <v>1148</v>
      </c>
      <c r="S13" s="3" t="s">
        <v>386</v>
      </c>
      <c r="T13" s="3" t="s">
        <v>151</v>
      </c>
      <c r="U13" s="3" t="s">
        <v>151</v>
      </c>
    </row>
    <row r="14" spans="1:21" x14ac:dyDescent="0.25">
      <c r="A14" s="3" t="s">
        <v>1194</v>
      </c>
      <c r="B14" s="3" t="s">
        <v>239</v>
      </c>
      <c r="C14" s="3" t="s">
        <v>149</v>
      </c>
      <c r="D14" s="3" t="s">
        <v>358</v>
      </c>
      <c r="E14" s="3" t="s">
        <v>340</v>
      </c>
      <c r="F14" s="3" t="s">
        <v>373</v>
      </c>
      <c r="G14" s="3" t="s">
        <v>374</v>
      </c>
      <c r="H14" s="3">
        <v>37833739</v>
      </c>
      <c r="I14" s="3">
        <v>37833758</v>
      </c>
      <c r="J14" s="3">
        <v>37833739</v>
      </c>
      <c r="K14" s="3">
        <v>37833827</v>
      </c>
      <c r="L14" s="3">
        <v>88</v>
      </c>
      <c r="M14" s="3" t="s">
        <v>240</v>
      </c>
      <c r="N14" s="3" t="s">
        <v>375</v>
      </c>
      <c r="O14" s="3">
        <f t="shared" si="0"/>
        <v>20</v>
      </c>
      <c r="P14" s="3">
        <v>1699</v>
      </c>
      <c r="Q14" s="3">
        <v>2108</v>
      </c>
      <c r="R14" s="3" t="s">
        <v>3</v>
      </c>
      <c r="S14" s="3" t="s">
        <v>351</v>
      </c>
      <c r="T14" s="3" t="s">
        <v>151</v>
      </c>
      <c r="U14" s="3" t="s">
        <v>151</v>
      </c>
    </row>
    <row r="15" spans="1:21" x14ac:dyDescent="0.25">
      <c r="A15" s="3" t="s">
        <v>1194</v>
      </c>
      <c r="B15" s="3" t="s">
        <v>239</v>
      </c>
      <c r="C15" s="3" t="s">
        <v>149</v>
      </c>
      <c r="D15" s="3" t="s">
        <v>358</v>
      </c>
      <c r="E15" s="3" t="s">
        <v>365</v>
      </c>
      <c r="F15" s="3" t="s">
        <v>577</v>
      </c>
      <c r="G15" s="3" t="s">
        <v>578</v>
      </c>
      <c r="H15" s="3">
        <v>37841529</v>
      </c>
      <c r="I15" s="3">
        <v>37841548</v>
      </c>
      <c r="J15" s="3">
        <v>37841447</v>
      </c>
      <c r="K15" s="3">
        <v>37841549</v>
      </c>
      <c r="L15" s="3">
        <v>102</v>
      </c>
      <c r="M15" s="3" t="s">
        <v>240</v>
      </c>
      <c r="N15" s="3" t="s">
        <v>579</v>
      </c>
      <c r="O15" s="3">
        <f t="shared" si="0"/>
        <v>20</v>
      </c>
      <c r="P15" s="7">
        <v>1475.6</v>
      </c>
      <c r="Q15" s="3">
        <v>823</v>
      </c>
      <c r="R15" s="3" t="s">
        <v>5</v>
      </c>
      <c r="S15" s="3" t="s">
        <v>386</v>
      </c>
      <c r="T15" s="3" t="s">
        <v>151</v>
      </c>
      <c r="U15" s="3" t="s">
        <v>149</v>
      </c>
    </row>
    <row r="16" spans="1:21" x14ac:dyDescent="0.25">
      <c r="A16" s="3" t="s">
        <v>1195</v>
      </c>
      <c r="B16" s="3" t="s">
        <v>216</v>
      </c>
      <c r="C16" s="3" t="s">
        <v>149</v>
      </c>
      <c r="D16" s="3" t="s">
        <v>358</v>
      </c>
      <c r="E16" s="3" t="s">
        <v>340</v>
      </c>
      <c r="F16" s="3" t="s">
        <v>376</v>
      </c>
      <c r="G16" s="3" t="s">
        <v>377</v>
      </c>
      <c r="H16" s="3">
        <v>37833739</v>
      </c>
      <c r="I16" s="3">
        <v>37833759</v>
      </c>
      <c r="J16" s="3">
        <v>37833739</v>
      </c>
      <c r="K16" s="3">
        <v>37833827</v>
      </c>
      <c r="L16" s="3">
        <v>88</v>
      </c>
      <c r="M16" s="3" t="s">
        <v>217</v>
      </c>
      <c r="N16" s="3" t="s">
        <v>375</v>
      </c>
      <c r="O16" s="3">
        <f t="shared" si="0"/>
        <v>21</v>
      </c>
      <c r="P16" s="7">
        <v>259.7</v>
      </c>
      <c r="Q16" s="3">
        <v>382</v>
      </c>
      <c r="R16" s="3" t="s">
        <v>1148</v>
      </c>
      <c r="S16" s="3" t="s">
        <v>351</v>
      </c>
      <c r="T16" s="3" t="s">
        <v>151</v>
      </c>
      <c r="U16" s="3" t="s">
        <v>151</v>
      </c>
    </row>
    <row r="17" spans="1:21" x14ac:dyDescent="0.25">
      <c r="A17" s="3" t="s">
        <v>1196</v>
      </c>
      <c r="B17" s="3" t="s">
        <v>215</v>
      </c>
      <c r="C17" s="3" t="s">
        <v>149</v>
      </c>
      <c r="D17" s="3" t="s">
        <v>358</v>
      </c>
      <c r="E17" s="3" t="s">
        <v>365</v>
      </c>
      <c r="F17" s="3" t="s">
        <v>550</v>
      </c>
      <c r="G17" s="3" t="s">
        <v>580</v>
      </c>
      <c r="H17" s="3">
        <v>37841528</v>
      </c>
      <c r="I17" s="3">
        <v>37841548</v>
      </c>
      <c r="J17" s="3">
        <v>37841447</v>
      </c>
      <c r="K17" s="3">
        <v>37841549</v>
      </c>
      <c r="L17" s="3">
        <v>102</v>
      </c>
      <c r="M17" s="3" t="s">
        <v>119</v>
      </c>
      <c r="N17" s="3" t="s">
        <v>579</v>
      </c>
      <c r="O17" s="3">
        <f t="shared" si="0"/>
        <v>21</v>
      </c>
      <c r="P17" s="7">
        <v>9406.9</v>
      </c>
      <c r="Q17" s="3">
        <v>10489</v>
      </c>
      <c r="R17" s="3" t="s">
        <v>3</v>
      </c>
      <c r="S17" s="3" t="s">
        <v>386</v>
      </c>
      <c r="T17" s="3" t="s">
        <v>151</v>
      </c>
      <c r="U17" s="3" t="s">
        <v>149</v>
      </c>
    </row>
    <row r="18" spans="1:21" x14ac:dyDescent="0.25">
      <c r="A18" s="3" t="s">
        <v>1197</v>
      </c>
      <c r="B18" s="3" t="s">
        <v>224</v>
      </c>
      <c r="C18" s="3" t="s">
        <v>149</v>
      </c>
      <c r="D18" s="3" t="s">
        <v>339</v>
      </c>
      <c r="E18" s="3" t="s">
        <v>365</v>
      </c>
      <c r="F18" s="3" t="s">
        <v>417</v>
      </c>
      <c r="G18" s="3" t="s">
        <v>418</v>
      </c>
      <c r="H18" s="3">
        <v>48049612</v>
      </c>
      <c r="I18" s="3">
        <v>48049632</v>
      </c>
      <c r="J18" s="3">
        <v>48049612</v>
      </c>
      <c r="K18" s="3">
        <v>48049721</v>
      </c>
      <c r="L18" s="3">
        <v>109</v>
      </c>
      <c r="M18" s="3" t="s">
        <v>19</v>
      </c>
      <c r="N18" s="3" t="s">
        <v>419</v>
      </c>
      <c r="O18" s="3">
        <f t="shared" si="0"/>
        <v>21</v>
      </c>
      <c r="P18" s="7">
        <v>6739.6</v>
      </c>
      <c r="Q18" s="3">
        <v>9050</v>
      </c>
      <c r="R18" s="3" t="s">
        <v>3</v>
      </c>
      <c r="S18" s="3" t="s">
        <v>386</v>
      </c>
      <c r="T18" s="3" t="s">
        <v>151</v>
      </c>
      <c r="U18" s="3" t="s">
        <v>149</v>
      </c>
    </row>
    <row r="19" spans="1:21" x14ac:dyDescent="0.25">
      <c r="A19" s="3" t="s">
        <v>1198</v>
      </c>
      <c r="B19" s="3" t="s">
        <v>232</v>
      </c>
      <c r="C19" s="3" t="s">
        <v>149</v>
      </c>
      <c r="D19" s="3" t="s">
        <v>397</v>
      </c>
      <c r="E19" s="3" t="s">
        <v>340</v>
      </c>
      <c r="F19" s="3" t="s">
        <v>498</v>
      </c>
      <c r="G19" s="3" t="s">
        <v>499</v>
      </c>
      <c r="H19" s="3">
        <v>5470916</v>
      </c>
      <c r="I19" s="3">
        <v>5470937</v>
      </c>
      <c r="J19" s="3">
        <v>5470916</v>
      </c>
      <c r="K19" s="3">
        <v>5470986</v>
      </c>
      <c r="L19" s="3">
        <v>70</v>
      </c>
      <c r="M19" s="3" t="s">
        <v>91</v>
      </c>
      <c r="N19" s="3" t="s">
        <v>497</v>
      </c>
      <c r="O19" s="3">
        <f t="shared" si="0"/>
        <v>22</v>
      </c>
      <c r="P19" s="7">
        <v>4982.3999999999996</v>
      </c>
      <c r="Q19" s="3">
        <v>5223</v>
      </c>
      <c r="R19" s="3" t="s">
        <v>3</v>
      </c>
      <c r="S19" s="3" t="s">
        <v>386</v>
      </c>
      <c r="T19" s="3" t="s">
        <v>151</v>
      </c>
      <c r="U19" s="3" t="s">
        <v>151</v>
      </c>
    </row>
    <row r="20" spans="1:21" x14ac:dyDescent="0.25">
      <c r="A20" s="3" t="s">
        <v>1199</v>
      </c>
      <c r="B20" s="3" t="s">
        <v>184</v>
      </c>
      <c r="C20" s="3" t="s">
        <v>149</v>
      </c>
      <c r="D20" s="3" t="s">
        <v>397</v>
      </c>
      <c r="E20" s="3" t="s">
        <v>340</v>
      </c>
      <c r="F20" s="3" t="s">
        <v>495</v>
      </c>
      <c r="G20" s="3" t="s">
        <v>496</v>
      </c>
      <c r="H20" s="3">
        <v>5470916</v>
      </c>
      <c r="I20" s="3">
        <v>5470936</v>
      </c>
      <c r="J20" s="3">
        <v>5470916</v>
      </c>
      <c r="K20" s="3">
        <v>5470986</v>
      </c>
      <c r="L20" s="3">
        <v>70</v>
      </c>
      <c r="M20" s="3" t="s">
        <v>185</v>
      </c>
      <c r="N20" s="3" t="s">
        <v>497</v>
      </c>
      <c r="O20" s="3">
        <f t="shared" si="0"/>
        <v>21</v>
      </c>
      <c r="P20" s="7">
        <v>1.8</v>
      </c>
      <c r="Q20" s="3">
        <v>4441</v>
      </c>
      <c r="R20" s="3" t="s">
        <v>1148</v>
      </c>
      <c r="S20" s="3" t="s">
        <v>386</v>
      </c>
      <c r="T20" s="3" t="s">
        <v>151</v>
      </c>
      <c r="U20" s="3" t="s">
        <v>151</v>
      </c>
    </row>
    <row r="21" spans="1:21" x14ac:dyDescent="0.25">
      <c r="A21" s="3" t="s">
        <v>1200</v>
      </c>
      <c r="B21" s="3" t="s">
        <v>157</v>
      </c>
      <c r="C21" s="3" t="s">
        <v>149</v>
      </c>
      <c r="D21" s="3" t="s">
        <v>391</v>
      </c>
      <c r="E21" s="3" t="s">
        <v>365</v>
      </c>
      <c r="F21" s="3" t="s">
        <v>402</v>
      </c>
      <c r="G21" s="3" t="s">
        <v>403</v>
      </c>
      <c r="H21" s="3">
        <v>35820608</v>
      </c>
      <c r="I21" s="3">
        <v>35820628</v>
      </c>
      <c r="J21" s="3">
        <v>35820608</v>
      </c>
      <c r="K21" s="3">
        <v>35820721</v>
      </c>
      <c r="L21" s="3">
        <v>113</v>
      </c>
      <c r="M21" s="3" t="s">
        <v>13</v>
      </c>
      <c r="N21" s="3" t="s">
        <v>404</v>
      </c>
      <c r="O21" s="3">
        <f t="shared" si="0"/>
        <v>21</v>
      </c>
      <c r="P21" s="7">
        <v>27.7</v>
      </c>
      <c r="Q21" s="3">
        <v>18</v>
      </c>
      <c r="R21" s="3" t="s">
        <v>1148</v>
      </c>
      <c r="S21" s="3" t="s">
        <v>386</v>
      </c>
      <c r="T21" s="3" t="s">
        <v>151</v>
      </c>
      <c r="U21" s="3" t="s">
        <v>149</v>
      </c>
    </row>
    <row r="22" spans="1:21" x14ac:dyDescent="0.25">
      <c r="A22" s="3" t="s">
        <v>1200</v>
      </c>
      <c r="B22" s="3" t="s">
        <v>157</v>
      </c>
      <c r="C22" s="3" t="s">
        <v>149</v>
      </c>
      <c r="D22" s="3" t="s">
        <v>378</v>
      </c>
      <c r="E22" s="3" t="s">
        <v>365</v>
      </c>
      <c r="F22" s="3" t="s">
        <v>402</v>
      </c>
      <c r="G22" s="3" t="s">
        <v>405</v>
      </c>
      <c r="H22" s="3">
        <v>7868002</v>
      </c>
      <c r="I22" s="3">
        <v>7868022</v>
      </c>
      <c r="J22" s="3">
        <v>7868002</v>
      </c>
      <c r="K22" s="3">
        <v>7868119</v>
      </c>
      <c r="L22" s="3">
        <v>117</v>
      </c>
      <c r="M22" s="3" t="s">
        <v>13</v>
      </c>
      <c r="N22" s="3" t="s">
        <v>406</v>
      </c>
      <c r="O22" s="3">
        <f t="shared" si="0"/>
        <v>21</v>
      </c>
      <c r="P22" s="7">
        <v>27.6</v>
      </c>
      <c r="Q22" s="3">
        <v>18</v>
      </c>
      <c r="R22" s="3" t="s">
        <v>1148</v>
      </c>
      <c r="S22" s="3" t="s">
        <v>386</v>
      </c>
      <c r="T22" s="3" t="s">
        <v>151</v>
      </c>
      <c r="U22" s="3" t="s">
        <v>149</v>
      </c>
    </row>
    <row r="23" spans="1:21" x14ac:dyDescent="0.25">
      <c r="A23" s="3" t="s">
        <v>1201</v>
      </c>
      <c r="B23" s="3" t="s">
        <v>162</v>
      </c>
      <c r="C23" s="3" t="s">
        <v>149</v>
      </c>
      <c r="D23" s="3" t="s">
        <v>339</v>
      </c>
      <c r="E23" s="3" t="s">
        <v>340</v>
      </c>
      <c r="F23" s="3" t="s">
        <v>341</v>
      </c>
      <c r="G23" s="3" t="s">
        <v>342</v>
      </c>
      <c r="H23" s="3">
        <v>41250791</v>
      </c>
      <c r="I23" s="3">
        <v>41250810</v>
      </c>
      <c r="J23" s="3">
        <v>41250791</v>
      </c>
      <c r="K23" s="3">
        <v>41250874</v>
      </c>
      <c r="L23" s="3">
        <v>83</v>
      </c>
      <c r="M23" s="3" t="s">
        <v>88</v>
      </c>
      <c r="N23" s="3" t="s">
        <v>343</v>
      </c>
      <c r="O23" s="3">
        <f t="shared" si="0"/>
        <v>20</v>
      </c>
      <c r="P23" s="3">
        <v>4396.2</v>
      </c>
      <c r="Q23" s="3">
        <v>4680</v>
      </c>
      <c r="R23" s="3" t="s">
        <v>4</v>
      </c>
      <c r="S23" s="3" t="s">
        <v>344</v>
      </c>
      <c r="T23" s="3" t="s">
        <v>151</v>
      </c>
      <c r="U23" s="3" t="s">
        <v>151</v>
      </c>
    </row>
    <row r="24" spans="1:21" x14ac:dyDescent="0.25">
      <c r="A24" s="3" t="s">
        <v>1201</v>
      </c>
      <c r="B24" s="3" t="s">
        <v>162</v>
      </c>
      <c r="C24" s="3" t="s">
        <v>149</v>
      </c>
      <c r="D24" s="3" t="s">
        <v>397</v>
      </c>
      <c r="E24" s="3" t="s">
        <v>340</v>
      </c>
      <c r="F24" s="3" t="s">
        <v>486</v>
      </c>
      <c r="G24" s="3" t="s">
        <v>487</v>
      </c>
      <c r="H24" s="3">
        <v>41070316</v>
      </c>
      <c r="I24" s="3">
        <v>41070335</v>
      </c>
      <c r="J24" s="3">
        <v>41070316</v>
      </c>
      <c r="K24" s="3">
        <v>41070400</v>
      </c>
      <c r="L24" s="3">
        <v>84</v>
      </c>
      <c r="M24" s="3" t="s">
        <v>88</v>
      </c>
      <c r="N24" s="3" t="s">
        <v>488</v>
      </c>
      <c r="O24" s="3">
        <f t="shared" si="0"/>
        <v>20</v>
      </c>
      <c r="P24" s="7">
        <v>1.9</v>
      </c>
      <c r="Q24" s="3">
        <v>135</v>
      </c>
      <c r="R24" s="3" t="s">
        <v>5</v>
      </c>
      <c r="S24" s="3" t="s">
        <v>386</v>
      </c>
      <c r="T24" s="3" t="s">
        <v>149</v>
      </c>
      <c r="U24" s="3" t="s">
        <v>151</v>
      </c>
    </row>
    <row r="25" spans="1:21" x14ac:dyDescent="0.25">
      <c r="A25" s="3" t="s">
        <v>1201</v>
      </c>
      <c r="B25" s="3" t="s">
        <v>162</v>
      </c>
      <c r="C25" s="3" t="s">
        <v>149</v>
      </c>
      <c r="D25" s="3" t="s">
        <v>397</v>
      </c>
      <c r="E25" s="3" t="s">
        <v>340</v>
      </c>
      <c r="F25" s="3" t="s">
        <v>489</v>
      </c>
      <c r="G25" s="3" t="s">
        <v>490</v>
      </c>
      <c r="H25" s="3">
        <v>42348067</v>
      </c>
      <c r="I25" s="3">
        <v>42348086</v>
      </c>
      <c r="J25" s="3">
        <v>42348067</v>
      </c>
      <c r="K25" s="3">
        <v>42348134</v>
      </c>
      <c r="L25" s="3">
        <v>67</v>
      </c>
      <c r="M25" s="3" t="s">
        <v>88</v>
      </c>
      <c r="N25" s="3" t="s">
        <v>491</v>
      </c>
      <c r="O25" s="3">
        <f t="shared" si="0"/>
        <v>20</v>
      </c>
      <c r="P25" s="7">
        <v>3708.8</v>
      </c>
      <c r="Q25" s="3">
        <v>2938</v>
      </c>
      <c r="R25" s="3" t="s">
        <v>1148</v>
      </c>
      <c r="S25" s="3" t="s">
        <v>386</v>
      </c>
      <c r="T25" s="3" t="s">
        <v>151</v>
      </c>
      <c r="U25" s="3" t="s">
        <v>149</v>
      </c>
    </row>
    <row r="26" spans="1:21" x14ac:dyDescent="0.25">
      <c r="A26" s="3" t="s">
        <v>1202</v>
      </c>
      <c r="B26" s="3" t="s">
        <v>186</v>
      </c>
      <c r="C26" s="3" t="s">
        <v>149</v>
      </c>
      <c r="D26" s="3" t="s">
        <v>347</v>
      </c>
      <c r="E26" s="3" t="s">
        <v>340</v>
      </c>
      <c r="F26" s="3" t="s">
        <v>362</v>
      </c>
      <c r="G26" s="3" t="s">
        <v>363</v>
      </c>
      <c r="H26" s="3">
        <v>24876282</v>
      </c>
      <c r="I26" s="3">
        <v>24876302</v>
      </c>
      <c r="J26" s="3">
        <v>24876282</v>
      </c>
      <c r="K26" s="3">
        <v>24876371</v>
      </c>
      <c r="L26" s="3">
        <v>89</v>
      </c>
      <c r="M26" s="3" t="s">
        <v>187</v>
      </c>
      <c r="N26" s="3" t="s">
        <v>364</v>
      </c>
      <c r="O26" s="3">
        <f t="shared" si="0"/>
        <v>21</v>
      </c>
      <c r="P26" s="3">
        <v>644.20000000000005</v>
      </c>
      <c r="Q26" s="3">
        <v>991</v>
      </c>
      <c r="R26" s="3" t="s">
        <v>4</v>
      </c>
      <c r="S26" s="3" t="s">
        <v>351</v>
      </c>
      <c r="T26" s="3" t="s">
        <v>151</v>
      </c>
      <c r="U26" s="3" t="s">
        <v>151</v>
      </c>
    </row>
    <row r="27" spans="1:21" x14ac:dyDescent="0.25">
      <c r="A27" s="3" t="s">
        <v>1203</v>
      </c>
      <c r="B27" s="3" t="s">
        <v>195</v>
      </c>
      <c r="C27" s="3" t="s">
        <v>149</v>
      </c>
      <c r="D27" s="3" t="s">
        <v>358</v>
      </c>
      <c r="E27" s="3" t="s">
        <v>365</v>
      </c>
      <c r="F27" s="3" t="s">
        <v>602</v>
      </c>
      <c r="G27" s="3" t="s">
        <v>603</v>
      </c>
      <c r="H27" s="3">
        <v>12434350</v>
      </c>
      <c r="I27" s="3">
        <v>12434370</v>
      </c>
      <c r="J27" s="3">
        <v>12434350</v>
      </c>
      <c r="K27" s="3">
        <v>12434434</v>
      </c>
      <c r="L27" s="3">
        <v>84</v>
      </c>
      <c r="M27" s="3" t="s">
        <v>129</v>
      </c>
      <c r="N27" s="3" t="s">
        <v>604</v>
      </c>
      <c r="O27" s="3">
        <f t="shared" si="0"/>
        <v>21</v>
      </c>
      <c r="P27" s="7">
        <v>6.9</v>
      </c>
      <c r="Q27" s="3">
        <v>8</v>
      </c>
      <c r="R27" s="3" t="s">
        <v>1148</v>
      </c>
      <c r="S27" s="3" t="s">
        <v>386</v>
      </c>
      <c r="T27" s="3" t="s">
        <v>151</v>
      </c>
      <c r="U27" s="3" t="s">
        <v>149</v>
      </c>
    </row>
    <row r="28" spans="1:21" x14ac:dyDescent="0.25">
      <c r="A28" s="3" t="s">
        <v>1204</v>
      </c>
      <c r="B28" s="3" t="s">
        <v>175</v>
      </c>
      <c r="C28" s="3" t="s">
        <v>149</v>
      </c>
      <c r="D28" s="3" t="s">
        <v>439</v>
      </c>
      <c r="E28" s="3" t="s">
        <v>340</v>
      </c>
      <c r="F28" s="3" t="s">
        <v>550</v>
      </c>
      <c r="G28" s="3" t="s">
        <v>551</v>
      </c>
      <c r="H28" s="3">
        <v>20774405</v>
      </c>
      <c r="I28" s="3">
        <v>20774425</v>
      </c>
      <c r="J28" s="3">
        <v>20774405</v>
      </c>
      <c r="K28" s="3">
        <v>20774480</v>
      </c>
      <c r="L28" s="3">
        <v>75</v>
      </c>
      <c r="M28" s="3" t="s">
        <v>109</v>
      </c>
      <c r="N28" s="3" t="s">
        <v>552</v>
      </c>
      <c r="O28" s="3">
        <f t="shared" si="0"/>
        <v>21</v>
      </c>
      <c r="P28" s="3">
        <v>4208.1000000000004</v>
      </c>
      <c r="Q28" s="3">
        <v>7245</v>
      </c>
      <c r="R28" s="3" t="s">
        <v>6</v>
      </c>
      <c r="S28" s="3" t="s">
        <v>386</v>
      </c>
      <c r="T28" s="3" t="s">
        <v>149</v>
      </c>
      <c r="U28" s="3" t="s">
        <v>151</v>
      </c>
    </row>
    <row r="29" spans="1:21" x14ac:dyDescent="0.25">
      <c r="A29" s="3" t="s">
        <v>1204</v>
      </c>
      <c r="B29" s="3" t="s">
        <v>175</v>
      </c>
      <c r="C29" s="3" t="s">
        <v>149</v>
      </c>
      <c r="D29" s="3" t="s">
        <v>439</v>
      </c>
      <c r="E29" s="3" t="s">
        <v>340</v>
      </c>
      <c r="F29" s="3" t="s">
        <v>553</v>
      </c>
      <c r="G29" s="3" t="s">
        <v>554</v>
      </c>
      <c r="H29" s="3">
        <v>22476891</v>
      </c>
      <c r="I29" s="3">
        <v>22476911</v>
      </c>
      <c r="J29" s="3">
        <v>22476891</v>
      </c>
      <c r="K29" s="3">
        <v>22476967</v>
      </c>
      <c r="L29" s="3">
        <v>76</v>
      </c>
      <c r="M29" s="3" t="s">
        <v>109</v>
      </c>
      <c r="N29" s="3" t="s">
        <v>555</v>
      </c>
      <c r="O29" s="3">
        <f t="shared" si="0"/>
        <v>21</v>
      </c>
      <c r="P29" s="3">
        <v>2989</v>
      </c>
      <c r="Q29" s="3">
        <v>5621</v>
      </c>
      <c r="R29" s="3" t="s">
        <v>4</v>
      </c>
      <c r="S29" s="3" t="s">
        <v>386</v>
      </c>
      <c r="T29" s="3" t="s">
        <v>149</v>
      </c>
      <c r="U29" s="3" t="s">
        <v>151</v>
      </c>
    </row>
    <row r="30" spans="1:21" x14ac:dyDescent="0.25">
      <c r="A30" s="3" t="s">
        <v>1204</v>
      </c>
      <c r="B30" s="3" t="s">
        <v>175</v>
      </c>
      <c r="C30" s="3" t="s">
        <v>149</v>
      </c>
      <c r="D30" s="3" t="s">
        <v>397</v>
      </c>
      <c r="E30" s="3" t="s">
        <v>365</v>
      </c>
      <c r="F30" s="3" t="s">
        <v>550</v>
      </c>
      <c r="G30" s="3" t="s">
        <v>556</v>
      </c>
      <c r="H30" s="3">
        <v>43743533</v>
      </c>
      <c r="I30" s="3">
        <v>43743553</v>
      </c>
      <c r="J30" s="3">
        <v>43743471</v>
      </c>
      <c r="K30" s="3">
        <v>43743554</v>
      </c>
      <c r="L30" s="3">
        <v>83</v>
      </c>
      <c r="M30" s="3" t="s">
        <v>109</v>
      </c>
      <c r="N30" s="3" t="s">
        <v>557</v>
      </c>
      <c r="O30" s="3">
        <f t="shared" si="0"/>
        <v>21</v>
      </c>
      <c r="P30" s="3">
        <v>3953.3</v>
      </c>
      <c r="Q30" s="3">
        <v>7245</v>
      </c>
      <c r="R30" s="3" t="s">
        <v>6</v>
      </c>
      <c r="S30" s="3" t="s">
        <v>386</v>
      </c>
      <c r="T30" s="3" t="s">
        <v>149</v>
      </c>
      <c r="U30" s="3" t="s">
        <v>149</v>
      </c>
    </row>
    <row r="31" spans="1:21" x14ac:dyDescent="0.25">
      <c r="A31" s="3" t="s">
        <v>1204</v>
      </c>
      <c r="B31" s="3" t="s">
        <v>175</v>
      </c>
      <c r="C31" s="3" t="s">
        <v>149</v>
      </c>
      <c r="D31" s="3" t="s">
        <v>397</v>
      </c>
      <c r="E31" s="3" t="s">
        <v>340</v>
      </c>
      <c r="F31" s="3" t="s">
        <v>550</v>
      </c>
      <c r="G31" s="3" t="s">
        <v>558</v>
      </c>
      <c r="H31" s="3">
        <v>45803219</v>
      </c>
      <c r="I31" s="3">
        <v>45803239</v>
      </c>
      <c r="J31" s="3">
        <v>45803219</v>
      </c>
      <c r="K31" s="3">
        <v>45803304</v>
      </c>
      <c r="L31" s="3">
        <v>85</v>
      </c>
      <c r="M31" s="3" t="s">
        <v>109</v>
      </c>
      <c r="N31" s="3" t="s">
        <v>559</v>
      </c>
      <c r="O31" s="3">
        <f t="shared" si="0"/>
        <v>21</v>
      </c>
      <c r="P31" s="3">
        <v>3953.3</v>
      </c>
      <c r="Q31" s="3">
        <v>7245</v>
      </c>
      <c r="R31" s="3" t="s">
        <v>6</v>
      </c>
      <c r="S31" s="3" t="s">
        <v>386</v>
      </c>
      <c r="T31" s="3" t="s">
        <v>149</v>
      </c>
      <c r="U31" s="3" t="s">
        <v>151</v>
      </c>
    </row>
    <row r="32" spans="1:21" x14ac:dyDescent="0.25">
      <c r="A32" s="3" t="s">
        <v>1204</v>
      </c>
      <c r="B32" s="3" t="s">
        <v>175</v>
      </c>
      <c r="C32" s="3" t="s">
        <v>149</v>
      </c>
      <c r="D32" s="3" t="s">
        <v>387</v>
      </c>
      <c r="E32" s="3" t="s">
        <v>365</v>
      </c>
      <c r="F32" s="3" t="s">
        <v>550</v>
      </c>
      <c r="G32" s="3" t="s">
        <v>560</v>
      </c>
      <c r="H32" s="3">
        <v>9090975</v>
      </c>
      <c r="I32" s="3">
        <v>9090995</v>
      </c>
      <c r="J32" s="3">
        <v>9090854</v>
      </c>
      <c r="K32" s="3">
        <v>9090996</v>
      </c>
      <c r="L32" s="3">
        <v>142</v>
      </c>
      <c r="M32" s="3" t="s">
        <v>109</v>
      </c>
      <c r="N32" s="3" t="s">
        <v>561</v>
      </c>
      <c r="O32" s="3">
        <f t="shared" si="0"/>
        <v>21</v>
      </c>
      <c r="P32" s="3">
        <v>4005.5</v>
      </c>
      <c r="Q32" s="3">
        <v>7245</v>
      </c>
      <c r="R32" s="3" t="s">
        <v>6</v>
      </c>
      <c r="S32" s="3" t="s">
        <v>386</v>
      </c>
      <c r="T32" s="3" t="s">
        <v>149</v>
      </c>
      <c r="U32" s="3" t="s">
        <v>149</v>
      </c>
    </row>
    <row r="33" spans="1:21" x14ac:dyDescent="0.25">
      <c r="A33" s="3" t="s">
        <v>1205</v>
      </c>
      <c r="B33" s="3" t="s">
        <v>173</v>
      </c>
      <c r="C33" s="3" t="s">
        <v>149</v>
      </c>
      <c r="D33" s="3" t="s">
        <v>339</v>
      </c>
      <c r="E33" s="3" t="s">
        <v>365</v>
      </c>
      <c r="F33" s="3" t="s">
        <v>539</v>
      </c>
      <c r="G33" s="3" t="s">
        <v>540</v>
      </c>
      <c r="H33" s="3">
        <v>44038673</v>
      </c>
      <c r="I33" s="3">
        <v>44038693</v>
      </c>
      <c r="J33" s="3">
        <v>44038613</v>
      </c>
      <c r="K33" s="3">
        <v>44038694</v>
      </c>
      <c r="L33" s="3">
        <v>81</v>
      </c>
      <c r="M33" s="3" t="s">
        <v>103</v>
      </c>
      <c r="N33" s="3" t="s">
        <v>541</v>
      </c>
      <c r="O33" s="3">
        <f t="shared" si="0"/>
        <v>21</v>
      </c>
      <c r="P33" s="3">
        <v>2</v>
      </c>
      <c r="Q33" s="3">
        <v>136</v>
      </c>
      <c r="R33" s="3" t="s">
        <v>6</v>
      </c>
      <c r="S33" s="3" t="s">
        <v>386</v>
      </c>
      <c r="T33" s="3" t="s">
        <v>151</v>
      </c>
      <c r="U33" s="3" t="s">
        <v>149</v>
      </c>
    </row>
    <row r="34" spans="1:21" x14ac:dyDescent="0.25">
      <c r="A34" s="3" t="s">
        <v>1205</v>
      </c>
      <c r="B34" s="3" t="s">
        <v>173</v>
      </c>
      <c r="C34" s="3" t="s">
        <v>149</v>
      </c>
      <c r="D34" s="3" t="s">
        <v>397</v>
      </c>
      <c r="E34" s="3" t="s">
        <v>340</v>
      </c>
      <c r="F34" s="3" t="s">
        <v>542</v>
      </c>
      <c r="G34" s="3" t="s">
        <v>543</v>
      </c>
      <c r="H34" s="3">
        <v>46005575</v>
      </c>
      <c r="I34" s="3">
        <v>46005595</v>
      </c>
      <c r="J34" s="3">
        <v>46005575</v>
      </c>
      <c r="K34" s="3">
        <v>46005656</v>
      </c>
      <c r="L34" s="3">
        <v>81</v>
      </c>
      <c r="M34" s="3" t="s">
        <v>103</v>
      </c>
      <c r="N34" s="3" t="s">
        <v>544</v>
      </c>
      <c r="O34" s="3">
        <f t="shared" si="0"/>
        <v>21</v>
      </c>
      <c r="P34" s="7">
        <v>3111.7</v>
      </c>
      <c r="Q34" s="3">
        <v>5799</v>
      </c>
      <c r="R34" s="3" t="s">
        <v>1148</v>
      </c>
      <c r="S34" s="3" t="s">
        <v>386</v>
      </c>
      <c r="T34" s="3" t="s">
        <v>149</v>
      </c>
      <c r="U34" s="3" t="s">
        <v>149</v>
      </c>
    </row>
    <row r="35" spans="1:21" x14ac:dyDescent="0.25">
      <c r="A35" s="3" t="s">
        <v>1205</v>
      </c>
      <c r="B35" s="3" t="s">
        <v>173</v>
      </c>
      <c r="C35" s="3" t="s">
        <v>149</v>
      </c>
      <c r="D35" s="3" t="s">
        <v>397</v>
      </c>
      <c r="E35" s="3" t="s">
        <v>340</v>
      </c>
      <c r="F35" s="3" t="s">
        <v>542</v>
      </c>
      <c r="G35" s="3" t="s">
        <v>545</v>
      </c>
      <c r="H35" s="3">
        <v>9663045</v>
      </c>
      <c r="I35" s="3">
        <v>9663065</v>
      </c>
      <c r="J35" s="3">
        <v>9663045</v>
      </c>
      <c r="K35" s="3">
        <v>9663126</v>
      </c>
      <c r="L35" s="3">
        <v>81</v>
      </c>
      <c r="M35" s="3" t="s">
        <v>103</v>
      </c>
      <c r="N35" s="3" t="s">
        <v>546</v>
      </c>
      <c r="O35" s="3">
        <f t="shared" si="0"/>
        <v>21</v>
      </c>
      <c r="P35" s="7">
        <v>3166.2</v>
      </c>
      <c r="Q35" s="3">
        <v>5799</v>
      </c>
      <c r="R35" s="3" t="s">
        <v>1148</v>
      </c>
      <c r="S35" s="3" t="s">
        <v>386</v>
      </c>
      <c r="T35" s="3" t="s">
        <v>151</v>
      </c>
      <c r="U35" s="3" t="s">
        <v>151</v>
      </c>
    </row>
    <row r="36" spans="1:21" x14ac:dyDescent="0.25">
      <c r="A36" s="3" t="s">
        <v>1206</v>
      </c>
      <c r="B36" s="3" t="s">
        <v>196</v>
      </c>
      <c r="C36" s="3" t="s">
        <v>149</v>
      </c>
      <c r="D36" s="3" t="s">
        <v>378</v>
      </c>
      <c r="E36" s="3" t="s">
        <v>340</v>
      </c>
      <c r="F36" s="3" t="s">
        <v>605</v>
      </c>
      <c r="G36" s="3" t="s">
        <v>606</v>
      </c>
      <c r="H36" s="3">
        <v>11649101</v>
      </c>
      <c r="I36" s="3">
        <v>11649121</v>
      </c>
      <c r="J36" s="3">
        <v>11649037</v>
      </c>
      <c r="K36" s="3">
        <v>11649122</v>
      </c>
      <c r="L36" s="3">
        <v>85</v>
      </c>
      <c r="M36" s="3" t="s">
        <v>130</v>
      </c>
      <c r="N36" s="3" t="s">
        <v>607</v>
      </c>
      <c r="O36" s="3">
        <f t="shared" si="0"/>
        <v>21</v>
      </c>
      <c r="P36" s="3">
        <v>2.1</v>
      </c>
      <c r="Q36" s="3">
        <v>790</v>
      </c>
      <c r="R36" s="3" t="s">
        <v>4</v>
      </c>
      <c r="S36" s="3" t="s">
        <v>386</v>
      </c>
      <c r="T36" s="3" t="s">
        <v>151</v>
      </c>
      <c r="U36" s="3" t="s">
        <v>151</v>
      </c>
    </row>
    <row r="37" spans="1:21" x14ac:dyDescent="0.25">
      <c r="A37" s="3" t="s">
        <v>1207</v>
      </c>
      <c r="B37" s="3" t="s">
        <v>241</v>
      </c>
      <c r="C37" s="3" t="s">
        <v>149</v>
      </c>
      <c r="D37" s="3" t="s">
        <v>378</v>
      </c>
      <c r="E37" s="3" t="s">
        <v>340</v>
      </c>
      <c r="F37" s="3" t="s">
        <v>599</v>
      </c>
      <c r="G37" s="3" t="s">
        <v>600</v>
      </c>
      <c r="H37" s="3">
        <v>11649101</v>
      </c>
      <c r="I37" s="3">
        <v>11649120</v>
      </c>
      <c r="J37" s="3">
        <v>11649038</v>
      </c>
      <c r="K37" s="3">
        <v>11649121</v>
      </c>
      <c r="L37" s="3">
        <v>83</v>
      </c>
      <c r="M37" s="3" t="s">
        <v>242</v>
      </c>
      <c r="N37" s="3" t="s">
        <v>601</v>
      </c>
      <c r="O37" s="3">
        <f t="shared" si="0"/>
        <v>20</v>
      </c>
      <c r="P37" s="7">
        <v>2.1</v>
      </c>
      <c r="Q37" s="3">
        <v>13</v>
      </c>
      <c r="R37" s="3" t="s">
        <v>3</v>
      </c>
      <c r="S37" s="3" t="s">
        <v>386</v>
      </c>
      <c r="T37" s="3" t="s">
        <v>151</v>
      </c>
      <c r="U37" s="3" t="s">
        <v>151</v>
      </c>
    </row>
    <row r="38" spans="1:21" x14ac:dyDescent="0.25">
      <c r="A38" s="3" t="s">
        <v>1208</v>
      </c>
      <c r="B38" s="3" t="s">
        <v>235</v>
      </c>
      <c r="C38" s="3" t="s">
        <v>149</v>
      </c>
      <c r="D38" s="3" t="s">
        <v>369</v>
      </c>
      <c r="E38" s="3" t="s">
        <v>340</v>
      </c>
      <c r="F38" s="3" t="s">
        <v>631</v>
      </c>
      <c r="G38" s="3" t="s">
        <v>632</v>
      </c>
      <c r="H38" s="3">
        <v>43298367</v>
      </c>
      <c r="I38" s="3">
        <v>43298387</v>
      </c>
      <c r="J38" s="3">
        <v>43298217</v>
      </c>
      <c r="K38" s="3">
        <v>43298388</v>
      </c>
      <c r="L38" s="3">
        <v>171</v>
      </c>
      <c r="M38" s="3" t="s">
        <v>139</v>
      </c>
      <c r="N38" s="3" t="s">
        <v>633</v>
      </c>
      <c r="O38" s="3">
        <f t="shared" si="0"/>
        <v>21</v>
      </c>
      <c r="P38" s="3">
        <v>604162.9</v>
      </c>
      <c r="Q38" s="3">
        <v>1082688</v>
      </c>
      <c r="R38" s="3" t="s">
        <v>4</v>
      </c>
      <c r="S38" s="3" t="s">
        <v>386</v>
      </c>
      <c r="T38" s="3" t="s">
        <v>151</v>
      </c>
      <c r="U38" s="3" t="s">
        <v>151</v>
      </c>
    </row>
    <row r="39" spans="1:21" x14ac:dyDescent="0.25">
      <c r="A39" s="3" t="s">
        <v>1209</v>
      </c>
      <c r="B39" s="3" t="s">
        <v>172</v>
      </c>
      <c r="C39" s="3" t="s">
        <v>149</v>
      </c>
      <c r="D39" s="3" t="s">
        <v>369</v>
      </c>
      <c r="E39" s="3" t="s">
        <v>340</v>
      </c>
      <c r="F39" s="3" t="s">
        <v>584</v>
      </c>
      <c r="G39" s="3" t="s">
        <v>585</v>
      </c>
      <c r="H39" s="3">
        <v>7908781</v>
      </c>
      <c r="I39" s="3">
        <v>7908801</v>
      </c>
      <c r="J39" s="3">
        <v>7908781</v>
      </c>
      <c r="K39" s="3">
        <v>7908865</v>
      </c>
      <c r="L39" s="3">
        <v>84</v>
      </c>
      <c r="M39" s="3" t="s">
        <v>125</v>
      </c>
      <c r="N39" s="3" t="s">
        <v>586</v>
      </c>
      <c r="O39" s="3">
        <f t="shared" si="0"/>
        <v>21</v>
      </c>
      <c r="P39" s="3">
        <v>2555</v>
      </c>
      <c r="Q39" s="3">
        <v>3114</v>
      </c>
      <c r="R39" s="3" t="s">
        <v>6</v>
      </c>
      <c r="S39" s="3" t="s">
        <v>386</v>
      </c>
      <c r="T39" s="3" t="s">
        <v>149</v>
      </c>
      <c r="U39" s="3" t="s">
        <v>151</v>
      </c>
    </row>
    <row r="40" spans="1:21" x14ac:dyDescent="0.25">
      <c r="A40" s="3" t="s">
        <v>1209</v>
      </c>
      <c r="B40" s="3" t="s">
        <v>172</v>
      </c>
      <c r="C40" s="3" t="s">
        <v>149</v>
      </c>
      <c r="D40" s="3" t="s">
        <v>387</v>
      </c>
      <c r="E40" s="3" t="s">
        <v>340</v>
      </c>
      <c r="F40" s="3" t="s">
        <v>584</v>
      </c>
      <c r="G40" s="3" t="s">
        <v>587</v>
      </c>
      <c r="H40" s="3">
        <v>872526</v>
      </c>
      <c r="I40" s="3">
        <v>872546</v>
      </c>
      <c r="J40" s="3">
        <v>872526</v>
      </c>
      <c r="K40" s="3">
        <v>872612</v>
      </c>
      <c r="L40" s="3">
        <v>86</v>
      </c>
      <c r="M40" s="3" t="s">
        <v>125</v>
      </c>
      <c r="N40" s="3" t="s">
        <v>588</v>
      </c>
      <c r="O40" s="3">
        <f t="shared" si="0"/>
        <v>21</v>
      </c>
      <c r="P40" s="3">
        <v>1.7</v>
      </c>
      <c r="Q40" s="3">
        <v>3114</v>
      </c>
      <c r="R40" s="3" t="s">
        <v>6</v>
      </c>
      <c r="S40" s="3" t="s">
        <v>386</v>
      </c>
      <c r="T40" s="3" t="s">
        <v>149</v>
      </c>
      <c r="U40" s="3" t="s">
        <v>151</v>
      </c>
    </row>
    <row r="41" spans="1:21" x14ac:dyDescent="0.25">
      <c r="A41" s="3" t="s">
        <v>1209</v>
      </c>
      <c r="B41" s="3" t="s">
        <v>172</v>
      </c>
      <c r="C41" s="3" t="s">
        <v>149</v>
      </c>
      <c r="D41" s="3" t="s">
        <v>589</v>
      </c>
      <c r="E41" s="3" t="s">
        <v>365</v>
      </c>
      <c r="F41" s="3" t="s">
        <v>590</v>
      </c>
      <c r="G41" s="3" t="s">
        <v>591</v>
      </c>
      <c r="H41" s="3">
        <v>150541</v>
      </c>
      <c r="I41" s="3">
        <v>150561</v>
      </c>
      <c r="J41" s="3">
        <v>150462</v>
      </c>
      <c r="K41" s="3">
        <v>150562</v>
      </c>
      <c r="L41" s="3">
        <v>100</v>
      </c>
      <c r="M41" s="3" t="s">
        <v>125</v>
      </c>
      <c r="N41" s="3" t="s">
        <v>592</v>
      </c>
      <c r="O41" s="3">
        <f t="shared" si="0"/>
        <v>21</v>
      </c>
      <c r="P41" s="3">
        <v>2655</v>
      </c>
      <c r="Q41" s="3">
        <v>4839</v>
      </c>
      <c r="R41" s="3" t="s">
        <v>5</v>
      </c>
      <c r="S41" s="3" t="s">
        <v>386</v>
      </c>
      <c r="T41" s="3" t="s">
        <v>151</v>
      </c>
      <c r="U41" s="3" t="s">
        <v>149</v>
      </c>
    </row>
    <row r="42" spans="1:21" x14ac:dyDescent="0.25">
      <c r="A42" s="3" t="s">
        <v>1210</v>
      </c>
      <c r="B42" s="3" t="s">
        <v>201</v>
      </c>
      <c r="C42" s="3" t="s">
        <v>149</v>
      </c>
      <c r="D42" s="3" t="s">
        <v>397</v>
      </c>
      <c r="E42" s="3" t="s">
        <v>365</v>
      </c>
      <c r="F42" s="3" t="s">
        <v>432</v>
      </c>
      <c r="G42" s="3" t="s">
        <v>433</v>
      </c>
      <c r="H42" s="3">
        <v>10358630</v>
      </c>
      <c r="I42" s="3">
        <v>10358650</v>
      </c>
      <c r="J42" s="3">
        <v>10358572</v>
      </c>
      <c r="K42" s="3">
        <v>10358651</v>
      </c>
      <c r="L42" s="3">
        <v>79</v>
      </c>
      <c r="M42" s="3" t="s">
        <v>58</v>
      </c>
      <c r="N42" s="3" t="s">
        <v>399</v>
      </c>
      <c r="O42" s="3">
        <f t="shared" si="0"/>
        <v>21</v>
      </c>
      <c r="P42" s="3">
        <v>2090.4</v>
      </c>
      <c r="Q42" s="3">
        <v>1528</v>
      </c>
      <c r="R42" s="3" t="s">
        <v>6</v>
      </c>
      <c r="S42" s="3" t="s">
        <v>386</v>
      </c>
      <c r="T42" s="3" t="s">
        <v>149</v>
      </c>
      <c r="U42" s="3" t="s">
        <v>149</v>
      </c>
    </row>
    <row r="43" spans="1:21" x14ac:dyDescent="0.25">
      <c r="A43" s="3" t="s">
        <v>1211</v>
      </c>
      <c r="B43" s="3" t="s">
        <v>148</v>
      </c>
      <c r="C43" s="3" t="s">
        <v>149</v>
      </c>
      <c r="D43" s="3" t="s">
        <v>387</v>
      </c>
      <c r="E43" s="3" t="s">
        <v>365</v>
      </c>
      <c r="F43" s="3" t="s">
        <v>581</v>
      </c>
      <c r="G43" s="3" t="s">
        <v>582</v>
      </c>
      <c r="H43" s="3">
        <v>58618911</v>
      </c>
      <c r="I43" s="3">
        <v>58618931</v>
      </c>
      <c r="J43" s="3">
        <v>58618846</v>
      </c>
      <c r="K43" s="3">
        <v>58618932</v>
      </c>
      <c r="L43" s="3">
        <v>86</v>
      </c>
      <c r="M43" s="3" t="s">
        <v>124</v>
      </c>
      <c r="N43" s="3" t="s">
        <v>583</v>
      </c>
      <c r="O43" s="3">
        <f t="shared" si="0"/>
        <v>21</v>
      </c>
      <c r="P43" s="3">
        <v>1891.2</v>
      </c>
      <c r="Q43" s="3">
        <v>3512</v>
      </c>
      <c r="R43" s="3" t="s">
        <v>4</v>
      </c>
      <c r="S43" s="3" t="s">
        <v>386</v>
      </c>
      <c r="T43" s="3" t="s">
        <v>151</v>
      </c>
      <c r="U43" s="3" t="s">
        <v>149</v>
      </c>
    </row>
    <row r="44" spans="1:21" x14ac:dyDescent="0.25">
      <c r="A44" s="3" t="s">
        <v>1212</v>
      </c>
      <c r="B44" s="3" t="s">
        <v>154</v>
      </c>
      <c r="C44" s="3" t="s">
        <v>149</v>
      </c>
      <c r="D44" s="3" t="s">
        <v>387</v>
      </c>
      <c r="E44" s="3" t="s">
        <v>365</v>
      </c>
      <c r="F44" s="3" t="s">
        <v>511</v>
      </c>
      <c r="G44" s="3" t="s">
        <v>512</v>
      </c>
      <c r="H44" s="3">
        <v>58618911</v>
      </c>
      <c r="I44" s="3">
        <v>58618930</v>
      </c>
      <c r="J44" s="3">
        <v>58618847</v>
      </c>
      <c r="K44" s="3">
        <v>58618931</v>
      </c>
      <c r="L44" s="3">
        <v>84</v>
      </c>
      <c r="M44" s="3" t="s">
        <v>155</v>
      </c>
      <c r="N44" s="3" t="s">
        <v>513</v>
      </c>
      <c r="O44" s="3">
        <f t="shared" si="0"/>
        <v>20</v>
      </c>
      <c r="P44" s="7">
        <v>1.6</v>
      </c>
      <c r="Q44" s="3">
        <v>8</v>
      </c>
      <c r="R44" s="3" t="s">
        <v>3</v>
      </c>
      <c r="S44" s="3" t="s">
        <v>386</v>
      </c>
      <c r="T44" s="3" t="s">
        <v>151</v>
      </c>
      <c r="U44" s="3" t="s">
        <v>149</v>
      </c>
    </row>
    <row r="45" spans="1:21" x14ac:dyDescent="0.25">
      <c r="A45" s="3" t="s">
        <v>1213</v>
      </c>
      <c r="B45" s="3" t="s">
        <v>218</v>
      </c>
      <c r="C45" s="3" t="s">
        <v>149</v>
      </c>
      <c r="D45" s="3" t="s">
        <v>347</v>
      </c>
      <c r="E45" s="3" t="s">
        <v>340</v>
      </c>
      <c r="F45" s="3" t="s">
        <v>352</v>
      </c>
      <c r="G45" s="3" t="s">
        <v>353</v>
      </c>
      <c r="H45" s="3">
        <v>38436920</v>
      </c>
      <c r="I45" s="3">
        <v>38436940</v>
      </c>
      <c r="J45" s="3">
        <v>38436920</v>
      </c>
      <c r="K45" s="3">
        <v>38437004</v>
      </c>
      <c r="L45" s="3">
        <v>84</v>
      </c>
      <c r="M45" s="3" t="s">
        <v>77</v>
      </c>
      <c r="N45" s="3" t="s">
        <v>354</v>
      </c>
      <c r="O45" s="3">
        <f t="shared" si="0"/>
        <v>21</v>
      </c>
      <c r="P45" s="3">
        <v>9.5</v>
      </c>
      <c r="Q45" s="3">
        <v>13</v>
      </c>
      <c r="R45" s="3" t="s">
        <v>4</v>
      </c>
      <c r="S45" s="3" t="s">
        <v>351</v>
      </c>
      <c r="T45" s="3" t="s">
        <v>151</v>
      </c>
      <c r="U45" s="3" t="s">
        <v>151</v>
      </c>
    </row>
    <row r="46" spans="1:21" x14ac:dyDescent="0.25">
      <c r="A46" s="3" t="s">
        <v>1214</v>
      </c>
      <c r="B46" s="3" t="s">
        <v>222</v>
      </c>
      <c r="C46" s="3" t="s">
        <v>149</v>
      </c>
      <c r="D46" s="3" t="s">
        <v>369</v>
      </c>
      <c r="E46" s="3" t="s">
        <v>340</v>
      </c>
      <c r="F46" s="3" t="s">
        <v>370</v>
      </c>
      <c r="G46" s="3" t="s">
        <v>371</v>
      </c>
      <c r="H46" s="3">
        <v>39449730</v>
      </c>
      <c r="I46" s="3">
        <v>39449750</v>
      </c>
      <c r="J46" s="3">
        <v>39449661</v>
      </c>
      <c r="K46" s="3">
        <v>39449751</v>
      </c>
      <c r="L46" s="3">
        <v>90</v>
      </c>
      <c r="M46" s="3" t="s">
        <v>100</v>
      </c>
      <c r="N46" s="3" t="s">
        <v>372</v>
      </c>
      <c r="O46" s="3">
        <f t="shared" si="0"/>
        <v>21</v>
      </c>
      <c r="P46" s="3">
        <v>67.3</v>
      </c>
      <c r="Q46" s="3">
        <v>121</v>
      </c>
      <c r="R46" s="3" t="s">
        <v>4</v>
      </c>
      <c r="S46" s="3" t="s">
        <v>351</v>
      </c>
      <c r="T46" s="3" t="s">
        <v>151</v>
      </c>
      <c r="U46" s="3" t="s">
        <v>149</v>
      </c>
    </row>
    <row r="47" spans="1:21" x14ac:dyDescent="0.25">
      <c r="A47" s="3" t="s">
        <v>1214</v>
      </c>
      <c r="B47" s="3" t="s">
        <v>222</v>
      </c>
      <c r="C47" s="3" t="s">
        <v>149</v>
      </c>
      <c r="D47" s="3" t="s">
        <v>358</v>
      </c>
      <c r="E47" s="3" t="s">
        <v>340</v>
      </c>
      <c r="F47" s="3" t="s">
        <v>370</v>
      </c>
      <c r="G47" s="3" t="s">
        <v>526</v>
      </c>
      <c r="H47" s="3">
        <v>42832288</v>
      </c>
      <c r="I47" s="3">
        <v>42832308</v>
      </c>
      <c r="J47" s="3">
        <v>42832207</v>
      </c>
      <c r="K47" s="3">
        <v>42832309</v>
      </c>
      <c r="L47" s="3">
        <v>102</v>
      </c>
      <c r="M47" s="3" t="s">
        <v>100</v>
      </c>
      <c r="N47" s="3" t="s">
        <v>527</v>
      </c>
      <c r="O47" s="3">
        <f t="shared" si="0"/>
        <v>21</v>
      </c>
      <c r="P47" s="3">
        <v>68.900000000000006</v>
      </c>
      <c r="Q47" s="3">
        <v>121</v>
      </c>
      <c r="R47" s="3" t="s">
        <v>4</v>
      </c>
      <c r="S47" s="3" t="s">
        <v>386</v>
      </c>
      <c r="T47" s="3" t="s">
        <v>149</v>
      </c>
      <c r="U47" s="3" t="s">
        <v>149</v>
      </c>
    </row>
    <row r="48" spans="1:21" x14ac:dyDescent="0.25">
      <c r="A48" s="3" t="s">
        <v>1214</v>
      </c>
      <c r="B48" s="3" t="s">
        <v>222</v>
      </c>
      <c r="C48" s="3" t="s">
        <v>149</v>
      </c>
      <c r="D48" s="3" t="s">
        <v>397</v>
      </c>
      <c r="E48" s="3" t="s">
        <v>365</v>
      </c>
      <c r="F48" s="3" t="s">
        <v>370</v>
      </c>
      <c r="G48" s="3" t="s">
        <v>528</v>
      </c>
      <c r="H48" s="3">
        <v>5883970</v>
      </c>
      <c r="I48" s="3">
        <v>5883990</v>
      </c>
      <c r="J48" s="3">
        <v>5883970</v>
      </c>
      <c r="K48" s="3">
        <v>5884042</v>
      </c>
      <c r="L48" s="3">
        <v>72</v>
      </c>
      <c r="M48" s="3" t="s">
        <v>100</v>
      </c>
      <c r="N48" s="3" t="s">
        <v>529</v>
      </c>
      <c r="O48" s="3">
        <f t="shared" si="0"/>
        <v>21</v>
      </c>
      <c r="P48" s="3">
        <v>81.5</v>
      </c>
      <c r="Q48" s="3">
        <v>121</v>
      </c>
      <c r="R48" s="3" t="s">
        <v>4</v>
      </c>
      <c r="S48" s="3" t="s">
        <v>386</v>
      </c>
      <c r="T48" s="3" t="s">
        <v>149</v>
      </c>
      <c r="U48" s="3" t="s">
        <v>149</v>
      </c>
    </row>
    <row r="49" spans="1:21" x14ac:dyDescent="0.25">
      <c r="A49" s="3" t="s">
        <v>1215</v>
      </c>
      <c r="B49" s="3" t="s">
        <v>171</v>
      </c>
      <c r="C49" s="3" t="s">
        <v>149</v>
      </c>
      <c r="D49" s="3" t="s">
        <v>339</v>
      </c>
      <c r="E49" s="3" t="s">
        <v>365</v>
      </c>
      <c r="F49" s="3" t="s">
        <v>366</v>
      </c>
      <c r="G49" s="3" t="s">
        <v>367</v>
      </c>
      <c r="H49" s="3">
        <v>4366551</v>
      </c>
      <c r="I49" s="3">
        <v>4366570</v>
      </c>
      <c r="J49" s="3">
        <v>4366489</v>
      </c>
      <c r="K49" s="3">
        <v>4366571</v>
      </c>
      <c r="L49" s="3">
        <v>82</v>
      </c>
      <c r="M49" s="3" t="s">
        <v>94</v>
      </c>
      <c r="N49" s="3" t="s">
        <v>368</v>
      </c>
      <c r="O49" s="3">
        <f t="shared" si="0"/>
        <v>20</v>
      </c>
      <c r="P49" s="3">
        <v>59611.199999999997</v>
      </c>
      <c r="Q49" s="3">
        <v>82529</v>
      </c>
      <c r="R49" s="3" t="s">
        <v>6</v>
      </c>
      <c r="S49" s="3" t="s">
        <v>351</v>
      </c>
      <c r="T49" s="3" t="s">
        <v>151</v>
      </c>
      <c r="U49" s="3" t="s">
        <v>149</v>
      </c>
    </row>
    <row r="50" spans="1:21" x14ac:dyDescent="0.25">
      <c r="A50" s="3" t="s">
        <v>1215</v>
      </c>
      <c r="B50" s="3" t="s">
        <v>171</v>
      </c>
      <c r="C50" s="3" t="s">
        <v>149</v>
      </c>
      <c r="D50" s="3" t="s">
        <v>339</v>
      </c>
      <c r="E50" s="3" t="s">
        <v>340</v>
      </c>
      <c r="F50" s="3" t="s">
        <v>514</v>
      </c>
      <c r="G50" s="3" t="s">
        <v>515</v>
      </c>
      <c r="H50" s="3">
        <v>19172757</v>
      </c>
      <c r="I50" s="3">
        <v>19172776</v>
      </c>
      <c r="J50" s="3">
        <v>19172757</v>
      </c>
      <c r="K50" s="3">
        <v>19172847</v>
      </c>
      <c r="L50" s="3">
        <v>90</v>
      </c>
      <c r="M50" s="3" t="s">
        <v>94</v>
      </c>
      <c r="N50" s="3" t="s">
        <v>516</v>
      </c>
      <c r="O50" s="3">
        <f t="shared" si="0"/>
        <v>20</v>
      </c>
      <c r="P50" s="7">
        <v>7796.9</v>
      </c>
      <c r="Q50" s="3">
        <v>14478</v>
      </c>
      <c r="R50" s="3" t="s">
        <v>5</v>
      </c>
      <c r="S50" s="3" t="s">
        <v>386</v>
      </c>
      <c r="T50" s="3" t="s">
        <v>151</v>
      </c>
      <c r="U50" s="3" t="s">
        <v>151</v>
      </c>
    </row>
    <row r="51" spans="1:21" x14ac:dyDescent="0.25">
      <c r="A51" s="3" t="s">
        <v>1215</v>
      </c>
      <c r="B51" s="3" t="s">
        <v>171</v>
      </c>
      <c r="C51" s="3" t="s">
        <v>149</v>
      </c>
      <c r="D51" s="3" t="s">
        <v>358</v>
      </c>
      <c r="E51" s="3" t="s">
        <v>365</v>
      </c>
      <c r="F51" s="3" t="s">
        <v>366</v>
      </c>
      <c r="G51" s="3" t="s">
        <v>517</v>
      </c>
      <c r="H51" s="3">
        <v>36231062</v>
      </c>
      <c r="I51" s="3">
        <v>36231081</v>
      </c>
      <c r="J51" s="3">
        <v>36230998</v>
      </c>
      <c r="K51" s="3">
        <v>36231082</v>
      </c>
      <c r="L51" s="3">
        <v>84</v>
      </c>
      <c r="M51" s="3" t="s">
        <v>94</v>
      </c>
      <c r="N51" s="3" t="s">
        <v>518</v>
      </c>
      <c r="O51" s="3">
        <f t="shared" si="0"/>
        <v>20</v>
      </c>
      <c r="P51" s="3">
        <v>51907.6</v>
      </c>
      <c r="Q51" s="3">
        <v>82529</v>
      </c>
      <c r="R51" s="3" t="s">
        <v>6</v>
      </c>
      <c r="S51" s="3" t="s">
        <v>386</v>
      </c>
      <c r="T51" s="3" t="s">
        <v>151</v>
      </c>
      <c r="U51" s="3" t="s">
        <v>149</v>
      </c>
    </row>
    <row r="52" spans="1:21" x14ac:dyDescent="0.25">
      <c r="A52" s="3" t="s">
        <v>1215</v>
      </c>
      <c r="B52" s="3" t="s">
        <v>171</v>
      </c>
      <c r="C52" s="3" t="s">
        <v>149</v>
      </c>
      <c r="D52" s="3" t="s">
        <v>382</v>
      </c>
      <c r="E52" s="3" t="s">
        <v>340</v>
      </c>
      <c r="F52" s="3" t="s">
        <v>514</v>
      </c>
      <c r="G52" s="3" t="s">
        <v>519</v>
      </c>
      <c r="H52" s="3">
        <v>12837460</v>
      </c>
      <c r="I52" s="3">
        <v>12837479</v>
      </c>
      <c r="J52" s="3">
        <v>12837460</v>
      </c>
      <c r="K52" s="3">
        <v>12837548</v>
      </c>
      <c r="L52" s="3">
        <v>88</v>
      </c>
      <c r="M52" s="3" t="s">
        <v>94</v>
      </c>
      <c r="N52" s="3" t="s">
        <v>520</v>
      </c>
      <c r="O52" s="3">
        <f t="shared" si="0"/>
        <v>20</v>
      </c>
      <c r="P52" s="7">
        <v>7796.2</v>
      </c>
      <c r="Q52" s="3">
        <v>14478</v>
      </c>
      <c r="R52" s="3" t="s">
        <v>5</v>
      </c>
      <c r="S52" s="3" t="s">
        <v>386</v>
      </c>
      <c r="T52" s="3" t="s">
        <v>151</v>
      </c>
      <c r="U52" s="3" t="s">
        <v>151</v>
      </c>
    </row>
    <row r="53" spans="1:21" x14ac:dyDescent="0.25">
      <c r="A53" s="3" t="s">
        <v>1215</v>
      </c>
      <c r="B53" s="3" t="s">
        <v>171</v>
      </c>
      <c r="C53" s="3" t="s">
        <v>149</v>
      </c>
      <c r="D53" s="3" t="s">
        <v>382</v>
      </c>
      <c r="E53" s="3" t="s">
        <v>365</v>
      </c>
      <c r="F53" s="3" t="s">
        <v>366</v>
      </c>
      <c r="G53" s="3" t="s">
        <v>521</v>
      </c>
      <c r="H53" s="3">
        <v>13697050</v>
      </c>
      <c r="I53" s="3">
        <v>13697069</v>
      </c>
      <c r="J53" s="3">
        <v>13696988</v>
      </c>
      <c r="K53" s="3">
        <v>13697070</v>
      </c>
      <c r="L53" s="3">
        <v>82</v>
      </c>
      <c r="M53" s="3" t="s">
        <v>94</v>
      </c>
      <c r="N53" s="3" t="s">
        <v>522</v>
      </c>
      <c r="O53" s="3">
        <f t="shared" si="0"/>
        <v>20</v>
      </c>
      <c r="P53" s="3">
        <v>52982.400000000001</v>
      </c>
      <c r="Q53" s="3">
        <v>82529</v>
      </c>
      <c r="R53" s="3" t="s">
        <v>6</v>
      </c>
      <c r="S53" s="3" t="s">
        <v>386</v>
      </c>
      <c r="T53" s="3" t="s">
        <v>151</v>
      </c>
      <c r="U53" s="3" t="s">
        <v>149</v>
      </c>
    </row>
    <row r="54" spans="1:21" x14ac:dyDescent="0.25">
      <c r="A54" s="3" t="s">
        <v>1216</v>
      </c>
      <c r="B54" s="3" t="s">
        <v>219</v>
      </c>
      <c r="C54" s="3" t="s">
        <v>149</v>
      </c>
      <c r="D54" s="3" t="s">
        <v>387</v>
      </c>
      <c r="E54" s="3" t="s">
        <v>365</v>
      </c>
      <c r="F54" s="3" t="s">
        <v>562</v>
      </c>
      <c r="G54" s="3" t="s">
        <v>563</v>
      </c>
      <c r="H54" s="3">
        <v>51230990</v>
      </c>
      <c r="I54" s="3">
        <v>51231010</v>
      </c>
      <c r="J54" s="3">
        <v>51230990</v>
      </c>
      <c r="K54" s="3">
        <v>51231083</v>
      </c>
      <c r="L54" s="3">
        <v>93</v>
      </c>
      <c r="M54" s="3" t="s">
        <v>114</v>
      </c>
      <c r="N54" s="3" t="s">
        <v>564</v>
      </c>
      <c r="O54" s="3">
        <f t="shared" si="0"/>
        <v>21</v>
      </c>
      <c r="P54" s="3">
        <v>1.9</v>
      </c>
      <c r="Q54" s="3">
        <v>57</v>
      </c>
      <c r="R54" s="3" t="s">
        <v>4</v>
      </c>
      <c r="S54" s="3" t="s">
        <v>386</v>
      </c>
      <c r="T54" s="3" t="s">
        <v>151</v>
      </c>
      <c r="U54" s="3" t="s">
        <v>149</v>
      </c>
    </row>
    <row r="55" spans="1:21" x14ac:dyDescent="0.25">
      <c r="A55" s="3" t="s">
        <v>1217</v>
      </c>
      <c r="B55" s="3" t="s">
        <v>211</v>
      </c>
      <c r="C55" s="3" t="s">
        <v>149</v>
      </c>
      <c r="D55" s="3" t="s">
        <v>369</v>
      </c>
      <c r="E55" s="3" t="s">
        <v>340</v>
      </c>
      <c r="F55" s="3" t="s">
        <v>571</v>
      </c>
      <c r="G55" s="3" t="s">
        <v>572</v>
      </c>
      <c r="H55" s="3">
        <v>37587360</v>
      </c>
      <c r="I55" s="3">
        <v>37587381</v>
      </c>
      <c r="J55" s="3">
        <v>37587360</v>
      </c>
      <c r="K55" s="3">
        <v>37587458</v>
      </c>
      <c r="L55" s="3">
        <v>98</v>
      </c>
      <c r="M55" s="3" t="s">
        <v>212</v>
      </c>
      <c r="N55" s="3" t="s">
        <v>573</v>
      </c>
      <c r="O55" s="3">
        <f t="shared" si="0"/>
        <v>22</v>
      </c>
      <c r="P55" s="7">
        <v>31.5</v>
      </c>
      <c r="Q55" s="3">
        <v>32</v>
      </c>
      <c r="R55" s="3" t="s">
        <v>1148</v>
      </c>
      <c r="S55" s="3" t="s">
        <v>386</v>
      </c>
      <c r="T55" s="3" t="s">
        <v>151</v>
      </c>
      <c r="U55" s="3" t="s">
        <v>149</v>
      </c>
    </row>
    <row r="56" spans="1:21" x14ac:dyDescent="0.25">
      <c r="A56" s="3" t="s">
        <v>1217</v>
      </c>
      <c r="B56" s="3" t="s">
        <v>211</v>
      </c>
      <c r="C56" s="3" t="s">
        <v>149</v>
      </c>
      <c r="D56" s="3" t="s">
        <v>397</v>
      </c>
      <c r="E56" s="3" t="s">
        <v>365</v>
      </c>
      <c r="F56" s="3" t="s">
        <v>574</v>
      </c>
      <c r="G56" s="3" t="s">
        <v>575</v>
      </c>
      <c r="H56" s="3">
        <v>6432294</v>
      </c>
      <c r="I56" s="3">
        <v>6432315</v>
      </c>
      <c r="J56" s="3">
        <v>6432210</v>
      </c>
      <c r="K56" s="3">
        <v>6432316</v>
      </c>
      <c r="L56" s="3">
        <v>106</v>
      </c>
      <c r="M56" s="3" t="s">
        <v>212</v>
      </c>
      <c r="N56" s="3" t="s">
        <v>576</v>
      </c>
      <c r="O56" s="3">
        <f t="shared" si="0"/>
        <v>22</v>
      </c>
      <c r="P56" s="3">
        <v>1.6</v>
      </c>
      <c r="Q56" s="3">
        <v>17</v>
      </c>
      <c r="R56" s="3" t="s">
        <v>1148</v>
      </c>
      <c r="S56" s="3" t="s">
        <v>386</v>
      </c>
      <c r="T56" s="3" t="s">
        <v>149</v>
      </c>
      <c r="U56" s="3" t="s">
        <v>149</v>
      </c>
    </row>
    <row r="57" spans="1:21" x14ac:dyDescent="0.25">
      <c r="A57" s="3" t="s">
        <v>1218</v>
      </c>
      <c r="B57" s="3" t="s">
        <v>159</v>
      </c>
      <c r="C57" s="3" t="s">
        <v>149</v>
      </c>
      <c r="D57" s="3" t="s">
        <v>347</v>
      </c>
      <c r="E57" s="3" t="s">
        <v>365</v>
      </c>
      <c r="F57" s="3" t="s">
        <v>500</v>
      </c>
      <c r="G57" s="3" t="s">
        <v>501</v>
      </c>
      <c r="H57" s="3">
        <v>14752633</v>
      </c>
      <c r="I57" s="3">
        <v>14752652</v>
      </c>
      <c r="J57" s="3">
        <v>14752633</v>
      </c>
      <c r="K57" s="3">
        <v>14752710</v>
      </c>
      <c r="L57" s="3">
        <v>77</v>
      </c>
      <c r="M57" s="3" t="s">
        <v>92</v>
      </c>
      <c r="N57" s="3" t="s">
        <v>502</v>
      </c>
      <c r="O57" s="3">
        <f t="shared" si="0"/>
        <v>20</v>
      </c>
      <c r="P57" s="3">
        <v>1.6</v>
      </c>
      <c r="Q57" s="3">
        <v>25</v>
      </c>
      <c r="R57" s="3" t="s">
        <v>4</v>
      </c>
      <c r="S57" s="3" t="s">
        <v>386</v>
      </c>
      <c r="T57" s="3" t="s">
        <v>149</v>
      </c>
      <c r="U57" s="3" t="s">
        <v>149</v>
      </c>
    </row>
    <row r="58" spans="1:21" x14ac:dyDescent="0.25">
      <c r="A58" s="3" t="s">
        <v>1218</v>
      </c>
      <c r="B58" s="3" t="s">
        <v>159</v>
      </c>
      <c r="C58" s="3" t="s">
        <v>149</v>
      </c>
      <c r="D58" s="3" t="s">
        <v>347</v>
      </c>
      <c r="E58" s="3" t="s">
        <v>340</v>
      </c>
      <c r="F58" s="3" t="s">
        <v>500</v>
      </c>
      <c r="G58" s="3" t="s">
        <v>503</v>
      </c>
      <c r="H58" s="3">
        <v>14807021</v>
      </c>
      <c r="I58" s="3">
        <v>14807040</v>
      </c>
      <c r="J58" s="3">
        <v>14806967</v>
      </c>
      <c r="K58" s="3">
        <v>14807041</v>
      </c>
      <c r="L58" s="3">
        <v>74</v>
      </c>
      <c r="M58" s="3" t="s">
        <v>92</v>
      </c>
      <c r="N58" s="3" t="s">
        <v>504</v>
      </c>
      <c r="O58" s="3">
        <f t="shared" si="0"/>
        <v>20</v>
      </c>
      <c r="P58" s="3">
        <v>25.6</v>
      </c>
      <c r="Q58" s="3">
        <v>25</v>
      </c>
      <c r="R58" s="3" t="s">
        <v>4</v>
      </c>
      <c r="S58" s="3" t="s">
        <v>386</v>
      </c>
      <c r="T58" s="3" t="s">
        <v>151</v>
      </c>
      <c r="U58" s="3" t="s">
        <v>149</v>
      </c>
    </row>
    <row r="59" spans="1:21" x14ac:dyDescent="0.25">
      <c r="A59" s="3" t="s">
        <v>1218</v>
      </c>
      <c r="B59" s="3" t="s">
        <v>159</v>
      </c>
      <c r="C59" s="3" t="s">
        <v>149</v>
      </c>
      <c r="D59" s="3" t="s">
        <v>347</v>
      </c>
      <c r="E59" s="3" t="s">
        <v>340</v>
      </c>
      <c r="F59" s="3" t="s">
        <v>500</v>
      </c>
      <c r="G59" s="3" t="s">
        <v>505</v>
      </c>
      <c r="H59" s="3">
        <v>14827991</v>
      </c>
      <c r="I59" s="3">
        <v>14828010</v>
      </c>
      <c r="J59" s="3">
        <v>14827924</v>
      </c>
      <c r="K59" s="3">
        <v>14828011</v>
      </c>
      <c r="L59" s="3">
        <v>87</v>
      </c>
      <c r="M59" s="3" t="s">
        <v>92</v>
      </c>
      <c r="N59" s="3" t="s">
        <v>506</v>
      </c>
      <c r="O59" s="3">
        <f t="shared" si="0"/>
        <v>20</v>
      </c>
      <c r="P59" s="3">
        <v>14.3</v>
      </c>
      <c r="Q59" s="3">
        <v>25</v>
      </c>
      <c r="R59" s="3" t="s">
        <v>4</v>
      </c>
      <c r="S59" s="3" t="s">
        <v>386</v>
      </c>
      <c r="T59" s="3" t="s">
        <v>151</v>
      </c>
      <c r="U59" s="3" t="s">
        <v>149</v>
      </c>
    </row>
    <row r="60" spans="1:21" x14ac:dyDescent="0.25">
      <c r="A60" s="3" t="s">
        <v>1218</v>
      </c>
      <c r="B60" s="3" t="s">
        <v>159</v>
      </c>
      <c r="C60" s="3" t="s">
        <v>149</v>
      </c>
      <c r="D60" s="3" t="s">
        <v>347</v>
      </c>
      <c r="E60" s="3" t="s">
        <v>340</v>
      </c>
      <c r="F60" s="3" t="s">
        <v>500</v>
      </c>
      <c r="G60" s="3" t="s">
        <v>507</v>
      </c>
      <c r="H60" s="3">
        <v>14834656</v>
      </c>
      <c r="I60" s="3">
        <v>14834675</v>
      </c>
      <c r="J60" s="3">
        <v>14834587</v>
      </c>
      <c r="K60" s="3">
        <v>14834676</v>
      </c>
      <c r="L60" s="3">
        <v>89</v>
      </c>
      <c r="M60" s="3" t="s">
        <v>92</v>
      </c>
      <c r="N60" s="3" t="s">
        <v>508</v>
      </c>
      <c r="O60" s="3">
        <f t="shared" si="0"/>
        <v>20</v>
      </c>
      <c r="P60" s="3">
        <v>24.6</v>
      </c>
      <c r="Q60" s="3">
        <v>25</v>
      </c>
      <c r="R60" s="3" t="s">
        <v>4</v>
      </c>
      <c r="S60" s="3" t="s">
        <v>386</v>
      </c>
      <c r="T60" s="3" t="s">
        <v>149</v>
      </c>
      <c r="U60" s="3" t="s">
        <v>149</v>
      </c>
    </row>
    <row r="61" spans="1:21" x14ac:dyDescent="0.25">
      <c r="A61" s="3" t="s">
        <v>1218</v>
      </c>
      <c r="B61" s="3" t="s">
        <v>159</v>
      </c>
      <c r="C61" s="3" t="s">
        <v>149</v>
      </c>
      <c r="D61" s="3" t="s">
        <v>347</v>
      </c>
      <c r="E61" s="3" t="s">
        <v>340</v>
      </c>
      <c r="F61" s="3" t="s">
        <v>500</v>
      </c>
      <c r="G61" s="3" t="s">
        <v>509</v>
      </c>
      <c r="H61" s="3">
        <v>14851484</v>
      </c>
      <c r="I61" s="3">
        <v>14851503</v>
      </c>
      <c r="J61" s="3">
        <v>14851415</v>
      </c>
      <c r="K61" s="3">
        <v>14851504</v>
      </c>
      <c r="L61" s="3">
        <v>89</v>
      </c>
      <c r="M61" s="3" t="s">
        <v>92</v>
      </c>
      <c r="N61" s="3" t="s">
        <v>510</v>
      </c>
      <c r="O61" s="3">
        <f t="shared" si="0"/>
        <v>20</v>
      </c>
      <c r="P61" s="3">
        <v>34</v>
      </c>
      <c r="Q61" s="3">
        <v>25</v>
      </c>
      <c r="R61" s="3" t="s">
        <v>4</v>
      </c>
      <c r="S61" s="3" t="s">
        <v>386</v>
      </c>
      <c r="T61" s="3" t="s">
        <v>149</v>
      </c>
      <c r="U61" s="3" t="s">
        <v>149</v>
      </c>
    </row>
    <row r="62" spans="1:21" x14ac:dyDescent="0.25">
      <c r="A62" s="3" t="s">
        <v>1219</v>
      </c>
      <c r="B62" s="3" t="s">
        <v>166</v>
      </c>
      <c r="C62" s="3" t="s">
        <v>149</v>
      </c>
      <c r="D62" s="3" t="s">
        <v>382</v>
      </c>
      <c r="E62" s="3" t="s">
        <v>340</v>
      </c>
      <c r="F62" s="3" t="s">
        <v>628</v>
      </c>
      <c r="G62" s="3" t="s">
        <v>629</v>
      </c>
      <c r="H62" s="3">
        <v>29193271</v>
      </c>
      <c r="I62" s="3">
        <v>29193291</v>
      </c>
      <c r="J62" s="3">
        <v>29193226</v>
      </c>
      <c r="K62" s="3">
        <v>29193292</v>
      </c>
      <c r="L62" s="3">
        <v>66</v>
      </c>
      <c r="M62" s="3" t="s">
        <v>167</v>
      </c>
      <c r="N62" s="3" t="s">
        <v>630</v>
      </c>
      <c r="O62" s="3">
        <f t="shared" si="0"/>
        <v>21</v>
      </c>
      <c r="P62" s="7">
        <v>97.6</v>
      </c>
      <c r="Q62" s="3">
        <v>57</v>
      </c>
      <c r="R62" s="3" t="s">
        <v>1148</v>
      </c>
      <c r="S62" s="3" t="s">
        <v>386</v>
      </c>
      <c r="T62" s="3" t="s">
        <v>149</v>
      </c>
      <c r="U62" s="3" t="s">
        <v>151</v>
      </c>
    </row>
    <row r="63" spans="1:21" x14ac:dyDescent="0.25">
      <c r="A63" s="3" t="s">
        <v>1220</v>
      </c>
      <c r="B63" s="3" t="s">
        <v>156</v>
      </c>
      <c r="C63" s="3" t="s">
        <v>149</v>
      </c>
      <c r="D63" s="3" t="s">
        <v>339</v>
      </c>
      <c r="E63" s="3" t="s">
        <v>340</v>
      </c>
      <c r="F63" s="3" t="s">
        <v>345</v>
      </c>
      <c r="G63" s="3" t="s">
        <v>346</v>
      </c>
      <c r="H63" s="3">
        <v>41250791</v>
      </c>
      <c r="I63" s="3">
        <v>41250811</v>
      </c>
      <c r="J63" s="3">
        <v>41250791</v>
      </c>
      <c r="K63" s="3">
        <v>41250874</v>
      </c>
      <c r="L63" s="3">
        <v>83</v>
      </c>
      <c r="M63" s="3" t="s">
        <v>89</v>
      </c>
      <c r="N63" s="3" t="s">
        <v>343</v>
      </c>
      <c r="O63" s="3">
        <f t="shared" si="0"/>
        <v>21</v>
      </c>
      <c r="P63" s="7">
        <v>5732.1</v>
      </c>
      <c r="Q63" s="3">
        <v>7565</v>
      </c>
      <c r="R63" s="3" t="s">
        <v>1148</v>
      </c>
      <c r="S63" s="3" t="s">
        <v>344</v>
      </c>
      <c r="T63" s="3" t="s">
        <v>151</v>
      </c>
      <c r="U63" s="3" t="s">
        <v>151</v>
      </c>
    </row>
    <row r="64" spans="1:21" x14ac:dyDescent="0.25">
      <c r="A64" s="3" t="s">
        <v>1220</v>
      </c>
      <c r="B64" s="3" t="s">
        <v>156</v>
      </c>
      <c r="C64" s="3" t="s">
        <v>149</v>
      </c>
      <c r="D64" s="3" t="s">
        <v>397</v>
      </c>
      <c r="E64" s="3" t="s">
        <v>340</v>
      </c>
      <c r="F64" s="3" t="s">
        <v>345</v>
      </c>
      <c r="G64" s="3" t="s">
        <v>492</v>
      </c>
      <c r="H64" s="3">
        <v>41070316</v>
      </c>
      <c r="I64" s="3">
        <v>41070336</v>
      </c>
      <c r="J64" s="3">
        <v>41070316</v>
      </c>
      <c r="K64" s="3">
        <v>41070400</v>
      </c>
      <c r="L64" s="3">
        <v>84</v>
      </c>
      <c r="M64" s="3" t="s">
        <v>89</v>
      </c>
      <c r="N64" s="3" t="s">
        <v>488</v>
      </c>
      <c r="O64" s="3">
        <f t="shared" si="0"/>
        <v>21</v>
      </c>
      <c r="P64" s="7">
        <v>1.9</v>
      </c>
      <c r="Q64" s="3">
        <v>7565</v>
      </c>
      <c r="R64" s="3" t="s">
        <v>1148</v>
      </c>
      <c r="S64" s="3" t="s">
        <v>386</v>
      </c>
      <c r="T64" s="3" t="s">
        <v>149</v>
      </c>
      <c r="U64" s="3" t="s">
        <v>151</v>
      </c>
    </row>
    <row r="65" spans="1:21" x14ac:dyDescent="0.25">
      <c r="A65" s="3" t="s">
        <v>1221</v>
      </c>
      <c r="B65" s="3" t="s">
        <v>320</v>
      </c>
      <c r="C65" s="3" t="s">
        <v>149</v>
      </c>
      <c r="D65" s="3" t="s">
        <v>428</v>
      </c>
      <c r="E65" s="3" t="s">
        <v>365</v>
      </c>
      <c r="F65" s="3" t="s">
        <v>429</v>
      </c>
      <c r="G65" s="3" t="s">
        <v>430</v>
      </c>
      <c r="H65" s="3">
        <v>12464251</v>
      </c>
      <c r="I65" s="3">
        <v>12464271</v>
      </c>
      <c r="J65" s="3">
        <v>12464251</v>
      </c>
      <c r="K65" s="3">
        <v>12464355</v>
      </c>
      <c r="L65" s="3">
        <v>104</v>
      </c>
      <c r="M65" s="3" t="s">
        <v>44</v>
      </c>
      <c r="N65" s="3" t="s">
        <v>431</v>
      </c>
      <c r="O65" s="3">
        <f t="shared" si="0"/>
        <v>21</v>
      </c>
      <c r="P65" s="3">
        <v>372.4</v>
      </c>
      <c r="Q65" s="3">
        <v>524</v>
      </c>
      <c r="R65" s="3" t="s">
        <v>4</v>
      </c>
      <c r="S65" s="3" t="s">
        <v>386</v>
      </c>
      <c r="T65" s="3" t="s">
        <v>151</v>
      </c>
      <c r="U65" s="3" t="s">
        <v>149</v>
      </c>
    </row>
    <row r="66" spans="1:21" x14ac:dyDescent="0.25">
      <c r="A66" s="3" t="s">
        <v>1222</v>
      </c>
      <c r="B66" s="3" t="s">
        <v>223</v>
      </c>
      <c r="C66" s="3" t="s">
        <v>149</v>
      </c>
      <c r="D66" s="3" t="s">
        <v>397</v>
      </c>
      <c r="E66" s="3" t="s">
        <v>340</v>
      </c>
      <c r="F66" s="3" t="s">
        <v>565</v>
      </c>
      <c r="G66" s="3" t="s">
        <v>566</v>
      </c>
      <c r="H66" s="3">
        <v>45201187</v>
      </c>
      <c r="I66" s="3">
        <v>45201207</v>
      </c>
      <c r="J66" s="3">
        <v>45201132</v>
      </c>
      <c r="K66" s="3">
        <v>45201208</v>
      </c>
      <c r="L66" s="3">
        <v>76</v>
      </c>
      <c r="M66" s="3" t="s">
        <v>115</v>
      </c>
      <c r="N66" s="3" t="s">
        <v>567</v>
      </c>
      <c r="O66" s="3">
        <f t="shared" ref="O66:O129" si="1">LEN(M66)</f>
        <v>21</v>
      </c>
      <c r="P66" s="3">
        <v>1213.3</v>
      </c>
      <c r="Q66" s="3">
        <v>2328</v>
      </c>
      <c r="R66" s="3" t="s">
        <v>4</v>
      </c>
      <c r="S66" s="3" t="s">
        <v>386</v>
      </c>
      <c r="T66" s="3" t="s">
        <v>151</v>
      </c>
      <c r="U66" s="3" t="s">
        <v>151</v>
      </c>
    </row>
    <row r="67" spans="1:21" x14ac:dyDescent="0.25">
      <c r="A67" s="3" t="s">
        <v>1223</v>
      </c>
      <c r="B67" s="3" t="s">
        <v>188</v>
      </c>
      <c r="C67" s="3" t="s">
        <v>149</v>
      </c>
      <c r="D67" s="3" t="s">
        <v>369</v>
      </c>
      <c r="E67" s="3" t="s">
        <v>340</v>
      </c>
      <c r="F67" s="3" t="s">
        <v>423</v>
      </c>
      <c r="G67" s="3" t="s">
        <v>424</v>
      </c>
      <c r="H67" s="3">
        <v>41272253</v>
      </c>
      <c r="I67" s="3">
        <v>41272273</v>
      </c>
      <c r="J67" s="3">
        <v>41272253</v>
      </c>
      <c r="K67" s="3">
        <v>41272328</v>
      </c>
      <c r="L67" s="3">
        <v>75</v>
      </c>
      <c r="M67" s="3" t="s">
        <v>35</v>
      </c>
      <c r="N67" s="3" t="s">
        <v>425</v>
      </c>
      <c r="O67" s="3">
        <f t="shared" si="1"/>
        <v>21</v>
      </c>
      <c r="P67" s="3">
        <v>4837.7</v>
      </c>
      <c r="Q67" s="3">
        <v>8784</v>
      </c>
      <c r="R67" s="3" t="s">
        <v>4</v>
      </c>
      <c r="S67" s="3" t="s">
        <v>386</v>
      </c>
      <c r="T67" s="3" t="s">
        <v>149</v>
      </c>
      <c r="U67" s="3" t="s">
        <v>151</v>
      </c>
    </row>
    <row r="68" spans="1:21" x14ac:dyDescent="0.25">
      <c r="A68" s="3" t="s">
        <v>1223</v>
      </c>
      <c r="B68" s="3" t="s">
        <v>188</v>
      </c>
      <c r="C68" s="3" t="s">
        <v>149</v>
      </c>
      <c r="D68" s="3" t="s">
        <v>397</v>
      </c>
      <c r="E68" s="3" t="s">
        <v>340</v>
      </c>
      <c r="F68" s="3" t="s">
        <v>423</v>
      </c>
      <c r="G68" s="3" t="s">
        <v>426</v>
      </c>
      <c r="H68" s="3">
        <v>16320089</v>
      </c>
      <c r="I68" s="3">
        <v>16320109</v>
      </c>
      <c r="J68" s="3">
        <v>16320089</v>
      </c>
      <c r="K68" s="3">
        <v>16320171</v>
      </c>
      <c r="L68" s="3">
        <v>82</v>
      </c>
      <c r="M68" s="3" t="s">
        <v>35</v>
      </c>
      <c r="N68" s="3" t="s">
        <v>427</v>
      </c>
      <c r="O68" s="3">
        <f t="shared" si="1"/>
        <v>21</v>
      </c>
      <c r="P68" s="3">
        <v>4694.3999999999996</v>
      </c>
      <c r="Q68" s="3">
        <v>8784</v>
      </c>
      <c r="R68" s="3" t="s">
        <v>4</v>
      </c>
      <c r="S68" s="3" t="s">
        <v>386</v>
      </c>
      <c r="T68" s="3" t="s">
        <v>149</v>
      </c>
      <c r="U68" s="3" t="s">
        <v>151</v>
      </c>
    </row>
    <row r="69" spans="1:21" x14ac:dyDescent="0.25">
      <c r="A69" s="3" t="s">
        <v>1224</v>
      </c>
      <c r="B69" s="3" t="s">
        <v>169</v>
      </c>
      <c r="C69" s="3" t="s">
        <v>149</v>
      </c>
      <c r="D69" s="3" t="s">
        <v>347</v>
      </c>
      <c r="E69" s="3" t="s">
        <v>365</v>
      </c>
      <c r="F69" s="3" t="s">
        <v>455</v>
      </c>
      <c r="G69" s="3" t="s">
        <v>456</v>
      </c>
      <c r="H69" s="3">
        <v>24045180</v>
      </c>
      <c r="I69" s="3">
        <v>24045201</v>
      </c>
      <c r="J69" s="3">
        <v>24045107</v>
      </c>
      <c r="K69" s="3">
        <v>24045202</v>
      </c>
      <c r="L69" s="3">
        <v>95</v>
      </c>
      <c r="M69" s="3" t="s">
        <v>170</v>
      </c>
      <c r="N69" s="3" t="s">
        <v>457</v>
      </c>
      <c r="O69" s="3">
        <f t="shared" si="1"/>
        <v>22</v>
      </c>
      <c r="P69" s="7">
        <v>1.6</v>
      </c>
      <c r="Q69" s="3">
        <v>83</v>
      </c>
      <c r="R69" s="3" t="s">
        <v>1148</v>
      </c>
      <c r="S69" s="3" t="s">
        <v>386</v>
      </c>
      <c r="T69" s="3" t="s">
        <v>149</v>
      </c>
      <c r="U69" s="3" t="s">
        <v>149</v>
      </c>
    </row>
    <row r="70" spans="1:21" x14ac:dyDescent="0.25">
      <c r="A70" s="3" t="s">
        <v>1225</v>
      </c>
      <c r="B70" s="3" t="s">
        <v>213</v>
      </c>
      <c r="C70" s="3" t="s">
        <v>149</v>
      </c>
      <c r="D70" s="3" t="s">
        <v>339</v>
      </c>
      <c r="E70" s="3" t="s">
        <v>365</v>
      </c>
      <c r="F70" s="3" t="s">
        <v>620</v>
      </c>
      <c r="G70" s="3" t="s">
        <v>621</v>
      </c>
      <c r="H70" s="3">
        <v>253268</v>
      </c>
      <c r="I70" s="3">
        <v>253287</v>
      </c>
      <c r="J70" s="3">
        <v>253195</v>
      </c>
      <c r="K70" s="3">
        <v>253288</v>
      </c>
      <c r="L70" s="3">
        <v>93</v>
      </c>
      <c r="M70" s="3" t="s">
        <v>135</v>
      </c>
      <c r="N70" s="3" t="s">
        <v>622</v>
      </c>
      <c r="O70" s="3">
        <f t="shared" si="1"/>
        <v>20</v>
      </c>
      <c r="P70" s="3">
        <v>1.6</v>
      </c>
      <c r="Q70" s="3">
        <v>7473</v>
      </c>
      <c r="R70" s="3" t="s">
        <v>4</v>
      </c>
      <c r="S70" s="3" t="s">
        <v>386</v>
      </c>
      <c r="T70" s="3" t="s">
        <v>151</v>
      </c>
      <c r="U70" s="3" t="s">
        <v>149</v>
      </c>
    </row>
    <row r="71" spans="1:21" x14ac:dyDescent="0.25">
      <c r="A71" s="3" t="s">
        <v>1225</v>
      </c>
      <c r="B71" s="3" t="s">
        <v>213</v>
      </c>
      <c r="C71" s="3" t="s">
        <v>149</v>
      </c>
      <c r="D71" s="3" t="s">
        <v>439</v>
      </c>
      <c r="E71" s="3" t="s">
        <v>365</v>
      </c>
      <c r="F71" s="3" t="s">
        <v>623</v>
      </c>
      <c r="G71" s="3" t="s">
        <v>624</v>
      </c>
      <c r="H71" s="3">
        <v>31397628</v>
      </c>
      <c r="I71" s="3">
        <v>31397647</v>
      </c>
      <c r="J71" s="3">
        <v>31397583</v>
      </c>
      <c r="K71" s="3">
        <v>31397648</v>
      </c>
      <c r="L71" s="3">
        <v>65</v>
      </c>
      <c r="M71" s="3" t="s">
        <v>135</v>
      </c>
      <c r="N71" s="3" t="s">
        <v>625</v>
      </c>
      <c r="O71" s="3">
        <f t="shared" si="1"/>
        <v>20</v>
      </c>
      <c r="P71" s="7">
        <v>1.9</v>
      </c>
      <c r="Q71" s="3">
        <v>482</v>
      </c>
      <c r="R71" s="3" t="s">
        <v>5</v>
      </c>
      <c r="S71" s="3" t="s">
        <v>386</v>
      </c>
      <c r="T71" s="3" t="s">
        <v>149</v>
      </c>
      <c r="U71" s="3" t="s">
        <v>149</v>
      </c>
    </row>
    <row r="72" spans="1:21" x14ac:dyDescent="0.25">
      <c r="A72" s="3" t="s">
        <v>1225</v>
      </c>
      <c r="B72" s="3" t="s">
        <v>213</v>
      </c>
      <c r="C72" s="3" t="s">
        <v>149</v>
      </c>
      <c r="D72" s="3" t="s">
        <v>382</v>
      </c>
      <c r="E72" s="3" t="s">
        <v>340</v>
      </c>
      <c r="F72" s="3" t="s">
        <v>623</v>
      </c>
      <c r="G72" s="3" t="s">
        <v>626</v>
      </c>
      <c r="H72" s="3">
        <v>4141674</v>
      </c>
      <c r="I72" s="3">
        <v>4141693</v>
      </c>
      <c r="J72" s="3">
        <v>4141674</v>
      </c>
      <c r="K72" s="3">
        <v>4141770</v>
      </c>
      <c r="L72" s="3">
        <v>96</v>
      </c>
      <c r="M72" s="3" t="s">
        <v>135</v>
      </c>
      <c r="N72" s="3" t="s">
        <v>627</v>
      </c>
      <c r="O72" s="3">
        <f t="shared" si="1"/>
        <v>20</v>
      </c>
      <c r="P72" s="7">
        <v>252.5</v>
      </c>
      <c r="Q72" s="3">
        <v>482</v>
      </c>
      <c r="R72" s="3" t="s">
        <v>5</v>
      </c>
      <c r="S72" s="3" t="s">
        <v>386</v>
      </c>
      <c r="T72" s="3" t="s">
        <v>149</v>
      </c>
      <c r="U72" s="3" t="s">
        <v>149</v>
      </c>
    </row>
    <row r="73" spans="1:21" x14ac:dyDescent="0.25">
      <c r="A73" s="3" t="s">
        <v>1226</v>
      </c>
      <c r="B73" s="3" t="s">
        <v>198</v>
      </c>
      <c r="C73" s="3" t="s">
        <v>149</v>
      </c>
      <c r="D73" s="3" t="s">
        <v>378</v>
      </c>
      <c r="E73" s="3" t="s">
        <v>340</v>
      </c>
      <c r="F73" s="3" t="s">
        <v>379</v>
      </c>
      <c r="G73" s="3" t="s">
        <v>380</v>
      </c>
      <c r="H73" s="3">
        <v>11572682</v>
      </c>
      <c r="I73" s="3">
        <v>11572702</v>
      </c>
      <c r="J73" s="3">
        <v>11572619</v>
      </c>
      <c r="K73" s="3">
        <v>11572703</v>
      </c>
      <c r="L73" s="3">
        <v>84</v>
      </c>
      <c r="M73" s="3" t="s">
        <v>128</v>
      </c>
      <c r="N73" s="3" t="s">
        <v>381</v>
      </c>
      <c r="O73" s="3">
        <f t="shared" si="1"/>
        <v>21</v>
      </c>
      <c r="P73" s="7">
        <v>81.5</v>
      </c>
      <c r="Q73" s="3">
        <v>129</v>
      </c>
      <c r="R73" s="3" t="s">
        <v>3</v>
      </c>
      <c r="S73" s="3" t="s">
        <v>351</v>
      </c>
      <c r="T73" s="3" t="s">
        <v>149</v>
      </c>
      <c r="U73" s="3" t="s">
        <v>151</v>
      </c>
    </row>
    <row r="74" spans="1:21" x14ac:dyDescent="0.25">
      <c r="A74" s="3" t="s">
        <v>1227</v>
      </c>
      <c r="B74" s="3" t="s">
        <v>208</v>
      </c>
      <c r="C74" s="3" t="s">
        <v>149</v>
      </c>
      <c r="D74" s="3" t="s">
        <v>387</v>
      </c>
      <c r="E74" s="3" t="s">
        <v>365</v>
      </c>
      <c r="F74" s="3" t="s">
        <v>388</v>
      </c>
      <c r="G74" s="3" t="s">
        <v>389</v>
      </c>
      <c r="H74" s="3">
        <v>56694786</v>
      </c>
      <c r="I74" s="3">
        <v>56694806</v>
      </c>
      <c r="J74" s="3">
        <v>56694721</v>
      </c>
      <c r="K74" s="3">
        <v>56694807</v>
      </c>
      <c r="L74" s="3">
        <v>86</v>
      </c>
      <c r="M74" s="3" t="s">
        <v>209</v>
      </c>
      <c r="N74" s="3" t="s">
        <v>390</v>
      </c>
      <c r="O74" s="3">
        <f t="shared" si="1"/>
        <v>21</v>
      </c>
      <c r="P74" s="7">
        <v>107.2</v>
      </c>
      <c r="Q74" s="3">
        <v>124</v>
      </c>
      <c r="R74" s="3" t="s">
        <v>5</v>
      </c>
      <c r="S74" s="3" t="s">
        <v>386</v>
      </c>
      <c r="T74" s="3" t="s">
        <v>151</v>
      </c>
      <c r="U74" s="3" t="s">
        <v>149</v>
      </c>
    </row>
    <row r="75" spans="1:21" x14ac:dyDescent="0.25">
      <c r="A75" s="3" t="s">
        <v>1228</v>
      </c>
      <c r="B75" s="3" t="s">
        <v>192</v>
      </c>
      <c r="C75" s="3" t="s">
        <v>149</v>
      </c>
      <c r="D75" s="3" t="s">
        <v>382</v>
      </c>
      <c r="E75" s="3" t="s">
        <v>365</v>
      </c>
      <c r="F75" s="3" t="s">
        <v>420</v>
      </c>
      <c r="G75" s="3" t="s">
        <v>421</v>
      </c>
      <c r="H75" s="3">
        <v>34980944</v>
      </c>
      <c r="I75" s="3">
        <v>34980964</v>
      </c>
      <c r="J75" s="3">
        <v>34980892</v>
      </c>
      <c r="K75" s="3">
        <v>34980965</v>
      </c>
      <c r="L75" s="3">
        <v>73</v>
      </c>
      <c r="M75" s="3" t="s">
        <v>34</v>
      </c>
      <c r="N75" s="3" t="s">
        <v>422</v>
      </c>
      <c r="O75" s="3">
        <f t="shared" si="1"/>
        <v>21</v>
      </c>
      <c r="P75" s="3">
        <v>2888.9</v>
      </c>
      <c r="Q75" s="3">
        <v>5373</v>
      </c>
      <c r="R75" s="3" t="s">
        <v>4</v>
      </c>
      <c r="S75" s="3" t="s">
        <v>386</v>
      </c>
      <c r="T75" s="3" t="s">
        <v>149</v>
      </c>
      <c r="U75" s="3" t="s">
        <v>149</v>
      </c>
    </row>
    <row r="76" spans="1:21" x14ac:dyDescent="0.25">
      <c r="A76" s="3" t="s">
        <v>1229</v>
      </c>
      <c r="B76" s="3" t="s">
        <v>238</v>
      </c>
      <c r="C76" s="3" t="s">
        <v>149</v>
      </c>
      <c r="D76" s="3" t="s">
        <v>347</v>
      </c>
      <c r="E76" s="3" t="s">
        <v>340</v>
      </c>
      <c r="F76" s="3" t="s">
        <v>452</v>
      </c>
      <c r="G76" s="3" t="s">
        <v>453</v>
      </c>
      <c r="H76" s="3">
        <v>8674307</v>
      </c>
      <c r="I76" s="3">
        <v>8674327</v>
      </c>
      <c r="J76" s="3">
        <v>8674219</v>
      </c>
      <c r="K76" s="3">
        <v>8674328</v>
      </c>
      <c r="L76" s="3">
        <v>109</v>
      </c>
      <c r="M76" s="3" t="s">
        <v>76</v>
      </c>
      <c r="N76" s="3" t="s">
        <v>454</v>
      </c>
      <c r="O76" s="3">
        <f t="shared" si="1"/>
        <v>21</v>
      </c>
      <c r="P76" s="7">
        <v>1.7</v>
      </c>
      <c r="Q76" s="3">
        <v>6</v>
      </c>
      <c r="R76" s="3" t="s">
        <v>5</v>
      </c>
      <c r="S76" s="3" t="s">
        <v>386</v>
      </c>
      <c r="T76" s="3" t="s">
        <v>151</v>
      </c>
      <c r="U76" s="3" t="s">
        <v>151</v>
      </c>
    </row>
    <row r="77" spans="1:21" x14ac:dyDescent="0.25">
      <c r="A77" s="3" t="s">
        <v>1230</v>
      </c>
      <c r="B77" s="3" t="s">
        <v>183</v>
      </c>
      <c r="C77" s="3" t="s">
        <v>149</v>
      </c>
      <c r="D77" s="3" t="s">
        <v>397</v>
      </c>
      <c r="E77" s="3" t="s">
        <v>340</v>
      </c>
      <c r="F77" s="3" t="s">
        <v>493</v>
      </c>
      <c r="G77" s="3" t="s">
        <v>494</v>
      </c>
      <c r="H77" s="3">
        <v>42348067</v>
      </c>
      <c r="I77" s="3">
        <v>42348087</v>
      </c>
      <c r="J77" s="3">
        <v>42348067</v>
      </c>
      <c r="K77" s="3">
        <v>42348134</v>
      </c>
      <c r="L77" s="3">
        <v>67</v>
      </c>
      <c r="M77" s="3" t="s">
        <v>90</v>
      </c>
      <c r="N77" s="3" t="s">
        <v>491</v>
      </c>
      <c r="O77" s="3">
        <f t="shared" si="1"/>
        <v>21</v>
      </c>
      <c r="P77" s="3">
        <v>17555.7</v>
      </c>
      <c r="Q77" s="3">
        <v>20039</v>
      </c>
      <c r="R77" s="3" t="s">
        <v>4</v>
      </c>
      <c r="S77" s="3" t="s">
        <v>386</v>
      </c>
      <c r="T77" s="3" t="s">
        <v>151</v>
      </c>
      <c r="U77" s="3" t="s">
        <v>149</v>
      </c>
    </row>
    <row r="78" spans="1:21" x14ac:dyDescent="0.25">
      <c r="A78" s="3" t="s">
        <v>1231</v>
      </c>
      <c r="B78" s="3" t="s">
        <v>236</v>
      </c>
      <c r="C78" s="3" t="s">
        <v>149</v>
      </c>
      <c r="D78" s="3" t="s">
        <v>397</v>
      </c>
      <c r="E78" s="3" t="s">
        <v>340</v>
      </c>
      <c r="F78" s="3" t="s">
        <v>608</v>
      </c>
      <c r="G78" s="3" t="s">
        <v>609</v>
      </c>
      <c r="H78" s="3">
        <v>2635347</v>
      </c>
      <c r="I78" s="3">
        <v>2635368</v>
      </c>
      <c r="J78" s="3">
        <v>2635294</v>
      </c>
      <c r="K78" s="3">
        <v>2635369</v>
      </c>
      <c r="L78" s="3">
        <v>75</v>
      </c>
      <c r="M78" s="3" t="s">
        <v>132</v>
      </c>
      <c r="N78" s="3" t="s">
        <v>610</v>
      </c>
      <c r="O78" s="3">
        <f t="shared" si="1"/>
        <v>22</v>
      </c>
      <c r="P78" s="3">
        <v>13263</v>
      </c>
      <c r="Q78" s="3">
        <v>17300</v>
      </c>
      <c r="R78" s="3" t="s">
        <v>4</v>
      </c>
      <c r="S78" s="3" t="s">
        <v>386</v>
      </c>
      <c r="T78" s="3" t="s">
        <v>151</v>
      </c>
      <c r="U78" s="3" t="s">
        <v>151</v>
      </c>
    </row>
    <row r="79" spans="1:21" x14ac:dyDescent="0.25">
      <c r="A79" s="3" t="s">
        <v>1232</v>
      </c>
      <c r="B79" s="3" t="s">
        <v>227</v>
      </c>
      <c r="C79" s="3" t="s">
        <v>149</v>
      </c>
      <c r="D79" s="3" t="s">
        <v>358</v>
      </c>
      <c r="E79" s="3" t="s">
        <v>340</v>
      </c>
      <c r="F79" s="3" t="s">
        <v>536</v>
      </c>
      <c r="G79" s="3" t="s">
        <v>537</v>
      </c>
      <c r="H79" s="3">
        <v>39922852</v>
      </c>
      <c r="I79" s="3">
        <v>39922872</v>
      </c>
      <c r="J79" s="3">
        <v>39922852</v>
      </c>
      <c r="K79" s="3">
        <v>39922934</v>
      </c>
      <c r="L79" s="3">
        <v>82</v>
      </c>
      <c r="M79" s="3" t="s">
        <v>228</v>
      </c>
      <c r="N79" s="3" t="s">
        <v>538</v>
      </c>
      <c r="O79" s="3">
        <f t="shared" si="1"/>
        <v>21</v>
      </c>
      <c r="P79" s="7">
        <v>145.1</v>
      </c>
      <c r="Q79" s="3">
        <v>240</v>
      </c>
      <c r="R79" s="3" t="s">
        <v>3</v>
      </c>
      <c r="S79" s="3" t="s">
        <v>386</v>
      </c>
      <c r="T79" s="3" t="s">
        <v>151</v>
      </c>
      <c r="U79" s="3" t="s">
        <v>149</v>
      </c>
    </row>
    <row r="80" spans="1:21" x14ac:dyDescent="0.25">
      <c r="A80" s="3" t="s">
        <v>1233</v>
      </c>
      <c r="B80" s="3" t="s">
        <v>174</v>
      </c>
      <c r="C80" s="3" t="s">
        <v>149</v>
      </c>
      <c r="D80" s="3" t="s">
        <v>358</v>
      </c>
      <c r="E80" s="3" t="s">
        <v>340</v>
      </c>
      <c r="F80" s="3" t="s">
        <v>359</v>
      </c>
      <c r="G80" s="3" t="s">
        <v>360</v>
      </c>
      <c r="H80" s="3">
        <v>39163958</v>
      </c>
      <c r="I80" s="3">
        <v>39163978</v>
      </c>
      <c r="J80" s="3">
        <v>39163893</v>
      </c>
      <c r="K80" s="3">
        <v>39163979</v>
      </c>
      <c r="L80" s="3">
        <v>86</v>
      </c>
      <c r="M80" s="3" t="s">
        <v>80</v>
      </c>
      <c r="N80" s="3" t="s">
        <v>361</v>
      </c>
      <c r="O80" s="3">
        <f t="shared" si="1"/>
        <v>21</v>
      </c>
      <c r="P80" s="7">
        <v>872.7</v>
      </c>
      <c r="Q80" s="3">
        <v>1192</v>
      </c>
      <c r="R80" s="3" t="s">
        <v>5</v>
      </c>
      <c r="S80" s="3" t="s">
        <v>351</v>
      </c>
      <c r="T80" s="3" t="s">
        <v>151</v>
      </c>
      <c r="U80" s="3" t="s">
        <v>151</v>
      </c>
    </row>
    <row r="81" spans="1:21" x14ac:dyDescent="0.25">
      <c r="A81" s="3" t="s">
        <v>1234</v>
      </c>
      <c r="B81" s="3" t="s">
        <v>225</v>
      </c>
      <c r="C81" s="3" t="s">
        <v>149</v>
      </c>
      <c r="D81" s="3" t="s">
        <v>397</v>
      </c>
      <c r="E81" s="3" t="s">
        <v>340</v>
      </c>
      <c r="F81" s="3" t="s">
        <v>483</v>
      </c>
      <c r="G81" s="3" t="s">
        <v>484</v>
      </c>
      <c r="H81" s="3">
        <v>2637635</v>
      </c>
      <c r="I81" s="3">
        <v>2637656</v>
      </c>
      <c r="J81" s="3">
        <v>2637595</v>
      </c>
      <c r="K81" s="3">
        <v>2637657</v>
      </c>
      <c r="L81" s="3">
        <v>62</v>
      </c>
      <c r="M81" s="3" t="s">
        <v>85</v>
      </c>
      <c r="N81" s="3" t="s">
        <v>485</v>
      </c>
      <c r="O81" s="3">
        <f t="shared" si="1"/>
        <v>22</v>
      </c>
      <c r="P81" s="3">
        <v>9784.5</v>
      </c>
      <c r="Q81" s="3">
        <v>17616</v>
      </c>
      <c r="R81" s="3" t="s">
        <v>4</v>
      </c>
      <c r="S81" s="3" t="s">
        <v>386</v>
      </c>
      <c r="T81" s="3" t="s">
        <v>151</v>
      </c>
      <c r="U81" s="3" t="s">
        <v>151</v>
      </c>
    </row>
    <row r="82" spans="1:21" x14ac:dyDescent="0.25">
      <c r="A82" s="3" t="s">
        <v>1235</v>
      </c>
      <c r="B82" s="3" t="s">
        <v>229</v>
      </c>
      <c r="C82" s="3" t="s">
        <v>149</v>
      </c>
      <c r="D82" s="3" t="s">
        <v>391</v>
      </c>
      <c r="E82" s="3" t="s">
        <v>365</v>
      </c>
      <c r="F82" s="3" t="s">
        <v>446</v>
      </c>
      <c r="G82" s="3" t="s">
        <v>447</v>
      </c>
      <c r="H82" s="3">
        <v>35820699</v>
      </c>
      <c r="I82" s="3">
        <v>35820719</v>
      </c>
      <c r="J82" s="3">
        <v>35820609</v>
      </c>
      <c r="K82" s="3">
        <v>35820720</v>
      </c>
      <c r="L82" s="3">
        <v>111</v>
      </c>
      <c r="M82" s="3" t="s">
        <v>230</v>
      </c>
      <c r="N82" s="3" t="s">
        <v>394</v>
      </c>
      <c r="O82" s="3">
        <f t="shared" si="1"/>
        <v>21</v>
      </c>
      <c r="P82" s="7">
        <v>2.2000000000000002</v>
      </c>
      <c r="Q82" s="3">
        <v>185</v>
      </c>
      <c r="R82" s="3" t="s">
        <v>5</v>
      </c>
      <c r="S82" s="3" t="s">
        <v>386</v>
      </c>
      <c r="T82" s="3" t="s">
        <v>151</v>
      </c>
      <c r="U82" s="3" t="s">
        <v>149</v>
      </c>
    </row>
    <row r="83" spans="1:21" x14ac:dyDescent="0.25">
      <c r="A83" s="3" t="s">
        <v>1235</v>
      </c>
      <c r="B83" s="3" t="s">
        <v>229</v>
      </c>
      <c r="C83" s="3" t="s">
        <v>149</v>
      </c>
      <c r="D83" s="3" t="s">
        <v>378</v>
      </c>
      <c r="E83" s="3" t="s">
        <v>365</v>
      </c>
      <c r="F83" s="3" t="s">
        <v>446</v>
      </c>
      <c r="G83" s="3" t="s">
        <v>448</v>
      </c>
      <c r="H83" s="3">
        <v>7868097</v>
      </c>
      <c r="I83" s="3">
        <v>7868117</v>
      </c>
      <c r="J83" s="3">
        <v>7868003</v>
      </c>
      <c r="K83" s="3">
        <v>7868118</v>
      </c>
      <c r="L83" s="3">
        <v>115</v>
      </c>
      <c r="M83" s="3" t="s">
        <v>230</v>
      </c>
      <c r="N83" s="3" t="s">
        <v>401</v>
      </c>
      <c r="O83" s="3">
        <f t="shared" si="1"/>
        <v>21</v>
      </c>
      <c r="P83" s="7">
        <v>2.2000000000000002</v>
      </c>
      <c r="Q83" s="3">
        <v>185</v>
      </c>
      <c r="R83" s="3" t="s">
        <v>5</v>
      </c>
      <c r="S83" s="3" t="s">
        <v>386</v>
      </c>
      <c r="T83" s="3" t="s">
        <v>151</v>
      </c>
      <c r="U83" s="3" t="s">
        <v>149</v>
      </c>
    </row>
    <row r="84" spans="1:21" x14ac:dyDescent="0.25">
      <c r="A84" s="3" t="s">
        <v>1236</v>
      </c>
      <c r="B84" s="3" t="s">
        <v>199</v>
      </c>
      <c r="C84" s="3" t="s">
        <v>149</v>
      </c>
      <c r="D84" s="3" t="s">
        <v>391</v>
      </c>
      <c r="E84" s="3" t="s">
        <v>365</v>
      </c>
      <c r="F84" s="3" t="s">
        <v>443</v>
      </c>
      <c r="G84" s="3" t="s">
        <v>444</v>
      </c>
      <c r="H84" s="3">
        <v>35820700</v>
      </c>
      <c r="I84" s="3">
        <v>35820719</v>
      </c>
      <c r="J84" s="3">
        <v>35820609</v>
      </c>
      <c r="K84" s="3">
        <v>35820720</v>
      </c>
      <c r="L84" s="3">
        <v>111</v>
      </c>
      <c r="M84" s="3" t="s">
        <v>200</v>
      </c>
      <c r="N84" s="3" t="s">
        <v>394</v>
      </c>
      <c r="O84" s="3">
        <f t="shared" si="1"/>
        <v>20</v>
      </c>
      <c r="P84" s="3">
        <v>2.2000000000000002</v>
      </c>
      <c r="Q84" s="3">
        <v>1261</v>
      </c>
      <c r="R84" s="3" t="s">
        <v>6</v>
      </c>
      <c r="S84" s="3" t="s">
        <v>386</v>
      </c>
      <c r="T84" s="3" t="s">
        <v>151</v>
      </c>
      <c r="U84" s="3" t="s">
        <v>149</v>
      </c>
    </row>
    <row r="85" spans="1:21" x14ac:dyDescent="0.25">
      <c r="A85" s="3" t="s">
        <v>1236</v>
      </c>
      <c r="B85" s="3" t="s">
        <v>199</v>
      </c>
      <c r="C85" s="3" t="s">
        <v>149</v>
      </c>
      <c r="D85" s="3" t="s">
        <v>378</v>
      </c>
      <c r="E85" s="3" t="s">
        <v>365</v>
      </c>
      <c r="F85" s="3" t="s">
        <v>443</v>
      </c>
      <c r="G85" s="3" t="s">
        <v>445</v>
      </c>
      <c r="H85" s="3">
        <v>7868098</v>
      </c>
      <c r="I85" s="3">
        <v>7868117</v>
      </c>
      <c r="J85" s="3">
        <v>7868003</v>
      </c>
      <c r="K85" s="3">
        <v>7868118</v>
      </c>
      <c r="L85" s="3">
        <v>115</v>
      </c>
      <c r="M85" s="3" t="s">
        <v>200</v>
      </c>
      <c r="N85" s="3" t="s">
        <v>401</v>
      </c>
      <c r="O85" s="3">
        <f t="shared" si="1"/>
        <v>20</v>
      </c>
      <c r="P85" s="3">
        <v>2.2000000000000002</v>
      </c>
      <c r="Q85" s="3">
        <v>1261</v>
      </c>
      <c r="R85" s="3" t="s">
        <v>6</v>
      </c>
      <c r="S85" s="3" t="s">
        <v>386</v>
      </c>
      <c r="T85" s="3" t="s">
        <v>151</v>
      </c>
      <c r="U85" s="3" t="s">
        <v>149</v>
      </c>
    </row>
    <row r="86" spans="1:21" x14ac:dyDescent="0.25">
      <c r="A86" s="3" t="s">
        <v>1237</v>
      </c>
      <c r="B86" s="3" t="s">
        <v>226</v>
      </c>
      <c r="C86" s="3" t="s">
        <v>149</v>
      </c>
      <c r="D86" s="3" t="s">
        <v>378</v>
      </c>
      <c r="E86" s="3" t="s">
        <v>340</v>
      </c>
      <c r="F86" s="3" t="s">
        <v>523</v>
      </c>
      <c r="G86" s="3" t="s">
        <v>524</v>
      </c>
      <c r="H86" s="3">
        <v>8059580</v>
      </c>
      <c r="I86" s="3">
        <v>8059600</v>
      </c>
      <c r="J86" s="3">
        <v>8059580</v>
      </c>
      <c r="K86" s="3">
        <v>8059734</v>
      </c>
      <c r="L86" s="3">
        <v>154</v>
      </c>
      <c r="M86" s="3" t="s">
        <v>99</v>
      </c>
      <c r="N86" s="3" t="s">
        <v>525</v>
      </c>
      <c r="O86" s="3">
        <f t="shared" si="1"/>
        <v>21</v>
      </c>
      <c r="P86" s="7">
        <v>39.6</v>
      </c>
      <c r="Q86" s="3">
        <v>68</v>
      </c>
      <c r="R86" s="3" t="s">
        <v>3</v>
      </c>
      <c r="S86" s="3" t="s">
        <v>386</v>
      </c>
      <c r="T86" s="3" t="s">
        <v>149</v>
      </c>
      <c r="U86" s="3" t="s">
        <v>149</v>
      </c>
    </row>
    <row r="87" spans="1:21" x14ac:dyDescent="0.25">
      <c r="A87" s="3" t="s">
        <v>1238</v>
      </c>
      <c r="B87" s="3" t="s">
        <v>152</v>
      </c>
      <c r="C87" s="3" t="s">
        <v>149</v>
      </c>
      <c r="D87" s="3" t="s">
        <v>347</v>
      </c>
      <c r="E87" s="3" t="s">
        <v>340</v>
      </c>
      <c r="F87" s="3" t="s">
        <v>348</v>
      </c>
      <c r="G87" s="3" t="s">
        <v>349</v>
      </c>
      <c r="H87" s="3">
        <v>24876351</v>
      </c>
      <c r="I87" s="3">
        <v>24876371</v>
      </c>
      <c r="J87" s="3">
        <v>24876281</v>
      </c>
      <c r="K87" s="3">
        <v>24876372</v>
      </c>
      <c r="L87" s="3">
        <v>91</v>
      </c>
      <c r="M87" s="3" t="s">
        <v>41</v>
      </c>
      <c r="N87" s="3" t="s">
        <v>350</v>
      </c>
      <c r="O87" s="3">
        <f t="shared" si="1"/>
        <v>21</v>
      </c>
      <c r="P87" s="3">
        <v>140.80000000000001</v>
      </c>
      <c r="Q87" s="3">
        <v>117</v>
      </c>
      <c r="R87" s="3" t="s">
        <v>1148</v>
      </c>
      <c r="S87" s="3" t="s">
        <v>351</v>
      </c>
      <c r="T87" s="3" t="s">
        <v>151</v>
      </c>
      <c r="U87" s="3" t="s">
        <v>151</v>
      </c>
    </row>
    <row r="88" spans="1:21" x14ac:dyDescent="0.25">
      <c r="A88" s="3" t="s">
        <v>1239</v>
      </c>
      <c r="B88" s="3" t="s">
        <v>322</v>
      </c>
      <c r="C88" s="3"/>
      <c r="D88" s="3" t="s">
        <v>382</v>
      </c>
      <c r="E88" s="3" t="s">
        <v>340</v>
      </c>
      <c r="F88" s="3" t="s">
        <v>637</v>
      </c>
      <c r="G88" s="3" t="s">
        <v>638</v>
      </c>
      <c r="H88" s="3">
        <v>29193270</v>
      </c>
      <c r="I88" s="3">
        <v>29193290</v>
      </c>
      <c r="J88" s="3">
        <v>29193227</v>
      </c>
      <c r="K88" s="3">
        <v>29193291</v>
      </c>
      <c r="L88" s="3">
        <v>64</v>
      </c>
      <c r="M88" s="3" t="s">
        <v>284</v>
      </c>
      <c r="N88" s="3" t="s">
        <v>639</v>
      </c>
      <c r="O88" s="3">
        <f t="shared" si="1"/>
        <v>21</v>
      </c>
      <c r="P88" s="3">
        <v>45.6</v>
      </c>
      <c r="Q88" s="3">
        <v>32</v>
      </c>
      <c r="R88" s="3" t="s">
        <v>1148</v>
      </c>
      <c r="S88" s="3" t="s">
        <v>386</v>
      </c>
      <c r="T88" s="3" t="s">
        <v>149</v>
      </c>
      <c r="U88" s="3" t="s">
        <v>149</v>
      </c>
    </row>
    <row r="89" spans="1:21" x14ac:dyDescent="0.25">
      <c r="A89" s="3" t="s">
        <v>1240</v>
      </c>
      <c r="B89" s="3" t="s">
        <v>234</v>
      </c>
      <c r="C89" s="3" t="s">
        <v>149</v>
      </c>
      <c r="D89" s="3" t="s">
        <v>358</v>
      </c>
      <c r="E89" s="3" t="s">
        <v>340</v>
      </c>
      <c r="F89" s="3" t="s">
        <v>568</v>
      </c>
      <c r="G89" s="3" t="s">
        <v>569</v>
      </c>
      <c r="H89" s="3">
        <v>23530685</v>
      </c>
      <c r="I89" s="3">
        <v>23530706</v>
      </c>
      <c r="J89" s="3">
        <v>23530685</v>
      </c>
      <c r="K89" s="3">
        <v>23530757</v>
      </c>
      <c r="L89" s="3">
        <v>72</v>
      </c>
      <c r="M89" s="3" t="s">
        <v>117</v>
      </c>
      <c r="N89" s="3" t="s">
        <v>570</v>
      </c>
      <c r="O89" s="3">
        <f t="shared" si="1"/>
        <v>22</v>
      </c>
      <c r="P89" s="3">
        <v>3097.7</v>
      </c>
      <c r="Q89" s="3">
        <v>5481</v>
      </c>
      <c r="R89" s="3" t="s">
        <v>4</v>
      </c>
      <c r="S89" s="3" t="s">
        <v>386</v>
      </c>
      <c r="T89" s="3" t="s">
        <v>151</v>
      </c>
      <c r="U89" s="3" t="s">
        <v>149</v>
      </c>
    </row>
    <row r="90" spans="1:21" x14ac:dyDescent="0.25">
      <c r="A90" s="3" t="s">
        <v>1240</v>
      </c>
      <c r="B90" s="3" t="s">
        <v>234</v>
      </c>
      <c r="C90" s="3" t="s">
        <v>149</v>
      </c>
      <c r="D90" s="3" t="s">
        <v>397</v>
      </c>
      <c r="E90" s="3" t="s">
        <v>340</v>
      </c>
      <c r="F90" s="3" t="s">
        <v>568</v>
      </c>
      <c r="G90" s="3" t="s">
        <v>634</v>
      </c>
      <c r="H90" s="3">
        <v>457131</v>
      </c>
      <c r="I90" s="3">
        <v>457152</v>
      </c>
      <c r="J90" s="3">
        <v>457131</v>
      </c>
      <c r="K90" s="3">
        <v>457211</v>
      </c>
      <c r="L90" s="3">
        <v>80</v>
      </c>
      <c r="M90" s="3" t="s">
        <v>117</v>
      </c>
      <c r="N90" s="3" t="s">
        <v>635</v>
      </c>
      <c r="O90" s="3">
        <f t="shared" si="1"/>
        <v>22</v>
      </c>
      <c r="P90" s="3">
        <v>3118.9</v>
      </c>
      <c r="Q90" s="3">
        <v>5481</v>
      </c>
      <c r="R90" s="3" t="s">
        <v>4</v>
      </c>
      <c r="S90" s="3" t="s">
        <v>636</v>
      </c>
      <c r="T90" s="3" t="s">
        <v>151</v>
      </c>
      <c r="U90" s="3" t="s">
        <v>149</v>
      </c>
    </row>
    <row r="91" spans="1:21" x14ac:dyDescent="0.25">
      <c r="A91" s="3" t="s">
        <v>1241</v>
      </c>
      <c r="B91" s="3" t="s">
        <v>202</v>
      </c>
      <c r="C91" s="3" t="s">
        <v>149</v>
      </c>
      <c r="D91" s="3" t="s">
        <v>339</v>
      </c>
      <c r="E91" s="3" t="s">
        <v>365</v>
      </c>
      <c r="F91" s="3" t="s">
        <v>434</v>
      </c>
      <c r="G91" s="3" t="s">
        <v>435</v>
      </c>
      <c r="H91" s="3">
        <v>49411372</v>
      </c>
      <c r="I91" s="3">
        <v>49411392</v>
      </c>
      <c r="J91" s="3">
        <v>49411372</v>
      </c>
      <c r="K91" s="3">
        <v>49411482</v>
      </c>
      <c r="L91" s="3">
        <v>110</v>
      </c>
      <c r="M91" s="3" t="s">
        <v>61</v>
      </c>
      <c r="N91" s="3" t="s">
        <v>436</v>
      </c>
      <c r="O91" s="3">
        <f t="shared" si="1"/>
        <v>21</v>
      </c>
      <c r="P91" s="3">
        <v>10259.5</v>
      </c>
      <c r="Q91" s="3">
        <v>18985</v>
      </c>
      <c r="R91" s="3" t="s">
        <v>4</v>
      </c>
      <c r="S91" s="3" t="s">
        <v>386</v>
      </c>
      <c r="T91" s="3" t="s">
        <v>151</v>
      </c>
      <c r="U91" s="3" t="s">
        <v>149</v>
      </c>
    </row>
    <row r="92" spans="1:21" x14ac:dyDescent="0.25">
      <c r="A92" s="3" t="s">
        <v>1241</v>
      </c>
      <c r="B92" s="3" t="s">
        <v>202</v>
      </c>
      <c r="C92" s="3" t="s">
        <v>149</v>
      </c>
      <c r="D92" s="3" t="s">
        <v>387</v>
      </c>
      <c r="E92" s="3" t="s">
        <v>340</v>
      </c>
      <c r="F92" s="3" t="s">
        <v>434</v>
      </c>
      <c r="G92" s="3" t="s">
        <v>437</v>
      </c>
      <c r="H92" s="3">
        <v>49749707</v>
      </c>
      <c r="I92" s="3">
        <v>49749727</v>
      </c>
      <c r="J92" s="3">
        <v>49749620</v>
      </c>
      <c r="K92" s="3">
        <v>49749728</v>
      </c>
      <c r="L92" s="3">
        <v>108</v>
      </c>
      <c r="M92" s="3" t="s">
        <v>61</v>
      </c>
      <c r="N92" s="3" t="s">
        <v>438</v>
      </c>
      <c r="O92" s="3">
        <f t="shared" si="1"/>
        <v>21</v>
      </c>
      <c r="P92" s="3">
        <v>10257.4</v>
      </c>
      <c r="Q92" s="3">
        <v>18985</v>
      </c>
      <c r="R92" s="3" t="s">
        <v>4</v>
      </c>
      <c r="S92" s="3" t="s">
        <v>386</v>
      </c>
      <c r="T92" s="3" t="s">
        <v>149</v>
      </c>
      <c r="U92" s="3" t="s">
        <v>151</v>
      </c>
    </row>
    <row r="93" spans="1:21" x14ac:dyDescent="0.25">
      <c r="A93" s="3" t="s">
        <v>1242</v>
      </c>
      <c r="B93" s="3" t="s">
        <v>180</v>
      </c>
      <c r="C93" s="3" t="s">
        <v>149</v>
      </c>
      <c r="D93" s="3" t="s">
        <v>439</v>
      </c>
      <c r="E93" s="3" t="s">
        <v>340</v>
      </c>
      <c r="F93" s="3" t="s">
        <v>440</v>
      </c>
      <c r="G93" s="3" t="s">
        <v>441</v>
      </c>
      <c r="H93" s="3">
        <v>31499345</v>
      </c>
      <c r="I93" s="3">
        <v>31499365</v>
      </c>
      <c r="J93" s="3">
        <v>31499172</v>
      </c>
      <c r="K93" s="3">
        <v>31499366</v>
      </c>
      <c r="L93" s="3">
        <v>194</v>
      </c>
      <c r="M93" s="3" t="s">
        <v>62</v>
      </c>
      <c r="N93" s="3" t="s">
        <v>442</v>
      </c>
      <c r="O93" s="3">
        <f t="shared" si="1"/>
        <v>21</v>
      </c>
      <c r="P93" s="3">
        <v>1.4</v>
      </c>
      <c r="Q93" s="3">
        <v>143</v>
      </c>
      <c r="R93" s="3" t="s">
        <v>4</v>
      </c>
      <c r="S93" s="3" t="s">
        <v>386</v>
      </c>
      <c r="T93" s="3" t="s">
        <v>151</v>
      </c>
      <c r="U93" s="3" t="s">
        <v>149</v>
      </c>
    </row>
    <row r="94" spans="1:21" x14ac:dyDescent="0.25">
      <c r="A94" s="3" t="s">
        <v>1243</v>
      </c>
      <c r="B94" s="3" t="s">
        <v>176</v>
      </c>
      <c r="C94" s="3" t="s">
        <v>149</v>
      </c>
      <c r="D94" s="3" t="s">
        <v>439</v>
      </c>
      <c r="E94" s="3" t="s">
        <v>340</v>
      </c>
      <c r="F94" s="3" t="s">
        <v>480</v>
      </c>
      <c r="G94" s="3" t="s">
        <v>481</v>
      </c>
      <c r="H94" s="3">
        <v>31499498</v>
      </c>
      <c r="I94" s="3">
        <v>31499518</v>
      </c>
      <c r="J94" s="3">
        <v>31499346</v>
      </c>
      <c r="K94" s="3">
        <v>31499519</v>
      </c>
      <c r="L94" s="3">
        <v>173</v>
      </c>
      <c r="M94" s="3" t="s">
        <v>177</v>
      </c>
      <c r="N94" s="3" t="s">
        <v>482</v>
      </c>
      <c r="O94" s="3">
        <f t="shared" si="1"/>
        <v>21</v>
      </c>
      <c r="P94" s="7">
        <v>5411.8</v>
      </c>
      <c r="Q94" s="3">
        <v>5743</v>
      </c>
      <c r="R94" s="3" t="s">
        <v>5</v>
      </c>
      <c r="S94" s="3" t="s">
        <v>386</v>
      </c>
      <c r="T94" s="3" t="s">
        <v>151</v>
      </c>
      <c r="U94" s="3" t="s">
        <v>151</v>
      </c>
    </row>
    <row r="95" spans="1:21" x14ac:dyDescent="0.25">
      <c r="A95" s="3" t="s">
        <v>1244</v>
      </c>
      <c r="B95" s="3" t="s">
        <v>181</v>
      </c>
      <c r="C95" s="3" t="s">
        <v>149</v>
      </c>
      <c r="D95" s="3" t="s">
        <v>439</v>
      </c>
      <c r="E95" s="3" t="s">
        <v>340</v>
      </c>
      <c r="F95" s="3" t="s">
        <v>477</v>
      </c>
      <c r="G95" s="3" t="s">
        <v>478</v>
      </c>
      <c r="H95" s="3">
        <v>31499500</v>
      </c>
      <c r="I95" s="3">
        <v>31499520</v>
      </c>
      <c r="J95" s="3">
        <v>31499344</v>
      </c>
      <c r="K95" s="3">
        <v>31499521</v>
      </c>
      <c r="L95" s="3">
        <v>177</v>
      </c>
      <c r="M95" s="3" t="s">
        <v>182</v>
      </c>
      <c r="N95" s="3" t="s">
        <v>479</v>
      </c>
      <c r="O95" s="3">
        <f t="shared" si="1"/>
        <v>21</v>
      </c>
      <c r="P95" s="3">
        <v>2343.1999999999998</v>
      </c>
      <c r="Q95" s="3">
        <v>1781</v>
      </c>
      <c r="R95" s="3" t="s">
        <v>4</v>
      </c>
      <c r="S95" s="3" t="s">
        <v>386</v>
      </c>
      <c r="T95" s="3" t="s">
        <v>151</v>
      </c>
      <c r="U95" s="3" t="s">
        <v>149</v>
      </c>
    </row>
    <row r="96" spans="1:21" x14ac:dyDescent="0.25">
      <c r="A96" s="3" t="s">
        <v>1245</v>
      </c>
      <c r="B96" s="3" t="s">
        <v>207</v>
      </c>
      <c r="C96" s="3" t="s">
        <v>149</v>
      </c>
      <c r="D96" s="3" t="s">
        <v>382</v>
      </c>
      <c r="E96" s="3" t="s">
        <v>365</v>
      </c>
      <c r="F96" s="3" t="s">
        <v>547</v>
      </c>
      <c r="G96" s="3" t="s">
        <v>548</v>
      </c>
      <c r="H96" s="3">
        <v>8287230</v>
      </c>
      <c r="I96" s="3">
        <v>8287251</v>
      </c>
      <c r="J96" s="3">
        <v>8287230</v>
      </c>
      <c r="K96" s="3">
        <v>8287416</v>
      </c>
      <c r="L96" s="3">
        <v>186</v>
      </c>
      <c r="M96" s="3" t="s">
        <v>108</v>
      </c>
      <c r="N96" s="3" t="s">
        <v>549</v>
      </c>
      <c r="O96" s="3">
        <f t="shared" si="1"/>
        <v>22</v>
      </c>
      <c r="P96" s="3">
        <v>191.5</v>
      </c>
      <c r="Q96" s="3">
        <v>276</v>
      </c>
      <c r="R96" s="3" t="s">
        <v>1148</v>
      </c>
      <c r="S96" s="3" t="s">
        <v>386</v>
      </c>
      <c r="T96" s="3" t="s">
        <v>151</v>
      </c>
      <c r="U96" s="3" t="s">
        <v>149</v>
      </c>
    </row>
    <row r="97" spans="1:21" x14ac:dyDescent="0.25">
      <c r="A97" s="3" t="s">
        <v>1246</v>
      </c>
      <c r="B97" s="3" t="s">
        <v>158</v>
      </c>
      <c r="C97" s="3" t="s">
        <v>149</v>
      </c>
      <c r="D97" s="3" t="s">
        <v>391</v>
      </c>
      <c r="E97" s="3" t="s">
        <v>365</v>
      </c>
      <c r="F97" s="3" t="s">
        <v>392</v>
      </c>
      <c r="G97" s="3" t="s">
        <v>393</v>
      </c>
      <c r="H97" s="3">
        <v>35820609</v>
      </c>
      <c r="I97" s="3">
        <v>35820628</v>
      </c>
      <c r="J97" s="3">
        <v>35820609</v>
      </c>
      <c r="K97" s="3">
        <v>35820720</v>
      </c>
      <c r="L97" s="3">
        <v>111</v>
      </c>
      <c r="M97" s="3" t="s">
        <v>203</v>
      </c>
      <c r="N97" s="3" t="s">
        <v>394</v>
      </c>
      <c r="O97" s="3">
        <f t="shared" si="1"/>
        <v>20</v>
      </c>
      <c r="P97" s="7">
        <v>495.4</v>
      </c>
      <c r="Q97" s="3">
        <v>622</v>
      </c>
      <c r="R97" s="3" t="s">
        <v>3</v>
      </c>
      <c r="S97" s="3" t="s">
        <v>386</v>
      </c>
      <c r="T97" s="3" t="s">
        <v>151</v>
      </c>
      <c r="U97" s="3" t="s">
        <v>149</v>
      </c>
    </row>
    <row r="98" spans="1:21" x14ac:dyDescent="0.25">
      <c r="A98" s="3" t="s">
        <v>1246</v>
      </c>
      <c r="B98" s="3" t="s">
        <v>158</v>
      </c>
      <c r="C98" s="3" t="s">
        <v>149</v>
      </c>
      <c r="D98" s="3" t="s">
        <v>391</v>
      </c>
      <c r="E98" s="3" t="s">
        <v>340</v>
      </c>
      <c r="F98" s="3" t="s">
        <v>392</v>
      </c>
      <c r="G98" s="3" t="s">
        <v>395</v>
      </c>
      <c r="H98" s="3">
        <v>37407929</v>
      </c>
      <c r="I98" s="3">
        <v>37407948</v>
      </c>
      <c r="J98" s="3">
        <v>37407815</v>
      </c>
      <c r="K98" s="3">
        <v>37407949</v>
      </c>
      <c r="L98" s="3">
        <v>134</v>
      </c>
      <c r="M98" s="3" t="s">
        <v>203</v>
      </c>
      <c r="N98" s="3" t="s">
        <v>396</v>
      </c>
      <c r="O98" s="3">
        <f t="shared" si="1"/>
        <v>20</v>
      </c>
      <c r="P98" s="7">
        <v>1.8</v>
      </c>
      <c r="Q98" s="3">
        <v>622</v>
      </c>
      <c r="R98" s="3" t="s">
        <v>3</v>
      </c>
      <c r="S98" s="3" t="s">
        <v>386</v>
      </c>
      <c r="T98" s="3" t="s">
        <v>149</v>
      </c>
      <c r="U98" s="3" t="s">
        <v>151</v>
      </c>
    </row>
    <row r="99" spans="1:21" x14ac:dyDescent="0.25">
      <c r="A99" s="3" t="s">
        <v>1246</v>
      </c>
      <c r="B99" s="3" t="s">
        <v>158</v>
      </c>
      <c r="C99" s="3" t="s">
        <v>149</v>
      </c>
      <c r="D99" s="3" t="s">
        <v>397</v>
      </c>
      <c r="E99" s="3" t="s">
        <v>365</v>
      </c>
      <c r="F99" s="3" t="s">
        <v>392</v>
      </c>
      <c r="G99" s="3" t="s">
        <v>398</v>
      </c>
      <c r="H99" s="3">
        <v>10358572</v>
      </c>
      <c r="I99" s="3">
        <v>10358591</v>
      </c>
      <c r="J99" s="3">
        <v>10358572</v>
      </c>
      <c r="K99" s="3">
        <v>10358651</v>
      </c>
      <c r="L99" s="3">
        <v>79</v>
      </c>
      <c r="M99" s="3" t="s">
        <v>203</v>
      </c>
      <c r="N99" s="3" t="s">
        <v>399</v>
      </c>
      <c r="O99" s="3">
        <f t="shared" si="1"/>
        <v>20</v>
      </c>
      <c r="P99" s="7">
        <v>392.6</v>
      </c>
      <c r="Q99" s="3">
        <v>622</v>
      </c>
      <c r="R99" s="3" t="s">
        <v>3</v>
      </c>
      <c r="S99" s="3" t="s">
        <v>386</v>
      </c>
      <c r="T99" s="3" t="s">
        <v>149</v>
      </c>
      <c r="U99" s="3" t="s">
        <v>149</v>
      </c>
    </row>
    <row r="100" spans="1:21" x14ac:dyDescent="0.25">
      <c r="A100" s="3" t="s">
        <v>1246</v>
      </c>
      <c r="B100" s="3" t="s">
        <v>158</v>
      </c>
      <c r="C100" s="3" t="s">
        <v>149</v>
      </c>
      <c r="D100" s="3" t="s">
        <v>378</v>
      </c>
      <c r="E100" s="3" t="s">
        <v>365</v>
      </c>
      <c r="F100" s="3" t="s">
        <v>392</v>
      </c>
      <c r="G100" s="3" t="s">
        <v>400</v>
      </c>
      <c r="H100" s="3">
        <v>7868003</v>
      </c>
      <c r="I100" s="3">
        <v>7868022</v>
      </c>
      <c r="J100" s="3">
        <v>7868003</v>
      </c>
      <c r="K100" s="3">
        <v>7868118</v>
      </c>
      <c r="L100" s="3">
        <v>115</v>
      </c>
      <c r="M100" s="3" t="s">
        <v>203</v>
      </c>
      <c r="N100" s="3" t="s">
        <v>401</v>
      </c>
      <c r="O100" s="3">
        <f t="shared" si="1"/>
        <v>20</v>
      </c>
      <c r="P100" s="7">
        <v>493.4</v>
      </c>
      <c r="Q100" s="3">
        <v>622</v>
      </c>
      <c r="R100" s="3" t="s">
        <v>3</v>
      </c>
      <c r="S100" s="3" t="s">
        <v>386</v>
      </c>
      <c r="T100" s="3" t="s">
        <v>151</v>
      </c>
      <c r="U100" s="3" t="s">
        <v>149</v>
      </c>
    </row>
    <row r="101" spans="1:21" x14ac:dyDescent="0.25">
      <c r="A101" s="3" t="s">
        <v>1247</v>
      </c>
      <c r="B101" s="3" t="s">
        <v>179</v>
      </c>
      <c r="C101" s="3" t="s">
        <v>149</v>
      </c>
      <c r="D101" s="3" t="s">
        <v>339</v>
      </c>
      <c r="E101" s="3" t="s">
        <v>365</v>
      </c>
      <c r="F101" s="3" t="s">
        <v>460</v>
      </c>
      <c r="G101" s="3" t="s">
        <v>461</v>
      </c>
      <c r="H101" s="3">
        <v>41615901</v>
      </c>
      <c r="I101" s="3">
        <v>41615921</v>
      </c>
      <c r="J101" s="3">
        <v>41615901</v>
      </c>
      <c r="K101" s="3">
        <v>41615994</v>
      </c>
      <c r="L101" s="3">
        <v>93</v>
      </c>
      <c r="M101" s="3" t="s">
        <v>81</v>
      </c>
      <c r="N101" s="3" t="s">
        <v>462</v>
      </c>
      <c r="O101" s="3">
        <f t="shared" si="1"/>
        <v>21</v>
      </c>
      <c r="P101" s="3">
        <v>28581.3</v>
      </c>
      <c r="Q101" s="3">
        <v>53276</v>
      </c>
      <c r="R101" s="3" t="s">
        <v>4</v>
      </c>
      <c r="S101" s="3" t="s">
        <v>386</v>
      </c>
      <c r="T101" s="3" t="s">
        <v>149</v>
      </c>
      <c r="U101" s="3" t="s">
        <v>149</v>
      </c>
    </row>
    <row r="102" spans="1:21" x14ac:dyDescent="0.25">
      <c r="A102" s="3" t="s">
        <v>1247</v>
      </c>
      <c r="B102" s="3" t="s">
        <v>179</v>
      </c>
      <c r="C102" s="3" t="s">
        <v>149</v>
      </c>
      <c r="D102" s="3" t="s">
        <v>347</v>
      </c>
      <c r="E102" s="3" t="s">
        <v>365</v>
      </c>
      <c r="F102" s="3" t="s">
        <v>460</v>
      </c>
      <c r="G102" s="3" t="s">
        <v>463</v>
      </c>
      <c r="H102" s="3">
        <v>44066938</v>
      </c>
      <c r="I102" s="3">
        <v>44066958</v>
      </c>
      <c r="J102" s="3">
        <v>44066938</v>
      </c>
      <c r="K102" s="3">
        <v>44067023</v>
      </c>
      <c r="L102" s="3">
        <v>85</v>
      </c>
      <c r="M102" s="3" t="s">
        <v>81</v>
      </c>
      <c r="N102" s="3" t="s">
        <v>464</v>
      </c>
      <c r="O102" s="3">
        <f t="shared" si="1"/>
        <v>21</v>
      </c>
      <c r="P102" s="3">
        <v>29239.200000000001</v>
      </c>
      <c r="Q102" s="3">
        <v>53276</v>
      </c>
      <c r="R102" s="3" t="s">
        <v>4</v>
      </c>
      <c r="S102" s="3" t="s">
        <v>386</v>
      </c>
      <c r="T102" s="3" t="s">
        <v>151</v>
      </c>
      <c r="U102" s="3" t="s">
        <v>149</v>
      </c>
    </row>
    <row r="103" spans="1:21" x14ac:dyDescent="0.25">
      <c r="A103" s="3" t="s">
        <v>1247</v>
      </c>
      <c r="B103" s="3" t="s">
        <v>179</v>
      </c>
      <c r="C103" s="3" t="s">
        <v>149</v>
      </c>
      <c r="D103" s="3" t="s">
        <v>369</v>
      </c>
      <c r="E103" s="3" t="s">
        <v>365</v>
      </c>
      <c r="F103" s="3" t="s">
        <v>465</v>
      </c>
      <c r="G103" s="3" t="s">
        <v>466</v>
      </c>
      <c r="H103" s="3">
        <v>42821619</v>
      </c>
      <c r="I103" s="3">
        <v>42821639</v>
      </c>
      <c r="J103" s="3">
        <v>42821619</v>
      </c>
      <c r="K103" s="3">
        <v>42821751</v>
      </c>
      <c r="L103" s="3">
        <v>132</v>
      </c>
      <c r="M103" s="3" t="s">
        <v>81</v>
      </c>
      <c r="N103" s="3" t="s">
        <v>467</v>
      </c>
      <c r="O103" s="3">
        <f t="shared" si="1"/>
        <v>21</v>
      </c>
      <c r="P103" s="7">
        <v>12645.1</v>
      </c>
      <c r="Q103" s="3">
        <v>20481</v>
      </c>
      <c r="R103" s="3" t="s">
        <v>3</v>
      </c>
      <c r="S103" s="3" t="s">
        <v>386</v>
      </c>
      <c r="T103" s="3" t="s">
        <v>149</v>
      </c>
      <c r="U103" s="3" t="s">
        <v>149</v>
      </c>
    </row>
    <row r="104" spans="1:21" x14ac:dyDescent="0.25">
      <c r="A104" s="3" t="s">
        <v>1247</v>
      </c>
      <c r="B104" s="3" t="s">
        <v>179</v>
      </c>
      <c r="C104" s="3" t="s">
        <v>149</v>
      </c>
      <c r="D104" s="3" t="s">
        <v>397</v>
      </c>
      <c r="E104" s="3" t="s">
        <v>340</v>
      </c>
      <c r="F104" s="3" t="s">
        <v>465</v>
      </c>
      <c r="G104" s="3" t="s">
        <v>468</v>
      </c>
      <c r="H104" s="3">
        <v>25487647</v>
      </c>
      <c r="I104" s="3">
        <v>25487667</v>
      </c>
      <c r="J104" s="3">
        <v>25487569</v>
      </c>
      <c r="K104" s="3">
        <v>25487668</v>
      </c>
      <c r="L104" s="3">
        <v>99</v>
      </c>
      <c r="M104" s="3" t="s">
        <v>81</v>
      </c>
      <c r="N104" s="3" t="s">
        <v>469</v>
      </c>
      <c r="O104" s="3">
        <f t="shared" si="1"/>
        <v>21</v>
      </c>
      <c r="P104" s="7">
        <v>12648.5</v>
      </c>
      <c r="Q104" s="3">
        <v>20481</v>
      </c>
      <c r="R104" s="3" t="s">
        <v>3</v>
      </c>
      <c r="S104" s="3" t="s">
        <v>386</v>
      </c>
      <c r="T104" s="3" t="s">
        <v>149</v>
      </c>
      <c r="U104" s="3" t="s">
        <v>149</v>
      </c>
    </row>
    <row r="105" spans="1:21" x14ac:dyDescent="0.25">
      <c r="A105" s="3" t="s">
        <v>1247</v>
      </c>
      <c r="B105" s="3" t="s">
        <v>179</v>
      </c>
      <c r="C105" s="3" t="s">
        <v>149</v>
      </c>
      <c r="D105" s="3" t="s">
        <v>397</v>
      </c>
      <c r="E105" s="3" t="s">
        <v>365</v>
      </c>
      <c r="F105" s="3" t="s">
        <v>465</v>
      </c>
      <c r="G105" s="3" t="s">
        <v>470</v>
      </c>
      <c r="H105" s="3">
        <v>41487509</v>
      </c>
      <c r="I105" s="3">
        <v>41487529</v>
      </c>
      <c r="J105" s="3">
        <v>41487509</v>
      </c>
      <c r="K105" s="3">
        <v>41487593</v>
      </c>
      <c r="L105" s="3">
        <v>84</v>
      </c>
      <c r="M105" s="3" t="s">
        <v>81</v>
      </c>
      <c r="N105" s="3" t="s">
        <v>471</v>
      </c>
      <c r="O105" s="3">
        <f t="shared" si="1"/>
        <v>21</v>
      </c>
      <c r="P105" s="7">
        <v>11522.3</v>
      </c>
      <c r="Q105" s="3">
        <v>20481</v>
      </c>
      <c r="R105" s="3" t="s">
        <v>3</v>
      </c>
      <c r="S105" s="3" t="s">
        <v>386</v>
      </c>
      <c r="T105" s="3" t="s">
        <v>151</v>
      </c>
      <c r="U105" s="3" t="s">
        <v>149</v>
      </c>
    </row>
    <row r="106" spans="1:21" x14ac:dyDescent="0.25">
      <c r="A106" s="3" t="s">
        <v>1247</v>
      </c>
      <c r="B106" s="3" t="s">
        <v>179</v>
      </c>
      <c r="C106" s="3" t="s">
        <v>149</v>
      </c>
      <c r="D106" s="3" t="s">
        <v>382</v>
      </c>
      <c r="E106" s="3" t="s">
        <v>340</v>
      </c>
      <c r="F106" s="3" t="s">
        <v>460</v>
      </c>
      <c r="G106" s="3" t="s">
        <v>472</v>
      </c>
      <c r="H106" s="3">
        <v>22103528</v>
      </c>
      <c r="I106" s="3">
        <v>22103548</v>
      </c>
      <c r="J106" s="3">
        <v>22103464</v>
      </c>
      <c r="K106" s="3">
        <v>22103549</v>
      </c>
      <c r="L106" s="3">
        <v>85</v>
      </c>
      <c r="M106" s="3" t="s">
        <v>81</v>
      </c>
      <c r="N106" s="3" t="s">
        <v>473</v>
      </c>
      <c r="O106" s="3">
        <f t="shared" si="1"/>
        <v>21</v>
      </c>
      <c r="P106" s="3">
        <v>29237</v>
      </c>
      <c r="Q106" s="3">
        <v>53276</v>
      </c>
      <c r="R106" s="3" t="s">
        <v>4</v>
      </c>
      <c r="S106" s="3" t="s">
        <v>386</v>
      </c>
      <c r="T106" s="3" t="s">
        <v>151</v>
      </c>
      <c r="U106" s="3" t="s">
        <v>149</v>
      </c>
    </row>
    <row r="107" spans="1:21" x14ac:dyDescent="0.25">
      <c r="A107" s="3" t="s">
        <v>1247</v>
      </c>
      <c r="B107" s="3" t="s">
        <v>179</v>
      </c>
      <c r="C107" s="3" t="s">
        <v>149</v>
      </c>
      <c r="D107" s="3" t="s">
        <v>428</v>
      </c>
      <c r="E107" s="3" t="s">
        <v>340</v>
      </c>
      <c r="F107" s="3" t="s">
        <v>474</v>
      </c>
      <c r="G107" s="3" t="s">
        <v>475</v>
      </c>
      <c r="H107" s="3">
        <v>38484358</v>
      </c>
      <c r="I107" s="3">
        <v>38484378</v>
      </c>
      <c r="J107" s="3">
        <v>38484256</v>
      </c>
      <c r="K107" s="3">
        <v>38484379</v>
      </c>
      <c r="L107" s="3">
        <v>123</v>
      </c>
      <c r="M107" s="3" t="s">
        <v>81</v>
      </c>
      <c r="N107" s="3" t="s">
        <v>476</v>
      </c>
      <c r="O107" s="3">
        <f t="shared" si="1"/>
        <v>21</v>
      </c>
      <c r="P107" s="7">
        <v>11551.3</v>
      </c>
      <c r="Q107" s="3">
        <v>15761</v>
      </c>
      <c r="R107" s="3" t="s">
        <v>1148</v>
      </c>
      <c r="S107" s="3" t="s">
        <v>386</v>
      </c>
      <c r="T107" s="3" t="s">
        <v>151</v>
      </c>
      <c r="U107" s="3" t="s">
        <v>149</v>
      </c>
    </row>
    <row r="108" spans="1:21" x14ac:dyDescent="0.25">
      <c r="A108" s="3" t="s">
        <v>1248</v>
      </c>
      <c r="B108" s="3" t="s">
        <v>193</v>
      </c>
      <c r="C108" s="3" t="s">
        <v>149</v>
      </c>
      <c r="D108" s="3" t="s">
        <v>382</v>
      </c>
      <c r="E108" s="3" t="s">
        <v>365</v>
      </c>
      <c r="F108" s="3" t="s">
        <v>383</v>
      </c>
      <c r="G108" s="3" t="s">
        <v>384</v>
      </c>
      <c r="H108" s="3">
        <v>34947302</v>
      </c>
      <c r="I108" s="3">
        <v>34947322</v>
      </c>
      <c r="J108" s="3">
        <v>34947226</v>
      </c>
      <c r="K108" s="3">
        <v>34947323</v>
      </c>
      <c r="L108" s="3">
        <v>97</v>
      </c>
      <c r="M108" s="3" t="s">
        <v>194</v>
      </c>
      <c r="N108" s="3" t="s">
        <v>385</v>
      </c>
      <c r="O108" s="3">
        <f t="shared" si="1"/>
        <v>21</v>
      </c>
      <c r="P108" s="7">
        <v>401.3</v>
      </c>
      <c r="Q108" s="3">
        <v>389</v>
      </c>
      <c r="R108" s="3" t="s">
        <v>3</v>
      </c>
      <c r="S108" s="3" t="s">
        <v>386</v>
      </c>
      <c r="T108" s="3" t="s">
        <v>151</v>
      </c>
      <c r="U108" s="3" t="s">
        <v>149</v>
      </c>
    </row>
    <row r="109" spans="1:21" x14ac:dyDescent="0.25">
      <c r="A109" s="3" t="s">
        <v>1249</v>
      </c>
      <c r="B109" s="3" t="s">
        <v>190</v>
      </c>
      <c r="C109" s="3" t="s">
        <v>149</v>
      </c>
      <c r="D109" s="3" t="s">
        <v>382</v>
      </c>
      <c r="E109" s="3" t="s">
        <v>365</v>
      </c>
      <c r="F109" s="3" t="s">
        <v>407</v>
      </c>
      <c r="G109" s="3" t="s">
        <v>408</v>
      </c>
      <c r="H109" s="3">
        <v>34947302</v>
      </c>
      <c r="I109" s="3">
        <v>34947321</v>
      </c>
      <c r="J109" s="3">
        <v>34947227</v>
      </c>
      <c r="K109" s="3">
        <v>34947322</v>
      </c>
      <c r="L109" s="3">
        <v>95</v>
      </c>
      <c r="M109" s="3" t="s">
        <v>191</v>
      </c>
      <c r="N109" s="3" t="s">
        <v>409</v>
      </c>
      <c r="O109" s="3">
        <f t="shared" si="1"/>
        <v>20</v>
      </c>
      <c r="P109" s="7">
        <v>295.2</v>
      </c>
      <c r="Q109" s="3">
        <v>316</v>
      </c>
      <c r="R109" s="3" t="s">
        <v>5</v>
      </c>
      <c r="S109" s="3" t="s">
        <v>386</v>
      </c>
      <c r="T109" s="3" t="s">
        <v>151</v>
      </c>
      <c r="U109" s="3" t="s">
        <v>149</v>
      </c>
    </row>
    <row r="110" spans="1:21" s="3" customFormat="1" x14ac:dyDescent="0.25">
      <c r="A110" s="3" t="s">
        <v>1249</v>
      </c>
      <c r="B110" s="3" t="s">
        <v>190</v>
      </c>
      <c r="C110" s="3" t="s">
        <v>149</v>
      </c>
      <c r="D110" s="3" t="s">
        <v>382</v>
      </c>
      <c r="E110" s="3" t="s">
        <v>365</v>
      </c>
      <c r="F110" s="3" t="s">
        <v>410</v>
      </c>
      <c r="G110" s="3" t="s">
        <v>411</v>
      </c>
      <c r="H110" s="3">
        <v>34953035</v>
      </c>
      <c r="I110" s="3">
        <v>34953054</v>
      </c>
      <c r="J110" s="3">
        <v>34953035</v>
      </c>
      <c r="K110" s="3">
        <v>34953111</v>
      </c>
      <c r="L110" s="3">
        <v>76</v>
      </c>
      <c r="M110" s="3" t="s">
        <v>191</v>
      </c>
      <c r="N110" s="3" t="s">
        <v>412</v>
      </c>
      <c r="O110" s="3">
        <f t="shared" si="1"/>
        <v>20</v>
      </c>
      <c r="P110" s="3">
        <v>1</v>
      </c>
      <c r="Q110" s="3">
        <v>133</v>
      </c>
      <c r="R110" s="3" t="s">
        <v>6</v>
      </c>
      <c r="S110" s="3" t="s">
        <v>386</v>
      </c>
      <c r="T110" s="3" t="s">
        <v>149</v>
      </c>
      <c r="U110" s="3" t="s">
        <v>149</v>
      </c>
    </row>
    <row r="111" spans="1:21" s="3" customFormat="1" x14ac:dyDescent="0.25">
      <c r="A111" s="3" t="s">
        <v>1249</v>
      </c>
      <c r="B111" s="3" t="s">
        <v>190</v>
      </c>
      <c r="C111" s="3" t="s">
        <v>149</v>
      </c>
      <c r="D111" s="3" t="s">
        <v>382</v>
      </c>
      <c r="E111" s="3" t="s">
        <v>365</v>
      </c>
      <c r="F111" s="3" t="s">
        <v>410</v>
      </c>
      <c r="G111" s="3" t="s">
        <v>413</v>
      </c>
      <c r="H111" s="3">
        <v>34963749</v>
      </c>
      <c r="I111" s="3">
        <v>34963768</v>
      </c>
      <c r="J111" s="3">
        <v>34963712</v>
      </c>
      <c r="K111" s="3">
        <v>34963769</v>
      </c>
      <c r="L111" s="3">
        <v>57</v>
      </c>
      <c r="M111" s="3" t="s">
        <v>191</v>
      </c>
      <c r="N111" s="3" t="s">
        <v>414</v>
      </c>
      <c r="O111" s="3">
        <f t="shared" si="1"/>
        <v>20</v>
      </c>
      <c r="P111" s="3">
        <v>198.7</v>
      </c>
      <c r="Q111" s="3">
        <v>133</v>
      </c>
      <c r="R111" s="3" t="s">
        <v>6</v>
      </c>
      <c r="S111" s="3" t="s">
        <v>386</v>
      </c>
      <c r="T111" s="3" t="s">
        <v>149</v>
      </c>
      <c r="U111" s="3" t="s">
        <v>149</v>
      </c>
    </row>
    <row r="112" spans="1:21" s="3" customFormat="1" x14ac:dyDescent="0.25">
      <c r="A112" s="3" t="s">
        <v>1249</v>
      </c>
      <c r="B112" s="3" t="s">
        <v>190</v>
      </c>
      <c r="C112" s="3" t="s">
        <v>149</v>
      </c>
      <c r="D112" s="3" t="s">
        <v>382</v>
      </c>
      <c r="E112" s="3" t="s">
        <v>365</v>
      </c>
      <c r="F112" s="3" t="s">
        <v>410</v>
      </c>
      <c r="G112" s="3" t="s">
        <v>415</v>
      </c>
      <c r="H112" s="3">
        <v>34972697</v>
      </c>
      <c r="I112" s="3">
        <v>34972716</v>
      </c>
      <c r="J112" s="3">
        <v>34972573</v>
      </c>
      <c r="K112" s="3">
        <v>34972717</v>
      </c>
      <c r="L112" s="3">
        <v>144</v>
      </c>
      <c r="M112" s="3" t="s">
        <v>191</v>
      </c>
      <c r="N112" s="3" t="s">
        <v>416</v>
      </c>
      <c r="O112" s="3">
        <f t="shared" si="1"/>
        <v>20</v>
      </c>
      <c r="P112" s="3">
        <v>2.9</v>
      </c>
      <c r="Q112" s="3">
        <v>133</v>
      </c>
      <c r="R112" s="3" t="s">
        <v>6</v>
      </c>
      <c r="S112" s="3" t="s">
        <v>386</v>
      </c>
      <c r="T112" s="3" t="s">
        <v>149</v>
      </c>
      <c r="U112" s="3" t="s">
        <v>149</v>
      </c>
    </row>
    <row r="113" spans="1:21" x14ac:dyDescent="0.25">
      <c r="A113" s="4" t="s">
        <v>1250</v>
      </c>
      <c r="B113" s="4"/>
      <c r="C113" s="4" t="s">
        <v>189</v>
      </c>
      <c r="D113" s="4" t="s">
        <v>382</v>
      </c>
      <c r="E113" s="4" t="s">
        <v>365</v>
      </c>
      <c r="F113" s="4" t="s">
        <v>850</v>
      </c>
      <c r="G113" s="4" t="s">
        <v>851</v>
      </c>
      <c r="H113" s="4">
        <v>34961389</v>
      </c>
      <c r="I113" s="4">
        <v>34961411</v>
      </c>
      <c r="J113" s="4">
        <v>34961330</v>
      </c>
      <c r="K113" s="4">
        <v>34961412</v>
      </c>
      <c r="L113" s="4">
        <v>82</v>
      </c>
      <c r="M113" s="4" t="s">
        <v>126</v>
      </c>
      <c r="N113" s="4" t="s">
        <v>852</v>
      </c>
      <c r="O113" s="4">
        <f t="shared" si="1"/>
        <v>23</v>
      </c>
      <c r="P113" s="4">
        <v>2</v>
      </c>
      <c r="Q113" s="4">
        <v>22</v>
      </c>
      <c r="R113" s="4" t="s">
        <v>4</v>
      </c>
      <c r="S113" s="4" t="s">
        <v>386</v>
      </c>
      <c r="T113" s="4" t="s">
        <v>149</v>
      </c>
      <c r="U113" s="4" t="s">
        <v>149</v>
      </c>
    </row>
    <row r="114" spans="1:21" x14ac:dyDescent="0.25">
      <c r="A114" s="4" t="s">
        <v>1251</v>
      </c>
      <c r="B114" s="4"/>
      <c r="C114" s="4" t="s">
        <v>189</v>
      </c>
      <c r="D114" s="4" t="s">
        <v>382</v>
      </c>
      <c r="E114" s="4" t="s">
        <v>365</v>
      </c>
      <c r="F114" s="4" t="s">
        <v>792</v>
      </c>
      <c r="G114" s="4" t="s">
        <v>793</v>
      </c>
      <c r="H114" s="4">
        <v>34953035</v>
      </c>
      <c r="I114" s="4">
        <v>34953056</v>
      </c>
      <c r="J114" s="4">
        <v>34952963</v>
      </c>
      <c r="K114" s="4">
        <v>34953057</v>
      </c>
      <c r="L114" s="4">
        <v>94</v>
      </c>
      <c r="M114" s="4" t="s">
        <v>95</v>
      </c>
      <c r="N114" s="4" t="s">
        <v>794</v>
      </c>
      <c r="O114" s="4">
        <f t="shared" si="1"/>
        <v>22</v>
      </c>
      <c r="P114" s="4">
        <v>116.8</v>
      </c>
      <c r="Q114" s="4">
        <v>100</v>
      </c>
      <c r="R114" s="4" t="s">
        <v>4</v>
      </c>
      <c r="S114" s="4" t="s">
        <v>386</v>
      </c>
      <c r="T114" s="4" t="s">
        <v>149</v>
      </c>
      <c r="U114" s="4" t="s">
        <v>149</v>
      </c>
    </row>
    <row r="115" spans="1:21" x14ac:dyDescent="0.25">
      <c r="A115" s="4" t="s">
        <v>1251</v>
      </c>
      <c r="B115" s="4"/>
      <c r="C115" s="4" t="s">
        <v>189</v>
      </c>
      <c r="D115" s="4" t="s">
        <v>382</v>
      </c>
      <c r="E115" s="4" t="s">
        <v>365</v>
      </c>
      <c r="F115" s="4" t="s">
        <v>795</v>
      </c>
      <c r="G115" s="4" t="s">
        <v>796</v>
      </c>
      <c r="H115" s="4">
        <v>34963749</v>
      </c>
      <c r="I115" s="4">
        <v>34963770</v>
      </c>
      <c r="J115" s="4">
        <v>34963710</v>
      </c>
      <c r="K115" s="4">
        <v>34963771</v>
      </c>
      <c r="L115" s="4">
        <v>61</v>
      </c>
      <c r="M115" s="4" t="s">
        <v>95</v>
      </c>
      <c r="N115" s="4" t="s">
        <v>797</v>
      </c>
      <c r="O115" s="4">
        <f t="shared" si="1"/>
        <v>22</v>
      </c>
      <c r="P115" s="8">
        <v>142.69999999999999</v>
      </c>
      <c r="Q115" s="4">
        <v>181</v>
      </c>
      <c r="R115" s="4" t="s">
        <v>3</v>
      </c>
      <c r="S115" s="4" t="s">
        <v>386</v>
      </c>
      <c r="T115" s="4" t="s">
        <v>149</v>
      </c>
      <c r="U115" s="4" t="s">
        <v>149</v>
      </c>
    </row>
    <row r="116" spans="1:21" x14ac:dyDescent="0.25">
      <c r="A116" s="4" t="s">
        <v>1251</v>
      </c>
      <c r="B116" s="4"/>
      <c r="C116" s="4" t="s">
        <v>189</v>
      </c>
      <c r="D116" s="4" t="s">
        <v>382</v>
      </c>
      <c r="E116" s="4" t="s">
        <v>365</v>
      </c>
      <c r="F116" s="4" t="s">
        <v>795</v>
      </c>
      <c r="G116" s="4" t="s">
        <v>798</v>
      </c>
      <c r="H116" s="4">
        <v>34972697</v>
      </c>
      <c r="I116" s="4">
        <v>34972718</v>
      </c>
      <c r="J116" s="4">
        <v>34972571</v>
      </c>
      <c r="K116" s="4">
        <v>34972719</v>
      </c>
      <c r="L116" s="4">
        <v>148</v>
      </c>
      <c r="M116" s="4" t="s">
        <v>95</v>
      </c>
      <c r="N116" s="4" t="s">
        <v>799</v>
      </c>
      <c r="O116" s="4">
        <f t="shared" si="1"/>
        <v>22</v>
      </c>
      <c r="P116" s="8">
        <v>185.2</v>
      </c>
      <c r="Q116" s="4">
        <v>181</v>
      </c>
      <c r="R116" s="4" t="s">
        <v>3</v>
      </c>
      <c r="S116" s="4" t="s">
        <v>386</v>
      </c>
      <c r="T116" s="4" t="s">
        <v>149</v>
      </c>
      <c r="U116" s="4" t="s">
        <v>149</v>
      </c>
    </row>
    <row r="117" spans="1:21" x14ac:dyDescent="0.25">
      <c r="A117" s="4" t="s">
        <v>1252</v>
      </c>
      <c r="B117" s="4"/>
      <c r="C117" s="4" t="s">
        <v>204</v>
      </c>
      <c r="D117" s="4" t="s">
        <v>387</v>
      </c>
      <c r="E117" s="4" t="s">
        <v>340</v>
      </c>
      <c r="F117" s="4" t="s">
        <v>770</v>
      </c>
      <c r="G117" s="4" t="s">
        <v>771</v>
      </c>
      <c r="H117" s="4">
        <v>13834696</v>
      </c>
      <c r="I117" s="4">
        <v>13834714</v>
      </c>
      <c r="J117" s="4">
        <v>13834696</v>
      </c>
      <c r="K117" s="4">
        <v>13834760</v>
      </c>
      <c r="L117" s="4">
        <v>64</v>
      </c>
      <c r="M117" s="4" t="s">
        <v>70</v>
      </c>
      <c r="N117" s="4" t="s">
        <v>772</v>
      </c>
      <c r="O117" s="4">
        <f t="shared" si="1"/>
        <v>19</v>
      </c>
      <c r="P117" s="8">
        <v>414.7</v>
      </c>
      <c r="Q117" s="4">
        <v>348</v>
      </c>
      <c r="R117" s="4" t="s">
        <v>3</v>
      </c>
      <c r="S117" s="4" t="s">
        <v>386</v>
      </c>
      <c r="T117" s="4" t="s">
        <v>149</v>
      </c>
      <c r="U117" s="4" t="s">
        <v>151</v>
      </c>
    </row>
    <row r="118" spans="1:21" x14ac:dyDescent="0.25">
      <c r="A118" s="4" t="s">
        <v>1252</v>
      </c>
      <c r="B118" s="4"/>
      <c r="C118" s="4" t="s">
        <v>204</v>
      </c>
      <c r="D118" s="4" t="s">
        <v>387</v>
      </c>
      <c r="E118" s="4" t="s">
        <v>340</v>
      </c>
      <c r="F118" s="4" t="s">
        <v>770</v>
      </c>
      <c r="G118" s="4" t="s">
        <v>773</v>
      </c>
      <c r="H118" s="4">
        <v>13834864</v>
      </c>
      <c r="I118" s="4">
        <v>13834882</v>
      </c>
      <c r="J118" s="4">
        <v>13834864</v>
      </c>
      <c r="K118" s="4">
        <v>13834928</v>
      </c>
      <c r="L118" s="4">
        <v>64</v>
      </c>
      <c r="M118" s="4" t="s">
        <v>70</v>
      </c>
      <c r="N118" s="4" t="s">
        <v>774</v>
      </c>
      <c r="O118" s="4">
        <f t="shared" si="1"/>
        <v>19</v>
      </c>
      <c r="P118" s="8">
        <v>389.9</v>
      </c>
      <c r="Q118" s="4">
        <v>348</v>
      </c>
      <c r="R118" s="4" t="s">
        <v>3</v>
      </c>
      <c r="S118" s="4" t="s">
        <v>386</v>
      </c>
      <c r="T118" s="4" t="s">
        <v>149</v>
      </c>
      <c r="U118" s="4" t="s">
        <v>151</v>
      </c>
    </row>
    <row r="119" spans="1:21" x14ac:dyDescent="0.25">
      <c r="A119" s="4" t="s">
        <v>1252</v>
      </c>
      <c r="B119" s="4"/>
      <c r="C119" s="4" t="s">
        <v>204</v>
      </c>
      <c r="D119" s="4" t="s">
        <v>428</v>
      </c>
      <c r="E119" s="4" t="s">
        <v>340</v>
      </c>
      <c r="F119" s="4" t="s">
        <v>883</v>
      </c>
      <c r="G119" s="4" t="s">
        <v>884</v>
      </c>
      <c r="H119" s="4">
        <v>19983989</v>
      </c>
      <c r="I119" s="4">
        <v>19984007</v>
      </c>
      <c r="J119" s="4">
        <v>19983989</v>
      </c>
      <c r="K119" s="4">
        <v>19984054</v>
      </c>
      <c r="L119" s="4">
        <v>65</v>
      </c>
      <c r="M119" s="4" t="s">
        <v>70</v>
      </c>
      <c r="N119" s="4" t="s">
        <v>885</v>
      </c>
      <c r="O119" s="4">
        <f t="shared" si="1"/>
        <v>19</v>
      </c>
      <c r="P119" s="4">
        <v>1.4</v>
      </c>
      <c r="Q119" s="4">
        <v>280</v>
      </c>
      <c r="R119" s="4" t="s">
        <v>4</v>
      </c>
      <c r="S119" s="4" t="s">
        <v>636</v>
      </c>
      <c r="T119" s="4" t="s">
        <v>149</v>
      </c>
      <c r="U119" s="4" t="s">
        <v>151</v>
      </c>
    </row>
    <row r="120" spans="1:21" x14ac:dyDescent="0.25">
      <c r="A120" s="4" t="s">
        <v>1253</v>
      </c>
      <c r="B120" s="4"/>
      <c r="C120" s="4" t="s">
        <v>168</v>
      </c>
      <c r="D120" s="4" t="s">
        <v>347</v>
      </c>
      <c r="E120" s="4" t="s">
        <v>365</v>
      </c>
      <c r="F120" s="4" t="s">
        <v>814</v>
      </c>
      <c r="G120" s="4" t="s">
        <v>815</v>
      </c>
      <c r="H120" s="4">
        <v>30390811</v>
      </c>
      <c r="I120" s="4">
        <v>30390828</v>
      </c>
      <c r="J120" s="4">
        <v>30390811</v>
      </c>
      <c r="K120" s="4">
        <v>30390975</v>
      </c>
      <c r="L120" s="4">
        <v>164</v>
      </c>
      <c r="M120" s="4" t="s">
        <v>105</v>
      </c>
      <c r="N120" s="4" t="s">
        <v>816</v>
      </c>
      <c r="O120" s="4">
        <f t="shared" si="1"/>
        <v>18</v>
      </c>
      <c r="P120" s="4">
        <v>2.2000000000000002</v>
      </c>
      <c r="Q120" s="4">
        <v>23</v>
      </c>
      <c r="R120" s="4" t="s">
        <v>1148</v>
      </c>
      <c r="S120" s="4" t="s">
        <v>386</v>
      </c>
      <c r="T120" s="4" t="s">
        <v>151</v>
      </c>
      <c r="U120" s="4" t="s">
        <v>149</v>
      </c>
    </row>
    <row r="121" spans="1:21" x14ac:dyDescent="0.25">
      <c r="A121" s="4" t="s">
        <v>1253</v>
      </c>
      <c r="B121" s="4"/>
      <c r="C121" s="4" t="s">
        <v>168</v>
      </c>
      <c r="D121" s="4" t="s">
        <v>347</v>
      </c>
      <c r="E121" s="4" t="s">
        <v>365</v>
      </c>
      <c r="F121" s="4" t="s">
        <v>817</v>
      </c>
      <c r="G121" s="4" t="s">
        <v>818</v>
      </c>
      <c r="H121" s="4">
        <v>45852948</v>
      </c>
      <c r="I121" s="4">
        <v>45852965</v>
      </c>
      <c r="J121" s="4">
        <v>45852948</v>
      </c>
      <c r="K121" s="4">
        <v>45853110</v>
      </c>
      <c r="L121" s="4">
        <v>162</v>
      </c>
      <c r="M121" s="4" t="s">
        <v>105</v>
      </c>
      <c r="N121" s="4" t="s">
        <v>819</v>
      </c>
      <c r="O121" s="4">
        <f t="shared" si="1"/>
        <v>18</v>
      </c>
      <c r="P121" s="8">
        <v>55.2</v>
      </c>
      <c r="Q121" s="4">
        <v>31</v>
      </c>
      <c r="R121" s="4" t="s">
        <v>1148</v>
      </c>
      <c r="S121" s="4" t="s">
        <v>386</v>
      </c>
      <c r="T121" s="4" t="s">
        <v>151</v>
      </c>
      <c r="U121" s="4" t="s">
        <v>149</v>
      </c>
    </row>
    <row r="122" spans="1:21" x14ac:dyDescent="0.25">
      <c r="A122" s="4" t="s">
        <v>1253</v>
      </c>
      <c r="B122" s="4"/>
      <c r="C122" s="4" t="s">
        <v>168</v>
      </c>
      <c r="D122" s="4" t="s">
        <v>439</v>
      </c>
      <c r="E122" s="4" t="s">
        <v>340</v>
      </c>
      <c r="F122" s="4" t="s">
        <v>817</v>
      </c>
      <c r="G122" s="4" t="s">
        <v>820</v>
      </c>
      <c r="H122" s="4">
        <v>20083314</v>
      </c>
      <c r="I122" s="4">
        <v>20083331</v>
      </c>
      <c r="J122" s="4">
        <v>20083163</v>
      </c>
      <c r="K122" s="4">
        <v>20083332</v>
      </c>
      <c r="L122" s="4">
        <v>169</v>
      </c>
      <c r="M122" s="4" t="s">
        <v>105</v>
      </c>
      <c r="N122" s="4" t="s">
        <v>821</v>
      </c>
      <c r="O122" s="4">
        <f t="shared" si="1"/>
        <v>18</v>
      </c>
      <c r="P122" s="4">
        <v>55</v>
      </c>
      <c r="Q122" s="4">
        <v>31</v>
      </c>
      <c r="R122" s="4" t="s">
        <v>1148</v>
      </c>
      <c r="S122" s="4" t="s">
        <v>386</v>
      </c>
      <c r="T122" s="4" t="s">
        <v>149</v>
      </c>
      <c r="U122" s="4" t="s">
        <v>149</v>
      </c>
    </row>
    <row r="123" spans="1:21" x14ac:dyDescent="0.25">
      <c r="A123" s="4" t="s">
        <v>1253</v>
      </c>
      <c r="B123" s="4"/>
      <c r="C123" s="4" t="s">
        <v>168</v>
      </c>
      <c r="D123" s="4" t="s">
        <v>387</v>
      </c>
      <c r="E123" s="4" t="s">
        <v>365</v>
      </c>
      <c r="F123" s="4" t="s">
        <v>817</v>
      </c>
      <c r="G123" s="4" t="s">
        <v>822</v>
      </c>
      <c r="H123" s="4">
        <v>55799669</v>
      </c>
      <c r="I123" s="4">
        <v>55799686</v>
      </c>
      <c r="J123" s="4">
        <v>55799669</v>
      </c>
      <c r="K123" s="4">
        <v>55799838</v>
      </c>
      <c r="L123" s="4">
        <v>169</v>
      </c>
      <c r="M123" s="4" t="s">
        <v>105</v>
      </c>
      <c r="N123" s="4" t="s">
        <v>823</v>
      </c>
      <c r="O123" s="4">
        <f t="shared" si="1"/>
        <v>18</v>
      </c>
      <c r="P123" s="8">
        <v>55.5</v>
      </c>
      <c r="Q123" s="4">
        <v>31</v>
      </c>
      <c r="R123" s="4" t="s">
        <v>1148</v>
      </c>
      <c r="S123" s="4" t="s">
        <v>386</v>
      </c>
      <c r="T123" s="4" t="s">
        <v>149</v>
      </c>
      <c r="U123" s="4" t="s">
        <v>149</v>
      </c>
    </row>
    <row r="124" spans="1:21" x14ac:dyDescent="0.25">
      <c r="A124" s="4" t="s">
        <v>1254</v>
      </c>
      <c r="B124" s="4"/>
      <c r="C124" s="4" t="s">
        <v>204</v>
      </c>
      <c r="D124" s="4" t="s">
        <v>387</v>
      </c>
      <c r="E124" s="4" t="s">
        <v>340</v>
      </c>
      <c r="F124" s="4" t="s">
        <v>775</v>
      </c>
      <c r="G124" s="4" t="s">
        <v>776</v>
      </c>
      <c r="H124" s="4">
        <v>13834696</v>
      </c>
      <c r="I124" s="4">
        <v>13834715</v>
      </c>
      <c r="J124" s="4">
        <v>13834696</v>
      </c>
      <c r="K124" s="4">
        <v>13834760</v>
      </c>
      <c r="L124" s="4">
        <v>64</v>
      </c>
      <c r="M124" s="4" t="s">
        <v>266</v>
      </c>
      <c r="N124" s="4" t="s">
        <v>772</v>
      </c>
      <c r="O124" s="4">
        <f t="shared" si="1"/>
        <v>20</v>
      </c>
      <c r="P124" s="8">
        <v>59.8</v>
      </c>
      <c r="Q124" s="4">
        <v>49</v>
      </c>
      <c r="R124" s="4" t="s">
        <v>1148</v>
      </c>
      <c r="S124" s="4" t="s">
        <v>386</v>
      </c>
      <c r="T124" s="4" t="s">
        <v>149</v>
      </c>
      <c r="U124" s="4" t="s">
        <v>151</v>
      </c>
    </row>
    <row r="125" spans="1:21" x14ac:dyDescent="0.25">
      <c r="A125" s="4" t="s">
        <v>1254</v>
      </c>
      <c r="B125" s="4"/>
      <c r="C125" s="4" t="s">
        <v>204</v>
      </c>
      <c r="D125" s="4" t="s">
        <v>387</v>
      </c>
      <c r="E125" s="4" t="s">
        <v>340</v>
      </c>
      <c r="F125" s="4" t="s">
        <v>775</v>
      </c>
      <c r="G125" s="4" t="s">
        <v>777</v>
      </c>
      <c r="H125" s="4">
        <v>13834864</v>
      </c>
      <c r="I125" s="4">
        <v>13834883</v>
      </c>
      <c r="J125" s="4">
        <v>13834864</v>
      </c>
      <c r="K125" s="4">
        <v>13834928</v>
      </c>
      <c r="L125" s="4">
        <v>64</v>
      </c>
      <c r="M125" s="4" t="s">
        <v>266</v>
      </c>
      <c r="N125" s="4" t="s">
        <v>774</v>
      </c>
      <c r="O125" s="4">
        <f t="shared" si="1"/>
        <v>20</v>
      </c>
      <c r="P125" s="8">
        <v>52.2</v>
      </c>
      <c r="Q125" s="4">
        <v>49</v>
      </c>
      <c r="R125" s="4" t="s">
        <v>1148</v>
      </c>
      <c r="S125" s="4" t="s">
        <v>386</v>
      </c>
      <c r="T125" s="4" t="s">
        <v>149</v>
      </c>
      <c r="U125" s="4" t="s">
        <v>151</v>
      </c>
    </row>
    <row r="126" spans="1:21" x14ac:dyDescent="0.25">
      <c r="A126" s="4" t="s">
        <v>1254</v>
      </c>
      <c r="B126" s="4"/>
      <c r="C126" s="4" t="s">
        <v>204</v>
      </c>
      <c r="D126" s="4" t="s">
        <v>428</v>
      </c>
      <c r="E126" s="4" t="s">
        <v>340</v>
      </c>
      <c r="F126" s="4" t="s">
        <v>775</v>
      </c>
      <c r="G126" s="4" t="s">
        <v>886</v>
      </c>
      <c r="H126" s="4">
        <v>19983989</v>
      </c>
      <c r="I126" s="4">
        <v>19984008</v>
      </c>
      <c r="J126" s="4">
        <v>19983989</v>
      </c>
      <c r="K126" s="4">
        <v>19984054</v>
      </c>
      <c r="L126" s="4">
        <v>65</v>
      </c>
      <c r="M126" s="4" t="s">
        <v>266</v>
      </c>
      <c r="N126" s="4" t="s">
        <v>885</v>
      </c>
      <c r="O126" s="4">
        <f t="shared" si="1"/>
        <v>20</v>
      </c>
      <c r="P126" s="8">
        <v>1.4</v>
      </c>
      <c r="Q126" s="4">
        <v>49</v>
      </c>
      <c r="R126" s="4" t="s">
        <v>1148</v>
      </c>
      <c r="S126" s="4" t="s">
        <v>636</v>
      </c>
      <c r="T126" s="4" t="s">
        <v>149</v>
      </c>
      <c r="U126" s="4" t="s">
        <v>151</v>
      </c>
    </row>
    <row r="127" spans="1:21" x14ac:dyDescent="0.25">
      <c r="A127" s="4" t="s">
        <v>1255</v>
      </c>
      <c r="B127" s="4"/>
      <c r="C127" s="4" t="s">
        <v>158</v>
      </c>
      <c r="D127" s="4" t="s">
        <v>391</v>
      </c>
      <c r="E127" s="4" t="s">
        <v>340</v>
      </c>
      <c r="F127" s="4" t="s">
        <v>660</v>
      </c>
      <c r="G127" s="4" t="s">
        <v>661</v>
      </c>
      <c r="H127" s="4">
        <v>37407929</v>
      </c>
      <c r="I127" s="4">
        <v>37407949</v>
      </c>
      <c r="J127" s="4">
        <v>37407814</v>
      </c>
      <c r="K127" s="4">
        <v>37407950</v>
      </c>
      <c r="L127" s="4">
        <v>136</v>
      </c>
      <c r="M127" s="4" t="s">
        <v>12</v>
      </c>
      <c r="N127" s="4" t="s">
        <v>662</v>
      </c>
      <c r="O127" s="4">
        <f t="shared" si="1"/>
        <v>21</v>
      </c>
      <c r="P127" s="8">
        <v>1.7</v>
      </c>
      <c r="Q127" s="4">
        <v>6</v>
      </c>
      <c r="R127" s="4" t="s">
        <v>1148</v>
      </c>
      <c r="S127" s="4" t="s">
        <v>386</v>
      </c>
      <c r="T127" s="4" t="s">
        <v>149</v>
      </c>
      <c r="U127" s="4" t="s">
        <v>151</v>
      </c>
    </row>
    <row r="128" spans="1:21" x14ac:dyDescent="0.25">
      <c r="A128" s="4" t="s">
        <v>1256</v>
      </c>
      <c r="B128" s="4"/>
      <c r="C128" s="4" t="s">
        <v>252</v>
      </c>
      <c r="D128" s="4" t="s">
        <v>369</v>
      </c>
      <c r="E128" s="4" t="s">
        <v>365</v>
      </c>
      <c r="F128" s="4" t="s">
        <v>707</v>
      </c>
      <c r="G128" s="4" t="s">
        <v>708</v>
      </c>
      <c r="H128" s="4">
        <v>27977675</v>
      </c>
      <c r="I128" s="4">
        <v>27977698</v>
      </c>
      <c r="J128" s="4">
        <v>27977622</v>
      </c>
      <c r="K128" s="4">
        <v>27977699</v>
      </c>
      <c r="L128" s="4">
        <v>77</v>
      </c>
      <c r="M128" s="4" t="s">
        <v>27</v>
      </c>
      <c r="N128" s="4" t="s">
        <v>709</v>
      </c>
      <c r="O128" s="4">
        <f t="shared" si="1"/>
        <v>24</v>
      </c>
      <c r="P128" s="4">
        <v>1.4</v>
      </c>
      <c r="Q128" s="4">
        <v>7</v>
      </c>
      <c r="R128" s="4" t="s">
        <v>4</v>
      </c>
      <c r="S128" s="4" t="s">
        <v>386</v>
      </c>
      <c r="T128" s="4" t="s">
        <v>149</v>
      </c>
      <c r="U128" s="4" t="s">
        <v>149</v>
      </c>
    </row>
    <row r="129" spans="1:21" x14ac:dyDescent="0.25">
      <c r="A129" s="4" t="s">
        <v>1256</v>
      </c>
      <c r="B129" s="4"/>
      <c r="C129" s="4" t="s">
        <v>252</v>
      </c>
      <c r="D129" s="4" t="s">
        <v>369</v>
      </c>
      <c r="E129" s="4" t="s">
        <v>340</v>
      </c>
      <c r="F129" s="4" t="s">
        <v>707</v>
      </c>
      <c r="G129" s="4" t="s">
        <v>710</v>
      </c>
      <c r="H129" s="4">
        <v>37536717</v>
      </c>
      <c r="I129" s="4">
        <v>37536740</v>
      </c>
      <c r="J129" s="4">
        <v>37536717</v>
      </c>
      <c r="K129" s="4">
        <v>37536811</v>
      </c>
      <c r="L129" s="4">
        <v>94</v>
      </c>
      <c r="M129" s="4" t="s">
        <v>27</v>
      </c>
      <c r="N129" s="4" t="s">
        <v>711</v>
      </c>
      <c r="O129" s="4">
        <f t="shared" si="1"/>
        <v>24</v>
      </c>
      <c r="P129" s="4">
        <v>1.3</v>
      </c>
      <c r="Q129" s="4">
        <v>7</v>
      </c>
      <c r="R129" s="4" t="s">
        <v>4</v>
      </c>
      <c r="S129" s="4" t="s">
        <v>386</v>
      </c>
      <c r="T129" s="4" t="s">
        <v>149</v>
      </c>
      <c r="U129" s="4" t="s">
        <v>149</v>
      </c>
    </row>
    <row r="130" spans="1:21" x14ac:dyDescent="0.25">
      <c r="A130" s="4" t="s">
        <v>1256</v>
      </c>
      <c r="B130" s="4"/>
      <c r="C130" s="4" t="s">
        <v>252</v>
      </c>
      <c r="D130" s="4" t="s">
        <v>397</v>
      </c>
      <c r="E130" s="4" t="s">
        <v>365</v>
      </c>
      <c r="F130" s="4" t="s">
        <v>712</v>
      </c>
      <c r="G130" s="4" t="s">
        <v>713</v>
      </c>
      <c r="H130" s="4">
        <v>18689431</v>
      </c>
      <c r="I130" s="4">
        <v>18689454</v>
      </c>
      <c r="J130" s="4">
        <v>18689360</v>
      </c>
      <c r="K130" s="4">
        <v>18689455</v>
      </c>
      <c r="L130" s="4">
        <v>95</v>
      </c>
      <c r="M130" s="4" t="s">
        <v>27</v>
      </c>
      <c r="N130" s="4" t="s">
        <v>714</v>
      </c>
      <c r="O130" s="4">
        <f t="shared" ref="O130:O193" si="2">LEN(M130)</f>
        <v>24</v>
      </c>
      <c r="P130" s="4">
        <v>2</v>
      </c>
      <c r="Q130" s="4">
        <v>6</v>
      </c>
      <c r="R130" s="4" t="s">
        <v>3</v>
      </c>
      <c r="S130" s="4" t="s">
        <v>386</v>
      </c>
      <c r="T130" s="4" t="s">
        <v>149</v>
      </c>
      <c r="U130" s="4" t="s">
        <v>149</v>
      </c>
    </row>
    <row r="131" spans="1:21" x14ac:dyDescent="0.25">
      <c r="A131" s="4" t="s">
        <v>1257</v>
      </c>
      <c r="B131" s="4"/>
      <c r="C131" s="4" t="s">
        <v>264</v>
      </c>
      <c r="D131" s="4" t="s">
        <v>387</v>
      </c>
      <c r="E131" s="4" t="s">
        <v>340</v>
      </c>
      <c r="F131" s="4" t="s">
        <v>767</v>
      </c>
      <c r="G131" s="4" t="s">
        <v>768</v>
      </c>
      <c r="H131" s="4">
        <v>13834740</v>
      </c>
      <c r="I131" s="4">
        <v>13834758</v>
      </c>
      <c r="J131" s="4">
        <v>13834697</v>
      </c>
      <c r="K131" s="4">
        <v>13834759</v>
      </c>
      <c r="L131" s="4">
        <v>62</v>
      </c>
      <c r="M131" s="4" t="s">
        <v>265</v>
      </c>
      <c r="N131" s="4" t="s">
        <v>769</v>
      </c>
      <c r="O131" s="4">
        <f t="shared" si="2"/>
        <v>19</v>
      </c>
      <c r="P131" s="4">
        <v>205</v>
      </c>
      <c r="Q131" s="4">
        <v>239</v>
      </c>
      <c r="R131" s="4" t="s">
        <v>6</v>
      </c>
      <c r="S131" s="4" t="s">
        <v>386</v>
      </c>
      <c r="T131" s="4" t="s">
        <v>149</v>
      </c>
      <c r="U131" s="4" t="s">
        <v>149</v>
      </c>
    </row>
    <row r="132" spans="1:21" x14ac:dyDescent="0.25">
      <c r="A132" s="4" t="s">
        <v>1258</v>
      </c>
      <c r="B132" s="4"/>
      <c r="C132" s="4" t="s">
        <v>249</v>
      </c>
      <c r="D132" s="4" t="s">
        <v>369</v>
      </c>
      <c r="E132" s="4" t="s">
        <v>340</v>
      </c>
      <c r="F132" s="4" t="s">
        <v>859</v>
      </c>
      <c r="G132" s="4" t="s">
        <v>860</v>
      </c>
      <c r="H132" s="4">
        <v>30200054</v>
      </c>
      <c r="I132" s="4">
        <v>30200074</v>
      </c>
      <c r="J132" s="4">
        <v>30200007</v>
      </c>
      <c r="K132" s="4">
        <v>30200075</v>
      </c>
      <c r="L132" s="4">
        <v>68</v>
      </c>
      <c r="M132" s="4" t="s">
        <v>140</v>
      </c>
      <c r="N132" s="4" t="s">
        <v>861</v>
      </c>
      <c r="O132" s="4">
        <f t="shared" si="2"/>
        <v>21</v>
      </c>
      <c r="P132" s="8">
        <v>138.19999999999999</v>
      </c>
      <c r="Q132" s="4">
        <v>253</v>
      </c>
      <c r="R132" s="4" t="s">
        <v>3</v>
      </c>
      <c r="S132" s="4" t="s">
        <v>386</v>
      </c>
      <c r="T132" s="4" t="s">
        <v>149</v>
      </c>
      <c r="U132" s="4" t="s">
        <v>151</v>
      </c>
    </row>
    <row r="133" spans="1:21" x14ac:dyDescent="0.25">
      <c r="A133" s="4" t="s">
        <v>1258</v>
      </c>
      <c r="B133" s="4"/>
      <c r="C133" s="4" t="s">
        <v>249</v>
      </c>
      <c r="D133" s="4" t="s">
        <v>369</v>
      </c>
      <c r="E133" s="4" t="s">
        <v>340</v>
      </c>
      <c r="F133" s="4" t="s">
        <v>859</v>
      </c>
      <c r="G133" s="4" t="s">
        <v>862</v>
      </c>
      <c r="H133" s="4">
        <v>30212171</v>
      </c>
      <c r="I133" s="4">
        <v>30212191</v>
      </c>
      <c r="J133" s="4">
        <v>30212124</v>
      </c>
      <c r="K133" s="4">
        <v>30212192</v>
      </c>
      <c r="L133" s="4">
        <v>68</v>
      </c>
      <c r="M133" s="4" t="s">
        <v>140</v>
      </c>
      <c r="N133" s="4" t="s">
        <v>863</v>
      </c>
      <c r="O133" s="4">
        <f t="shared" si="2"/>
        <v>21</v>
      </c>
      <c r="P133" s="8">
        <v>135.30000000000001</v>
      </c>
      <c r="Q133" s="4">
        <v>253</v>
      </c>
      <c r="R133" s="4" t="s">
        <v>3</v>
      </c>
      <c r="S133" s="4" t="s">
        <v>386</v>
      </c>
      <c r="T133" s="4" t="s">
        <v>149</v>
      </c>
      <c r="U133" s="4" t="s">
        <v>151</v>
      </c>
    </row>
    <row r="134" spans="1:21" x14ac:dyDescent="0.25">
      <c r="A134" s="4" t="s">
        <v>1258</v>
      </c>
      <c r="B134" s="4"/>
      <c r="C134" s="4" t="s">
        <v>249</v>
      </c>
      <c r="D134" s="4" t="s">
        <v>369</v>
      </c>
      <c r="E134" s="4" t="s">
        <v>340</v>
      </c>
      <c r="F134" s="4" t="s">
        <v>864</v>
      </c>
      <c r="G134" s="4" t="s">
        <v>865</v>
      </c>
      <c r="H134" s="4">
        <v>30214993</v>
      </c>
      <c r="I134" s="4">
        <v>30215013</v>
      </c>
      <c r="J134" s="4">
        <v>30214946</v>
      </c>
      <c r="K134" s="4">
        <v>30215014</v>
      </c>
      <c r="L134" s="4">
        <v>68</v>
      </c>
      <c r="M134" s="4" t="s">
        <v>140</v>
      </c>
      <c r="N134" s="4" t="s">
        <v>866</v>
      </c>
      <c r="O134" s="4">
        <f t="shared" si="2"/>
        <v>21</v>
      </c>
      <c r="P134" s="4">
        <v>13.3</v>
      </c>
      <c r="Q134" s="4">
        <v>22</v>
      </c>
      <c r="R134" s="4" t="s">
        <v>4</v>
      </c>
      <c r="S134" s="4" t="s">
        <v>386</v>
      </c>
      <c r="T134" s="4" t="s">
        <v>149</v>
      </c>
      <c r="U134" s="4" t="s">
        <v>151</v>
      </c>
    </row>
    <row r="135" spans="1:21" x14ac:dyDescent="0.25">
      <c r="A135" s="4" t="s">
        <v>1258</v>
      </c>
      <c r="B135" s="4"/>
      <c r="C135" s="4" t="s">
        <v>249</v>
      </c>
      <c r="D135" s="4" t="s">
        <v>369</v>
      </c>
      <c r="E135" s="4" t="s">
        <v>340</v>
      </c>
      <c r="F135" s="4" t="s">
        <v>859</v>
      </c>
      <c r="G135" s="4" t="s">
        <v>867</v>
      </c>
      <c r="H135" s="4">
        <v>30237950</v>
      </c>
      <c r="I135" s="4">
        <v>30237970</v>
      </c>
      <c r="J135" s="4">
        <v>30237903</v>
      </c>
      <c r="K135" s="4">
        <v>30237971</v>
      </c>
      <c r="L135" s="4">
        <v>68</v>
      </c>
      <c r="M135" s="4" t="s">
        <v>140</v>
      </c>
      <c r="N135" s="4" t="s">
        <v>868</v>
      </c>
      <c r="O135" s="4">
        <f t="shared" si="2"/>
        <v>21</v>
      </c>
      <c r="P135" s="8">
        <v>137.80000000000001</v>
      </c>
      <c r="Q135" s="4">
        <v>253</v>
      </c>
      <c r="R135" s="4" t="s">
        <v>3</v>
      </c>
      <c r="S135" s="4" t="s">
        <v>386</v>
      </c>
      <c r="T135" s="4" t="s">
        <v>149</v>
      </c>
      <c r="U135" s="4" t="s">
        <v>151</v>
      </c>
    </row>
    <row r="136" spans="1:21" x14ac:dyDescent="0.25">
      <c r="A136" s="4" t="s">
        <v>1258</v>
      </c>
      <c r="B136" s="4"/>
      <c r="C136" s="4" t="s">
        <v>249</v>
      </c>
      <c r="D136" s="4" t="s">
        <v>369</v>
      </c>
      <c r="E136" s="4" t="s">
        <v>340</v>
      </c>
      <c r="F136" s="4" t="s">
        <v>859</v>
      </c>
      <c r="G136" s="4" t="s">
        <v>869</v>
      </c>
      <c r="H136" s="4">
        <v>30240677</v>
      </c>
      <c r="I136" s="4">
        <v>30240697</v>
      </c>
      <c r="J136" s="4">
        <v>30240629</v>
      </c>
      <c r="K136" s="4">
        <v>30240698</v>
      </c>
      <c r="L136" s="4">
        <v>69</v>
      </c>
      <c r="M136" s="4" t="s">
        <v>140</v>
      </c>
      <c r="N136" s="4" t="s">
        <v>870</v>
      </c>
      <c r="O136" s="4">
        <f t="shared" si="2"/>
        <v>21</v>
      </c>
      <c r="P136" s="8">
        <v>1.2</v>
      </c>
      <c r="Q136" s="4">
        <v>253</v>
      </c>
      <c r="R136" s="4" t="s">
        <v>3</v>
      </c>
      <c r="S136" s="4" t="s">
        <v>386</v>
      </c>
      <c r="T136" s="4" t="s">
        <v>149</v>
      </c>
      <c r="U136" s="4" t="s">
        <v>151</v>
      </c>
    </row>
    <row r="137" spans="1:21" x14ac:dyDescent="0.25">
      <c r="A137" s="4" t="s">
        <v>1258</v>
      </c>
      <c r="B137" s="4"/>
      <c r="C137" s="4" t="s">
        <v>249</v>
      </c>
      <c r="D137" s="4" t="s">
        <v>369</v>
      </c>
      <c r="E137" s="4" t="s">
        <v>340</v>
      </c>
      <c r="F137" s="4" t="s">
        <v>859</v>
      </c>
      <c r="G137" s="4" t="s">
        <v>871</v>
      </c>
      <c r="H137" s="4">
        <v>30270317</v>
      </c>
      <c r="I137" s="4">
        <v>30270337</v>
      </c>
      <c r="J137" s="4">
        <v>30270270</v>
      </c>
      <c r="K137" s="4">
        <v>30270338</v>
      </c>
      <c r="L137" s="4">
        <v>68</v>
      </c>
      <c r="M137" s="4" t="s">
        <v>140</v>
      </c>
      <c r="N137" s="4" t="s">
        <v>868</v>
      </c>
      <c r="O137" s="4">
        <f t="shared" si="2"/>
        <v>21</v>
      </c>
      <c r="P137" s="8">
        <v>137.80000000000001</v>
      </c>
      <c r="Q137" s="4">
        <v>253</v>
      </c>
      <c r="R137" s="4" t="s">
        <v>3</v>
      </c>
      <c r="S137" s="4" t="s">
        <v>386</v>
      </c>
      <c r="T137" s="4" t="s">
        <v>149</v>
      </c>
      <c r="U137" s="4" t="s">
        <v>151</v>
      </c>
    </row>
    <row r="138" spans="1:21" x14ac:dyDescent="0.25">
      <c r="A138" s="4" t="s">
        <v>1258</v>
      </c>
      <c r="B138" s="4"/>
      <c r="C138" s="4" t="s">
        <v>249</v>
      </c>
      <c r="D138" s="4" t="s">
        <v>369</v>
      </c>
      <c r="E138" s="4" t="s">
        <v>340</v>
      </c>
      <c r="F138" s="4" t="s">
        <v>859</v>
      </c>
      <c r="G138" s="4" t="s">
        <v>872</v>
      </c>
      <c r="H138" s="4">
        <v>30299619</v>
      </c>
      <c r="I138" s="4">
        <v>30299639</v>
      </c>
      <c r="J138" s="4">
        <v>30299572</v>
      </c>
      <c r="K138" s="4">
        <v>30299640</v>
      </c>
      <c r="L138" s="4">
        <v>68</v>
      </c>
      <c r="M138" s="4" t="s">
        <v>140</v>
      </c>
      <c r="N138" s="4" t="s">
        <v>868</v>
      </c>
      <c r="O138" s="4">
        <f t="shared" si="2"/>
        <v>21</v>
      </c>
      <c r="P138" s="8">
        <v>137.80000000000001</v>
      </c>
      <c r="Q138" s="4">
        <v>253</v>
      </c>
      <c r="R138" s="4" t="s">
        <v>3</v>
      </c>
      <c r="S138" s="4" t="s">
        <v>386</v>
      </c>
      <c r="T138" s="4" t="s">
        <v>149</v>
      </c>
      <c r="U138" s="4" t="s">
        <v>151</v>
      </c>
    </row>
    <row r="139" spans="1:21" x14ac:dyDescent="0.25">
      <c r="A139" s="4" t="s">
        <v>1258</v>
      </c>
      <c r="B139" s="4"/>
      <c r="C139" s="4" t="s">
        <v>249</v>
      </c>
      <c r="D139" s="4" t="s">
        <v>369</v>
      </c>
      <c r="E139" s="4" t="s">
        <v>340</v>
      </c>
      <c r="F139" s="4" t="s">
        <v>859</v>
      </c>
      <c r="G139" s="4" t="s">
        <v>873</v>
      </c>
      <c r="H139" s="4">
        <v>30390828</v>
      </c>
      <c r="I139" s="4">
        <v>30390848</v>
      </c>
      <c r="J139" s="4">
        <v>30390781</v>
      </c>
      <c r="K139" s="4">
        <v>30390849</v>
      </c>
      <c r="L139" s="4">
        <v>68</v>
      </c>
      <c r="M139" s="4" t="s">
        <v>140</v>
      </c>
      <c r="N139" s="4" t="s">
        <v>874</v>
      </c>
      <c r="O139" s="4">
        <f t="shared" si="2"/>
        <v>21</v>
      </c>
      <c r="P139" s="8">
        <v>1.1000000000000001</v>
      </c>
      <c r="Q139" s="4">
        <v>253</v>
      </c>
      <c r="R139" s="4" t="s">
        <v>3</v>
      </c>
      <c r="S139" s="4" t="s">
        <v>386</v>
      </c>
      <c r="T139" s="4" t="s">
        <v>149</v>
      </c>
      <c r="U139" s="4" t="s">
        <v>151</v>
      </c>
    </row>
    <row r="140" spans="1:21" x14ac:dyDescent="0.25">
      <c r="A140" s="4" t="s">
        <v>1258</v>
      </c>
      <c r="B140" s="4"/>
      <c r="C140" s="4" t="s">
        <v>249</v>
      </c>
      <c r="D140" s="4" t="s">
        <v>369</v>
      </c>
      <c r="E140" s="4" t="s">
        <v>340</v>
      </c>
      <c r="F140" s="4" t="s">
        <v>859</v>
      </c>
      <c r="G140" s="4" t="s">
        <v>875</v>
      </c>
      <c r="H140" s="4">
        <v>30424535</v>
      </c>
      <c r="I140" s="4">
        <v>30424555</v>
      </c>
      <c r="J140" s="4">
        <v>30424488</v>
      </c>
      <c r="K140" s="4">
        <v>30424556</v>
      </c>
      <c r="L140" s="4">
        <v>68</v>
      </c>
      <c r="M140" s="4" t="s">
        <v>140</v>
      </c>
      <c r="N140" s="4" t="s">
        <v>868</v>
      </c>
      <c r="O140" s="4">
        <f t="shared" si="2"/>
        <v>21</v>
      </c>
      <c r="P140" s="8">
        <v>137.80000000000001</v>
      </c>
      <c r="Q140" s="4">
        <v>253</v>
      </c>
      <c r="R140" s="4" t="s">
        <v>3</v>
      </c>
      <c r="S140" s="4" t="s">
        <v>386</v>
      </c>
      <c r="T140" s="4" t="s">
        <v>149</v>
      </c>
      <c r="U140" s="4" t="s">
        <v>151</v>
      </c>
    </row>
    <row r="141" spans="1:21" x14ac:dyDescent="0.25">
      <c r="A141" s="4" t="s">
        <v>1258</v>
      </c>
      <c r="B141" s="4"/>
      <c r="C141" s="4" t="s">
        <v>249</v>
      </c>
      <c r="D141" s="4" t="s">
        <v>369</v>
      </c>
      <c r="E141" s="4" t="s">
        <v>365</v>
      </c>
      <c r="F141" s="4" t="s">
        <v>859</v>
      </c>
      <c r="G141" s="4" t="s">
        <v>876</v>
      </c>
      <c r="H141" s="4">
        <v>43517588</v>
      </c>
      <c r="I141" s="4">
        <v>43517608</v>
      </c>
      <c r="J141" s="4">
        <v>43517588</v>
      </c>
      <c r="K141" s="4">
        <v>43517656</v>
      </c>
      <c r="L141" s="4">
        <v>68</v>
      </c>
      <c r="M141" s="4" t="s">
        <v>140</v>
      </c>
      <c r="N141" s="4" t="s">
        <v>877</v>
      </c>
      <c r="O141" s="4">
        <f t="shared" si="2"/>
        <v>21</v>
      </c>
      <c r="P141" s="8">
        <v>1.8</v>
      </c>
      <c r="Q141" s="4">
        <v>253</v>
      </c>
      <c r="R141" s="4" t="s">
        <v>3</v>
      </c>
      <c r="S141" s="4" t="s">
        <v>386</v>
      </c>
      <c r="T141" s="4" t="s">
        <v>149</v>
      </c>
      <c r="U141" s="4" t="s">
        <v>149</v>
      </c>
    </row>
    <row r="142" spans="1:21" x14ac:dyDescent="0.25">
      <c r="A142" s="4" t="s">
        <v>1259</v>
      </c>
      <c r="B142" s="4"/>
      <c r="C142" s="4" t="s">
        <v>165</v>
      </c>
      <c r="D142" s="4" t="s">
        <v>347</v>
      </c>
      <c r="E142" s="4" t="s">
        <v>365</v>
      </c>
      <c r="F142" s="4" t="s">
        <v>808</v>
      </c>
      <c r="G142" s="4" t="s">
        <v>809</v>
      </c>
      <c r="H142" s="4">
        <v>20927527</v>
      </c>
      <c r="I142" s="4">
        <v>20927545</v>
      </c>
      <c r="J142" s="4">
        <v>20927527</v>
      </c>
      <c r="K142" s="4">
        <v>20927605</v>
      </c>
      <c r="L142" s="4">
        <v>78</v>
      </c>
      <c r="M142" s="4" t="s">
        <v>262</v>
      </c>
      <c r="N142" s="4" t="s">
        <v>810</v>
      </c>
      <c r="O142" s="4">
        <f t="shared" si="2"/>
        <v>19</v>
      </c>
      <c r="P142" s="4">
        <v>6.2</v>
      </c>
      <c r="Q142" s="4">
        <v>12</v>
      </c>
      <c r="R142" s="4" t="s">
        <v>4</v>
      </c>
      <c r="S142" s="4" t="s">
        <v>386</v>
      </c>
      <c r="T142" s="4" t="s">
        <v>149</v>
      </c>
      <c r="U142" s="4" t="s">
        <v>149</v>
      </c>
    </row>
    <row r="143" spans="1:21" x14ac:dyDescent="0.25">
      <c r="A143" s="4" t="s">
        <v>1260</v>
      </c>
      <c r="B143" s="4"/>
      <c r="C143" s="6" t="s">
        <v>324</v>
      </c>
      <c r="D143" s="4" t="s">
        <v>358</v>
      </c>
      <c r="E143" s="4" t="s">
        <v>340</v>
      </c>
      <c r="F143" s="4" t="s">
        <v>890</v>
      </c>
      <c r="G143" s="4" t="s">
        <v>891</v>
      </c>
      <c r="H143" s="4">
        <v>37749169</v>
      </c>
      <c r="I143" s="4">
        <v>37749187</v>
      </c>
      <c r="J143" s="4">
        <v>37749169</v>
      </c>
      <c r="K143" s="4">
        <v>37749254</v>
      </c>
      <c r="L143" s="4">
        <v>85</v>
      </c>
      <c r="M143" s="4" t="s">
        <v>298</v>
      </c>
      <c r="N143" s="4" t="s">
        <v>595</v>
      </c>
      <c r="O143" s="4">
        <f t="shared" si="2"/>
        <v>19</v>
      </c>
      <c r="P143" s="8">
        <v>106.9</v>
      </c>
      <c r="Q143" s="4">
        <v>125</v>
      </c>
      <c r="R143" s="4" t="s">
        <v>3</v>
      </c>
      <c r="S143" s="4" t="s">
        <v>386</v>
      </c>
      <c r="T143" s="4" t="s">
        <v>151</v>
      </c>
      <c r="U143" s="4" t="s">
        <v>149</v>
      </c>
    </row>
    <row r="144" spans="1:21" x14ac:dyDescent="0.25">
      <c r="A144" s="4" t="s">
        <v>1261</v>
      </c>
      <c r="B144" s="4"/>
      <c r="C144" s="4" t="s">
        <v>273</v>
      </c>
      <c r="D144" s="4" t="s">
        <v>358</v>
      </c>
      <c r="E144" s="4" t="s">
        <v>340</v>
      </c>
      <c r="F144" s="4" t="s">
        <v>645</v>
      </c>
      <c r="G144" s="4" t="s">
        <v>646</v>
      </c>
      <c r="H144" s="4">
        <v>37833808</v>
      </c>
      <c r="I144" s="4">
        <v>37833827</v>
      </c>
      <c r="J144" s="4">
        <v>37833738</v>
      </c>
      <c r="K144" s="4">
        <v>37833828</v>
      </c>
      <c r="L144" s="4">
        <v>90</v>
      </c>
      <c r="M144" s="4" t="s">
        <v>51</v>
      </c>
      <c r="N144" s="4" t="s">
        <v>647</v>
      </c>
      <c r="O144" s="4">
        <f t="shared" si="2"/>
        <v>20</v>
      </c>
      <c r="P144" s="8">
        <v>1844.2</v>
      </c>
      <c r="Q144" s="4">
        <v>1118</v>
      </c>
      <c r="R144" s="4" t="s">
        <v>5</v>
      </c>
      <c r="S144" s="4" t="s">
        <v>351</v>
      </c>
      <c r="T144" s="4" t="s">
        <v>151</v>
      </c>
      <c r="U144" s="4" t="s">
        <v>149</v>
      </c>
    </row>
    <row r="145" spans="1:21" x14ac:dyDescent="0.25">
      <c r="A145" s="4" t="s">
        <v>1262</v>
      </c>
      <c r="B145" s="4"/>
      <c r="C145" s="4" t="s">
        <v>249</v>
      </c>
      <c r="D145" s="4" t="s">
        <v>369</v>
      </c>
      <c r="E145" s="4" t="s">
        <v>365</v>
      </c>
      <c r="F145" s="4" t="s">
        <v>755</v>
      </c>
      <c r="G145" s="4" t="s">
        <v>756</v>
      </c>
      <c r="H145" s="4">
        <v>43524862</v>
      </c>
      <c r="I145" s="4">
        <v>43524882</v>
      </c>
      <c r="J145" s="4">
        <v>43524862</v>
      </c>
      <c r="K145" s="4">
        <v>43524930</v>
      </c>
      <c r="L145" s="4">
        <v>68</v>
      </c>
      <c r="M145" s="4" t="s">
        <v>54</v>
      </c>
      <c r="N145" s="4" t="s">
        <v>757</v>
      </c>
      <c r="O145" s="4">
        <f t="shared" si="2"/>
        <v>21</v>
      </c>
      <c r="P145" s="8">
        <v>5.4</v>
      </c>
      <c r="Q145" s="4">
        <v>7</v>
      </c>
      <c r="R145" s="4" t="s">
        <v>3</v>
      </c>
      <c r="S145" s="4" t="s">
        <v>386</v>
      </c>
      <c r="T145" s="4" t="s">
        <v>149</v>
      </c>
      <c r="U145" s="4" t="s">
        <v>149</v>
      </c>
    </row>
    <row r="146" spans="1:21" x14ac:dyDescent="0.25">
      <c r="A146" s="4" t="s">
        <v>1263</v>
      </c>
      <c r="B146" s="4"/>
      <c r="C146" s="4" t="s">
        <v>274</v>
      </c>
      <c r="D146" s="4" t="s">
        <v>339</v>
      </c>
      <c r="E146" s="4" t="s">
        <v>365</v>
      </c>
      <c r="F146" s="4" t="s">
        <v>663</v>
      </c>
      <c r="G146" s="4" t="s">
        <v>664</v>
      </c>
      <c r="H146" s="4">
        <v>39216224</v>
      </c>
      <c r="I146" s="4">
        <v>39216247</v>
      </c>
      <c r="J146" s="4">
        <v>39216224</v>
      </c>
      <c r="K146" s="4">
        <v>39216278</v>
      </c>
      <c r="L146" s="4">
        <v>54</v>
      </c>
      <c r="M146" s="4" t="s">
        <v>14</v>
      </c>
      <c r="N146" s="4" t="s">
        <v>665</v>
      </c>
      <c r="O146" s="4">
        <f t="shared" si="2"/>
        <v>24</v>
      </c>
      <c r="P146" s="8">
        <v>345.4</v>
      </c>
      <c r="Q146" s="4">
        <v>626</v>
      </c>
      <c r="R146" s="4" t="s">
        <v>3</v>
      </c>
      <c r="S146" s="4" t="s">
        <v>386</v>
      </c>
      <c r="T146" s="4" t="s">
        <v>149</v>
      </c>
      <c r="U146" s="4" t="s">
        <v>149</v>
      </c>
    </row>
    <row r="147" spans="1:21" x14ac:dyDescent="0.25">
      <c r="A147" s="4" t="s">
        <v>1264</v>
      </c>
      <c r="B147" s="4"/>
      <c r="C147" s="4" t="s">
        <v>251</v>
      </c>
      <c r="D147" s="4" t="s">
        <v>391</v>
      </c>
      <c r="E147" s="4" t="s">
        <v>365</v>
      </c>
      <c r="F147" s="4" t="s">
        <v>781</v>
      </c>
      <c r="G147" s="4" t="s">
        <v>782</v>
      </c>
      <c r="H147" s="4">
        <v>33365362</v>
      </c>
      <c r="I147" s="4">
        <v>33365382</v>
      </c>
      <c r="J147" s="4">
        <v>33365308</v>
      </c>
      <c r="K147" s="4">
        <v>33365383</v>
      </c>
      <c r="L147" s="4">
        <v>75</v>
      </c>
      <c r="M147" s="4" t="s">
        <v>75</v>
      </c>
      <c r="N147" s="4" t="s">
        <v>783</v>
      </c>
      <c r="O147" s="4">
        <f t="shared" si="2"/>
        <v>21</v>
      </c>
      <c r="P147" s="4">
        <v>1.4</v>
      </c>
      <c r="Q147" s="4">
        <v>353</v>
      </c>
      <c r="R147" s="4" t="s">
        <v>6</v>
      </c>
      <c r="S147" s="4" t="s">
        <v>386</v>
      </c>
      <c r="T147" s="4" t="s">
        <v>149</v>
      </c>
      <c r="U147" s="4" t="s">
        <v>149</v>
      </c>
    </row>
    <row r="148" spans="1:21" x14ac:dyDescent="0.25">
      <c r="A148" s="4" t="s">
        <v>1265</v>
      </c>
      <c r="B148" s="4"/>
      <c r="C148" s="4" t="s">
        <v>290</v>
      </c>
      <c r="D148" s="4" t="s">
        <v>391</v>
      </c>
      <c r="E148" s="4" t="s">
        <v>340</v>
      </c>
      <c r="F148" s="4" t="s">
        <v>778</v>
      </c>
      <c r="G148" s="4" t="s">
        <v>779</v>
      </c>
      <c r="H148" s="4">
        <v>36532332</v>
      </c>
      <c r="I148" s="4">
        <v>36532352</v>
      </c>
      <c r="J148" s="4">
        <v>36532332</v>
      </c>
      <c r="K148" s="4">
        <v>36532428</v>
      </c>
      <c r="L148" s="4">
        <v>96</v>
      </c>
      <c r="M148" s="4" t="s">
        <v>72</v>
      </c>
      <c r="N148" s="4" t="s">
        <v>780</v>
      </c>
      <c r="O148" s="4">
        <f t="shared" si="2"/>
        <v>21</v>
      </c>
      <c r="P148" s="4">
        <v>2969.3</v>
      </c>
      <c r="Q148" s="4">
        <v>3841</v>
      </c>
      <c r="R148" s="4" t="s">
        <v>6</v>
      </c>
      <c r="S148" s="4" t="s">
        <v>386</v>
      </c>
      <c r="T148" s="4" t="s">
        <v>149</v>
      </c>
      <c r="U148" s="4" t="s">
        <v>151</v>
      </c>
    </row>
    <row r="149" spans="1:21" x14ac:dyDescent="0.25">
      <c r="A149" s="4" t="s">
        <v>1266</v>
      </c>
      <c r="B149" s="4"/>
      <c r="C149" s="4" t="s">
        <v>244</v>
      </c>
      <c r="D149" s="4" t="s">
        <v>382</v>
      </c>
      <c r="E149" s="4" t="s">
        <v>365</v>
      </c>
      <c r="F149" s="4" t="s">
        <v>718</v>
      </c>
      <c r="G149" s="4" t="s">
        <v>719</v>
      </c>
      <c r="H149" s="4">
        <v>9198625</v>
      </c>
      <c r="I149" s="4">
        <v>9198643</v>
      </c>
      <c r="J149" s="4">
        <v>9198625</v>
      </c>
      <c r="K149" s="4">
        <v>9198700</v>
      </c>
      <c r="L149" s="4">
        <v>75</v>
      </c>
      <c r="M149" s="4" t="s">
        <v>263</v>
      </c>
      <c r="N149" s="4" t="s">
        <v>720</v>
      </c>
      <c r="O149" s="4">
        <f t="shared" si="2"/>
        <v>19</v>
      </c>
      <c r="P149" s="4">
        <v>1.8</v>
      </c>
      <c r="Q149" s="4">
        <v>75</v>
      </c>
      <c r="R149" s="4" t="s">
        <v>4</v>
      </c>
      <c r="S149" s="4" t="s">
        <v>386</v>
      </c>
      <c r="T149" s="4" t="s">
        <v>149</v>
      </c>
      <c r="U149" s="4" t="s">
        <v>149</v>
      </c>
    </row>
    <row r="150" spans="1:21" x14ac:dyDescent="0.25">
      <c r="A150" s="4" t="s">
        <v>1267</v>
      </c>
      <c r="B150" s="4"/>
      <c r="C150" s="4" t="s">
        <v>281</v>
      </c>
      <c r="D150" s="4" t="s">
        <v>382</v>
      </c>
      <c r="E150" s="4" t="s">
        <v>365</v>
      </c>
      <c r="F150" s="4" t="s">
        <v>835</v>
      </c>
      <c r="G150" s="4" t="s">
        <v>836</v>
      </c>
      <c r="H150" s="4">
        <v>9198682</v>
      </c>
      <c r="I150" s="4">
        <v>9198701</v>
      </c>
      <c r="J150" s="4">
        <v>9198623</v>
      </c>
      <c r="K150" s="4">
        <v>9198702</v>
      </c>
      <c r="L150" s="4">
        <v>79</v>
      </c>
      <c r="M150" s="4" t="s">
        <v>113</v>
      </c>
      <c r="N150" s="4" t="s">
        <v>723</v>
      </c>
      <c r="O150" s="4">
        <f t="shared" si="2"/>
        <v>20</v>
      </c>
      <c r="P150" s="8">
        <v>1563.4</v>
      </c>
      <c r="Q150" s="4">
        <v>1588</v>
      </c>
      <c r="R150" s="4" t="s">
        <v>3</v>
      </c>
      <c r="S150" s="4" t="s">
        <v>386</v>
      </c>
      <c r="T150" s="4" t="s">
        <v>149</v>
      </c>
      <c r="U150" s="4" t="s">
        <v>149</v>
      </c>
    </row>
    <row r="151" spans="1:21" x14ac:dyDescent="0.25">
      <c r="A151" s="4" t="s">
        <v>1268</v>
      </c>
      <c r="B151" s="4"/>
      <c r="C151" s="4" t="s">
        <v>246</v>
      </c>
      <c r="D151" s="4" t="s">
        <v>397</v>
      </c>
      <c r="E151" s="4" t="s">
        <v>340</v>
      </c>
      <c r="F151" s="4" t="s">
        <v>856</v>
      </c>
      <c r="G151" s="4" t="s">
        <v>857</v>
      </c>
      <c r="H151" s="4">
        <v>2936681</v>
      </c>
      <c r="I151" s="4">
        <v>2936699</v>
      </c>
      <c r="J151" s="4">
        <v>2936516</v>
      </c>
      <c r="K151" s="4">
        <v>2936700</v>
      </c>
      <c r="L151" s="4">
        <v>184</v>
      </c>
      <c r="M151" s="4" t="s">
        <v>134</v>
      </c>
      <c r="N151" s="4" t="s">
        <v>858</v>
      </c>
      <c r="O151" s="4">
        <f t="shared" si="2"/>
        <v>19</v>
      </c>
      <c r="P151" s="4">
        <v>2.9</v>
      </c>
      <c r="Q151" s="4">
        <v>98</v>
      </c>
      <c r="R151" s="4" t="s">
        <v>4</v>
      </c>
      <c r="S151" s="4" t="s">
        <v>386</v>
      </c>
      <c r="T151" s="4" t="s">
        <v>151</v>
      </c>
      <c r="U151" s="4" t="s">
        <v>149</v>
      </c>
    </row>
    <row r="152" spans="1:21" x14ac:dyDescent="0.25">
      <c r="A152" s="4" t="s">
        <v>1269</v>
      </c>
      <c r="B152" s="4"/>
      <c r="C152" s="4" t="s">
        <v>251</v>
      </c>
      <c r="D152" s="4" t="s">
        <v>378</v>
      </c>
      <c r="E152" s="4" t="s">
        <v>340</v>
      </c>
      <c r="F152" s="4" t="s">
        <v>669</v>
      </c>
      <c r="G152" s="4" t="s">
        <v>670</v>
      </c>
      <c r="H152" s="4">
        <v>11649040</v>
      </c>
      <c r="I152" s="4">
        <v>11649060</v>
      </c>
      <c r="J152" s="4">
        <v>11649040</v>
      </c>
      <c r="K152" s="4">
        <v>11649119</v>
      </c>
      <c r="L152" s="4">
        <v>79</v>
      </c>
      <c r="M152" s="4" t="s">
        <v>280</v>
      </c>
      <c r="N152" s="4" t="s">
        <v>671</v>
      </c>
      <c r="O152" s="4">
        <f t="shared" si="2"/>
        <v>21</v>
      </c>
      <c r="P152" s="4">
        <v>1.6</v>
      </c>
      <c r="Q152" s="4">
        <v>126</v>
      </c>
      <c r="R152" s="4" t="s">
        <v>6</v>
      </c>
      <c r="S152" s="4" t="s">
        <v>386</v>
      </c>
      <c r="T152" s="4" t="s">
        <v>151</v>
      </c>
      <c r="U152" s="4" t="s">
        <v>149</v>
      </c>
    </row>
    <row r="153" spans="1:21" x14ac:dyDescent="0.25">
      <c r="A153" s="4" t="s">
        <v>1270</v>
      </c>
      <c r="B153" s="4"/>
      <c r="C153" s="4" t="s">
        <v>279</v>
      </c>
      <c r="D153" s="4" t="s">
        <v>358</v>
      </c>
      <c r="E153" s="4" t="s">
        <v>340</v>
      </c>
      <c r="F153" s="4" t="s">
        <v>830</v>
      </c>
      <c r="G153" s="4" t="s">
        <v>831</v>
      </c>
      <c r="H153" s="4">
        <v>36871460</v>
      </c>
      <c r="I153" s="4">
        <v>36871483</v>
      </c>
      <c r="J153" s="4">
        <v>36871460</v>
      </c>
      <c r="K153" s="4">
        <v>36871513</v>
      </c>
      <c r="L153" s="4">
        <v>53</v>
      </c>
      <c r="M153" s="4" t="s">
        <v>111</v>
      </c>
      <c r="N153" s="4" t="s">
        <v>832</v>
      </c>
      <c r="O153" s="4">
        <f t="shared" si="2"/>
        <v>24</v>
      </c>
      <c r="P153" s="8">
        <v>1.1000000000000001</v>
      </c>
      <c r="Q153" s="4">
        <v>10</v>
      </c>
      <c r="R153" s="4" t="s">
        <v>5</v>
      </c>
      <c r="S153" s="4" t="s">
        <v>386</v>
      </c>
      <c r="T153" s="4" t="s">
        <v>149</v>
      </c>
      <c r="U153" s="4" t="s">
        <v>149</v>
      </c>
    </row>
    <row r="154" spans="1:21" x14ac:dyDescent="0.25">
      <c r="A154" s="4" t="s">
        <v>1270</v>
      </c>
      <c r="B154" s="4"/>
      <c r="C154" s="4" t="s">
        <v>279</v>
      </c>
      <c r="D154" s="4" t="s">
        <v>358</v>
      </c>
      <c r="E154" s="4" t="s">
        <v>340</v>
      </c>
      <c r="F154" s="4" t="s">
        <v>830</v>
      </c>
      <c r="G154" s="4" t="s">
        <v>833</v>
      </c>
      <c r="H154" s="4">
        <v>44065431</v>
      </c>
      <c r="I154" s="4">
        <v>44065454</v>
      </c>
      <c r="J154" s="4">
        <v>44065431</v>
      </c>
      <c r="K154" s="4">
        <v>44065484</v>
      </c>
      <c r="L154" s="4">
        <v>53</v>
      </c>
      <c r="M154" s="4" t="s">
        <v>111</v>
      </c>
      <c r="N154" s="4" t="s">
        <v>834</v>
      </c>
      <c r="O154" s="4">
        <f t="shared" si="2"/>
        <v>24</v>
      </c>
      <c r="P154" s="8">
        <v>1.1000000000000001</v>
      </c>
      <c r="Q154" s="4">
        <v>10</v>
      </c>
      <c r="R154" s="4" t="s">
        <v>5</v>
      </c>
      <c r="S154" s="4" t="s">
        <v>386</v>
      </c>
      <c r="T154" s="4" t="s">
        <v>149</v>
      </c>
      <c r="U154" s="4" t="s">
        <v>149</v>
      </c>
    </row>
    <row r="155" spans="1:21" x14ac:dyDescent="0.25">
      <c r="A155" s="4" t="s">
        <v>1271</v>
      </c>
      <c r="B155" s="4"/>
      <c r="C155" s="4" t="s">
        <v>287</v>
      </c>
      <c r="D155" s="4" t="s">
        <v>439</v>
      </c>
      <c r="E155" s="4" t="s">
        <v>340</v>
      </c>
      <c r="F155" s="4" t="s">
        <v>736</v>
      </c>
      <c r="G155" s="4" t="s">
        <v>737</v>
      </c>
      <c r="H155" s="4">
        <v>19301603</v>
      </c>
      <c r="I155" s="4">
        <v>19301623</v>
      </c>
      <c r="J155" s="4">
        <v>19301553</v>
      </c>
      <c r="K155" s="4">
        <v>19301624</v>
      </c>
      <c r="L155" s="4">
        <v>71</v>
      </c>
      <c r="M155" s="4" t="s">
        <v>45</v>
      </c>
      <c r="N155" s="4" t="s">
        <v>738</v>
      </c>
      <c r="O155" s="4">
        <f t="shared" si="2"/>
        <v>21</v>
      </c>
      <c r="P155" s="4">
        <v>1271.7</v>
      </c>
      <c r="Q155" s="4">
        <v>1986</v>
      </c>
      <c r="R155" s="4" t="s">
        <v>4</v>
      </c>
      <c r="S155" s="4" t="s">
        <v>386</v>
      </c>
      <c r="T155" s="4" t="s">
        <v>149</v>
      </c>
      <c r="U155" s="4" t="s">
        <v>149</v>
      </c>
    </row>
    <row r="156" spans="1:21" x14ac:dyDescent="0.25">
      <c r="A156" s="4" t="s">
        <v>1272</v>
      </c>
      <c r="B156" s="4"/>
      <c r="C156" s="4" t="s">
        <v>287</v>
      </c>
      <c r="D156" s="4" t="s">
        <v>439</v>
      </c>
      <c r="E156" s="4" t="s">
        <v>340</v>
      </c>
      <c r="F156" s="4" t="s">
        <v>730</v>
      </c>
      <c r="G156" s="4" t="s">
        <v>731</v>
      </c>
      <c r="H156" s="4">
        <v>19301603</v>
      </c>
      <c r="I156" s="4">
        <v>19301620</v>
      </c>
      <c r="J156" s="4">
        <v>19301556</v>
      </c>
      <c r="K156" s="4">
        <v>19301621</v>
      </c>
      <c r="L156" s="4">
        <v>65</v>
      </c>
      <c r="M156" s="4" t="s">
        <v>288</v>
      </c>
      <c r="N156" s="4" t="s">
        <v>732</v>
      </c>
      <c r="O156" s="4">
        <f t="shared" si="2"/>
        <v>18</v>
      </c>
      <c r="P156" s="4">
        <v>1.3</v>
      </c>
      <c r="Q156" s="4">
        <v>250</v>
      </c>
      <c r="R156" s="4" t="s">
        <v>6</v>
      </c>
      <c r="S156" s="4" t="s">
        <v>386</v>
      </c>
      <c r="T156" s="4" t="s">
        <v>149</v>
      </c>
      <c r="U156" s="4" t="s">
        <v>149</v>
      </c>
    </row>
    <row r="157" spans="1:21" x14ac:dyDescent="0.25">
      <c r="A157" s="4" t="s">
        <v>1273</v>
      </c>
      <c r="B157" s="4"/>
      <c r="C157" s="4" t="s">
        <v>287</v>
      </c>
      <c r="D157" s="4" t="s">
        <v>439</v>
      </c>
      <c r="E157" s="4" t="s">
        <v>340</v>
      </c>
      <c r="F157" s="4" t="s">
        <v>733</v>
      </c>
      <c r="G157" s="4" t="s">
        <v>734</v>
      </c>
      <c r="H157" s="4">
        <v>19301603</v>
      </c>
      <c r="I157" s="4">
        <v>19301622</v>
      </c>
      <c r="J157" s="4">
        <v>19301554</v>
      </c>
      <c r="K157" s="4">
        <v>19301623</v>
      </c>
      <c r="L157" s="4">
        <v>69</v>
      </c>
      <c r="M157" s="4" t="s">
        <v>289</v>
      </c>
      <c r="N157" s="4" t="s">
        <v>735</v>
      </c>
      <c r="O157" s="4">
        <f t="shared" si="2"/>
        <v>20</v>
      </c>
      <c r="P157" s="8">
        <v>1.3</v>
      </c>
      <c r="Q157" s="4">
        <v>8</v>
      </c>
      <c r="R157" s="4" t="s">
        <v>1148</v>
      </c>
      <c r="S157" s="4" t="s">
        <v>386</v>
      </c>
      <c r="T157" s="4" t="s">
        <v>149</v>
      </c>
      <c r="U157" s="4" t="s">
        <v>151</v>
      </c>
    </row>
    <row r="158" spans="1:21" x14ac:dyDescent="0.25">
      <c r="A158" s="4" t="s">
        <v>1274</v>
      </c>
      <c r="B158" s="4"/>
      <c r="C158" s="4" t="s">
        <v>252</v>
      </c>
      <c r="D158" s="4" t="s">
        <v>347</v>
      </c>
      <c r="E158" s="4" t="s">
        <v>365</v>
      </c>
      <c r="F158" s="4" t="s">
        <v>683</v>
      </c>
      <c r="G158" s="4" t="s">
        <v>684</v>
      </c>
      <c r="H158" s="4">
        <v>41178112</v>
      </c>
      <c r="I158" s="4">
        <v>41178135</v>
      </c>
      <c r="J158" s="4">
        <v>41178042</v>
      </c>
      <c r="K158" s="4">
        <v>41178136</v>
      </c>
      <c r="L158" s="4">
        <v>94</v>
      </c>
      <c r="M158" s="4" t="s">
        <v>24</v>
      </c>
      <c r="N158" s="4" t="s">
        <v>685</v>
      </c>
      <c r="O158" s="4">
        <f t="shared" si="2"/>
        <v>24</v>
      </c>
      <c r="P158" s="4">
        <v>1.6</v>
      </c>
      <c r="Q158" s="4">
        <v>7</v>
      </c>
      <c r="R158" s="4" t="s">
        <v>4</v>
      </c>
      <c r="S158" s="4" t="s">
        <v>386</v>
      </c>
      <c r="T158" s="4" t="s">
        <v>149</v>
      </c>
      <c r="U158" s="4" t="s">
        <v>149</v>
      </c>
    </row>
    <row r="159" spans="1:21" x14ac:dyDescent="0.25">
      <c r="A159" s="4" t="s">
        <v>1274</v>
      </c>
      <c r="B159" s="4"/>
      <c r="C159" s="4" t="s">
        <v>252</v>
      </c>
      <c r="D159" s="4" t="s">
        <v>358</v>
      </c>
      <c r="E159" s="4" t="s">
        <v>340</v>
      </c>
      <c r="F159" s="4" t="s">
        <v>686</v>
      </c>
      <c r="G159" s="4" t="s">
        <v>687</v>
      </c>
      <c r="H159" s="4">
        <v>2221563</v>
      </c>
      <c r="I159" s="4">
        <v>2221586</v>
      </c>
      <c r="J159" s="4">
        <v>2221563</v>
      </c>
      <c r="K159" s="4">
        <v>2221656</v>
      </c>
      <c r="L159" s="4">
        <v>93</v>
      </c>
      <c r="M159" s="4" t="s">
        <v>24</v>
      </c>
      <c r="N159" s="4" t="s">
        <v>688</v>
      </c>
      <c r="O159" s="4">
        <f t="shared" si="2"/>
        <v>24</v>
      </c>
      <c r="P159" s="8">
        <v>3.9</v>
      </c>
      <c r="Q159" s="4">
        <v>5</v>
      </c>
      <c r="R159" s="4" t="s">
        <v>3</v>
      </c>
      <c r="S159" s="4" t="s">
        <v>386</v>
      </c>
      <c r="T159" s="4" t="s">
        <v>149</v>
      </c>
      <c r="U159" s="4" t="s">
        <v>149</v>
      </c>
    </row>
    <row r="160" spans="1:21" x14ac:dyDescent="0.25">
      <c r="A160" s="4" t="s">
        <v>1274</v>
      </c>
      <c r="B160" s="4"/>
      <c r="C160" s="4" t="s">
        <v>252</v>
      </c>
      <c r="D160" s="4" t="s">
        <v>358</v>
      </c>
      <c r="E160" s="4" t="s">
        <v>340</v>
      </c>
      <c r="F160" s="4" t="s">
        <v>683</v>
      </c>
      <c r="G160" s="4" t="s">
        <v>689</v>
      </c>
      <c r="H160" s="4">
        <v>2686188</v>
      </c>
      <c r="I160" s="4">
        <v>2686211</v>
      </c>
      <c r="J160" s="4">
        <v>2686188</v>
      </c>
      <c r="K160" s="4">
        <v>2686282</v>
      </c>
      <c r="L160" s="4">
        <v>94</v>
      </c>
      <c r="M160" s="4" t="s">
        <v>24</v>
      </c>
      <c r="N160" s="4" t="s">
        <v>690</v>
      </c>
      <c r="O160" s="4">
        <f t="shared" si="2"/>
        <v>24</v>
      </c>
      <c r="P160" s="4">
        <v>1.5</v>
      </c>
      <c r="Q160" s="4">
        <v>7</v>
      </c>
      <c r="R160" s="4" t="s">
        <v>4</v>
      </c>
      <c r="S160" s="4" t="s">
        <v>386</v>
      </c>
      <c r="T160" s="4" t="s">
        <v>149</v>
      </c>
      <c r="U160" s="4" t="s">
        <v>149</v>
      </c>
    </row>
    <row r="161" spans="1:21" x14ac:dyDescent="0.25">
      <c r="A161" s="4" t="s">
        <v>1274</v>
      </c>
      <c r="B161" s="4"/>
      <c r="C161" s="4" t="s">
        <v>252</v>
      </c>
      <c r="D161" s="4" t="s">
        <v>369</v>
      </c>
      <c r="E161" s="4" t="s">
        <v>340</v>
      </c>
      <c r="F161" s="4" t="s">
        <v>683</v>
      </c>
      <c r="G161" s="4" t="s">
        <v>691</v>
      </c>
      <c r="H161" s="4">
        <v>29410523</v>
      </c>
      <c r="I161" s="4">
        <v>29410546</v>
      </c>
      <c r="J161" s="4">
        <v>29410523</v>
      </c>
      <c r="K161" s="4">
        <v>29410616</v>
      </c>
      <c r="L161" s="4">
        <v>93</v>
      </c>
      <c r="M161" s="4" t="s">
        <v>24</v>
      </c>
      <c r="N161" s="4" t="s">
        <v>692</v>
      </c>
      <c r="O161" s="4">
        <f t="shared" si="2"/>
        <v>24</v>
      </c>
      <c r="P161" s="4">
        <v>1.8</v>
      </c>
      <c r="Q161" s="4">
        <v>7</v>
      </c>
      <c r="R161" s="4" t="s">
        <v>4</v>
      </c>
      <c r="S161" s="4" t="s">
        <v>386</v>
      </c>
      <c r="T161" s="4" t="s">
        <v>149</v>
      </c>
      <c r="U161" s="4" t="s">
        <v>149</v>
      </c>
    </row>
    <row r="162" spans="1:21" x14ac:dyDescent="0.25">
      <c r="A162" s="4" t="s">
        <v>1274</v>
      </c>
      <c r="B162" s="4"/>
      <c r="C162" s="4" t="s">
        <v>252</v>
      </c>
      <c r="D162" s="4" t="s">
        <v>439</v>
      </c>
      <c r="E162" s="4" t="s">
        <v>365</v>
      </c>
      <c r="F162" s="4" t="s">
        <v>683</v>
      </c>
      <c r="G162" s="4" t="s">
        <v>693</v>
      </c>
      <c r="H162" s="4">
        <v>14021574</v>
      </c>
      <c r="I162" s="4">
        <v>14021597</v>
      </c>
      <c r="J162" s="4">
        <v>14021504</v>
      </c>
      <c r="K162" s="4">
        <v>14021598</v>
      </c>
      <c r="L162" s="4">
        <v>94</v>
      </c>
      <c r="M162" s="4" t="s">
        <v>24</v>
      </c>
      <c r="N162" s="4" t="s">
        <v>694</v>
      </c>
      <c r="O162" s="4">
        <f t="shared" si="2"/>
        <v>24</v>
      </c>
      <c r="P162" s="4">
        <v>1.8</v>
      </c>
      <c r="Q162" s="4">
        <v>7</v>
      </c>
      <c r="R162" s="4" t="s">
        <v>4</v>
      </c>
      <c r="S162" s="4" t="s">
        <v>386</v>
      </c>
      <c r="T162" s="4" t="s">
        <v>149</v>
      </c>
      <c r="U162" s="4" t="s">
        <v>149</v>
      </c>
    </row>
    <row r="163" spans="1:21" x14ac:dyDescent="0.25">
      <c r="A163" s="4" t="s">
        <v>1274</v>
      </c>
      <c r="B163" s="4"/>
      <c r="C163" s="4" t="s">
        <v>252</v>
      </c>
      <c r="D163" s="4" t="s">
        <v>397</v>
      </c>
      <c r="E163" s="4" t="s">
        <v>340</v>
      </c>
      <c r="F163" s="4" t="s">
        <v>683</v>
      </c>
      <c r="G163" s="4" t="s">
        <v>695</v>
      </c>
      <c r="H163" s="4">
        <v>42236911</v>
      </c>
      <c r="I163" s="4">
        <v>42236934</v>
      </c>
      <c r="J163" s="4">
        <v>42236911</v>
      </c>
      <c r="K163" s="4">
        <v>42237005</v>
      </c>
      <c r="L163" s="4">
        <v>94</v>
      </c>
      <c r="M163" s="4" t="s">
        <v>24</v>
      </c>
      <c r="N163" s="4" t="s">
        <v>696</v>
      </c>
      <c r="O163" s="4">
        <f t="shared" si="2"/>
        <v>24</v>
      </c>
      <c r="P163" s="4">
        <v>2.2999999999999998</v>
      </c>
      <c r="Q163" s="4">
        <v>7</v>
      </c>
      <c r="R163" s="4" t="s">
        <v>4</v>
      </c>
      <c r="S163" s="4" t="s">
        <v>386</v>
      </c>
      <c r="T163" s="4" t="s">
        <v>149</v>
      </c>
      <c r="U163" s="4" t="s">
        <v>149</v>
      </c>
    </row>
    <row r="164" spans="1:21" x14ac:dyDescent="0.25">
      <c r="A164" s="4" t="s">
        <v>1275</v>
      </c>
      <c r="B164" s="4"/>
      <c r="C164" s="4" t="s">
        <v>254</v>
      </c>
      <c r="D164" s="4" t="s">
        <v>397</v>
      </c>
      <c r="E164" s="4" t="s">
        <v>365</v>
      </c>
      <c r="F164" s="4" t="s">
        <v>764</v>
      </c>
      <c r="G164" s="4" t="s">
        <v>765</v>
      </c>
      <c r="H164" s="4">
        <v>5884020</v>
      </c>
      <c r="I164" s="4">
        <v>5884040</v>
      </c>
      <c r="J164" s="4">
        <v>5883971</v>
      </c>
      <c r="K164" s="4">
        <v>5884041</v>
      </c>
      <c r="L164" s="4">
        <v>70</v>
      </c>
      <c r="M164" s="4" t="s">
        <v>255</v>
      </c>
      <c r="N164" s="4" t="s">
        <v>766</v>
      </c>
      <c r="O164" s="4">
        <f t="shared" si="2"/>
        <v>21</v>
      </c>
      <c r="P164" s="4">
        <v>104.9</v>
      </c>
      <c r="Q164" s="4">
        <v>102</v>
      </c>
      <c r="R164" s="4" t="s">
        <v>1148</v>
      </c>
      <c r="S164" s="4" t="s">
        <v>386</v>
      </c>
      <c r="T164" s="4" t="s">
        <v>149</v>
      </c>
      <c r="U164" s="4" t="s">
        <v>149</v>
      </c>
    </row>
    <row r="165" spans="1:21" x14ac:dyDescent="0.25">
      <c r="A165" s="4" t="s">
        <v>1276</v>
      </c>
      <c r="B165" s="4"/>
      <c r="C165" s="4" t="s">
        <v>210</v>
      </c>
      <c r="D165" s="4" t="s">
        <v>369</v>
      </c>
      <c r="E165" s="4" t="s">
        <v>340</v>
      </c>
      <c r="F165" s="4" t="s">
        <v>841</v>
      </c>
      <c r="G165" s="4" t="s">
        <v>842</v>
      </c>
      <c r="H165" s="4">
        <v>37587360</v>
      </c>
      <c r="I165" s="4">
        <v>37587379</v>
      </c>
      <c r="J165" s="4">
        <v>37587360</v>
      </c>
      <c r="K165" s="4">
        <v>37587458</v>
      </c>
      <c r="L165" s="4">
        <v>98</v>
      </c>
      <c r="M165" s="4" t="s">
        <v>118</v>
      </c>
      <c r="N165" s="4" t="s">
        <v>573</v>
      </c>
      <c r="O165" s="4">
        <f t="shared" si="2"/>
        <v>20</v>
      </c>
      <c r="P165" s="4">
        <v>592.79999999999995</v>
      </c>
      <c r="Q165" s="4">
        <v>911</v>
      </c>
      <c r="R165" s="4" t="s">
        <v>6</v>
      </c>
      <c r="S165" s="4" t="s">
        <v>386</v>
      </c>
      <c r="T165" s="4" t="s">
        <v>151</v>
      </c>
      <c r="U165" s="4" t="s">
        <v>149</v>
      </c>
    </row>
    <row r="166" spans="1:21" x14ac:dyDescent="0.25">
      <c r="A166" s="4" t="s">
        <v>1276</v>
      </c>
      <c r="B166" s="4"/>
      <c r="C166" s="4" t="s">
        <v>210</v>
      </c>
      <c r="D166" s="4" t="s">
        <v>397</v>
      </c>
      <c r="E166" s="4" t="s">
        <v>365</v>
      </c>
      <c r="F166" s="4" t="s">
        <v>841</v>
      </c>
      <c r="G166" s="4" t="s">
        <v>843</v>
      </c>
      <c r="H166" s="4">
        <v>6432296</v>
      </c>
      <c r="I166" s="4">
        <v>6432315</v>
      </c>
      <c r="J166" s="4">
        <v>6432210</v>
      </c>
      <c r="K166" s="4">
        <v>6432316</v>
      </c>
      <c r="L166" s="4">
        <v>106</v>
      </c>
      <c r="M166" s="4" t="s">
        <v>118</v>
      </c>
      <c r="N166" s="4" t="s">
        <v>576</v>
      </c>
      <c r="O166" s="4">
        <f t="shared" si="2"/>
        <v>20</v>
      </c>
      <c r="P166" s="4">
        <v>580</v>
      </c>
      <c r="Q166" s="4">
        <v>911</v>
      </c>
      <c r="R166" s="4" t="s">
        <v>6</v>
      </c>
      <c r="S166" s="4" t="s">
        <v>386</v>
      </c>
      <c r="T166" s="4" t="s">
        <v>149</v>
      </c>
      <c r="U166" s="4" t="s">
        <v>149</v>
      </c>
    </row>
    <row r="167" spans="1:21" x14ac:dyDescent="0.25">
      <c r="A167" s="4" t="s">
        <v>1277</v>
      </c>
      <c r="B167" s="4"/>
      <c r="C167" s="4" t="s">
        <v>210</v>
      </c>
      <c r="D167" s="4" t="s">
        <v>369</v>
      </c>
      <c r="E167" s="4" t="s">
        <v>340</v>
      </c>
      <c r="F167" s="4" t="s">
        <v>785</v>
      </c>
      <c r="G167" s="4" t="s">
        <v>786</v>
      </c>
      <c r="H167" s="4">
        <v>37587361</v>
      </c>
      <c r="I167" s="4">
        <v>37587379</v>
      </c>
      <c r="J167" s="4">
        <v>37587361</v>
      </c>
      <c r="K167" s="4">
        <v>37587457</v>
      </c>
      <c r="L167" s="4">
        <v>96</v>
      </c>
      <c r="M167" s="4" t="s">
        <v>269</v>
      </c>
      <c r="N167" s="4" t="s">
        <v>787</v>
      </c>
      <c r="O167" s="4">
        <f t="shared" si="2"/>
        <v>19</v>
      </c>
      <c r="P167" s="8">
        <v>6.5</v>
      </c>
      <c r="Q167" s="4">
        <v>5</v>
      </c>
      <c r="R167" s="4" t="s">
        <v>5</v>
      </c>
      <c r="S167" s="4" t="s">
        <v>386</v>
      </c>
      <c r="T167" s="4" t="s">
        <v>151</v>
      </c>
      <c r="U167" s="4" t="s">
        <v>151</v>
      </c>
    </row>
    <row r="168" spans="1:21" x14ac:dyDescent="0.25">
      <c r="A168" s="4" t="s">
        <v>1278</v>
      </c>
      <c r="B168" s="4"/>
      <c r="C168" s="4" t="s">
        <v>277</v>
      </c>
      <c r="D168" s="4" t="s">
        <v>387</v>
      </c>
      <c r="E168" s="4" t="s">
        <v>340</v>
      </c>
      <c r="F168" s="4" t="s">
        <v>654</v>
      </c>
      <c r="G168" s="4" t="s">
        <v>655</v>
      </c>
      <c r="H168" s="4">
        <v>694865</v>
      </c>
      <c r="I168" s="4">
        <v>694885</v>
      </c>
      <c r="J168" s="4">
        <v>694865</v>
      </c>
      <c r="K168" s="4">
        <v>694940</v>
      </c>
      <c r="L168" s="4">
        <v>75</v>
      </c>
      <c r="M168" s="4" t="s">
        <v>10</v>
      </c>
      <c r="N168" s="4" t="s">
        <v>656</v>
      </c>
      <c r="O168" s="4">
        <f t="shared" si="2"/>
        <v>21</v>
      </c>
      <c r="P168" s="8">
        <v>1.3</v>
      </c>
      <c r="Q168" s="4">
        <v>129</v>
      </c>
      <c r="R168" s="4" t="s">
        <v>1148</v>
      </c>
      <c r="S168" s="4" t="s">
        <v>386</v>
      </c>
      <c r="T168" s="4" t="s">
        <v>151</v>
      </c>
      <c r="U168" s="4" t="s">
        <v>149</v>
      </c>
    </row>
    <row r="169" spans="1:21" x14ac:dyDescent="0.25">
      <c r="A169" s="4" t="s">
        <v>1279</v>
      </c>
      <c r="B169" s="4"/>
      <c r="C169" s="4" t="s">
        <v>247</v>
      </c>
      <c r="D169" s="4" t="s">
        <v>387</v>
      </c>
      <c r="E169" s="4" t="s">
        <v>365</v>
      </c>
      <c r="F169" s="4" t="s">
        <v>878</v>
      </c>
      <c r="G169" s="4" t="s">
        <v>879</v>
      </c>
      <c r="H169" s="4">
        <v>700982</v>
      </c>
      <c r="I169" s="4">
        <v>701000</v>
      </c>
      <c r="J169" s="4">
        <v>700905</v>
      </c>
      <c r="K169" s="4">
        <v>701001</v>
      </c>
      <c r="L169" s="4">
        <v>96</v>
      </c>
      <c r="M169" s="4" t="s">
        <v>248</v>
      </c>
      <c r="N169" s="4" t="s">
        <v>880</v>
      </c>
      <c r="O169" s="4">
        <f t="shared" si="2"/>
        <v>19</v>
      </c>
      <c r="P169" s="8">
        <v>285.10000000000002</v>
      </c>
      <c r="Q169" s="4">
        <v>354</v>
      </c>
      <c r="R169" s="4" t="s">
        <v>3</v>
      </c>
      <c r="S169" s="4" t="s">
        <v>636</v>
      </c>
      <c r="T169" s="4" t="s">
        <v>149</v>
      </c>
      <c r="U169" s="4" t="s">
        <v>149</v>
      </c>
    </row>
    <row r="170" spans="1:21" x14ac:dyDescent="0.25">
      <c r="A170" s="4" t="s">
        <v>1280</v>
      </c>
      <c r="B170" s="4"/>
      <c r="C170" s="4" t="s">
        <v>161</v>
      </c>
      <c r="D170" s="4" t="s">
        <v>358</v>
      </c>
      <c r="E170" s="4" t="s">
        <v>365</v>
      </c>
      <c r="F170" s="4" t="s">
        <v>752</v>
      </c>
      <c r="G170" s="4" t="s">
        <v>753</v>
      </c>
      <c r="H170" s="4">
        <v>9967428</v>
      </c>
      <c r="I170" s="4">
        <v>9967446</v>
      </c>
      <c r="J170" s="4">
        <v>9967428</v>
      </c>
      <c r="K170" s="4">
        <v>9967502</v>
      </c>
      <c r="L170" s="4">
        <v>74</v>
      </c>
      <c r="M170" s="4" t="s">
        <v>53</v>
      </c>
      <c r="N170" s="4" t="s">
        <v>754</v>
      </c>
      <c r="O170" s="4">
        <f t="shared" si="2"/>
        <v>19</v>
      </c>
      <c r="P170" s="4">
        <v>137.9</v>
      </c>
      <c r="Q170" s="4">
        <v>242</v>
      </c>
      <c r="R170" s="4" t="s">
        <v>4</v>
      </c>
      <c r="S170" s="4" t="s">
        <v>386</v>
      </c>
      <c r="T170" s="4" t="s">
        <v>151</v>
      </c>
      <c r="U170" s="4" t="s">
        <v>149</v>
      </c>
    </row>
    <row r="171" spans="1:21" x14ac:dyDescent="0.25">
      <c r="A171" s="4" t="s">
        <v>1281</v>
      </c>
      <c r="B171" s="4"/>
      <c r="C171" s="4" t="s">
        <v>253</v>
      </c>
      <c r="D171" s="4" t="s">
        <v>358</v>
      </c>
      <c r="E171" s="4" t="s">
        <v>340</v>
      </c>
      <c r="F171" s="4" t="s">
        <v>666</v>
      </c>
      <c r="G171" s="4" t="s">
        <v>667</v>
      </c>
      <c r="H171" s="4">
        <v>10033744</v>
      </c>
      <c r="I171" s="4">
        <v>10033764</v>
      </c>
      <c r="J171" s="4">
        <v>10033744</v>
      </c>
      <c r="K171" s="4">
        <v>10033845</v>
      </c>
      <c r="L171" s="4">
        <v>101</v>
      </c>
      <c r="M171" s="4" t="s">
        <v>17</v>
      </c>
      <c r="N171" s="4" t="s">
        <v>668</v>
      </c>
      <c r="O171" s="4">
        <f t="shared" si="2"/>
        <v>21</v>
      </c>
      <c r="P171" s="8">
        <v>12.6</v>
      </c>
      <c r="Q171" s="4">
        <v>11</v>
      </c>
      <c r="R171" s="4" t="s">
        <v>5</v>
      </c>
      <c r="S171" s="4" t="s">
        <v>386</v>
      </c>
      <c r="T171" s="4" t="s">
        <v>149</v>
      </c>
      <c r="U171" s="4" t="s">
        <v>149</v>
      </c>
    </row>
    <row r="172" spans="1:21" x14ac:dyDescent="0.25">
      <c r="A172" s="4" t="s">
        <v>1282</v>
      </c>
      <c r="B172" s="4"/>
      <c r="C172" s="4" t="s">
        <v>161</v>
      </c>
      <c r="D172" s="4" t="s">
        <v>358</v>
      </c>
      <c r="E172" s="4" t="s">
        <v>340</v>
      </c>
      <c r="F172" s="4" t="s">
        <v>788</v>
      </c>
      <c r="G172" s="4" t="s">
        <v>789</v>
      </c>
      <c r="H172" s="4">
        <v>10015232</v>
      </c>
      <c r="I172" s="4">
        <v>10015251</v>
      </c>
      <c r="J172" s="4">
        <v>10015185</v>
      </c>
      <c r="K172" s="4">
        <v>10015252</v>
      </c>
      <c r="L172" s="4">
        <v>67</v>
      </c>
      <c r="M172" s="4" t="s">
        <v>93</v>
      </c>
      <c r="N172" s="4" t="s">
        <v>790</v>
      </c>
      <c r="O172" s="4">
        <f t="shared" si="2"/>
        <v>20</v>
      </c>
      <c r="P172" s="4">
        <v>4.3</v>
      </c>
      <c r="Q172" s="4">
        <v>5</v>
      </c>
      <c r="R172" s="4" t="s">
        <v>4</v>
      </c>
      <c r="S172" s="4" t="s">
        <v>386</v>
      </c>
      <c r="T172" s="4" t="s">
        <v>151</v>
      </c>
      <c r="U172" s="4" t="s">
        <v>149</v>
      </c>
    </row>
    <row r="173" spans="1:21" x14ac:dyDescent="0.25">
      <c r="A173" s="4" t="s">
        <v>1282</v>
      </c>
      <c r="B173" s="4"/>
      <c r="C173" s="4" t="s">
        <v>161</v>
      </c>
      <c r="D173" s="4" t="s">
        <v>358</v>
      </c>
      <c r="E173" s="4" t="s">
        <v>340</v>
      </c>
      <c r="F173" s="4" t="s">
        <v>788</v>
      </c>
      <c r="G173" s="4" t="s">
        <v>791</v>
      </c>
      <c r="H173" s="4">
        <v>10033825</v>
      </c>
      <c r="I173" s="4">
        <v>10033844</v>
      </c>
      <c r="J173" s="4">
        <v>10033744</v>
      </c>
      <c r="K173" s="4">
        <v>10033845</v>
      </c>
      <c r="L173" s="4">
        <v>101</v>
      </c>
      <c r="M173" s="4" t="s">
        <v>93</v>
      </c>
      <c r="N173" s="4" t="s">
        <v>668</v>
      </c>
      <c r="O173" s="4">
        <f t="shared" si="2"/>
        <v>20</v>
      </c>
      <c r="P173" s="4">
        <v>5.4</v>
      </c>
      <c r="Q173" s="4">
        <v>5</v>
      </c>
      <c r="R173" s="4" t="s">
        <v>4</v>
      </c>
      <c r="S173" s="4" t="s">
        <v>386</v>
      </c>
      <c r="T173" s="4" t="s">
        <v>149</v>
      </c>
      <c r="U173" s="4" t="s">
        <v>149</v>
      </c>
    </row>
    <row r="174" spans="1:21" x14ac:dyDescent="0.25">
      <c r="A174" s="4" t="s">
        <v>1283</v>
      </c>
      <c r="B174" s="4"/>
      <c r="C174" s="4" t="s">
        <v>161</v>
      </c>
      <c r="D174" s="4" t="s">
        <v>358</v>
      </c>
      <c r="E174" s="4" t="s">
        <v>365</v>
      </c>
      <c r="F174" s="4" t="s">
        <v>847</v>
      </c>
      <c r="G174" s="4" t="s">
        <v>848</v>
      </c>
      <c r="H174" s="4">
        <v>10049287</v>
      </c>
      <c r="I174" s="4">
        <v>10049305</v>
      </c>
      <c r="J174" s="4">
        <v>10049287</v>
      </c>
      <c r="K174" s="4">
        <v>10049377</v>
      </c>
      <c r="L174" s="4">
        <v>90</v>
      </c>
      <c r="M174" s="4" t="s">
        <v>272</v>
      </c>
      <c r="N174" s="4" t="s">
        <v>849</v>
      </c>
      <c r="O174" s="4">
        <f t="shared" si="2"/>
        <v>19</v>
      </c>
      <c r="P174" s="8">
        <v>1.4</v>
      </c>
      <c r="Q174" s="4">
        <v>57</v>
      </c>
      <c r="R174" s="4" t="s">
        <v>3</v>
      </c>
      <c r="S174" s="4" t="s">
        <v>386</v>
      </c>
      <c r="T174" s="4" t="s">
        <v>149</v>
      </c>
      <c r="U174" s="4" t="s">
        <v>149</v>
      </c>
    </row>
    <row r="175" spans="1:21" x14ac:dyDescent="0.25">
      <c r="A175" s="4" t="s">
        <v>1284</v>
      </c>
      <c r="B175" s="4"/>
      <c r="C175" s="4" t="s">
        <v>292</v>
      </c>
      <c r="D175" s="4" t="s">
        <v>387</v>
      </c>
      <c r="E175" s="4" t="s">
        <v>365</v>
      </c>
      <c r="F175" s="4" t="s">
        <v>853</v>
      </c>
      <c r="G175" s="4" t="s">
        <v>854</v>
      </c>
      <c r="H175" s="4">
        <v>1741247</v>
      </c>
      <c r="I175" s="4">
        <v>1741266</v>
      </c>
      <c r="J175" s="4">
        <v>1741247</v>
      </c>
      <c r="K175" s="4">
        <v>1741378</v>
      </c>
      <c r="L175" s="4">
        <v>131</v>
      </c>
      <c r="M175" s="4" t="s">
        <v>131</v>
      </c>
      <c r="N175" s="4" t="s">
        <v>855</v>
      </c>
      <c r="O175" s="4">
        <f t="shared" si="2"/>
        <v>20</v>
      </c>
      <c r="P175" s="8">
        <v>278.8</v>
      </c>
      <c r="Q175" s="4">
        <v>405</v>
      </c>
      <c r="R175" s="4" t="s">
        <v>3</v>
      </c>
      <c r="S175" s="4" t="s">
        <v>386</v>
      </c>
      <c r="T175" s="4" t="s">
        <v>149</v>
      </c>
      <c r="U175" s="4" t="s">
        <v>151</v>
      </c>
    </row>
    <row r="176" spans="1:21" x14ac:dyDescent="0.25">
      <c r="A176" s="4" t="s">
        <v>1285</v>
      </c>
      <c r="B176" s="4"/>
      <c r="C176" s="4" t="s">
        <v>165</v>
      </c>
      <c r="D176" s="4" t="s">
        <v>339</v>
      </c>
      <c r="E176" s="4" t="s">
        <v>365</v>
      </c>
      <c r="F176" s="4" t="s">
        <v>800</v>
      </c>
      <c r="G176" s="4" t="s">
        <v>801</v>
      </c>
      <c r="H176" s="4">
        <v>17468040</v>
      </c>
      <c r="I176" s="4">
        <v>17468058</v>
      </c>
      <c r="J176" s="4">
        <v>17468040</v>
      </c>
      <c r="K176" s="4">
        <v>17468114</v>
      </c>
      <c r="L176" s="4">
        <v>74</v>
      </c>
      <c r="M176" s="4" t="s">
        <v>96</v>
      </c>
      <c r="N176" s="4" t="s">
        <v>802</v>
      </c>
      <c r="O176" s="4">
        <f t="shared" si="2"/>
        <v>19</v>
      </c>
      <c r="P176" s="8">
        <v>34.200000000000003</v>
      </c>
      <c r="Q176" s="4">
        <v>60</v>
      </c>
      <c r="R176" s="4" t="s">
        <v>3</v>
      </c>
      <c r="S176" s="4" t="s">
        <v>386</v>
      </c>
      <c r="T176" s="4" t="s">
        <v>149</v>
      </c>
      <c r="U176" s="4" t="s">
        <v>149</v>
      </c>
    </row>
    <row r="177" spans="1:21" x14ac:dyDescent="0.25">
      <c r="A177" s="4" t="s">
        <v>1285</v>
      </c>
      <c r="B177" s="4"/>
      <c r="C177" s="4" t="s">
        <v>165</v>
      </c>
      <c r="D177" s="4" t="s">
        <v>358</v>
      </c>
      <c r="E177" s="4" t="s">
        <v>365</v>
      </c>
      <c r="F177" s="4" t="s">
        <v>803</v>
      </c>
      <c r="G177" s="4" t="s">
        <v>804</v>
      </c>
      <c r="H177" s="4">
        <v>12434355</v>
      </c>
      <c r="I177" s="4">
        <v>12434373</v>
      </c>
      <c r="J177" s="4">
        <v>12434355</v>
      </c>
      <c r="K177" s="4">
        <v>12434429</v>
      </c>
      <c r="L177" s="4">
        <v>74</v>
      </c>
      <c r="M177" s="4" t="s">
        <v>96</v>
      </c>
      <c r="N177" s="4" t="s">
        <v>805</v>
      </c>
      <c r="O177" s="4">
        <f t="shared" si="2"/>
        <v>19</v>
      </c>
      <c r="P177" s="4">
        <v>1.5</v>
      </c>
      <c r="Q177" s="4">
        <v>1390</v>
      </c>
      <c r="R177" s="4" t="s">
        <v>4</v>
      </c>
      <c r="S177" s="4" t="s">
        <v>386</v>
      </c>
      <c r="T177" s="4" t="s">
        <v>151</v>
      </c>
      <c r="U177" s="4" t="s">
        <v>151</v>
      </c>
    </row>
    <row r="178" spans="1:21" x14ac:dyDescent="0.25">
      <c r="A178" s="4" t="s">
        <v>1285</v>
      </c>
      <c r="B178" s="4"/>
      <c r="C178" s="4" t="s">
        <v>165</v>
      </c>
      <c r="D178" s="4" t="s">
        <v>378</v>
      </c>
      <c r="E178" s="4" t="s">
        <v>365</v>
      </c>
      <c r="F178" s="4" t="s">
        <v>803</v>
      </c>
      <c r="G178" s="4" t="s">
        <v>806</v>
      </c>
      <c r="H178" s="4">
        <v>39759123</v>
      </c>
      <c r="I178" s="4">
        <v>39759141</v>
      </c>
      <c r="J178" s="4">
        <v>39759123</v>
      </c>
      <c r="K178" s="4">
        <v>39759197</v>
      </c>
      <c r="L178" s="4">
        <v>74</v>
      </c>
      <c r="M178" s="4" t="s">
        <v>96</v>
      </c>
      <c r="N178" s="4" t="s">
        <v>807</v>
      </c>
      <c r="O178" s="4">
        <f t="shared" si="2"/>
        <v>19</v>
      </c>
      <c r="P178" s="4">
        <v>1.2</v>
      </c>
      <c r="Q178" s="4">
        <v>1390</v>
      </c>
      <c r="R178" s="4" t="s">
        <v>4</v>
      </c>
      <c r="S178" s="4" t="s">
        <v>386</v>
      </c>
      <c r="T178" s="4" t="s">
        <v>149</v>
      </c>
      <c r="U178" s="4" t="s">
        <v>151</v>
      </c>
    </row>
    <row r="179" spans="1:21" x14ac:dyDescent="0.25">
      <c r="A179" s="4" t="s">
        <v>1286</v>
      </c>
      <c r="B179" s="4"/>
      <c r="C179" s="4" t="s">
        <v>161</v>
      </c>
      <c r="D179" s="4" t="s">
        <v>347</v>
      </c>
      <c r="E179" s="4" t="s">
        <v>365</v>
      </c>
      <c r="F179" s="4" t="s">
        <v>745</v>
      </c>
      <c r="G179" s="4" t="s">
        <v>746</v>
      </c>
      <c r="H179" s="4">
        <v>14752635</v>
      </c>
      <c r="I179" s="4">
        <v>14752653</v>
      </c>
      <c r="J179" s="4">
        <v>14752635</v>
      </c>
      <c r="K179" s="4">
        <v>14752708</v>
      </c>
      <c r="L179" s="4">
        <v>73</v>
      </c>
      <c r="M179" s="4" t="s">
        <v>271</v>
      </c>
      <c r="N179" s="4" t="s">
        <v>747</v>
      </c>
      <c r="O179" s="4">
        <f t="shared" si="2"/>
        <v>19</v>
      </c>
      <c r="P179" s="4">
        <v>1.6</v>
      </c>
      <c r="Q179" s="4">
        <v>31</v>
      </c>
      <c r="R179" s="4" t="s">
        <v>6</v>
      </c>
      <c r="S179" s="4" t="s">
        <v>386</v>
      </c>
      <c r="T179" s="4" t="s">
        <v>149</v>
      </c>
      <c r="U179" s="4" t="s">
        <v>149</v>
      </c>
    </row>
    <row r="180" spans="1:21" x14ac:dyDescent="0.25">
      <c r="A180" s="4" t="s">
        <v>1286</v>
      </c>
      <c r="B180" s="4"/>
      <c r="C180" s="4" t="s">
        <v>161</v>
      </c>
      <c r="D180" s="4" t="s">
        <v>347</v>
      </c>
      <c r="E180" s="4" t="s">
        <v>340</v>
      </c>
      <c r="F180" s="4" t="s">
        <v>745</v>
      </c>
      <c r="G180" s="4" t="s">
        <v>748</v>
      </c>
      <c r="H180" s="4">
        <v>14807020</v>
      </c>
      <c r="I180" s="4">
        <v>14807038</v>
      </c>
      <c r="J180" s="4">
        <v>14806969</v>
      </c>
      <c r="K180" s="4">
        <v>14807039</v>
      </c>
      <c r="L180" s="4">
        <v>70</v>
      </c>
      <c r="M180" s="4" t="s">
        <v>271</v>
      </c>
      <c r="N180" s="4" t="s">
        <v>749</v>
      </c>
      <c r="O180" s="4">
        <f t="shared" si="2"/>
        <v>19</v>
      </c>
      <c r="P180" s="4">
        <v>1.1000000000000001</v>
      </c>
      <c r="Q180" s="4">
        <v>31</v>
      </c>
      <c r="R180" s="4" t="s">
        <v>6</v>
      </c>
      <c r="S180" s="4" t="s">
        <v>386</v>
      </c>
      <c r="T180" s="4" t="s">
        <v>151</v>
      </c>
      <c r="U180" s="4" t="s">
        <v>149</v>
      </c>
    </row>
    <row r="181" spans="1:21" x14ac:dyDescent="0.25">
      <c r="A181" s="4" t="s">
        <v>1286</v>
      </c>
      <c r="B181" s="4"/>
      <c r="C181" s="4" t="s">
        <v>161</v>
      </c>
      <c r="D181" s="4" t="s">
        <v>347</v>
      </c>
      <c r="E181" s="4" t="s">
        <v>340</v>
      </c>
      <c r="F181" s="4" t="s">
        <v>745</v>
      </c>
      <c r="G181" s="4" t="s">
        <v>750</v>
      </c>
      <c r="H181" s="4">
        <v>14834655</v>
      </c>
      <c r="I181" s="4">
        <v>14834673</v>
      </c>
      <c r="J181" s="4">
        <v>14834589</v>
      </c>
      <c r="K181" s="4">
        <v>14834674</v>
      </c>
      <c r="L181" s="4">
        <v>85</v>
      </c>
      <c r="M181" s="4" t="s">
        <v>271</v>
      </c>
      <c r="N181" s="4" t="s">
        <v>751</v>
      </c>
      <c r="O181" s="4">
        <f t="shared" si="2"/>
        <v>19</v>
      </c>
      <c r="P181" s="4">
        <v>22.1</v>
      </c>
      <c r="Q181" s="4">
        <v>31</v>
      </c>
      <c r="R181" s="4" t="s">
        <v>6</v>
      </c>
      <c r="S181" s="4" t="s">
        <v>386</v>
      </c>
      <c r="T181" s="4" t="s">
        <v>149</v>
      </c>
      <c r="U181" s="4" t="s">
        <v>149</v>
      </c>
    </row>
    <row r="182" spans="1:21" x14ac:dyDescent="0.25">
      <c r="A182" s="4" t="s">
        <v>1287</v>
      </c>
      <c r="B182" s="4"/>
      <c r="C182" s="4" t="s">
        <v>153</v>
      </c>
      <c r="D182" s="4" t="s">
        <v>428</v>
      </c>
      <c r="E182" s="4" t="s">
        <v>365</v>
      </c>
      <c r="F182" s="4" t="s">
        <v>727</v>
      </c>
      <c r="G182" s="4" t="s">
        <v>728</v>
      </c>
      <c r="H182" s="4">
        <v>12464254</v>
      </c>
      <c r="I182" s="4">
        <v>12464271</v>
      </c>
      <c r="J182" s="4">
        <v>12464254</v>
      </c>
      <c r="K182" s="4">
        <v>12464352</v>
      </c>
      <c r="L182" s="4">
        <v>98</v>
      </c>
      <c r="M182" s="4" t="s">
        <v>267</v>
      </c>
      <c r="N182" s="4" t="s">
        <v>729</v>
      </c>
      <c r="O182" s="4">
        <f t="shared" si="2"/>
        <v>18</v>
      </c>
      <c r="P182" s="4">
        <v>37</v>
      </c>
      <c r="Q182" s="4">
        <v>45</v>
      </c>
      <c r="R182" s="4" t="s">
        <v>5</v>
      </c>
      <c r="S182" s="4" t="s">
        <v>386</v>
      </c>
      <c r="T182" s="4" t="s">
        <v>151</v>
      </c>
      <c r="U182" s="4" t="s">
        <v>149</v>
      </c>
    </row>
    <row r="183" spans="1:21" x14ac:dyDescent="0.25">
      <c r="A183" s="4" t="s">
        <v>1288</v>
      </c>
      <c r="B183" s="4"/>
      <c r="C183" s="4" t="s">
        <v>261</v>
      </c>
      <c r="D183" s="4" t="s">
        <v>428</v>
      </c>
      <c r="E183" s="4" t="s">
        <v>340</v>
      </c>
      <c r="F183" s="4" t="s">
        <v>715</v>
      </c>
      <c r="G183" s="4" t="s">
        <v>716</v>
      </c>
      <c r="H183" s="4">
        <v>36855985</v>
      </c>
      <c r="I183" s="4">
        <v>36856005</v>
      </c>
      <c r="J183" s="4">
        <v>36855837</v>
      </c>
      <c r="K183" s="4">
        <v>36856006</v>
      </c>
      <c r="L183" s="4">
        <v>169</v>
      </c>
      <c r="M183" s="4" t="s">
        <v>28</v>
      </c>
      <c r="N183" s="4" t="s">
        <v>717</v>
      </c>
      <c r="O183" s="4">
        <f t="shared" si="2"/>
        <v>21</v>
      </c>
      <c r="P183" s="8">
        <v>1333.4</v>
      </c>
      <c r="Q183" s="4">
        <v>2064</v>
      </c>
      <c r="R183" s="4" t="s">
        <v>3</v>
      </c>
      <c r="S183" s="4" t="s">
        <v>386</v>
      </c>
      <c r="T183" s="4" t="s">
        <v>151</v>
      </c>
      <c r="U183" s="4" t="s">
        <v>151</v>
      </c>
    </row>
    <row r="184" spans="1:21" x14ac:dyDescent="0.25">
      <c r="A184" s="4" t="s">
        <v>1289</v>
      </c>
      <c r="B184" s="4"/>
      <c r="C184" s="4" t="s">
        <v>165</v>
      </c>
      <c r="D184" s="4" t="s">
        <v>347</v>
      </c>
      <c r="E184" s="4" t="s">
        <v>365</v>
      </c>
      <c r="F184" s="4" t="s">
        <v>811</v>
      </c>
      <c r="G184" s="4" t="s">
        <v>812</v>
      </c>
      <c r="H184" s="4">
        <v>44992130</v>
      </c>
      <c r="I184" s="4">
        <v>44992148</v>
      </c>
      <c r="J184" s="4">
        <v>44992130</v>
      </c>
      <c r="K184" s="4">
        <v>44992200</v>
      </c>
      <c r="L184" s="4">
        <v>70</v>
      </c>
      <c r="M184" s="4" t="s">
        <v>97</v>
      </c>
      <c r="N184" s="4" t="s">
        <v>813</v>
      </c>
      <c r="O184" s="4">
        <f t="shared" si="2"/>
        <v>19</v>
      </c>
      <c r="P184" s="8">
        <v>95.1</v>
      </c>
      <c r="Q184" s="4">
        <v>179</v>
      </c>
      <c r="R184" s="4" t="s">
        <v>3</v>
      </c>
      <c r="S184" s="4" t="s">
        <v>386</v>
      </c>
      <c r="T184" s="4" t="s">
        <v>151</v>
      </c>
      <c r="U184" s="4" t="s">
        <v>149</v>
      </c>
    </row>
    <row r="185" spans="1:21" x14ac:dyDescent="0.25">
      <c r="A185" s="4" t="s">
        <v>1290</v>
      </c>
      <c r="B185" s="4"/>
      <c r="C185" s="4" t="s">
        <v>169</v>
      </c>
      <c r="D185" s="4" t="s">
        <v>347</v>
      </c>
      <c r="E185" s="4" t="s">
        <v>365</v>
      </c>
      <c r="F185" s="4" t="s">
        <v>373</v>
      </c>
      <c r="G185" s="4" t="s">
        <v>784</v>
      </c>
      <c r="H185" s="4">
        <v>24045182</v>
      </c>
      <c r="I185" s="4">
        <v>24045201</v>
      </c>
      <c r="J185" s="4">
        <v>24045107</v>
      </c>
      <c r="K185" s="4">
        <v>24045202</v>
      </c>
      <c r="L185" s="4">
        <v>95</v>
      </c>
      <c r="M185" s="4" t="s">
        <v>260</v>
      </c>
      <c r="N185" s="4" t="s">
        <v>457</v>
      </c>
      <c r="O185" s="4">
        <f t="shared" si="2"/>
        <v>20</v>
      </c>
      <c r="P185" s="4">
        <v>1352.4</v>
      </c>
      <c r="Q185" s="4">
        <v>1575</v>
      </c>
      <c r="R185" s="4" t="s">
        <v>4</v>
      </c>
      <c r="S185" s="4" t="s">
        <v>386</v>
      </c>
      <c r="T185" s="4" t="s">
        <v>149</v>
      </c>
      <c r="U185" s="4" t="s">
        <v>149</v>
      </c>
    </row>
    <row r="186" spans="1:21" x14ac:dyDescent="0.25">
      <c r="A186" s="4" t="s">
        <v>1291</v>
      </c>
      <c r="B186" s="4"/>
      <c r="C186" s="4" t="s">
        <v>244</v>
      </c>
      <c r="D186" s="4" t="s">
        <v>382</v>
      </c>
      <c r="E186" s="4" t="s">
        <v>365</v>
      </c>
      <c r="F186" s="4" t="s">
        <v>721</v>
      </c>
      <c r="G186" s="4" t="s">
        <v>722</v>
      </c>
      <c r="H186" s="4">
        <v>9198623</v>
      </c>
      <c r="I186" s="4">
        <v>9198643</v>
      </c>
      <c r="J186" s="4">
        <v>9198623</v>
      </c>
      <c r="K186" s="4">
        <v>9198702</v>
      </c>
      <c r="L186" s="4">
        <v>79</v>
      </c>
      <c r="M186" s="4" t="s">
        <v>245</v>
      </c>
      <c r="N186" s="4" t="s">
        <v>723</v>
      </c>
      <c r="O186" s="4">
        <f t="shared" si="2"/>
        <v>21</v>
      </c>
      <c r="P186" s="8">
        <v>11.3</v>
      </c>
      <c r="Q186" s="4">
        <v>16</v>
      </c>
      <c r="R186" s="4" t="s">
        <v>1148</v>
      </c>
      <c r="S186" s="4" t="s">
        <v>386</v>
      </c>
      <c r="T186" s="4" t="s">
        <v>149</v>
      </c>
      <c r="U186" s="4" t="s">
        <v>149</v>
      </c>
    </row>
    <row r="187" spans="1:21" x14ac:dyDescent="0.25">
      <c r="A187" s="4" t="s">
        <v>1292</v>
      </c>
      <c r="B187" s="4"/>
      <c r="C187" s="4" t="s">
        <v>252</v>
      </c>
      <c r="D187" s="4" t="s">
        <v>382</v>
      </c>
      <c r="E187" s="4" t="s">
        <v>365</v>
      </c>
      <c r="F187" s="4" t="s">
        <v>704</v>
      </c>
      <c r="G187" s="4" t="s">
        <v>705</v>
      </c>
      <c r="H187" s="4">
        <v>11759335</v>
      </c>
      <c r="I187" s="4">
        <v>11759358</v>
      </c>
      <c r="J187" s="4">
        <v>11759266</v>
      </c>
      <c r="K187" s="4">
        <v>11759359</v>
      </c>
      <c r="L187" s="4">
        <v>93</v>
      </c>
      <c r="M187" s="4" t="s">
        <v>26</v>
      </c>
      <c r="N187" s="4" t="s">
        <v>706</v>
      </c>
      <c r="O187" s="4">
        <f t="shared" si="2"/>
        <v>24</v>
      </c>
      <c r="P187" s="4">
        <v>1.5</v>
      </c>
      <c r="Q187" s="4">
        <v>7</v>
      </c>
      <c r="R187" s="4" t="s">
        <v>4</v>
      </c>
      <c r="S187" s="4" t="s">
        <v>386</v>
      </c>
      <c r="T187" s="4" t="s">
        <v>149</v>
      </c>
      <c r="U187" s="4" t="s">
        <v>149</v>
      </c>
    </row>
    <row r="188" spans="1:21" x14ac:dyDescent="0.25">
      <c r="A188" s="4" t="s">
        <v>1293</v>
      </c>
      <c r="B188" s="4"/>
      <c r="C188" s="4" t="s">
        <v>287</v>
      </c>
      <c r="D188" s="4" t="s">
        <v>387</v>
      </c>
      <c r="E188" s="4" t="s">
        <v>365</v>
      </c>
      <c r="F188" s="4" t="s">
        <v>739</v>
      </c>
      <c r="G188" s="4" t="s">
        <v>740</v>
      </c>
      <c r="H188" s="4">
        <v>56694720</v>
      </c>
      <c r="I188" s="4">
        <v>56694740</v>
      </c>
      <c r="J188" s="4">
        <v>56694720</v>
      </c>
      <c r="K188" s="4">
        <v>56694808</v>
      </c>
      <c r="L188" s="4">
        <v>88</v>
      </c>
      <c r="M188" s="4" t="s">
        <v>46</v>
      </c>
      <c r="N188" s="4" t="s">
        <v>741</v>
      </c>
      <c r="O188" s="4">
        <f t="shared" si="2"/>
        <v>21</v>
      </c>
      <c r="P188" s="8">
        <v>790.7</v>
      </c>
      <c r="Q188" s="4">
        <v>956</v>
      </c>
      <c r="R188" s="4" t="s">
        <v>1148</v>
      </c>
      <c r="S188" s="4" t="s">
        <v>386</v>
      </c>
      <c r="T188" s="4" t="s">
        <v>151</v>
      </c>
      <c r="U188" s="4" t="s">
        <v>149</v>
      </c>
    </row>
    <row r="189" spans="1:21" x14ac:dyDescent="0.25">
      <c r="A189" s="4" t="s">
        <v>1294</v>
      </c>
      <c r="B189" s="4"/>
      <c r="C189" s="4" t="s">
        <v>252</v>
      </c>
      <c r="D189" s="4" t="s">
        <v>339</v>
      </c>
      <c r="E189" s="4" t="s">
        <v>365</v>
      </c>
      <c r="F189" s="4" t="s">
        <v>672</v>
      </c>
      <c r="G189" s="4" t="s">
        <v>673</v>
      </c>
      <c r="H189" s="4">
        <v>42283593</v>
      </c>
      <c r="I189" s="4">
        <v>42283616</v>
      </c>
      <c r="J189" s="4">
        <v>42283523</v>
      </c>
      <c r="K189" s="4">
        <v>42283617</v>
      </c>
      <c r="L189" s="4">
        <v>94</v>
      </c>
      <c r="M189" s="4" t="s">
        <v>21</v>
      </c>
      <c r="N189" s="4" t="s">
        <v>674</v>
      </c>
      <c r="O189" s="4">
        <f t="shared" si="2"/>
        <v>24</v>
      </c>
      <c r="P189" s="8">
        <v>1.6</v>
      </c>
      <c r="Q189" s="4">
        <v>13</v>
      </c>
      <c r="R189" s="4" t="s">
        <v>3</v>
      </c>
      <c r="S189" s="4" t="s">
        <v>386</v>
      </c>
      <c r="T189" s="4" t="s">
        <v>149</v>
      </c>
      <c r="U189" s="4" t="s">
        <v>151</v>
      </c>
    </row>
    <row r="190" spans="1:21" x14ac:dyDescent="0.25">
      <c r="A190" s="4" t="s">
        <v>1294</v>
      </c>
      <c r="B190" s="4"/>
      <c r="C190" s="4" t="s">
        <v>252</v>
      </c>
      <c r="D190" s="4" t="s">
        <v>347</v>
      </c>
      <c r="E190" s="4" t="s">
        <v>340</v>
      </c>
      <c r="F190" s="4" t="s">
        <v>672</v>
      </c>
      <c r="G190" s="4" t="s">
        <v>675</v>
      </c>
      <c r="H190" s="4">
        <v>5836915</v>
      </c>
      <c r="I190" s="4">
        <v>5836938</v>
      </c>
      <c r="J190" s="4">
        <v>5836915</v>
      </c>
      <c r="K190" s="4">
        <v>5837009</v>
      </c>
      <c r="L190" s="4">
        <v>94</v>
      </c>
      <c r="M190" s="4" t="s">
        <v>21</v>
      </c>
      <c r="N190" s="4" t="s">
        <v>676</v>
      </c>
      <c r="O190" s="4">
        <f t="shared" si="2"/>
        <v>24</v>
      </c>
      <c r="P190" s="8">
        <v>1.6</v>
      </c>
      <c r="Q190" s="4">
        <v>13</v>
      </c>
      <c r="R190" s="4" t="s">
        <v>3</v>
      </c>
      <c r="S190" s="4" t="s">
        <v>386</v>
      </c>
      <c r="T190" s="4" t="s">
        <v>149</v>
      </c>
      <c r="U190" s="4" t="s">
        <v>149</v>
      </c>
    </row>
    <row r="191" spans="1:21" x14ac:dyDescent="0.25">
      <c r="A191" s="4" t="s">
        <v>1294</v>
      </c>
      <c r="B191" s="4"/>
      <c r="C191" s="4" t="s">
        <v>252</v>
      </c>
      <c r="D191" s="4" t="s">
        <v>369</v>
      </c>
      <c r="E191" s="4" t="s">
        <v>340</v>
      </c>
      <c r="F191" s="4" t="s">
        <v>672</v>
      </c>
      <c r="G191" s="4" t="s">
        <v>677</v>
      </c>
      <c r="H191" s="4">
        <v>43220424</v>
      </c>
      <c r="I191" s="4">
        <v>43220447</v>
      </c>
      <c r="J191" s="4">
        <v>43220424</v>
      </c>
      <c r="K191" s="4">
        <v>43220518</v>
      </c>
      <c r="L191" s="4">
        <v>94</v>
      </c>
      <c r="M191" s="4" t="s">
        <v>21</v>
      </c>
      <c r="N191" s="4" t="s">
        <v>678</v>
      </c>
      <c r="O191" s="4">
        <f t="shared" si="2"/>
        <v>24</v>
      </c>
      <c r="P191" s="8">
        <v>1.4</v>
      </c>
      <c r="Q191" s="4">
        <v>13</v>
      </c>
      <c r="R191" s="4" t="s">
        <v>3</v>
      </c>
      <c r="S191" s="4" t="s">
        <v>386</v>
      </c>
      <c r="T191" s="4" t="s">
        <v>149</v>
      </c>
      <c r="U191" s="4" t="s">
        <v>149</v>
      </c>
    </row>
    <row r="192" spans="1:21" x14ac:dyDescent="0.25">
      <c r="A192" s="4" t="s">
        <v>1294</v>
      </c>
      <c r="B192" s="4"/>
      <c r="C192" s="4" t="s">
        <v>252</v>
      </c>
      <c r="D192" s="4" t="s">
        <v>397</v>
      </c>
      <c r="E192" s="4" t="s">
        <v>365</v>
      </c>
      <c r="F192" s="4" t="s">
        <v>672</v>
      </c>
      <c r="G192" s="4" t="s">
        <v>679</v>
      </c>
      <c r="H192" s="4">
        <v>26820330</v>
      </c>
      <c r="I192" s="4">
        <v>26820353</v>
      </c>
      <c r="J192" s="4">
        <v>26820260</v>
      </c>
      <c r="K192" s="4">
        <v>26820354</v>
      </c>
      <c r="L192" s="4">
        <v>94</v>
      </c>
      <c r="M192" s="4" t="s">
        <v>21</v>
      </c>
      <c r="N192" s="4" t="s">
        <v>680</v>
      </c>
      <c r="O192" s="4">
        <f t="shared" si="2"/>
        <v>24</v>
      </c>
      <c r="P192" s="8">
        <v>1.2</v>
      </c>
      <c r="Q192" s="4">
        <v>13</v>
      </c>
      <c r="R192" s="4" t="s">
        <v>3</v>
      </c>
      <c r="S192" s="4" t="s">
        <v>386</v>
      </c>
      <c r="T192" s="4" t="s">
        <v>149</v>
      </c>
      <c r="U192" s="4" t="s">
        <v>149</v>
      </c>
    </row>
    <row r="193" spans="1:21" x14ac:dyDescent="0.25">
      <c r="A193" s="4" t="s">
        <v>1294</v>
      </c>
      <c r="B193" s="4"/>
      <c r="C193" s="4" t="s">
        <v>252</v>
      </c>
      <c r="D193" s="4" t="s">
        <v>428</v>
      </c>
      <c r="E193" s="4" t="s">
        <v>365</v>
      </c>
      <c r="F193" s="4" t="s">
        <v>672</v>
      </c>
      <c r="G193" s="4" t="s">
        <v>681</v>
      </c>
      <c r="H193" s="4">
        <v>41602525</v>
      </c>
      <c r="I193" s="4">
        <v>41602548</v>
      </c>
      <c r="J193" s="4">
        <v>41602456</v>
      </c>
      <c r="K193" s="4">
        <v>41602549</v>
      </c>
      <c r="L193" s="4">
        <v>93</v>
      </c>
      <c r="M193" s="4" t="s">
        <v>21</v>
      </c>
      <c r="N193" s="4" t="s">
        <v>682</v>
      </c>
      <c r="O193" s="4">
        <f t="shared" si="2"/>
        <v>24</v>
      </c>
      <c r="P193" s="8">
        <v>1.1000000000000001</v>
      </c>
      <c r="Q193" s="4">
        <v>13</v>
      </c>
      <c r="R193" s="4" t="s">
        <v>3</v>
      </c>
      <c r="S193" s="4" t="s">
        <v>386</v>
      </c>
      <c r="T193" s="4" t="s">
        <v>149</v>
      </c>
      <c r="U193" s="4" t="s">
        <v>149</v>
      </c>
    </row>
    <row r="194" spans="1:21" x14ac:dyDescent="0.25">
      <c r="A194" s="4" t="s">
        <v>1294</v>
      </c>
      <c r="B194" s="4"/>
      <c r="C194" s="4" t="s">
        <v>252</v>
      </c>
      <c r="D194" s="4" t="s">
        <v>378</v>
      </c>
      <c r="E194" s="4" t="s">
        <v>340</v>
      </c>
      <c r="F194" s="4" t="s">
        <v>672</v>
      </c>
      <c r="G194" s="4" t="s">
        <v>881</v>
      </c>
      <c r="H194" s="4">
        <v>44316173</v>
      </c>
      <c r="I194" s="4">
        <v>44316196</v>
      </c>
      <c r="J194" s="4">
        <v>44316173</v>
      </c>
      <c r="K194" s="4">
        <v>44316267</v>
      </c>
      <c r="L194" s="4">
        <v>94</v>
      </c>
      <c r="M194" s="4" t="s">
        <v>21</v>
      </c>
      <c r="N194" s="4" t="s">
        <v>882</v>
      </c>
      <c r="O194" s="4">
        <f t="shared" ref="O194:O257" si="3">LEN(M194)</f>
        <v>24</v>
      </c>
      <c r="P194" s="8">
        <v>1.7</v>
      </c>
      <c r="Q194" s="4">
        <v>13</v>
      </c>
      <c r="R194" s="4" t="s">
        <v>3</v>
      </c>
      <c r="S194" s="4" t="s">
        <v>636</v>
      </c>
      <c r="T194" s="4" t="s">
        <v>149</v>
      </c>
      <c r="U194" s="4" t="s">
        <v>149</v>
      </c>
    </row>
    <row r="195" spans="1:21" x14ac:dyDescent="0.25">
      <c r="A195" s="4" t="s">
        <v>1295</v>
      </c>
      <c r="B195" s="4"/>
      <c r="C195" s="4" t="s">
        <v>275</v>
      </c>
      <c r="D195" s="4" t="s">
        <v>397</v>
      </c>
      <c r="E195" s="4" t="s">
        <v>340</v>
      </c>
      <c r="F195" s="4" t="s">
        <v>837</v>
      </c>
      <c r="G195" s="4" t="s">
        <v>838</v>
      </c>
      <c r="H195" s="4">
        <v>2637596</v>
      </c>
      <c r="I195" s="4">
        <v>2637615</v>
      </c>
      <c r="J195" s="4">
        <v>2637596</v>
      </c>
      <c r="K195" s="4">
        <v>2637656</v>
      </c>
      <c r="L195" s="4">
        <v>60</v>
      </c>
      <c r="M195" s="4" t="s">
        <v>839</v>
      </c>
      <c r="N195" s="4" t="s">
        <v>840</v>
      </c>
      <c r="O195" s="4">
        <f t="shared" si="3"/>
        <v>20</v>
      </c>
      <c r="P195" s="4">
        <v>636.29999999999995</v>
      </c>
      <c r="Q195" s="4">
        <v>518</v>
      </c>
      <c r="R195" s="4" t="s">
        <v>6</v>
      </c>
      <c r="S195" s="4" t="s">
        <v>386</v>
      </c>
      <c r="T195" s="4" t="s">
        <v>151</v>
      </c>
      <c r="U195" s="4" t="s">
        <v>151</v>
      </c>
    </row>
    <row r="196" spans="1:21" x14ac:dyDescent="0.25">
      <c r="A196" s="4" t="s">
        <v>1296</v>
      </c>
      <c r="B196" s="4"/>
      <c r="C196" s="4" t="s">
        <v>168</v>
      </c>
      <c r="D196" s="4" t="s">
        <v>387</v>
      </c>
      <c r="E196" s="4" t="s">
        <v>340</v>
      </c>
      <c r="F196" s="4" t="s">
        <v>651</v>
      </c>
      <c r="G196" s="4" t="s">
        <v>652</v>
      </c>
      <c r="H196" s="4">
        <v>49086571</v>
      </c>
      <c r="I196" s="4">
        <v>49086589</v>
      </c>
      <c r="J196" s="4">
        <v>49086406</v>
      </c>
      <c r="K196" s="4">
        <v>49086590</v>
      </c>
      <c r="L196" s="4">
        <v>184</v>
      </c>
      <c r="M196" s="4" t="s">
        <v>106</v>
      </c>
      <c r="N196" s="4" t="s">
        <v>653</v>
      </c>
      <c r="O196" s="4">
        <f t="shared" si="3"/>
        <v>19</v>
      </c>
      <c r="P196" s="4">
        <v>2.2000000000000002</v>
      </c>
      <c r="Q196" s="4">
        <v>7461</v>
      </c>
      <c r="R196" s="4" t="s">
        <v>4</v>
      </c>
      <c r="S196" s="4" t="s">
        <v>351</v>
      </c>
      <c r="T196" s="4" t="s">
        <v>151</v>
      </c>
      <c r="U196" s="4" t="s">
        <v>149</v>
      </c>
    </row>
    <row r="197" spans="1:21" x14ac:dyDescent="0.25">
      <c r="A197" s="4" t="s">
        <v>1296</v>
      </c>
      <c r="B197" s="4"/>
      <c r="C197" s="4" t="s">
        <v>168</v>
      </c>
      <c r="D197" s="4" t="s">
        <v>358</v>
      </c>
      <c r="E197" s="4" t="s">
        <v>340</v>
      </c>
      <c r="F197" s="4" t="s">
        <v>651</v>
      </c>
      <c r="G197" s="4" t="s">
        <v>824</v>
      </c>
      <c r="H197" s="4">
        <v>37132345</v>
      </c>
      <c r="I197" s="4">
        <v>37132363</v>
      </c>
      <c r="J197" s="4">
        <v>37132295</v>
      </c>
      <c r="K197" s="4">
        <v>37132364</v>
      </c>
      <c r="L197" s="4">
        <v>69</v>
      </c>
      <c r="M197" s="4" t="s">
        <v>106</v>
      </c>
      <c r="N197" s="4" t="s">
        <v>825</v>
      </c>
      <c r="O197" s="4">
        <f t="shared" si="3"/>
        <v>19</v>
      </c>
      <c r="P197" s="4">
        <v>6447</v>
      </c>
      <c r="Q197" s="4">
        <v>7461</v>
      </c>
      <c r="R197" s="4" t="s">
        <v>4</v>
      </c>
      <c r="S197" s="4" t="s">
        <v>386</v>
      </c>
      <c r="T197" s="4" t="s">
        <v>151</v>
      </c>
      <c r="U197" s="4" t="s">
        <v>149</v>
      </c>
    </row>
    <row r="198" spans="1:21" x14ac:dyDescent="0.25">
      <c r="A198" s="4" t="s">
        <v>1296</v>
      </c>
      <c r="B198" s="4"/>
      <c r="C198" s="4" t="s">
        <v>168</v>
      </c>
      <c r="D198" s="4" t="s">
        <v>382</v>
      </c>
      <c r="E198" s="4" t="s">
        <v>340</v>
      </c>
      <c r="F198" s="4" t="s">
        <v>651</v>
      </c>
      <c r="G198" s="4" t="s">
        <v>826</v>
      </c>
      <c r="H198" s="4">
        <v>29193273</v>
      </c>
      <c r="I198" s="4">
        <v>29193291</v>
      </c>
      <c r="J198" s="4">
        <v>29193226</v>
      </c>
      <c r="K198" s="4">
        <v>29193292</v>
      </c>
      <c r="L198" s="4">
        <v>66</v>
      </c>
      <c r="M198" s="4" t="s">
        <v>106</v>
      </c>
      <c r="N198" s="4" t="s">
        <v>630</v>
      </c>
      <c r="O198" s="4">
        <f t="shared" si="3"/>
        <v>19</v>
      </c>
      <c r="P198" s="4">
        <v>6407.2</v>
      </c>
      <c r="Q198" s="4">
        <v>7461</v>
      </c>
      <c r="R198" s="4" t="s">
        <v>4</v>
      </c>
      <c r="S198" s="4" t="s">
        <v>386</v>
      </c>
      <c r="T198" s="4" t="s">
        <v>149</v>
      </c>
      <c r="U198" s="4" t="s">
        <v>149</v>
      </c>
    </row>
    <row r="199" spans="1:21" x14ac:dyDescent="0.25">
      <c r="A199" s="4" t="s">
        <v>1297</v>
      </c>
      <c r="B199" s="4"/>
      <c r="C199" s="4" t="s">
        <v>258</v>
      </c>
      <c r="D199" s="4" t="s">
        <v>387</v>
      </c>
      <c r="E199" s="4" t="s">
        <v>365</v>
      </c>
      <c r="F199" s="4" t="s">
        <v>648</v>
      </c>
      <c r="G199" s="4" t="s">
        <v>649</v>
      </c>
      <c r="H199" s="4">
        <v>1434996</v>
      </c>
      <c r="I199" s="4">
        <v>1435016</v>
      </c>
      <c r="J199" s="4">
        <v>1434931</v>
      </c>
      <c r="K199" s="4">
        <v>1435017</v>
      </c>
      <c r="L199" s="4">
        <v>86</v>
      </c>
      <c r="M199" s="4" t="s">
        <v>69</v>
      </c>
      <c r="N199" s="4" t="s">
        <v>650</v>
      </c>
      <c r="O199" s="4">
        <f t="shared" si="3"/>
        <v>21</v>
      </c>
      <c r="P199" s="4">
        <v>729.7</v>
      </c>
      <c r="Q199" s="4">
        <v>978</v>
      </c>
      <c r="R199" s="4" t="s">
        <v>4</v>
      </c>
      <c r="S199" s="4" t="s">
        <v>351</v>
      </c>
      <c r="T199" s="4" t="s">
        <v>151</v>
      </c>
      <c r="U199" s="4" t="s">
        <v>149</v>
      </c>
    </row>
    <row r="200" spans="1:21" x14ac:dyDescent="0.25">
      <c r="A200" s="4" t="s">
        <v>1298</v>
      </c>
      <c r="B200" s="4"/>
      <c r="C200" s="4" t="s">
        <v>237</v>
      </c>
      <c r="D200" s="4" t="s">
        <v>387</v>
      </c>
      <c r="E200" s="4" t="s">
        <v>340</v>
      </c>
      <c r="F200" s="4" t="s">
        <v>844</v>
      </c>
      <c r="G200" s="4" t="s">
        <v>845</v>
      </c>
      <c r="H200" s="4">
        <v>862524</v>
      </c>
      <c r="I200" s="4">
        <v>862545</v>
      </c>
      <c r="J200" s="4">
        <v>862469</v>
      </c>
      <c r="K200" s="4">
        <v>862546</v>
      </c>
      <c r="L200" s="4">
        <v>77</v>
      </c>
      <c r="M200" s="4" t="s">
        <v>120</v>
      </c>
      <c r="N200" s="4" t="s">
        <v>846</v>
      </c>
      <c r="O200" s="4">
        <f t="shared" si="3"/>
        <v>22</v>
      </c>
      <c r="P200" s="4">
        <v>7727.9</v>
      </c>
      <c r="Q200" s="4">
        <v>9642</v>
      </c>
      <c r="R200" s="4" t="s">
        <v>4</v>
      </c>
      <c r="S200" s="4" t="s">
        <v>386</v>
      </c>
      <c r="T200" s="4" t="s">
        <v>151</v>
      </c>
      <c r="U200" s="4" t="s">
        <v>151</v>
      </c>
    </row>
    <row r="201" spans="1:21" x14ac:dyDescent="0.25">
      <c r="A201" s="4" t="s">
        <v>1299</v>
      </c>
      <c r="B201" s="4"/>
      <c r="C201" s="4" t="s">
        <v>285</v>
      </c>
      <c r="D201" s="4" t="s">
        <v>387</v>
      </c>
      <c r="E201" s="4" t="s">
        <v>340</v>
      </c>
      <c r="F201" s="4" t="s">
        <v>761</v>
      </c>
      <c r="G201" s="4" t="s">
        <v>762</v>
      </c>
      <c r="H201" s="4">
        <v>862470</v>
      </c>
      <c r="I201" s="4">
        <v>862490</v>
      </c>
      <c r="J201" s="4">
        <v>862470</v>
      </c>
      <c r="K201" s="4">
        <v>862545</v>
      </c>
      <c r="L201" s="4">
        <v>75</v>
      </c>
      <c r="M201" s="4" t="s">
        <v>286</v>
      </c>
      <c r="N201" s="4" t="s">
        <v>763</v>
      </c>
      <c r="O201" s="4">
        <f t="shared" si="3"/>
        <v>21</v>
      </c>
      <c r="P201" s="4">
        <v>373331.1</v>
      </c>
      <c r="Q201" s="4">
        <v>714044</v>
      </c>
      <c r="R201" s="4" t="s">
        <v>6</v>
      </c>
      <c r="S201" s="4" t="s">
        <v>386</v>
      </c>
      <c r="T201" s="4" t="s">
        <v>151</v>
      </c>
      <c r="U201" s="4" t="s">
        <v>151</v>
      </c>
    </row>
    <row r="202" spans="1:21" x14ac:dyDescent="0.25">
      <c r="A202" s="4" t="s">
        <v>1300</v>
      </c>
      <c r="B202" s="4"/>
      <c r="C202" s="4" t="s">
        <v>256</v>
      </c>
      <c r="D202" s="4" t="s">
        <v>387</v>
      </c>
      <c r="E202" s="4" t="s">
        <v>340</v>
      </c>
      <c r="F202" s="4" t="s">
        <v>887</v>
      </c>
      <c r="G202" s="4" t="s">
        <v>888</v>
      </c>
      <c r="H202" s="4">
        <v>701894</v>
      </c>
      <c r="I202" s="4">
        <v>701914</v>
      </c>
      <c r="J202" s="4">
        <v>701894</v>
      </c>
      <c r="K202" s="4">
        <v>701958</v>
      </c>
      <c r="L202" s="4">
        <v>64</v>
      </c>
      <c r="M202" s="4" t="s">
        <v>79</v>
      </c>
      <c r="N202" s="4" t="s">
        <v>889</v>
      </c>
      <c r="O202" s="4">
        <f t="shared" si="3"/>
        <v>21</v>
      </c>
      <c r="P202" s="8">
        <v>114.4</v>
      </c>
      <c r="Q202" s="4">
        <v>95</v>
      </c>
      <c r="R202" s="4" t="s">
        <v>3</v>
      </c>
      <c r="S202" s="4" t="s">
        <v>636</v>
      </c>
      <c r="T202" s="4" t="s">
        <v>149</v>
      </c>
      <c r="U202" s="4" t="s">
        <v>149</v>
      </c>
    </row>
    <row r="203" spans="1:21" x14ac:dyDescent="0.25">
      <c r="A203" s="4" t="s">
        <v>1301</v>
      </c>
      <c r="B203" s="4"/>
      <c r="C203" s="4" t="s">
        <v>277</v>
      </c>
      <c r="D203" s="4" t="s">
        <v>387</v>
      </c>
      <c r="E203" s="4" t="s">
        <v>340</v>
      </c>
      <c r="F203" s="4" t="s">
        <v>657</v>
      </c>
      <c r="G203" s="4" t="s">
        <v>658</v>
      </c>
      <c r="H203" s="4">
        <v>681275</v>
      </c>
      <c r="I203" s="4">
        <v>681296</v>
      </c>
      <c r="J203" s="4">
        <v>681275</v>
      </c>
      <c r="K203" s="4">
        <v>681353</v>
      </c>
      <c r="L203" s="4">
        <v>78</v>
      </c>
      <c r="M203" s="4" t="s">
        <v>11</v>
      </c>
      <c r="N203" s="4" t="s">
        <v>659</v>
      </c>
      <c r="O203" s="4">
        <f t="shared" si="3"/>
        <v>22</v>
      </c>
      <c r="P203" s="8">
        <v>1.6</v>
      </c>
      <c r="Q203" s="4">
        <v>14</v>
      </c>
      <c r="R203" s="4" t="s">
        <v>3</v>
      </c>
      <c r="S203" s="4" t="s">
        <v>386</v>
      </c>
      <c r="T203" s="4" t="s">
        <v>149</v>
      </c>
      <c r="U203" s="4" t="s">
        <v>149</v>
      </c>
    </row>
    <row r="204" spans="1:21" x14ac:dyDescent="0.25">
      <c r="A204" s="4" t="s">
        <v>1302</v>
      </c>
      <c r="B204" s="4"/>
      <c r="C204" s="4" t="s">
        <v>278</v>
      </c>
      <c r="D204" s="4" t="s">
        <v>369</v>
      </c>
      <c r="E204" s="4" t="s">
        <v>340</v>
      </c>
      <c r="F204" s="4" t="s">
        <v>742</v>
      </c>
      <c r="G204" s="4" t="s">
        <v>743</v>
      </c>
      <c r="H204" s="4">
        <v>2536837</v>
      </c>
      <c r="I204" s="4">
        <v>2536858</v>
      </c>
      <c r="J204" s="4">
        <v>2536837</v>
      </c>
      <c r="K204" s="4">
        <v>2536914</v>
      </c>
      <c r="L204" s="4">
        <v>77</v>
      </c>
      <c r="M204" s="4" t="s">
        <v>48</v>
      </c>
      <c r="N204" s="4" t="s">
        <v>744</v>
      </c>
      <c r="O204" s="4">
        <f t="shared" si="3"/>
        <v>22</v>
      </c>
      <c r="P204" s="4">
        <v>54.9</v>
      </c>
      <c r="Q204" s="4">
        <v>98</v>
      </c>
      <c r="R204" s="4" t="s">
        <v>4</v>
      </c>
      <c r="S204" s="4" t="s">
        <v>386</v>
      </c>
      <c r="T204" s="4" t="s">
        <v>149</v>
      </c>
      <c r="U204" s="4" t="s">
        <v>149</v>
      </c>
    </row>
    <row r="205" spans="1:21" x14ac:dyDescent="0.25">
      <c r="A205" s="4" t="s">
        <v>1303</v>
      </c>
      <c r="B205" s="4"/>
      <c r="C205" s="4" t="s">
        <v>250</v>
      </c>
      <c r="D205" s="4" t="s">
        <v>347</v>
      </c>
      <c r="E205" s="4" t="s">
        <v>365</v>
      </c>
      <c r="F205" s="4" t="s">
        <v>724</v>
      </c>
      <c r="G205" s="4" t="s">
        <v>725</v>
      </c>
      <c r="H205" s="4">
        <v>40747675</v>
      </c>
      <c r="I205" s="4">
        <v>40747695</v>
      </c>
      <c r="J205" s="4">
        <v>40747675</v>
      </c>
      <c r="K205" s="4">
        <v>40747765</v>
      </c>
      <c r="L205" s="4">
        <v>90</v>
      </c>
      <c r="M205" s="4" t="s">
        <v>43</v>
      </c>
      <c r="N205" s="4" t="s">
        <v>726</v>
      </c>
      <c r="O205" s="4">
        <f t="shared" si="3"/>
        <v>21</v>
      </c>
      <c r="P205" s="4">
        <v>2.1</v>
      </c>
      <c r="Q205" s="4">
        <v>10</v>
      </c>
      <c r="R205" s="4" t="s">
        <v>1148</v>
      </c>
      <c r="S205" s="4" t="s">
        <v>386</v>
      </c>
      <c r="T205" s="4" t="s">
        <v>149</v>
      </c>
      <c r="U205" s="4" t="s">
        <v>149</v>
      </c>
    </row>
    <row r="206" spans="1:21" x14ac:dyDescent="0.25">
      <c r="A206" s="4" t="s">
        <v>1304</v>
      </c>
      <c r="B206" s="4"/>
      <c r="C206" s="4" t="s">
        <v>243</v>
      </c>
      <c r="D206" s="4" t="s">
        <v>358</v>
      </c>
      <c r="E206" s="4" t="s">
        <v>340</v>
      </c>
      <c r="F206" s="4" t="s">
        <v>758</v>
      </c>
      <c r="G206" s="4" t="s">
        <v>759</v>
      </c>
      <c r="H206" s="4">
        <v>39922914</v>
      </c>
      <c r="I206" s="4">
        <v>39922934</v>
      </c>
      <c r="J206" s="4">
        <v>39922851</v>
      </c>
      <c r="K206" s="4">
        <v>39922935</v>
      </c>
      <c r="L206" s="4">
        <v>84</v>
      </c>
      <c r="M206" s="4" t="s">
        <v>59</v>
      </c>
      <c r="N206" s="4" t="s">
        <v>760</v>
      </c>
      <c r="O206" s="4">
        <f t="shared" si="3"/>
        <v>21</v>
      </c>
      <c r="P206" s="4">
        <v>12.9</v>
      </c>
      <c r="Q206" s="4">
        <v>10</v>
      </c>
      <c r="R206" s="4" t="s">
        <v>6</v>
      </c>
      <c r="S206" s="4" t="s">
        <v>386</v>
      </c>
      <c r="T206" s="4" t="s">
        <v>151</v>
      </c>
      <c r="U206" s="4" t="s">
        <v>149</v>
      </c>
    </row>
    <row r="207" spans="1:21" x14ac:dyDescent="0.25">
      <c r="A207" s="4" t="s">
        <v>1305</v>
      </c>
      <c r="B207" s="4"/>
      <c r="C207" s="4" t="s">
        <v>168</v>
      </c>
      <c r="D207" s="4" t="s">
        <v>382</v>
      </c>
      <c r="E207" s="4" t="s">
        <v>365</v>
      </c>
      <c r="F207" s="4" t="s">
        <v>827</v>
      </c>
      <c r="G207" s="4" t="s">
        <v>828</v>
      </c>
      <c r="H207" s="4">
        <v>8287232</v>
      </c>
      <c r="I207" s="4">
        <v>8287251</v>
      </c>
      <c r="J207" s="4">
        <v>8287232</v>
      </c>
      <c r="K207" s="4">
        <v>8287414</v>
      </c>
      <c r="L207" s="4">
        <v>182</v>
      </c>
      <c r="M207" s="4" t="s">
        <v>283</v>
      </c>
      <c r="N207" s="4" t="s">
        <v>829</v>
      </c>
      <c r="O207" s="4">
        <f t="shared" si="3"/>
        <v>20</v>
      </c>
      <c r="P207" s="8">
        <v>8912.6</v>
      </c>
      <c r="Q207" s="4">
        <v>16982</v>
      </c>
      <c r="R207" s="4" t="s">
        <v>5</v>
      </c>
      <c r="S207" s="4" t="s">
        <v>386</v>
      </c>
      <c r="T207" s="4" t="s">
        <v>151</v>
      </c>
      <c r="U207" s="4" t="s">
        <v>149</v>
      </c>
    </row>
    <row r="208" spans="1:21" x14ac:dyDescent="0.25">
      <c r="A208" s="4" t="s">
        <v>1306</v>
      </c>
      <c r="B208" s="4"/>
      <c r="C208" s="4" t="s">
        <v>252</v>
      </c>
      <c r="D208" s="4" t="s">
        <v>358</v>
      </c>
      <c r="E208" s="4" t="s">
        <v>365</v>
      </c>
      <c r="F208" s="4" t="s">
        <v>697</v>
      </c>
      <c r="G208" s="4" t="s">
        <v>698</v>
      </c>
      <c r="H208" s="4">
        <v>48218912</v>
      </c>
      <c r="I208" s="4">
        <v>48218935</v>
      </c>
      <c r="J208" s="4">
        <v>48218841</v>
      </c>
      <c r="K208" s="4">
        <v>48218936</v>
      </c>
      <c r="L208" s="4">
        <v>95</v>
      </c>
      <c r="M208" s="4" t="s">
        <v>25</v>
      </c>
      <c r="N208" s="4" t="s">
        <v>699</v>
      </c>
      <c r="O208" s="4">
        <f t="shared" si="3"/>
        <v>24</v>
      </c>
      <c r="P208" s="4">
        <v>1.4</v>
      </c>
      <c r="Q208" s="4">
        <v>10</v>
      </c>
      <c r="R208" s="4" t="s">
        <v>4</v>
      </c>
      <c r="S208" s="4" t="s">
        <v>386</v>
      </c>
      <c r="T208" s="4" t="s">
        <v>149</v>
      </c>
      <c r="U208" s="4" t="s">
        <v>149</v>
      </c>
    </row>
    <row r="209" spans="1:21" x14ac:dyDescent="0.25">
      <c r="A209" s="4" t="s">
        <v>1306</v>
      </c>
      <c r="B209" s="4"/>
      <c r="C209" s="4" t="s">
        <v>252</v>
      </c>
      <c r="D209" s="4" t="s">
        <v>391</v>
      </c>
      <c r="E209" s="4" t="s">
        <v>340</v>
      </c>
      <c r="F209" s="4" t="s">
        <v>697</v>
      </c>
      <c r="G209" s="4" t="s">
        <v>700</v>
      </c>
      <c r="H209" s="4">
        <v>34058461</v>
      </c>
      <c r="I209" s="4">
        <v>34058484</v>
      </c>
      <c r="J209" s="4">
        <v>34058461</v>
      </c>
      <c r="K209" s="4">
        <v>34058555</v>
      </c>
      <c r="L209" s="4">
        <v>94</v>
      </c>
      <c r="M209" s="4" t="s">
        <v>25</v>
      </c>
      <c r="N209" s="4" t="s">
        <v>701</v>
      </c>
      <c r="O209" s="4">
        <f t="shared" si="3"/>
        <v>24</v>
      </c>
      <c r="P209" s="4">
        <v>1.2</v>
      </c>
      <c r="Q209" s="4">
        <v>10</v>
      </c>
      <c r="R209" s="4" t="s">
        <v>4</v>
      </c>
      <c r="S209" s="4" t="s">
        <v>386</v>
      </c>
      <c r="T209" s="4" t="s">
        <v>149</v>
      </c>
      <c r="U209" s="4" t="s">
        <v>149</v>
      </c>
    </row>
    <row r="210" spans="1:21" s="4" customFormat="1" x14ac:dyDescent="0.25">
      <c r="A210" s="4" t="s">
        <v>1306</v>
      </c>
      <c r="C210" s="4" t="s">
        <v>252</v>
      </c>
      <c r="D210" s="4" t="s">
        <v>382</v>
      </c>
      <c r="E210" s="4" t="s">
        <v>340</v>
      </c>
      <c r="F210" s="4" t="s">
        <v>697</v>
      </c>
      <c r="G210" s="4" t="s">
        <v>702</v>
      </c>
      <c r="H210" s="4">
        <v>20030723</v>
      </c>
      <c r="I210" s="4">
        <v>20030746</v>
      </c>
      <c r="J210" s="4">
        <v>20030723</v>
      </c>
      <c r="K210" s="4">
        <v>20030816</v>
      </c>
      <c r="L210" s="4">
        <v>93</v>
      </c>
      <c r="M210" s="4" t="s">
        <v>25</v>
      </c>
      <c r="N210" s="4" t="s">
        <v>703</v>
      </c>
      <c r="O210" s="4">
        <f t="shared" si="3"/>
        <v>24</v>
      </c>
      <c r="P210" s="4">
        <v>1.3</v>
      </c>
      <c r="Q210" s="4">
        <v>10</v>
      </c>
      <c r="R210" s="4" t="s">
        <v>4</v>
      </c>
      <c r="S210" s="4" t="s">
        <v>386</v>
      </c>
      <c r="T210" s="4" t="s">
        <v>149</v>
      </c>
      <c r="U210" s="4" t="s">
        <v>149</v>
      </c>
    </row>
    <row r="211" spans="1:21" x14ac:dyDescent="0.25">
      <c r="A211" s="5" t="s">
        <v>1307</v>
      </c>
      <c r="B211" s="5"/>
      <c r="C211" s="5"/>
      <c r="D211" s="5" t="s">
        <v>369</v>
      </c>
      <c r="E211" s="5" t="s">
        <v>340</v>
      </c>
      <c r="F211" s="5" t="s">
        <v>925</v>
      </c>
      <c r="G211" s="5" t="s">
        <v>926</v>
      </c>
      <c r="H211" s="5">
        <v>26029844</v>
      </c>
      <c r="I211" s="5">
        <v>26029867</v>
      </c>
      <c r="J211" s="5">
        <v>26029844</v>
      </c>
      <c r="K211" s="5">
        <v>26029957</v>
      </c>
      <c r="L211" s="5">
        <v>113</v>
      </c>
      <c r="M211" s="5" t="s">
        <v>22</v>
      </c>
      <c r="N211" s="5" t="s">
        <v>927</v>
      </c>
      <c r="O211" s="5">
        <f t="shared" si="3"/>
        <v>24</v>
      </c>
      <c r="P211" s="5">
        <v>2.6</v>
      </c>
      <c r="Q211" s="5">
        <v>16</v>
      </c>
      <c r="R211" s="5" t="s">
        <v>6</v>
      </c>
      <c r="S211" s="5" t="s">
        <v>386</v>
      </c>
      <c r="T211" s="5" t="s">
        <v>149</v>
      </c>
      <c r="U211" s="5" t="s">
        <v>149</v>
      </c>
    </row>
    <row r="212" spans="1:21" x14ac:dyDescent="0.25">
      <c r="A212" s="5" t="s">
        <v>1308</v>
      </c>
      <c r="B212" s="5"/>
      <c r="C212" s="5"/>
      <c r="D212" s="5" t="s">
        <v>339</v>
      </c>
      <c r="E212" s="5" t="s">
        <v>340</v>
      </c>
      <c r="F212" s="5" t="s">
        <v>1106</v>
      </c>
      <c r="G212" s="5" t="s">
        <v>1107</v>
      </c>
      <c r="H212" s="5">
        <v>7802866</v>
      </c>
      <c r="I212" s="5">
        <v>7802889</v>
      </c>
      <c r="J212" s="5">
        <v>7802794</v>
      </c>
      <c r="K212" s="5">
        <v>7802890</v>
      </c>
      <c r="L212" s="5">
        <v>96</v>
      </c>
      <c r="M212" s="5" t="s">
        <v>15</v>
      </c>
      <c r="N212" s="5" t="s">
        <v>1108</v>
      </c>
      <c r="O212" s="5">
        <f t="shared" si="3"/>
        <v>24</v>
      </c>
      <c r="P212" s="5">
        <v>7.5</v>
      </c>
      <c r="Q212" s="5">
        <v>9</v>
      </c>
      <c r="R212" s="5" t="s">
        <v>1148</v>
      </c>
      <c r="S212" s="5" t="s">
        <v>636</v>
      </c>
      <c r="T212" s="5" t="s">
        <v>149</v>
      </c>
      <c r="U212" s="5" t="s">
        <v>151</v>
      </c>
    </row>
    <row r="213" spans="1:21" x14ac:dyDescent="0.25">
      <c r="A213" s="5" t="s">
        <v>315</v>
      </c>
      <c r="B213" s="5"/>
      <c r="C213" s="5"/>
      <c r="D213" s="5" t="s">
        <v>439</v>
      </c>
      <c r="E213" s="5" t="s">
        <v>340</v>
      </c>
      <c r="F213" s="5" t="s">
        <v>1133</v>
      </c>
      <c r="G213" s="5" t="s">
        <v>1134</v>
      </c>
      <c r="H213" s="5">
        <v>20655297</v>
      </c>
      <c r="I213" s="5">
        <v>20655320</v>
      </c>
      <c r="J213" s="5">
        <v>20655297</v>
      </c>
      <c r="K213" s="5">
        <v>20655362</v>
      </c>
      <c r="L213" s="5">
        <v>65</v>
      </c>
      <c r="M213" s="5" t="s">
        <v>297</v>
      </c>
      <c r="N213" s="5" t="s">
        <v>1132</v>
      </c>
      <c r="O213" s="5">
        <f t="shared" si="3"/>
        <v>24</v>
      </c>
      <c r="P213" s="5">
        <v>122.2</v>
      </c>
      <c r="Q213" s="5">
        <v>113</v>
      </c>
      <c r="R213" s="5" t="s">
        <v>1148</v>
      </c>
      <c r="S213" s="5" t="s">
        <v>636</v>
      </c>
      <c r="T213" s="5" t="s">
        <v>151</v>
      </c>
      <c r="U213" s="5" t="s">
        <v>149</v>
      </c>
    </row>
    <row r="214" spans="1:21" x14ac:dyDescent="0.25">
      <c r="A214" s="5" t="s">
        <v>1309</v>
      </c>
      <c r="B214" s="5"/>
      <c r="C214" s="5"/>
      <c r="D214" s="5" t="s">
        <v>439</v>
      </c>
      <c r="E214" s="5" t="s">
        <v>340</v>
      </c>
      <c r="F214" s="5" t="s">
        <v>1130</v>
      </c>
      <c r="G214" s="5" t="s">
        <v>1131</v>
      </c>
      <c r="H214" s="5">
        <v>20655297</v>
      </c>
      <c r="I214" s="5">
        <v>20655319</v>
      </c>
      <c r="J214" s="5">
        <v>20655297</v>
      </c>
      <c r="K214" s="5">
        <v>20655362</v>
      </c>
      <c r="L214" s="5">
        <v>65</v>
      </c>
      <c r="M214" s="5" t="s">
        <v>295</v>
      </c>
      <c r="N214" s="5" t="s">
        <v>1132</v>
      </c>
      <c r="O214" s="5">
        <f t="shared" si="3"/>
        <v>23</v>
      </c>
      <c r="P214" s="5">
        <v>7</v>
      </c>
      <c r="Q214" s="5">
        <v>10</v>
      </c>
      <c r="R214" s="5" t="s">
        <v>3</v>
      </c>
      <c r="S214" s="5" t="s">
        <v>636</v>
      </c>
      <c r="T214" s="5" t="s">
        <v>151</v>
      </c>
      <c r="U214" s="5" t="s">
        <v>149</v>
      </c>
    </row>
    <row r="215" spans="1:21" x14ac:dyDescent="0.25">
      <c r="A215" s="5" t="s">
        <v>1310</v>
      </c>
      <c r="B215" s="5"/>
      <c r="C215" s="5"/>
      <c r="D215" s="5" t="s">
        <v>439</v>
      </c>
      <c r="E215" s="5" t="s">
        <v>340</v>
      </c>
      <c r="F215" s="5" t="s">
        <v>1135</v>
      </c>
      <c r="G215" s="5" t="s">
        <v>1136</v>
      </c>
      <c r="H215" s="5">
        <v>20655339</v>
      </c>
      <c r="I215" s="5">
        <v>20655362</v>
      </c>
      <c r="J215" s="5">
        <v>20655296</v>
      </c>
      <c r="K215" s="5">
        <v>20655363</v>
      </c>
      <c r="L215" s="5">
        <v>67</v>
      </c>
      <c r="M215" s="5" t="s">
        <v>1137</v>
      </c>
      <c r="N215" s="5" t="s">
        <v>1138</v>
      </c>
      <c r="O215" s="5">
        <f t="shared" si="3"/>
        <v>24</v>
      </c>
      <c r="P215" s="9">
        <v>14.1</v>
      </c>
      <c r="Q215" s="5">
        <v>11</v>
      </c>
      <c r="R215" s="5" t="s">
        <v>1148</v>
      </c>
      <c r="S215" s="5" t="s">
        <v>636</v>
      </c>
      <c r="T215" s="5" t="s">
        <v>151</v>
      </c>
      <c r="U215" s="5" t="s">
        <v>149</v>
      </c>
    </row>
    <row r="216" spans="1:21" x14ac:dyDescent="0.25">
      <c r="A216" s="5" t="s">
        <v>1311</v>
      </c>
      <c r="B216" s="5"/>
      <c r="C216" s="5"/>
      <c r="D216" s="5" t="s">
        <v>391</v>
      </c>
      <c r="E216" s="5" t="s">
        <v>340</v>
      </c>
      <c r="F216" s="5" t="s">
        <v>1103</v>
      </c>
      <c r="G216" s="5" t="s">
        <v>1104</v>
      </c>
      <c r="H216" s="5">
        <v>4371578</v>
      </c>
      <c r="I216" s="5">
        <v>4371600</v>
      </c>
      <c r="J216" s="5">
        <v>4371578</v>
      </c>
      <c r="K216" s="5">
        <v>4371672</v>
      </c>
      <c r="L216" s="5">
        <v>94</v>
      </c>
      <c r="M216" s="5" t="s">
        <v>138</v>
      </c>
      <c r="N216" s="5" t="s">
        <v>1105</v>
      </c>
      <c r="O216" s="5">
        <f t="shared" si="3"/>
        <v>23</v>
      </c>
      <c r="P216" s="5">
        <v>6.6</v>
      </c>
      <c r="Q216" s="5">
        <v>8</v>
      </c>
      <c r="R216" s="5" t="s">
        <v>4</v>
      </c>
      <c r="S216" s="5" t="s">
        <v>386</v>
      </c>
      <c r="T216" s="5" t="s">
        <v>149</v>
      </c>
      <c r="U216" s="5" t="s">
        <v>151</v>
      </c>
    </row>
    <row r="217" spans="1:21" x14ac:dyDescent="0.25">
      <c r="A217" s="5" t="s">
        <v>1312</v>
      </c>
      <c r="B217" s="5"/>
      <c r="C217" s="5"/>
      <c r="D217" s="5" t="s">
        <v>391</v>
      </c>
      <c r="E217" s="5" t="s">
        <v>365</v>
      </c>
      <c r="F217" s="5" t="s">
        <v>1069</v>
      </c>
      <c r="G217" s="5" t="s">
        <v>1070</v>
      </c>
      <c r="H217" s="5">
        <v>9095024</v>
      </c>
      <c r="I217" s="5">
        <v>9095047</v>
      </c>
      <c r="J217" s="5">
        <v>9095024</v>
      </c>
      <c r="K217" s="5">
        <v>9095074</v>
      </c>
      <c r="L217" s="5">
        <v>50</v>
      </c>
      <c r="M217" s="5" t="s">
        <v>87</v>
      </c>
      <c r="N217" s="5" t="s">
        <v>1071</v>
      </c>
      <c r="O217" s="5">
        <f t="shared" si="3"/>
        <v>24</v>
      </c>
      <c r="P217" s="5">
        <v>2.7</v>
      </c>
      <c r="Q217" s="5">
        <v>96</v>
      </c>
      <c r="R217" s="5" t="s">
        <v>6</v>
      </c>
      <c r="S217" s="5" t="s">
        <v>386</v>
      </c>
      <c r="T217" s="5" t="s">
        <v>149</v>
      </c>
      <c r="U217" s="5" t="s">
        <v>149</v>
      </c>
    </row>
    <row r="218" spans="1:21" x14ac:dyDescent="0.25">
      <c r="A218" s="5" t="s">
        <v>1313</v>
      </c>
      <c r="B218" s="5"/>
      <c r="C218" s="5"/>
      <c r="D218" s="5" t="s">
        <v>347</v>
      </c>
      <c r="E218" s="5" t="s">
        <v>340</v>
      </c>
      <c r="F218" s="5" t="s">
        <v>1084</v>
      </c>
      <c r="G218" s="5" t="s">
        <v>1085</v>
      </c>
      <c r="H218" s="5">
        <v>44683245</v>
      </c>
      <c r="I218" s="5">
        <v>44683264</v>
      </c>
      <c r="J218" s="5">
        <v>44683149</v>
      </c>
      <c r="K218" s="5">
        <v>44683265</v>
      </c>
      <c r="L218" s="5">
        <v>116</v>
      </c>
      <c r="M218" s="5" t="s">
        <v>300</v>
      </c>
      <c r="N218" s="5" t="s">
        <v>1086</v>
      </c>
      <c r="O218" s="5">
        <f t="shared" si="3"/>
        <v>20</v>
      </c>
      <c r="P218" s="5">
        <v>28.8</v>
      </c>
      <c r="Q218" s="5">
        <v>52</v>
      </c>
      <c r="R218" s="5" t="s">
        <v>4</v>
      </c>
      <c r="S218" s="5" t="s">
        <v>386</v>
      </c>
      <c r="T218" s="5" t="s">
        <v>149</v>
      </c>
      <c r="U218" s="5" t="s">
        <v>149</v>
      </c>
    </row>
    <row r="219" spans="1:21" x14ac:dyDescent="0.25">
      <c r="A219" s="5" t="s">
        <v>1314</v>
      </c>
      <c r="B219" s="5"/>
      <c r="C219" s="5"/>
      <c r="D219" s="5" t="s">
        <v>391</v>
      </c>
      <c r="E219" s="5" t="s">
        <v>365</v>
      </c>
      <c r="F219" s="5" t="s">
        <v>903</v>
      </c>
      <c r="G219" s="5" t="s">
        <v>904</v>
      </c>
      <c r="H219" s="5">
        <v>26881573</v>
      </c>
      <c r="I219" s="5">
        <v>26881596</v>
      </c>
      <c r="J219" s="5">
        <v>26881573</v>
      </c>
      <c r="K219" s="5">
        <v>26881656</v>
      </c>
      <c r="L219" s="5">
        <v>83</v>
      </c>
      <c r="M219" s="5" t="s">
        <v>7</v>
      </c>
      <c r="N219" s="5" t="s">
        <v>905</v>
      </c>
      <c r="O219" s="5">
        <f t="shared" si="3"/>
        <v>24</v>
      </c>
      <c r="P219" s="5">
        <v>11.6</v>
      </c>
      <c r="Q219" s="5">
        <v>19</v>
      </c>
      <c r="R219" s="5" t="s">
        <v>6</v>
      </c>
      <c r="S219" s="5" t="s">
        <v>386</v>
      </c>
      <c r="T219" s="5" t="s">
        <v>149</v>
      </c>
      <c r="U219" s="5" t="s">
        <v>149</v>
      </c>
    </row>
    <row r="220" spans="1:21" x14ac:dyDescent="0.25">
      <c r="A220" s="5" t="s">
        <v>1315</v>
      </c>
      <c r="B220" s="5"/>
      <c r="C220" s="5"/>
      <c r="D220" s="5" t="s">
        <v>391</v>
      </c>
      <c r="E220" s="5" t="s">
        <v>340</v>
      </c>
      <c r="F220" s="5" t="s">
        <v>993</v>
      </c>
      <c r="G220" s="5" t="s">
        <v>994</v>
      </c>
      <c r="H220" s="5">
        <v>34548351</v>
      </c>
      <c r="I220" s="5">
        <v>34548374</v>
      </c>
      <c r="J220" s="5">
        <v>34548237</v>
      </c>
      <c r="K220" s="5">
        <v>34548375</v>
      </c>
      <c r="L220" s="5">
        <v>138</v>
      </c>
      <c r="M220" s="5" t="s">
        <v>42</v>
      </c>
      <c r="N220" s="5" t="s">
        <v>995</v>
      </c>
      <c r="O220" s="5">
        <f t="shared" si="3"/>
        <v>24</v>
      </c>
      <c r="P220" s="5">
        <v>2.5</v>
      </c>
      <c r="Q220" s="5">
        <v>13</v>
      </c>
      <c r="R220" s="5" t="s">
        <v>6</v>
      </c>
      <c r="S220" s="5" t="s">
        <v>386</v>
      </c>
      <c r="T220" s="5" t="s">
        <v>149</v>
      </c>
      <c r="U220" s="5" t="s">
        <v>149</v>
      </c>
    </row>
    <row r="221" spans="1:21" x14ac:dyDescent="0.25">
      <c r="A221" s="5" t="s">
        <v>1316</v>
      </c>
      <c r="B221" s="5"/>
      <c r="C221" s="5"/>
      <c r="D221" s="5" t="s">
        <v>391</v>
      </c>
      <c r="E221" s="5" t="s">
        <v>340</v>
      </c>
      <c r="F221" s="5" t="s">
        <v>1145</v>
      </c>
      <c r="G221" s="5" t="s">
        <v>1146</v>
      </c>
      <c r="H221" s="5">
        <v>33993503</v>
      </c>
      <c r="I221" s="5">
        <v>33993522</v>
      </c>
      <c r="J221" s="5">
        <v>33993503</v>
      </c>
      <c r="K221" s="5">
        <v>33993584</v>
      </c>
      <c r="L221" s="5">
        <v>81</v>
      </c>
      <c r="M221" s="5" t="s">
        <v>137</v>
      </c>
      <c r="N221" s="5" t="s">
        <v>1147</v>
      </c>
      <c r="O221" s="5">
        <f t="shared" si="3"/>
        <v>20</v>
      </c>
      <c r="P221" s="9">
        <v>49.8</v>
      </c>
      <c r="Q221" s="5">
        <v>82</v>
      </c>
      <c r="R221" s="5" t="s">
        <v>3</v>
      </c>
      <c r="S221" s="5" t="s">
        <v>636</v>
      </c>
      <c r="T221" s="5" t="s">
        <v>151</v>
      </c>
      <c r="U221" s="5" t="s">
        <v>151</v>
      </c>
    </row>
    <row r="222" spans="1:21" x14ac:dyDescent="0.25">
      <c r="A222" s="5" t="s">
        <v>1317</v>
      </c>
      <c r="B222" s="5"/>
      <c r="C222" s="5"/>
      <c r="D222" s="5" t="s">
        <v>347</v>
      </c>
      <c r="E222" s="5" t="s">
        <v>365</v>
      </c>
      <c r="F222" s="5" t="s">
        <v>1013</v>
      </c>
      <c r="G222" s="5" t="s">
        <v>1014</v>
      </c>
      <c r="H222" s="5">
        <v>8072678</v>
      </c>
      <c r="I222" s="5">
        <v>8072701</v>
      </c>
      <c r="J222" s="5">
        <v>8072607</v>
      </c>
      <c r="K222" s="5">
        <v>8072702</v>
      </c>
      <c r="L222" s="5">
        <v>95</v>
      </c>
      <c r="M222" s="5" t="s">
        <v>57</v>
      </c>
      <c r="N222" s="5" t="s">
        <v>1015</v>
      </c>
      <c r="O222" s="5">
        <f t="shared" si="3"/>
        <v>24</v>
      </c>
      <c r="P222" s="5">
        <v>4.0999999999999996</v>
      </c>
      <c r="Q222" s="5">
        <v>46</v>
      </c>
      <c r="R222" s="5" t="s">
        <v>6</v>
      </c>
      <c r="S222" s="5" t="s">
        <v>386</v>
      </c>
      <c r="T222" s="5" t="s">
        <v>149</v>
      </c>
      <c r="U222" s="5" t="s">
        <v>149</v>
      </c>
    </row>
    <row r="223" spans="1:21" x14ac:dyDescent="0.25">
      <c r="A223" s="5" t="s">
        <v>1317</v>
      </c>
      <c r="B223" s="5"/>
      <c r="C223" s="5"/>
      <c r="D223" s="5" t="s">
        <v>391</v>
      </c>
      <c r="E223" s="5" t="s">
        <v>365</v>
      </c>
      <c r="F223" s="5" t="s">
        <v>1013</v>
      </c>
      <c r="G223" s="5" t="s">
        <v>1016</v>
      </c>
      <c r="H223" s="5">
        <v>38501860</v>
      </c>
      <c r="I223" s="5">
        <v>38501883</v>
      </c>
      <c r="J223" s="5">
        <v>38501860</v>
      </c>
      <c r="K223" s="5">
        <v>38501916</v>
      </c>
      <c r="L223" s="5">
        <v>56</v>
      </c>
      <c r="M223" s="5" t="s">
        <v>57</v>
      </c>
      <c r="N223" s="5" t="s">
        <v>1017</v>
      </c>
      <c r="O223" s="5">
        <f t="shared" si="3"/>
        <v>24</v>
      </c>
      <c r="P223" s="5">
        <v>59.9</v>
      </c>
      <c r="Q223" s="5">
        <v>46</v>
      </c>
      <c r="R223" s="5" t="s">
        <v>6</v>
      </c>
      <c r="S223" s="5" t="s">
        <v>386</v>
      </c>
      <c r="T223" s="5" t="s">
        <v>149</v>
      </c>
      <c r="U223" s="5" t="s">
        <v>149</v>
      </c>
    </row>
    <row r="224" spans="1:21" x14ac:dyDescent="0.25">
      <c r="A224" s="5" t="s">
        <v>1318</v>
      </c>
      <c r="B224" s="5"/>
      <c r="C224" s="5"/>
      <c r="D224" s="5" t="s">
        <v>339</v>
      </c>
      <c r="E224" s="5" t="s">
        <v>365</v>
      </c>
      <c r="F224" s="5" t="s">
        <v>1092</v>
      </c>
      <c r="G224" s="5" t="s">
        <v>1093</v>
      </c>
      <c r="H224" s="5">
        <v>41269257</v>
      </c>
      <c r="I224" s="5">
        <v>41269275</v>
      </c>
      <c r="J224" s="5">
        <v>41269236</v>
      </c>
      <c r="K224" s="5">
        <v>41269276</v>
      </c>
      <c r="L224" s="5">
        <v>40</v>
      </c>
      <c r="M224" s="5" t="s">
        <v>116</v>
      </c>
      <c r="N224" s="5" t="s">
        <v>1094</v>
      </c>
      <c r="O224" s="5">
        <f t="shared" si="3"/>
        <v>19</v>
      </c>
      <c r="P224" s="9">
        <v>22.8</v>
      </c>
      <c r="Q224" s="5">
        <v>11</v>
      </c>
      <c r="R224" s="5" t="s">
        <v>1148</v>
      </c>
      <c r="S224" s="5" t="s">
        <v>386</v>
      </c>
      <c r="T224" s="5" t="s">
        <v>151</v>
      </c>
      <c r="U224" s="5" t="s">
        <v>149</v>
      </c>
    </row>
    <row r="225" spans="1:21" x14ac:dyDescent="0.25">
      <c r="A225" s="5" t="s">
        <v>1319</v>
      </c>
      <c r="B225" s="5"/>
      <c r="C225" s="5"/>
      <c r="D225" s="5" t="s">
        <v>347</v>
      </c>
      <c r="E225" s="5" t="s">
        <v>365</v>
      </c>
      <c r="F225" s="5" t="s">
        <v>996</v>
      </c>
      <c r="G225" s="5" t="s">
        <v>997</v>
      </c>
      <c r="H225" s="5">
        <v>48418948</v>
      </c>
      <c r="I225" s="5">
        <v>48418967</v>
      </c>
      <c r="J225" s="5">
        <v>48418890</v>
      </c>
      <c r="K225" s="5">
        <v>48418968</v>
      </c>
      <c r="L225" s="5">
        <v>78</v>
      </c>
      <c r="M225" s="5" t="s">
        <v>49</v>
      </c>
      <c r="N225" s="5" t="s">
        <v>998</v>
      </c>
      <c r="O225" s="5">
        <f t="shared" si="3"/>
        <v>20</v>
      </c>
      <c r="P225" s="9">
        <v>2.7</v>
      </c>
      <c r="Q225" s="5">
        <v>11</v>
      </c>
      <c r="R225" s="5" t="s">
        <v>3</v>
      </c>
      <c r="S225" s="5" t="s">
        <v>386</v>
      </c>
      <c r="T225" s="5" t="s">
        <v>149</v>
      </c>
      <c r="U225" s="5" t="s">
        <v>149</v>
      </c>
    </row>
    <row r="226" spans="1:21" x14ac:dyDescent="0.25">
      <c r="A226" s="5" t="s">
        <v>1319</v>
      </c>
      <c r="B226" s="5"/>
      <c r="C226" s="5"/>
      <c r="D226" s="5" t="s">
        <v>347</v>
      </c>
      <c r="E226" s="5" t="s">
        <v>340</v>
      </c>
      <c r="F226" s="5" t="s">
        <v>996</v>
      </c>
      <c r="G226" s="5" t="s">
        <v>999</v>
      </c>
      <c r="H226" s="5">
        <v>5787780</v>
      </c>
      <c r="I226" s="5">
        <v>5787799</v>
      </c>
      <c r="J226" s="5">
        <v>5787780</v>
      </c>
      <c r="K226" s="5">
        <v>5787857</v>
      </c>
      <c r="L226" s="5">
        <v>77</v>
      </c>
      <c r="M226" s="5" t="s">
        <v>49</v>
      </c>
      <c r="N226" s="5" t="s">
        <v>1000</v>
      </c>
      <c r="O226" s="5">
        <f t="shared" si="3"/>
        <v>20</v>
      </c>
      <c r="P226" s="9">
        <v>1.6</v>
      </c>
      <c r="Q226" s="5">
        <v>11</v>
      </c>
      <c r="R226" s="5" t="s">
        <v>3</v>
      </c>
      <c r="S226" s="5" t="s">
        <v>386</v>
      </c>
      <c r="T226" s="5" t="s">
        <v>149</v>
      </c>
      <c r="U226" s="5" t="s">
        <v>151</v>
      </c>
    </row>
    <row r="227" spans="1:21" x14ac:dyDescent="0.25">
      <c r="A227" s="5" t="s">
        <v>1319</v>
      </c>
      <c r="B227" s="5"/>
      <c r="C227" s="5"/>
      <c r="D227" s="5" t="s">
        <v>391</v>
      </c>
      <c r="E227" s="5" t="s">
        <v>365</v>
      </c>
      <c r="F227" s="5" t="s">
        <v>996</v>
      </c>
      <c r="G227" s="5" t="s">
        <v>1001</v>
      </c>
      <c r="H227" s="5">
        <v>39629044</v>
      </c>
      <c r="I227" s="5">
        <v>39629063</v>
      </c>
      <c r="J227" s="5">
        <v>39628986</v>
      </c>
      <c r="K227" s="5">
        <v>39629064</v>
      </c>
      <c r="L227" s="5">
        <v>78</v>
      </c>
      <c r="M227" s="5" t="s">
        <v>49</v>
      </c>
      <c r="N227" s="5" t="s">
        <v>1002</v>
      </c>
      <c r="O227" s="5">
        <f t="shared" si="3"/>
        <v>20</v>
      </c>
      <c r="P227" s="9">
        <v>2.8</v>
      </c>
      <c r="Q227" s="5">
        <v>11</v>
      </c>
      <c r="R227" s="5" t="s">
        <v>3</v>
      </c>
      <c r="S227" s="5" t="s">
        <v>386</v>
      </c>
      <c r="T227" s="5" t="s">
        <v>151</v>
      </c>
      <c r="U227" s="5" t="s">
        <v>149</v>
      </c>
    </row>
    <row r="228" spans="1:21" x14ac:dyDescent="0.25">
      <c r="A228" s="5" t="s">
        <v>1319</v>
      </c>
      <c r="B228" s="5"/>
      <c r="C228" s="5"/>
      <c r="D228" s="5" t="s">
        <v>378</v>
      </c>
      <c r="E228" s="5" t="s">
        <v>340</v>
      </c>
      <c r="F228" s="5" t="s">
        <v>996</v>
      </c>
      <c r="G228" s="5" t="s">
        <v>1003</v>
      </c>
      <c r="H228" s="5">
        <v>7355726</v>
      </c>
      <c r="I228" s="5">
        <v>7355745</v>
      </c>
      <c r="J228" s="5">
        <v>7355726</v>
      </c>
      <c r="K228" s="5">
        <v>7355804</v>
      </c>
      <c r="L228" s="5">
        <v>78</v>
      </c>
      <c r="M228" s="5" t="s">
        <v>49</v>
      </c>
      <c r="N228" s="5" t="s">
        <v>998</v>
      </c>
      <c r="O228" s="5">
        <f t="shared" si="3"/>
        <v>20</v>
      </c>
      <c r="P228" s="9">
        <v>2.2000000000000002</v>
      </c>
      <c r="Q228" s="5">
        <v>11</v>
      </c>
      <c r="R228" s="5" t="s">
        <v>3</v>
      </c>
      <c r="S228" s="5" t="s">
        <v>386</v>
      </c>
      <c r="T228" s="5" t="s">
        <v>149</v>
      </c>
      <c r="U228" s="5" t="s">
        <v>149</v>
      </c>
    </row>
    <row r="229" spans="1:21" x14ac:dyDescent="0.25">
      <c r="A229" s="5" t="s">
        <v>314</v>
      </c>
      <c r="B229" s="5"/>
      <c r="C229" s="5"/>
      <c r="D229" s="5" t="s">
        <v>382</v>
      </c>
      <c r="E229" s="5" t="s">
        <v>365</v>
      </c>
      <c r="F229" s="5" t="s">
        <v>973</v>
      </c>
      <c r="G229" s="5" t="s">
        <v>974</v>
      </c>
      <c r="H229" s="5">
        <v>37237589</v>
      </c>
      <c r="I229" s="5">
        <v>37237610</v>
      </c>
      <c r="J229" s="5">
        <v>37237589</v>
      </c>
      <c r="K229" s="5">
        <v>37237673</v>
      </c>
      <c r="L229" s="5">
        <v>84</v>
      </c>
      <c r="M229" s="5" t="s">
        <v>36</v>
      </c>
      <c r="N229" s="5" t="s">
        <v>914</v>
      </c>
      <c r="O229" s="5">
        <f t="shared" si="3"/>
        <v>22</v>
      </c>
      <c r="P229" s="5">
        <v>84.3</v>
      </c>
      <c r="Q229" s="5">
        <v>55</v>
      </c>
      <c r="R229" s="5" t="s">
        <v>4</v>
      </c>
      <c r="S229" s="5" t="s">
        <v>386</v>
      </c>
      <c r="T229" s="5" t="s">
        <v>151</v>
      </c>
      <c r="U229" s="5" t="s">
        <v>149</v>
      </c>
    </row>
    <row r="230" spans="1:21" x14ac:dyDescent="0.25">
      <c r="A230" s="5" t="s">
        <v>1320</v>
      </c>
      <c r="B230" s="5"/>
      <c r="C230" s="5"/>
      <c r="D230" s="5" t="s">
        <v>382</v>
      </c>
      <c r="E230" s="5" t="s">
        <v>365</v>
      </c>
      <c r="F230" s="5" t="s">
        <v>1033</v>
      </c>
      <c r="G230" s="5" t="s">
        <v>1034</v>
      </c>
      <c r="H230" s="5">
        <v>37237589</v>
      </c>
      <c r="I230" s="5">
        <v>37237608</v>
      </c>
      <c r="J230" s="5">
        <v>37237589</v>
      </c>
      <c r="K230" s="5">
        <v>37237673</v>
      </c>
      <c r="L230" s="5">
        <v>84</v>
      </c>
      <c r="M230" s="5" t="s">
        <v>302</v>
      </c>
      <c r="N230" s="5" t="s">
        <v>914</v>
      </c>
      <c r="O230" s="5">
        <f t="shared" si="3"/>
        <v>20</v>
      </c>
      <c r="P230" s="5">
        <v>19.8</v>
      </c>
      <c r="Q230" s="5">
        <v>7</v>
      </c>
      <c r="R230" s="5" t="s">
        <v>6</v>
      </c>
      <c r="S230" s="5" t="s">
        <v>386</v>
      </c>
      <c r="T230" s="5" t="s">
        <v>151</v>
      </c>
      <c r="U230" s="5" t="s">
        <v>149</v>
      </c>
    </row>
    <row r="231" spans="1:21" x14ac:dyDescent="0.25">
      <c r="A231" s="5" t="s">
        <v>1321</v>
      </c>
      <c r="B231" s="5"/>
      <c r="C231" s="5"/>
      <c r="D231" s="5" t="s">
        <v>339</v>
      </c>
      <c r="E231" s="5" t="s">
        <v>365</v>
      </c>
      <c r="F231" s="5" t="s">
        <v>1047</v>
      </c>
      <c r="G231" s="5" t="s">
        <v>1048</v>
      </c>
      <c r="H231" s="5">
        <v>1286592</v>
      </c>
      <c r="I231" s="5">
        <v>1286612</v>
      </c>
      <c r="J231" s="5">
        <v>1286592</v>
      </c>
      <c r="K231" s="5">
        <v>1286673</v>
      </c>
      <c r="L231" s="5">
        <v>81</v>
      </c>
      <c r="M231" s="5" t="s">
        <v>68</v>
      </c>
      <c r="N231" s="5" t="s">
        <v>1049</v>
      </c>
      <c r="O231" s="5">
        <f t="shared" si="3"/>
        <v>21</v>
      </c>
      <c r="P231" s="5">
        <v>25.6</v>
      </c>
      <c r="Q231" s="5">
        <v>10</v>
      </c>
      <c r="R231" s="5" t="s">
        <v>6</v>
      </c>
      <c r="S231" s="5" t="s">
        <v>386</v>
      </c>
      <c r="T231" s="5" t="s">
        <v>151</v>
      </c>
      <c r="U231" s="5" t="s">
        <v>149</v>
      </c>
    </row>
    <row r="232" spans="1:21" x14ac:dyDescent="0.25">
      <c r="A232" s="5" t="s">
        <v>1322</v>
      </c>
      <c r="B232" s="5"/>
      <c r="C232" s="5"/>
      <c r="D232" s="5" t="s">
        <v>382</v>
      </c>
      <c r="E232" s="5" t="s">
        <v>365</v>
      </c>
      <c r="F232" s="5" t="s">
        <v>912</v>
      </c>
      <c r="G232" s="5" t="s">
        <v>913</v>
      </c>
      <c r="H232" s="5">
        <v>37237589</v>
      </c>
      <c r="I232" s="5">
        <v>37237609</v>
      </c>
      <c r="J232" s="5">
        <v>37237589</v>
      </c>
      <c r="K232" s="5">
        <v>37237673</v>
      </c>
      <c r="L232" s="5">
        <v>84</v>
      </c>
      <c r="M232" s="5" t="s">
        <v>304</v>
      </c>
      <c r="N232" s="5" t="s">
        <v>914</v>
      </c>
      <c r="O232" s="5">
        <f t="shared" si="3"/>
        <v>21</v>
      </c>
      <c r="P232" s="9">
        <v>8.8000000000000007</v>
      </c>
      <c r="Q232" s="5">
        <v>8</v>
      </c>
      <c r="R232" s="5" t="s">
        <v>5</v>
      </c>
      <c r="S232" s="5" t="s">
        <v>386</v>
      </c>
      <c r="T232" s="5" t="s">
        <v>151</v>
      </c>
      <c r="U232" s="5" t="s">
        <v>149</v>
      </c>
    </row>
    <row r="233" spans="1:21" x14ac:dyDescent="0.25">
      <c r="A233" s="5" t="s">
        <v>1323</v>
      </c>
      <c r="B233" s="5"/>
      <c r="C233" s="5"/>
      <c r="D233" s="5" t="s">
        <v>387</v>
      </c>
      <c r="E233" s="5" t="s">
        <v>340</v>
      </c>
      <c r="F233" s="5" t="s">
        <v>1063</v>
      </c>
      <c r="G233" s="5" t="s">
        <v>1064</v>
      </c>
      <c r="H233" s="5">
        <v>20617701</v>
      </c>
      <c r="I233" s="5">
        <v>20617724</v>
      </c>
      <c r="J233" s="5">
        <v>20617583</v>
      </c>
      <c r="K233" s="5">
        <v>20617725</v>
      </c>
      <c r="L233" s="5">
        <v>142</v>
      </c>
      <c r="M233" s="5" t="s">
        <v>84</v>
      </c>
      <c r="N233" s="5" t="s">
        <v>1065</v>
      </c>
      <c r="O233" s="5">
        <f t="shared" si="3"/>
        <v>24</v>
      </c>
      <c r="P233" s="9">
        <v>15.4</v>
      </c>
      <c r="Q233" s="5">
        <v>16</v>
      </c>
      <c r="R233" s="5" t="s">
        <v>5</v>
      </c>
      <c r="S233" s="5" t="s">
        <v>386</v>
      </c>
      <c r="T233" s="5" t="s">
        <v>149</v>
      </c>
      <c r="U233" s="5" t="s">
        <v>149</v>
      </c>
    </row>
    <row r="234" spans="1:21" x14ac:dyDescent="0.25">
      <c r="A234" s="5" t="s">
        <v>1324</v>
      </c>
      <c r="B234" s="5"/>
      <c r="C234" s="5"/>
      <c r="D234" s="5" t="s">
        <v>439</v>
      </c>
      <c r="E234" s="5" t="s">
        <v>340</v>
      </c>
      <c r="F234" s="5" t="s">
        <v>1010</v>
      </c>
      <c r="G234" s="5" t="s">
        <v>1011</v>
      </c>
      <c r="H234" s="5">
        <v>30767843</v>
      </c>
      <c r="I234" s="5">
        <v>30767866</v>
      </c>
      <c r="J234" s="5">
        <v>30767800</v>
      </c>
      <c r="K234" s="5">
        <v>30767867</v>
      </c>
      <c r="L234" s="5">
        <v>67</v>
      </c>
      <c r="M234" s="5" t="s">
        <v>56</v>
      </c>
      <c r="N234" s="5" t="s">
        <v>1012</v>
      </c>
      <c r="O234" s="5">
        <f t="shared" si="3"/>
        <v>24</v>
      </c>
      <c r="P234" s="9">
        <v>71.099999999999994</v>
      </c>
      <c r="Q234" s="5">
        <v>84</v>
      </c>
      <c r="R234" s="5" t="s">
        <v>5</v>
      </c>
      <c r="S234" s="5" t="s">
        <v>386</v>
      </c>
      <c r="T234" s="5" t="s">
        <v>149</v>
      </c>
      <c r="U234" s="5" t="s">
        <v>151</v>
      </c>
    </row>
    <row r="235" spans="1:21" x14ac:dyDescent="0.25">
      <c r="A235" s="5" t="s">
        <v>1325</v>
      </c>
      <c r="B235" s="5"/>
      <c r="C235" s="5"/>
      <c r="D235" s="5" t="s">
        <v>347</v>
      </c>
      <c r="E235" s="5" t="s">
        <v>340</v>
      </c>
      <c r="F235" s="5" t="s">
        <v>946</v>
      </c>
      <c r="G235" s="5" t="s">
        <v>947</v>
      </c>
      <c r="H235" s="5">
        <v>40402198</v>
      </c>
      <c r="I235" s="5">
        <v>40402221</v>
      </c>
      <c r="J235" s="5">
        <v>40402198</v>
      </c>
      <c r="K235" s="5">
        <v>40402292</v>
      </c>
      <c r="L235" s="5">
        <v>94</v>
      </c>
      <c r="M235" s="5" t="s">
        <v>31</v>
      </c>
      <c r="N235" s="5" t="s">
        <v>948</v>
      </c>
      <c r="O235" s="5">
        <f t="shared" si="3"/>
        <v>24</v>
      </c>
      <c r="P235" s="5">
        <v>2.2000000000000002</v>
      </c>
      <c r="Q235" s="5">
        <v>13</v>
      </c>
      <c r="R235" s="5" t="s">
        <v>4</v>
      </c>
      <c r="S235" s="5" t="s">
        <v>386</v>
      </c>
      <c r="T235" s="5" t="s">
        <v>149</v>
      </c>
      <c r="U235" s="5" t="s">
        <v>149</v>
      </c>
    </row>
    <row r="236" spans="1:21" x14ac:dyDescent="0.25">
      <c r="A236" s="5" t="s">
        <v>1325</v>
      </c>
      <c r="B236" s="5"/>
      <c r="C236" s="5"/>
      <c r="D236" s="5" t="s">
        <v>358</v>
      </c>
      <c r="E236" s="5" t="s">
        <v>365</v>
      </c>
      <c r="F236" s="5" t="s">
        <v>946</v>
      </c>
      <c r="G236" s="5" t="s">
        <v>949</v>
      </c>
      <c r="H236" s="5">
        <v>37800531</v>
      </c>
      <c r="I236" s="5">
        <v>37800554</v>
      </c>
      <c r="J236" s="5">
        <v>37800461</v>
      </c>
      <c r="K236" s="5">
        <v>37800555</v>
      </c>
      <c r="L236" s="5">
        <v>94</v>
      </c>
      <c r="M236" s="5" t="s">
        <v>31</v>
      </c>
      <c r="N236" s="5" t="s">
        <v>950</v>
      </c>
      <c r="O236" s="5">
        <f t="shared" si="3"/>
        <v>24</v>
      </c>
      <c r="P236" s="5">
        <v>1.9</v>
      </c>
      <c r="Q236" s="5">
        <v>13</v>
      </c>
      <c r="R236" s="5" t="s">
        <v>4</v>
      </c>
      <c r="S236" s="5" t="s">
        <v>386</v>
      </c>
      <c r="T236" s="5" t="s">
        <v>149</v>
      </c>
      <c r="U236" s="5" t="s">
        <v>149</v>
      </c>
    </row>
    <row r="237" spans="1:21" x14ac:dyDescent="0.25">
      <c r="A237" s="5" t="s">
        <v>1325</v>
      </c>
      <c r="B237" s="5"/>
      <c r="C237" s="5"/>
      <c r="D237" s="5" t="s">
        <v>358</v>
      </c>
      <c r="E237" s="5" t="s">
        <v>365</v>
      </c>
      <c r="F237" s="5" t="s">
        <v>951</v>
      </c>
      <c r="G237" s="5" t="s">
        <v>952</v>
      </c>
      <c r="H237" s="5">
        <v>47075638</v>
      </c>
      <c r="I237" s="5">
        <v>47075661</v>
      </c>
      <c r="J237" s="5">
        <v>47075568</v>
      </c>
      <c r="K237" s="5">
        <v>47075662</v>
      </c>
      <c r="L237" s="5">
        <v>94</v>
      </c>
      <c r="M237" s="5" t="s">
        <v>31</v>
      </c>
      <c r="N237" s="5" t="s">
        <v>953</v>
      </c>
      <c r="O237" s="5">
        <f t="shared" si="3"/>
        <v>24</v>
      </c>
      <c r="P237" s="9">
        <v>2.1</v>
      </c>
      <c r="Q237" s="5">
        <v>12</v>
      </c>
      <c r="R237" s="5" t="s">
        <v>3</v>
      </c>
      <c r="S237" s="5" t="s">
        <v>386</v>
      </c>
      <c r="T237" s="5" t="s">
        <v>149</v>
      </c>
      <c r="U237" s="5" t="s">
        <v>149</v>
      </c>
    </row>
    <row r="238" spans="1:21" x14ac:dyDescent="0.25">
      <c r="A238" s="5" t="s">
        <v>1325</v>
      </c>
      <c r="B238" s="5"/>
      <c r="C238" s="5"/>
      <c r="D238" s="5" t="s">
        <v>391</v>
      </c>
      <c r="E238" s="5" t="s">
        <v>365</v>
      </c>
      <c r="F238" s="5" t="s">
        <v>951</v>
      </c>
      <c r="G238" s="5" t="s">
        <v>954</v>
      </c>
      <c r="H238" s="5">
        <v>36779118</v>
      </c>
      <c r="I238" s="5">
        <v>36779141</v>
      </c>
      <c r="J238" s="5">
        <v>36779061</v>
      </c>
      <c r="K238" s="5">
        <v>36779142</v>
      </c>
      <c r="L238" s="5">
        <v>81</v>
      </c>
      <c r="M238" s="5" t="s">
        <v>31</v>
      </c>
      <c r="N238" s="5" t="s">
        <v>955</v>
      </c>
      <c r="O238" s="5">
        <f t="shared" si="3"/>
        <v>24</v>
      </c>
      <c r="P238" s="5">
        <v>9</v>
      </c>
      <c r="Q238" s="5">
        <v>12</v>
      </c>
      <c r="R238" s="5" t="s">
        <v>3</v>
      </c>
      <c r="S238" s="5" t="s">
        <v>386</v>
      </c>
      <c r="T238" s="5" t="s">
        <v>149</v>
      </c>
      <c r="U238" s="5" t="s">
        <v>149</v>
      </c>
    </row>
    <row r="239" spans="1:21" x14ac:dyDescent="0.25">
      <c r="A239" s="5" t="s">
        <v>1325</v>
      </c>
      <c r="B239" s="5"/>
      <c r="C239" s="5"/>
      <c r="D239" s="5" t="s">
        <v>397</v>
      </c>
      <c r="E239" s="5" t="s">
        <v>365</v>
      </c>
      <c r="F239" s="5" t="s">
        <v>946</v>
      </c>
      <c r="G239" s="5" t="s">
        <v>956</v>
      </c>
      <c r="H239" s="5">
        <v>10365418</v>
      </c>
      <c r="I239" s="5">
        <v>10365441</v>
      </c>
      <c r="J239" s="5">
        <v>10365348</v>
      </c>
      <c r="K239" s="5">
        <v>10365442</v>
      </c>
      <c r="L239" s="5">
        <v>94</v>
      </c>
      <c r="M239" s="5" t="s">
        <v>31</v>
      </c>
      <c r="N239" s="5" t="s">
        <v>957</v>
      </c>
      <c r="O239" s="5">
        <f t="shared" si="3"/>
        <v>24</v>
      </c>
      <c r="P239" s="5">
        <v>3.3</v>
      </c>
      <c r="Q239" s="5">
        <v>13</v>
      </c>
      <c r="R239" s="5" t="s">
        <v>4</v>
      </c>
      <c r="S239" s="5" t="s">
        <v>386</v>
      </c>
      <c r="T239" s="5" t="s">
        <v>149</v>
      </c>
      <c r="U239" s="5" t="s">
        <v>149</v>
      </c>
    </row>
    <row r="240" spans="1:21" x14ac:dyDescent="0.25">
      <c r="A240" s="5" t="s">
        <v>1325</v>
      </c>
      <c r="B240" s="5"/>
      <c r="C240" s="5"/>
      <c r="D240" s="5" t="s">
        <v>397</v>
      </c>
      <c r="E240" s="5" t="s">
        <v>365</v>
      </c>
      <c r="F240" s="5" t="s">
        <v>946</v>
      </c>
      <c r="G240" s="5" t="s">
        <v>958</v>
      </c>
      <c r="H240" s="5">
        <v>48773054</v>
      </c>
      <c r="I240" s="5">
        <v>48773077</v>
      </c>
      <c r="J240" s="5">
        <v>48773022</v>
      </c>
      <c r="K240" s="5">
        <v>48773078</v>
      </c>
      <c r="L240" s="5">
        <v>56</v>
      </c>
      <c r="M240" s="5" t="s">
        <v>31</v>
      </c>
      <c r="N240" s="5" t="s">
        <v>959</v>
      </c>
      <c r="O240" s="5">
        <f t="shared" si="3"/>
        <v>24</v>
      </c>
      <c r="P240" s="5">
        <v>2.1</v>
      </c>
      <c r="Q240" s="5">
        <v>13</v>
      </c>
      <c r="R240" s="5" t="s">
        <v>4</v>
      </c>
      <c r="S240" s="5" t="s">
        <v>386</v>
      </c>
      <c r="T240" s="5" t="s">
        <v>151</v>
      </c>
      <c r="U240" s="5" t="s">
        <v>149</v>
      </c>
    </row>
    <row r="241" spans="1:21" x14ac:dyDescent="0.25">
      <c r="A241" s="5" t="s">
        <v>1325</v>
      </c>
      <c r="B241" s="5"/>
      <c r="C241" s="5"/>
      <c r="D241" s="5" t="s">
        <v>397</v>
      </c>
      <c r="E241" s="5" t="s">
        <v>340</v>
      </c>
      <c r="F241" s="5" t="s">
        <v>946</v>
      </c>
      <c r="G241" s="5" t="s">
        <v>960</v>
      </c>
      <c r="H241" s="5">
        <v>48796407</v>
      </c>
      <c r="I241" s="5">
        <v>48796430</v>
      </c>
      <c r="J241" s="5">
        <v>48796407</v>
      </c>
      <c r="K241" s="5">
        <v>48796501</v>
      </c>
      <c r="L241" s="5">
        <v>94</v>
      </c>
      <c r="M241" s="5" t="s">
        <v>31</v>
      </c>
      <c r="N241" s="5" t="s">
        <v>961</v>
      </c>
      <c r="O241" s="5">
        <f t="shared" si="3"/>
        <v>24</v>
      </c>
      <c r="P241" s="5">
        <v>2.2000000000000002</v>
      </c>
      <c r="Q241" s="5">
        <v>13</v>
      </c>
      <c r="R241" s="5" t="s">
        <v>4</v>
      </c>
      <c r="S241" s="5" t="s">
        <v>386</v>
      </c>
      <c r="T241" s="5" t="s">
        <v>149</v>
      </c>
      <c r="U241" s="5" t="s">
        <v>149</v>
      </c>
    </row>
    <row r="242" spans="1:21" x14ac:dyDescent="0.25">
      <c r="A242" s="5" t="s">
        <v>1325</v>
      </c>
      <c r="B242" s="5"/>
      <c r="C242" s="5"/>
      <c r="D242" s="5" t="s">
        <v>397</v>
      </c>
      <c r="E242" s="5" t="s">
        <v>365</v>
      </c>
      <c r="F242" s="5" t="s">
        <v>946</v>
      </c>
      <c r="G242" s="5" t="s">
        <v>962</v>
      </c>
      <c r="H242" s="5">
        <v>50115648</v>
      </c>
      <c r="I242" s="5">
        <v>50115671</v>
      </c>
      <c r="J242" s="5">
        <v>50115602</v>
      </c>
      <c r="K242" s="5">
        <v>50115672</v>
      </c>
      <c r="L242" s="5">
        <v>70</v>
      </c>
      <c r="M242" s="5" t="s">
        <v>31</v>
      </c>
      <c r="N242" s="5" t="s">
        <v>963</v>
      </c>
      <c r="O242" s="5">
        <f t="shared" si="3"/>
        <v>24</v>
      </c>
      <c r="P242" s="5">
        <v>2.1</v>
      </c>
      <c r="Q242" s="5">
        <v>13</v>
      </c>
      <c r="R242" s="5" t="s">
        <v>4</v>
      </c>
      <c r="S242" s="5" t="s">
        <v>386</v>
      </c>
      <c r="T242" s="5" t="s">
        <v>149</v>
      </c>
      <c r="U242" s="5" t="s">
        <v>149</v>
      </c>
    </row>
    <row r="243" spans="1:21" x14ac:dyDescent="0.25">
      <c r="A243" s="5" t="s">
        <v>1325</v>
      </c>
      <c r="B243" s="5"/>
      <c r="C243" s="5"/>
      <c r="D243" s="5" t="s">
        <v>387</v>
      </c>
      <c r="E243" s="5" t="s">
        <v>340</v>
      </c>
      <c r="F243" s="5" t="s">
        <v>946</v>
      </c>
      <c r="G243" s="5" t="s">
        <v>964</v>
      </c>
      <c r="H243" s="5">
        <v>16509291</v>
      </c>
      <c r="I243" s="5">
        <v>16509314</v>
      </c>
      <c r="J243" s="5">
        <v>16509291</v>
      </c>
      <c r="K243" s="5">
        <v>16509386</v>
      </c>
      <c r="L243" s="5">
        <v>95</v>
      </c>
      <c r="M243" s="5" t="s">
        <v>31</v>
      </c>
      <c r="N243" s="5" t="s">
        <v>965</v>
      </c>
      <c r="O243" s="5">
        <f t="shared" si="3"/>
        <v>24</v>
      </c>
      <c r="P243" s="5">
        <v>2.1</v>
      </c>
      <c r="Q243" s="5">
        <v>13</v>
      </c>
      <c r="R243" s="5" t="s">
        <v>4</v>
      </c>
      <c r="S243" s="5" t="s">
        <v>386</v>
      </c>
      <c r="T243" s="5" t="s">
        <v>149</v>
      </c>
      <c r="U243" s="5" t="s">
        <v>149</v>
      </c>
    </row>
    <row r="244" spans="1:21" x14ac:dyDescent="0.25">
      <c r="A244" s="5" t="s">
        <v>1325</v>
      </c>
      <c r="B244" s="5"/>
      <c r="C244" s="5"/>
      <c r="D244" s="5" t="s">
        <v>382</v>
      </c>
      <c r="E244" s="5" t="s">
        <v>340</v>
      </c>
      <c r="F244" s="5" t="s">
        <v>946</v>
      </c>
      <c r="G244" s="5" t="s">
        <v>966</v>
      </c>
      <c r="H244" s="5">
        <v>2284910</v>
      </c>
      <c r="I244" s="5">
        <v>2284933</v>
      </c>
      <c r="J244" s="5">
        <v>2284910</v>
      </c>
      <c r="K244" s="5">
        <v>2285005</v>
      </c>
      <c r="L244" s="5">
        <v>95</v>
      </c>
      <c r="M244" s="5" t="s">
        <v>31</v>
      </c>
      <c r="N244" s="5" t="s">
        <v>967</v>
      </c>
      <c r="O244" s="5">
        <f t="shared" si="3"/>
        <v>24</v>
      </c>
      <c r="P244" s="5">
        <v>2.2999999999999998</v>
      </c>
      <c r="Q244" s="5">
        <v>13</v>
      </c>
      <c r="R244" s="5" t="s">
        <v>4</v>
      </c>
      <c r="S244" s="5" t="s">
        <v>386</v>
      </c>
      <c r="T244" s="5" t="s">
        <v>149</v>
      </c>
      <c r="U244" s="5" t="s">
        <v>149</v>
      </c>
    </row>
    <row r="245" spans="1:21" x14ac:dyDescent="0.25">
      <c r="A245" s="5" t="s">
        <v>1325</v>
      </c>
      <c r="B245" s="5"/>
      <c r="C245" s="5"/>
      <c r="D245" s="5" t="s">
        <v>382</v>
      </c>
      <c r="E245" s="5" t="s">
        <v>340</v>
      </c>
      <c r="F245" s="5" t="s">
        <v>946</v>
      </c>
      <c r="G245" s="5" t="s">
        <v>968</v>
      </c>
      <c r="H245" s="5">
        <v>31159484</v>
      </c>
      <c r="I245" s="5">
        <v>31159507</v>
      </c>
      <c r="J245" s="5">
        <v>31159484</v>
      </c>
      <c r="K245" s="5">
        <v>31159578</v>
      </c>
      <c r="L245" s="5">
        <v>94</v>
      </c>
      <c r="M245" s="5" t="s">
        <v>31</v>
      </c>
      <c r="N245" s="5" t="s">
        <v>969</v>
      </c>
      <c r="O245" s="5">
        <f t="shared" si="3"/>
        <v>24</v>
      </c>
      <c r="P245" s="5">
        <v>2.1</v>
      </c>
      <c r="Q245" s="5">
        <v>13</v>
      </c>
      <c r="R245" s="5" t="s">
        <v>4</v>
      </c>
      <c r="S245" s="5" t="s">
        <v>386</v>
      </c>
      <c r="T245" s="5" t="s">
        <v>149</v>
      </c>
      <c r="U245" s="5" t="s">
        <v>149</v>
      </c>
    </row>
    <row r="246" spans="1:21" x14ac:dyDescent="0.25">
      <c r="A246" s="5" t="s">
        <v>1326</v>
      </c>
      <c r="B246" s="5"/>
      <c r="C246" s="5"/>
      <c r="D246" s="5" t="s">
        <v>397</v>
      </c>
      <c r="E246" s="5" t="s">
        <v>365</v>
      </c>
      <c r="F246" s="5" t="s">
        <v>906</v>
      </c>
      <c r="G246" s="5" t="s">
        <v>907</v>
      </c>
      <c r="H246" s="5">
        <v>8085923</v>
      </c>
      <c r="I246" s="5">
        <v>8085946</v>
      </c>
      <c r="J246" s="5">
        <v>8085802</v>
      </c>
      <c r="K246" s="5">
        <v>8085947</v>
      </c>
      <c r="L246" s="5">
        <v>145</v>
      </c>
      <c r="M246" s="5" t="s">
        <v>8</v>
      </c>
      <c r="N246" s="5" t="s">
        <v>908</v>
      </c>
      <c r="O246" s="5">
        <f t="shared" si="3"/>
        <v>24</v>
      </c>
      <c r="P246" s="5">
        <v>2.2999999999999998</v>
      </c>
      <c r="Q246" s="5">
        <v>20</v>
      </c>
      <c r="R246" s="5" t="s">
        <v>4</v>
      </c>
      <c r="S246" s="5" t="s">
        <v>386</v>
      </c>
      <c r="T246" s="5" t="s">
        <v>149</v>
      </c>
      <c r="U246" s="5" t="s">
        <v>149</v>
      </c>
    </row>
    <row r="247" spans="1:21" x14ac:dyDescent="0.25">
      <c r="A247" s="5" t="s">
        <v>1327</v>
      </c>
      <c r="B247" s="5"/>
      <c r="C247" s="5"/>
      <c r="D247" s="5" t="s">
        <v>397</v>
      </c>
      <c r="E247" s="5" t="s">
        <v>365</v>
      </c>
      <c r="F247" s="5" t="s">
        <v>909</v>
      </c>
      <c r="G247" s="5" t="s">
        <v>910</v>
      </c>
      <c r="H247" s="5">
        <v>34409061</v>
      </c>
      <c r="I247" s="5">
        <v>34409084</v>
      </c>
      <c r="J247" s="5">
        <v>34409061</v>
      </c>
      <c r="K247" s="5">
        <v>34409157</v>
      </c>
      <c r="L247" s="5">
        <v>96</v>
      </c>
      <c r="M247" s="5" t="s">
        <v>9</v>
      </c>
      <c r="N247" s="5" t="s">
        <v>911</v>
      </c>
      <c r="O247" s="5">
        <f t="shared" si="3"/>
        <v>24</v>
      </c>
      <c r="P247" s="5">
        <v>2.4</v>
      </c>
      <c r="Q247" s="5">
        <v>550</v>
      </c>
      <c r="R247" s="5" t="s">
        <v>4</v>
      </c>
      <c r="S247" s="5" t="s">
        <v>386</v>
      </c>
      <c r="T247" s="5" t="s">
        <v>149</v>
      </c>
      <c r="U247" s="5" t="s">
        <v>149</v>
      </c>
    </row>
    <row r="248" spans="1:21" x14ac:dyDescent="0.25">
      <c r="A248" s="5" t="s">
        <v>1328</v>
      </c>
      <c r="B248" s="5"/>
      <c r="C248" s="5"/>
      <c r="D248" s="5" t="s">
        <v>347</v>
      </c>
      <c r="E248" s="5" t="s">
        <v>340</v>
      </c>
      <c r="F248" s="5" t="s">
        <v>928</v>
      </c>
      <c r="G248" s="5" t="s">
        <v>929</v>
      </c>
      <c r="H248" s="5">
        <v>38281380</v>
      </c>
      <c r="I248" s="5">
        <v>38281403</v>
      </c>
      <c r="J248" s="5">
        <v>38281341</v>
      </c>
      <c r="K248" s="5">
        <v>38281404</v>
      </c>
      <c r="L248" s="5">
        <v>63</v>
      </c>
      <c r="M248" s="5" t="s">
        <v>29</v>
      </c>
      <c r="N248" s="5" t="s">
        <v>930</v>
      </c>
      <c r="O248" s="5">
        <f t="shared" si="3"/>
        <v>24</v>
      </c>
      <c r="P248" s="9">
        <v>1.1000000000000001</v>
      </c>
      <c r="Q248" s="5">
        <v>14</v>
      </c>
      <c r="R248" s="5" t="s">
        <v>3</v>
      </c>
      <c r="S248" s="5" t="s">
        <v>386</v>
      </c>
      <c r="T248" s="5" t="s">
        <v>149</v>
      </c>
      <c r="U248" s="5" t="s">
        <v>149</v>
      </c>
    </row>
    <row r="249" spans="1:21" x14ac:dyDescent="0.25">
      <c r="A249" s="5" t="s">
        <v>1328</v>
      </c>
      <c r="B249" s="5"/>
      <c r="C249" s="5"/>
      <c r="D249" s="5" t="s">
        <v>358</v>
      </c>
      <c r="E249" s="5" t="s">
        <v>340</v>
      </c>
      <c r="F249" s="5" t="s">
        <v>931</v>
      </c>
      <c r="G249" s="5" t="s">
        <v>932</v>
      </c>
      <c r="H249" s="5">
        <v>2937693</v>
      </c>
      <c r="I249" s="5">
        <v>2937716</v>
      </c>
      <c r="J249" s="5">
        <v>2937655</v>
      </c>
      <c r="K249" s="5">
        <v>2937717</v>
      </c>
      <c r="L249" s="5">
        <v>62</v>
      </c>
      <c r="M249" s="5" t="s">
        <v>29</v>
      </c>
      <c r="N249" s="5" t="s">
        <v>933</v>
      </c>
      <c r="O249" s="5">
        <f t="shared" si="3"/>
        <v>24</v>
      </c>
      <c r="P249" s="9">
        <v>1.7</v>
      </c>
      <c r="Q249" s="5">
        <v>10</v>
      </c>
      <c r="R249" s="5" t="s">
        <v>5</v>
      </c>
      <c r="S249" s="5" t="s">
        <v>386</v>
      </c>
      <c r="T249" s="5" t="s">
        <v>149</v>
      </c>
      <c r="U249" s="5" t="s">
        <v>149</v>
      </c>
    </row>
    <row r="250" spans="1:21" x14ac:dyDescent="0.25">
      <c r="A250" s="5" t="s">
        <v>1328</v>
      </c>
      <c r="B250" s="5"/>
      <c r="C250" s="5"/>
      <c r="D250" s="5" t="s">
        <v>369</v>
      </c>
      <c r="E250" s="5" t="s">
        <v>340</v>
      </c>
      <c r="F250" s="5" t="s">
        <v>928</v>
      </c>
      <c r="G250" s="5" t="s">
        <v>934</v>
      </c>
      <c r="H250" s="5">
        <v>40391709</v>
      </c>
      <c r="I250" s="5">
        <v>40391732</v>
      </c>
      <c r="J250" s="5">
        <v>40391671</v>
      </c>
      <c r="K250" s="5">
        <v>40391733</v>
      </c>
      <c r="L250" s="5">
        <v>62</v>
      </c>
      <c r="M250" s="5" t="s">
        <v>29</v>
      </c>
      <c r="N250" s="5" t="s">
        <v>935</v>
      </c>
      <c r="O250" s="5">
        <f t="shared" si="3"/>
        <v>24</v>
      </c>
      <c r="P250" s="9">
        <v>1.1000000000000001</v>
      </c>
      <c r="Q250" s="5">
        <v>14</v>
      </c>
      <c r="R250" s="5" t="s">
        <v>3</v>
      </c>
      <c r="S250" s="5" t="s">
        <v>386</v>
      </c>
      <c r="T250" s="5" t="s">
        <v>149</v>
      </c>
      <c r="U250" s="5" t="s">
        <v>149</v>
      </c>
    </row>
    <row r="251" spans="1:21" x14ac:dyDescent="0.25">
      <c r="A251" s="5" t="s">
        <v>1328</v>
      </c>
      <c r="B251" s="5"/>
      <c r="C251" s="5"/>
      <c r="D251" s="5" t="s">
        <v>397</v>
      </c>
      <c r="E251" s="5" t="s">
        <v>365</v>
      </c>
      <c r="F251" s="5" t="s">
        <v>936</v>
      </c>
      <c r="G251" s="5" t="s">
        <v>937</v>
      </c>
      <c r="H251" s="5">
        <v>38148970</v>
      </c>
      <c r="I251" s="5">
        <v>38148993</v>
      </c>
      <c r="J251" s="5">
        <v>38148970</v>
      </c>
      <c r="K251" s="5">
        <v>38149032</v>
      </c>
      <c r="L251" s="5">
        <v>62</v>
      </c>
      <c r="M251" s="5" t="s">
        <v>29</v>
      </c>
      <c r="N251" s="5" t="s">
        <v>938</v>
      </c>
      <c r="O251" s="5">
        <f t="shared" si="3"/>
        <v>24</v>
      </c>
      <c r="P251" s="5">
        <v>2.5</v>
      </c>
      <c r="Q251" s="5">
        <v>2</v>
      </c>
      <c r="R251" s="5" t="s">
        <v>1148</v>
      </c>
      <c r="S251" s="5" t="s">
        <v>386</v>
      </c>
      <c r="T251" s="5" t="s">
        <v>149</v>
      </c>
      <c r="U251" s="5" t="s">
        <v>149</v>
      </c>
    </row>
    <row r="252" spans="1:21" x14ac:dyDescent="0.25">
      <c r="A252" s="5" t="s">
        <v>1328</v>
      </c>
      <c r="B252" s="5"/>
      <c r="C252" s="5"/>
      <c r="D252" s="5" t="s">
        <v>397</v>
      </c>
      <c r="E252" s="5" t="s">
        <v>340</v>
      </c>
      <c r="F252" s="5" t="s">
        <v>931</v>
      </c>
      <c r="G252" s="5" t="s">
        <v>939</v>
      </c>
      <c r="H252" s="5">
        <v>4025982</v>
      </c>
      <c r="I252" s="5">
        <v>4026005</v>
      </c>
      <c r="J252" s="5">
        <v>4025944</v>
      </c>
      <c r="K252" s="5">
        <v>4026006</v>
      </c>
      <c r="L252" s="5">
        <v>62</v>
      </c>
      <c r="M252" s="5" t="s">
        <v>29</v>
      </c>
      <c r="N252" s="5" t="s">
        <v>940</v>
      </c>
      <c r="O252" s="5">
        <f t="shared" si="3"/>
        <v>24</v>
      </c>
      <c r="P252" s="9">
        <v>1.4</v>
      </c>
      <c r="Q252" s="5">
        <v>10</v>
      </c>
      <c r="R252" s="5" t="s">
        <v>5</v>
      </c>
      <c r="S252" s="5" t="s">
        <v>386</v>
      </c>
      <c r="T252" s="5" t="s">
        <v>149</v>
      </c>
      <c r="U252" s="5" t="s">
        <v>149</v>
      </c>
    </row>
    <row r="253" spans="1:21" x14ac:dyDescent="0.25">
      <c r="A253" s="5" t="s">
        <v>1328</v>
      </c>
      <c r="B253" s="5"/>
      <c r="C253" s="5"/>
      <c r="D253" s="5" t="s">
        <v>397</v>
      </c>
      <c r="E253" s="5" t="s">
        <v>340</v>
      </c>
      <c r="F253" s="5" t="s">
        <v>931</v>
      </c>
      <c r="G253" s="5" t="s">
        <v>941</v>
      </c>
      <c r="H253" s="5">
        <v>6481120</v>
      </c>
      <c r="I253" s="5">
        <v>6481143</v>
      </c>
      <c r="J253" s="5">
        <v>6481082</v>
      </c>
      <c r="K253" s="5">
        <v>6481144</v>
      </c>
      <c r="L253" s="5">
        <v>62</v>
      </c>
      <c r="M253" s="5" t="s">
        <v>29</v>
      </c>
      <c r="N253" s="5" t="s">
        <v>942</v>
      </c>
      <c r="O253" s="5">
        <f t="shared" si="3"/>
        <v>24</v>
      </c>
      <c r="P253" s="5">
        <v>2</v>
      </c>
      <c r="Q253" s="5">
        <v>10</v>
      </c>
      <c r="R253" s="5" t="s">
        <v>5</v>
      </c>
      <c r="S253" s="5" t="s">
        <v>386</v>
      </c>
      <c r="T253" s="5" t="s">
        <v>149</v>
      </c>
      <c r="U253" s="5" t="s">
        <v>149</v>
      </c>
    </row>
    <row r="254" spans="1:21" x14ac:dyDescent="0.25">
      <c r="A254" s="5" t="s">
        <v>1329</v>
      </c>
      <c r="B254" s="5"/>
      <c r="C254" s="5"/>
      <c r="D254" s="5" t="s">
        <v>387</v>
      </c>
      <c r="E254" s="5" t="s">
        <v>365</v>
      </c>
      <c r="F254" s="5" t="s">
        <v>900</v>
      </c>
      <c r="G254" s="5" t="s">
        <v>901</v>
      </c>
      <c r="H254" s="5">
        <v>3841193</v>
      </c>
      <c r="I254" s="5">
        <v>3841214</v>
      </c>
      <c r="J254" s="5">
        <v>3841139</v>
      </c>
      <c r="K254" s="5">
        <v>3841215</v>
      </c>
      <c r="L254" s="5">
        <v>76</v>
      </c>
      <c r="M254" s="5" t="s">
        <v>112</v>
      </c>
      <c r="N254" s="5" t="s">
        <v>902</v>
      </c>
      <c r="O254" s="5">
        <f t="shared" si="3"/>
        <v>22</v>
      </c>
      <c r="P254" s="5">
        <v>418.8</v>
      </c>
      <c r="Q254" s="5">
        <v>341</v>
      </c>
      <c r="R254" s="5" t="s">
        <v>6</v>
      </c>
      <c r="S254" s="5" t="s">
        <v>351</v>
      </c>
      <c r="T254" s="5" t="s">
        <v>149</v>
      </c>
      <c r="U254" s="5" t="s">
        <v>149</v>
      </c>
    </row>
    <row r="255" spans="1:21" x14ac:dyDescent="0.25">
      <c r="A255" s="5" t="s">
        <v>1330</v>
      </c>
      <c r="B255" s="5"/>
      <c r="C255" s="5"/>
      <c r="D255" s="5" t="s">
        <v>387</v>
      </c>
      <c r="E255" s="5" t="s">
        <v>365</v>
      </c>
      <c r="F255" s="5" t="s">
        <v>1124</v>
      </c>
      <c r="G255" s="5" t="s">
        <v>1125</v>
      </c>
      <c r="H255" s="5">
        <v>700903</v>
      </c>
      <c r="I255" s="5">
        <v>700924</v>
      </c>
      <c r="J255" s="5">
        <v>700903</v>
      </c>
      <c r="K255" s="5">
        <v>701002</v>
      </c>
      <c r="L255" s="5">
        <v>99</v>
      </c>
      <c r="M255" s="5" t="s">
        <v>47</v>
      </c>
      <c r="N255" s="5" t="s">
        <v>1126</v>
      </c>
      <c r="O255" s="5">
        <f t="shared" si="3"/>
        <v>22</v>
      </c>
      <c r="P255" s="5">
        <v>6.1</v>
      </c>
      <c r="Q255" s="5">
        <v>7</v>
      </c>
      <c r="R255" s="5" t="s">
        <v>4</v>
      </c>
      <c r="S255" s="5" t="s">
        <v>636</v>
      </c>
      <c r="T255" s="5" t="s">
        <v>149</v>
      </c>
      <c r="U255" s="5" t="s">
        <v>149</v>
      </c>
    </row>
    <row r="256" spans="1:21" x14ac:dyDescent="0.25">
      <c r="A256" s="5" t="s">
        <v>1331</v>
      </c>
      <c r="B256" s="5"/>
      <c r="C256" s="5"/>
      <c r="D256" s="5" t="s">
        <v>387</v>
      </c>
      <c r="E256" s="5" t="s">
        <v>365</v>
      </c>
      <c r="F256" s="5" t="s">
        <v>1037</v>
      </c>
      <c r="G256" s="5" t="s">
        <v>1038</v>
      </c>
      <c r="H256" s="5">
        <v>7456160</v>
      </c>
      <c r="I256" s="5">
        <v>7456183</v>
      </c>
      <c r="J256" s="5">
        <v>7455974</v>
      </c>
      <c r="K256" s="5">
        <v>7456184</v>
      </c>
      <c r="L256" s="5">
        <v>210</v>
      </c>
      <c r="M256" s="5" t="s">
        <v>65</v>
      </c>
      <c r="N256" s="5" t="s">
        <v>1039</v>
      </c>
      <c r="O256" s="5">
        <f t="shared" si="3"/>
        <v>24</v>
      </c>
      <c r="P256" s="5">
        <v>3.3</v>
      </c>
      <c r="Q256" s="5">
        <v>17</v>
      </c>
      <c r="R256" s="5" t="s">
        <v>6</v>
      </c>
      <c r="S256" s="5" t="s">
        <v>386</v>
      </c>
      <c r="T256" s="5" t="s">
        <v>149</v>
      </c>
      <c r="U256" s="5" t="s">
        <v>149</v>
      </c>
    </row>
    <row r="257" spans="1:21" x14ac:dyDescent="0.25">
      <c r="A257" s="5" t="s">
        <v>1332</v>
      </c>
      <c r="B257" s="5"/>
      <c r="C257" s="5"/>
      <c r="D257" s="5" t="s">
        <v>391</v>
      </c>
      <c r="E257" s="5" t="s">
        <v>365</v>
      </c>
      <c r="F257" s="5" t="s">
        <v>1090</v>
      </c>
      <c r="G257" s="5" t="s">
        <v>1091</v>
      </c>
      <c r="H257" s="5">
        <v>33454833</v>
      </c>
      <c r="I257" s="5">
        <v>33454852</v>
      </c>
      <c r="J257" s="5">
        <v>33454833</v>
      </c>
      <c r="K257" s="5">
        <v>33454898</v>
      </c>
      <c r="L257" s="5">
        <v>65</v>
      </c>
      <c r="M257" s="5" t="s">
        <v>299</v>
      </c>
      <c r="N257" s="5" t="s">
        <v>1046</v>
      </c>
      <c r="O257" s="5">
        <f t="shared" si="3"/>
        <v>20</v>
      </c>
      <c r="P257" s="9">
        <v>72.2</v>
      </c>
      <c r="Q257" s="5">
        <v>116</v>
      </c>
      <c r="R257" s="5" t="s">
        <v>5</v>
      </c>
      <c r="S257" s="5" t="s">
        <v>386</v>
      </c>
      <c r="T257" s="5" t="s">
        <v>149</v>
      </c>
      <c r="U257" s="5" t="s">
        <v>149</v>
      </c>
    </row>
    <row r="258" spans="1:21" x14ac:dyDescent="0.25">
      <c r="A258" s="5" t="s">
        <v>1333</v>
      </c>
      <c r="B258" s="5"/>
      <c r="C258" s="5"/>
      <c r="D258" s="5" t="s">
        <v>387</v>
      </c>
      <c r="E258" s="5" t="s">
        <v>365</v>
      </c>
      <c r="F258" s="5" t="s">
        <v>1007</v>
      </c>
      <c r="G258" s="5" t="s">
        <v>1008</v>
      </c>
      <c r="H258" s="5">
        <v>10158948</v>
      </c>
      <c r="I258" s="5">
        <v>10158965</v>
      </c>
      <c r="J258" s="5">
        <v>10158925</v>
      </c>
      <c r="K258" s="5">
        <v>10158966</v>
      </c>
      <c r="L258" s="5">
        <v>41</v>
      </c>
      <c r="M258" s="5" t="s">
        <v>55</v>
      </c>
      <c r="N258" s="5" t="s">
        <v>1009</v>
      </c>
      <c r="O258" s="5">
        <f t="shared" ref="O258:O308" si="4">LEN(M258)</f>
        <v>18</v>
      </c>
      <c r="P258" s="9">
        <v>5427.5</v>
      </c>
      <c r="Q258" s="5">
        <v>6943</v>
      </c>
      <c r="R258" s="5" t="s">
        <v>5</v>
      </c>
      <c r="S258" s="5" t="s">
        <v>386</v>
      </c>
      <c r="T258" s="5" t="s">
        <v>151</v>
      </c>
      <c r="U258" s="5" t="s">
        <v>151</v>
      </c>
    </row>
    <row r="259" spans="1:21" x14ac:dyDescent="0.25">
      <c r="A259" s="5" t="s">
        <v>1334</v>
      </c>
      <c r="B259" s="5"/>
      <c r="C259" s="5"/>
      <c r="D259" s="5" t="s">
        <v>391</v>
      </c>
      <c r="E259" s="5" t="s">
        <v>365</v>
      </c>
      <c r="F259" s="5" t="s">
        <v>1044</v>
      </c>
      <c r="G259" s="5" t="s">
        <v>1045</v>
      </c>
      <c r="H259" s="5">
        <v>33454877</v>
      </c>
      <c r="I259" s="5">
        <v>33454897</v>
      </c>
      <c r="J259" s="5">
        <v>33454833</v>
      </c>
      <c r="K259" s="5">
        <v>33454898</v>
      </c>
      <c r="L259" s="5">
        <v>65</v>
      </c>
      <c r="M259" s="5" t="s">
        <v>67</v>
      </c>
      <c r="N259" s="5" t="s">
        <v>1046</v>
      </c>
      <c r="O259" s="5">
        <f t="shared" si="4"/>
        <v>21</v>
      </c>
      <c r="P259" s="5">
        <v>1861.1</v>
      </c>
      <c r="Q259" s="5">
        <v>2403</v>
      </c>
      <c r="R259" s="5" t="s">
        <v>6</v>
      </c>
      <c r="S259" s="5" t="s">
        <v>386</v>
      </c>
      <c r="T259" s="5" t="s">
        <v>149</v>
      </c>
      <c r="U259" s="5" t="s">
        <v>149</v>
      </c>
    </row>
    <row r="260" spans="1:21" x14ac:dyDescent="0.25">
      <c r="A260" s="5" t="s">
        <v>317</v>
      </c>
      <c r="B260" s="5"/>
      <c r="C260" s="5"/>
      <c r="D260" s="5" t="s">
        <v>347</v>
      </c>
      <c r="E260" s="5" t="s">
        <v>340</v>
      </c>
      <c r="F260" s="5" t="s">
        <v>915</v>
      </c>
      <c r="G260" s="5" t="s">
        <v>916</v>
      </c>
      <c r="H260" s="5">
        <v>14827924</v>
      </c>
      <c r="I260" s="5">
        <v>14827942</v>
      </c>
      <c r="J260" s="5">
        <v>14827924</v>
      </c>
      <c r="K260" s="5">
        <v>14828011</v>
      </c>
      <c r="L260" s="5">
        <v>87</v>
      </c>
      <c r="M260" s="5" t="s">
        <v>16</v>
      </c>
      <c r="N260" s="5" t="s">
        <v>506</v>
      </c>
      <c r="O260" s="5">
        <f t="shared" si="4"/>
        <v>19</v>
      </c>
      <c r="P260" s="5">
        <v>19.899999999999999</v>
      </c>
      <c r="Q260" s="5">
        <v>28</v>
      </c>
      <c r="R260" s="5" t="s">
        <v>6</v>
      </c>
      <c r="S260" s="5" t="s">
        <v>386</v>
      </c>
      <c r="T260" s="5" t="s">
        <v>151</v>
      </c>
      <c r="U260" s="5" t="s">
        <v>149</v>
      </c>
    </row>
    <row r="261" spans="1:21" x14ac:dyDescent="0.25">
      <c r="A261" s="5" t="s">
        <v>1335</v>
      </c>
      <c r="B261" s="5"/>
      <c r="C261" s="5"/>
      <c r="D261" s="5" t="s">
        <v>347</v>
      </c>
      <c r="E261" s="5" t="s">
        <v>340</v>
      </c>
      <c r="F261" s="5" t="s">
        <v>917</v>
      </c>
      <c r="G261" s="5" t="s">
        <v>918</v>
      </c>
      <c r="H261" s="5">
        <v>14806967</v>
      </c>
      <c r="I261" s="5">
        <v>14806987</v>
      </c>
      <c r="J261" s="5">
        <v>14806967</v>
      </c>
      <c r="K261" s="5">
        <v>14807041</v>
      </c>
      <c r="L261" s="5">
        <v>74</v>
      </c>
      <c r="M261" s="5" t="s">
        <v>294</v>
      </c>
      <c r="N261" s="5" t="s">
        <v>504</v>
      </c>
      <c r="O261" s="5">
        <f t="shared" si="4"/>
        <v>21</v>
      </c>
      <c r="P261" s="9">
        <v>17.399999999999999</v>
      </c>
      <c r="Q261" s="5">
        <v>16</v>
      </c>
      <c r="R261" s="5" t="s">
        <v>5</v>
      </c>
      <c r="S261" s="5" t="s">
        <v>386</v>
      </c>
      <c r="T261" s="5" t="s">
        <v>151</v>
      </c>
      <c r="U261" s="5" t="s">
        <v>149</v>
      </c>
    </row>
    <row r="262" spans="1:21" x14ac:dyDescent="0.25">
      <c r="A262" s="5" t="s">
        <v>1336</v>
      </c>
      <c r="B262" s="5"/>
      <c r="C262" s="5"/>
      <c r="D262" s="5" t="s">
        <v>391</v>
      </c>
      <c r="E262" s="5" t="s">
        <v>340</v>
      </c>
      <c r="F262" s="5" t="s">
        <v>987</v>
      </c>
      <c r="G262" s="5" t="s">
        <v>988</v>
      </c>
      <c r="H262" s="5">
        <v>7784617</v>
      </c>
      <c r="I262" s="5">
        <v>7784640</v>
      </c>
      <c r="J262" s="5">
        <v>7784617</v>
      </c>
      <c r="K262" s="5">
        <v>7784712</v>
      </c>
      <c r="L262" s="5">
        <v>95</v>
      </c>
      <c r="M262" s="5" t="s">
        <v>38</v>
      </c>
      <c r="N262" s="5" t="s">
        <v>989</v>
      </c>
      <c r="O262" s="5">
        <f t="shared" si="4"/>
        <v>24</v>
      </c>
      <c r="P262" s="9">
        <v>5.4</v>
      </c>
      <c r="Q262" s="5">
        <v>3</v>
      </c>
      <c r="R262" s="5" t="s">
        <v>1148</v>
      </c>
      <c r="S262" s="5" t="s">
        <v>386</v>
      </c>
      <c r="T262" s="5" t="s">
        <v>149</v>
      </c>
      <c r="U262" s="5" t="s">
        <v>149</v>
      </c>
    </row>
    <row r="263" spans="1:21" x14ac:dyDescent="0.25">
      <c r="A263" s="5" t="s">
        <v>1337</v>
      </c>
      <c r="B263" s="5"/>
      <c r="C263" s="5"/>
      <c r="D263" s="5" t="s">
        <v>387</v>
      </c>
      <c r="E263" s="5" t="s">
        <v>340</v>
      </c>
      <c r="F263" s="5" t="s">
        <v>1072</v>
      </c>
      <c r="G263" s="5" t="s">
        <v>1073</v>
      </c>
      <c r="H263" s="5">
        <v>18444606</v>
      </c>
      <c r="I263" s="5">
        <v>18444628</v>
      </c>
      <c r="J263" s="5">
        <v>18444575</v>
      </c>
      <c r="K263" s="5">
        <v>18444629</v>
      </c>
      <c r="L263" s="5">
        <v>54</v>
      </c>
      <c r="M263" s="5" t="s">
        <v>98</v>
      </c>
      <c r="N263" s="5" t="s">
        <v>1074</v>
      </c>
      <c r="O263" s="5">
        <f t="shared" si="4"/>
        <v>23</v>
      </c>
      <c r="P263" s="9">
        <v>3.2</v>
      </c>
      <c r="Q263" s="5">
        <v>12</v>
      </c>
      <c r="R263" s="5" t="s">
        <v>5</v>
      </c>
      <c r="S263" s="5" t="s">
        <v>386</v>
      </c>
      <c r="T263" s="5" t="s">
        <v>149</v>
      </c>
      <c r="U263" s="5" t="s">
        <v>149</v>
      </c>
    </row>
    <row r="264" spans="1:21" x14ac:dyDescent="0.25">
      <c r="A264" s="5" t="s">
        <v>1338</v>
      </c>
      <c r="B264" s="5"/>
      <c r="C264" s="5"/>
      <c r="D264" s="5" t="s">
        <v>339</v>
      </c>
      <c r="E264" s="5" t="s">
        <v>365</v>
      </c>
      <c r="F264" s="5" t="s">
        <v>1075</v>
      </c>
      <c r="G264" s="5" t="s">
        <v>1076</v>
      </c>
      <c r="H264" s="5">
        <v>5237359</v>
      </c>
      <c r="I264" s="5">
        <v>5237379</v>
      </c>
      <c r="J264" s="5">
        <v>5237359</v>
      </c>
      <c r="K264" s="5">
        <v>5237457</v>
      </c>
      <c r="L264" s="5">
        <v>98</v>
      </c>
      <c r="M264" s="5" t="s">
        <v>104</v>
      </c>
      <c r="N264" s="5" t="s">
        <v>1077</v>
      </c>
      <c r="O264" s="5">
        <f t="shared" si="4"/>
        <v>21</v>
      </c>
      <c r="P264" s="5">
        <v>1.7</v>
      </c>
      <c r="Q264" s="5">
        <v>13</v>
      </c>
      <c r="R264" s="5" t="s">
        <v>4</v>
      </c>
      <c r="S264" s="5" t="s">
        <v>386</v>
      </c>
      <c r="T264" s="5" t="s">
        <v>149</v>
      </c>
      <c r="U264" s="5" t="s">
        <v>149</v>
      </c>
    </row>
    <row r="265" spans="1:21" x14ac:dyDescent="0.25">
      <c r="A265" s="5" t="s">
        <v>1338</v>
      </c>
      <c r="B265" s="5"/>
      <c r="C265" s="5"/>
      <c r="D265" s="5" t="s">
        <v>387</v>
      </c>
      <c r="E265" s="5" t="s">
        <v>340</v>
      </c>
      <c r="F265" s="5" t="s">
        <v>1075</v>
      </c>
      <c r="G265" s="5" t="s">
        <v>1078</v>
      </c>
      <c r="H265" s="5">
        <v>13033944</v>
      </c>
      <c r="I265" s="5">
        <v>13033964</v>
      </c>
      <c r="J265" s="5">
        <v>13033867</v>
      </c>
      <c r="K265" s="5">
        <v>13033965</v>
      </c>
      <c r="L265" s="5">
        <v>98</v>
      </c>
      <c r="M265" s="5" t="s">
        <v>104</v>
      </c>
      <c r="N265" s="5" t="s">
        <v>1079</v>
      </c>
      <c r="O265" s="5">
        <f t="shared" si="4"/>
        <v>21</v>
      </c>
      <c r="P265" s="5">
        <v>2.2000000000000002</v>
      </c>
      <c r="Q265" s="5">
        <v>13</v>
      </c>
      <c r="R265" s="5" t="s">
        <v>4</v>
      </c>
      <c r="S265" s="5" t="s">
        <v>386</v>
      </c>
      <c r="T265" s="5" t="s">
        <v>149</v>
      </c>
      <c r="U265" s="5" t="s">
        <v>149</v>
      </c>
    </row>
    <row r="266" spans="1:21" x14ac:dyDescent="0.25">
      <c r="A266" s="5" t="s">
        <v>1338</v>
      </c>
      <c r="B266" s="5"/>
      <c r="C266" s="5"/>
      <c r="D266" s="5" t="s">
        <v>387</v>
      </c>
      <c r="E266" s="5" t="s">
        <v>340</v>
      </c>
      <c r="F266" s="5" t="s">
        <v>1075</v>
      </c>
      <c r="G266" s="5" t="s">
        <v>1080</v>
      </c>
      <c r="H266" s="5">
        <v>45874951</v>
      </c>
      <c r="I266" s="5">
        <v>45874971</v>
      </c>
      <c r="J266" s="5">
        <v>45874874</v>
      </c>
      <c r="K266" s="5">
        <v>45874972</v>
      </c>
      <c r="L266" s="5">
        <v>98</v>
      </c>
      <c r="M266" s="5" t="s">
        <v>104</v>
      </c>
      <c r="N266" s="5" t="s">
        <v>1081</v>
      </c>
      <c r="O266" s="5">
        <f t="shared" si="4"/>
        <v>21</v>
      </c>
      <c r="P266" s="5">
        <v>3</v>
      </c>
      <c r="Q266" s="5">
        <v>13</v>
      </c>
      <c r="R266" s="5" t="s">
        <v>4</v>
      </c>
      <c r="S266" s="5" t="s">
        <v>386</v>
      </c>
      <c r="T266" s="5" t="s">
        <v>149</v>
      </c>
      <c r="U266" s="5" t="s">
        <v>149</v>
      </c>
    </row>
    <row r="267" spans="1:21" x14ac:dyDescent="0.25">
      <c r="A267" s="5" t="s">
        <v>1338</v>
      </c>
      <c r="B267" s="5"/>
      <c r="C267" s="5"/>
      <c r="D267" s="5" t="s">
        <v>382</v>
      </c>
      <c r="E267" s="5" t="s">
        <v>340</v>
      </c>
      <c r="F267" s="5" t="s">
        <v>1075</v>
      </c>
      <c r="G267" s="5" t="s">
        <v>1082</v>
      </c>
      <c r="H267" s="5">
        <v>15517414</v>
      </c>
      <c r="I267" s="5">
        <v>15517434</v>
      </c>
      <c r="J267" s="5">
        <v>15517337</v>
      </c>
      <c r="K267" s="5">
        <v>15517435</v>
      </c>
      <c r="L267" s="5">
        <v>98</v>
      </c>
      <c r="M267" s="5" t="s">
        <v>104</v>
      </c>
      <c r="N267" s="5" t="s">
        <v>1083</v>
      </c>
      <c r="O267" s="5">
        <f t="shared" si="4"/>
        <v>21</v>
      </c>
      <c r="P267" s="5">
        <v>2.2000000000000002</v>
      </c>
      <c r="Q267" s="5">
        <v>13</v>
      </c>
      <c r="R267" s="5" t="s">
        <v>4</v>
      </c>
      <c r="S267" s="5" t="s">
        <v>386</v>
      </c>
      <c r="T267" s="5" t="s">
        <v>149</v>
      </c>
      <c r="U267" s="5" t="s">
        <v>149</v>
      </c>
    </row>
    <row r="268" spans="1:21" x14ac:dyDescent="0.25">
      <c r="A268" s="5" t="s">
        <v>316</v>
      </c>
      <c r="B268" s="5"/>
      <c r="C268" s="5"/>
      <c r="D268" s="5" t="s">
        <v>382</v>
      </c>
      <c r="E268" s="5" t="s">
        <v>340</v>
      </c>
      <c r="F268" s="5" t="s">
        <v>1112</v>
      </c>
      <c r="G268" s="5" t="s">
        <v>1113</v>
      </c>
      <c r="H268" s="5">
        <v>18320416</v>
      </c>
      <c r="I268" s="5">
        <v>18320437</v>
      </c>
      <c r="J268" s="5">
        <v>18320304</v>
      </c>
      <c r="K268" s="5">
        <v>18320438</v>
      </c>
      <c r="L268" s="5">
        <v>134</v>
      </c>
      <c r="M268" s="5" t="s">
        <v>301</v>
      </c>
      <c r="N268" s="5" t="s">
        <v>1114</v>
      </c>
      <c r="O268" s="5">
        <f t="shared" si="4"/>
        <v>22</v>
      </c>
      <c r="P268" s="9">
        <v>23.8</v>
      </c>
      <c r="Q268" s="5">
        <v>31</v>
      </c>
      <c r="R268" s="5" t="s">
        <v>5</v>
      </c>
      <c r="S268" s="5" t="s">
        <v>636</v>
      </c>
      <c r="T268" s="5" t="s">
        <v>149</v>
      </c>
      <c r="U268" s="5" t="s">
        <v>151</v>
      </c>
    </row>
    <row r="269" spans="1:21" x14ac:dyDescent="0.25">
      <c r="A269" s="5" t="s">
        <v>316</v>
      </c>
      <c r="B269" s="5"/>
      <c r="C269" s="5"/>
      <c r="D269" s="5" t="s">
        <v>382</v>
      </c>
      <c r="E269" s="5" t="s">
        <v>340</v>
      </c>
      <c r="F269" s="5" t="s">
        <v>1112</v>
      </c>
      <c r="G269" s="5" t="s">
        <v>1115</v>
      </c>
      <c r="H269" s="5">
        <v>18321334</v>
      </c>
      <c r="I269" s="5">
        <v>18321355</v>
      </c>
      <c r="J269" s="5">
        <v>18321222</v>
      </c>
      <c r="K269" s="5">
        <v>18321356</v>
      </c>
      <c r="L269" s="5">
        <v>134</v>
      </c>
      <c r="M269" s="5" t="s">
        <v>301</v>
      </c>
      <c r="N269" s="5" t="s">
        <v>1116</v>
      </c>
      <c r="O269" s="5">
        <f t="shared" si="4"/>
        <v>22</v>
      </c>
      <c r="P269" s="9">
        <v>22.2</v>
      </c>
      <c r="Q269" s="5">
        <v>31</v>
      </c>
      <c r="R269" s="5" t="s">
        <v>5</v>
      </c>
      <c r="S269" s="5" t="s">
        <v>636</v>
      </c>
      <c r="T269" s="5" t="s">
        <v>149</v>
      </c>
      <c r="U269" s="5" t="s">
        <v>151</v>
      </c>
    </row>
    <row r="270" spans="1:21" x14ac:dyDescent="0.25">
      <c r="A270" s="5" t="s">
        <v>316</v>
      </c>
      <c r="B270" s="5"/>
      <c r="C270" s="5"/>
      <c r="D270" s="5" t="s">
        <v>382</v>
      </c>
      <c r="E270" s="5" t="s">
        <v>340</v>
      </c>
      <c r="F270" s="5" t="s">
        <v>1112</v>
      </c>
      <c r="G270" s="5" t="s">
        <v>1117</v>
      </c>
      <c r="H270" s="5">
        <v>18322330</v>
      </c>
      <c r="I270" s="5">
        <v>18322351</v>
      </c>
      <c r="J270" s="5">
        <v>18322218</v>
      </c>
      <c r="K270" s="5">
        <v>18322352</v>
      </c>
      <c r="L270" s="5">
        <v>134</v>
      </c>
      <c r="M270" s="5" t="s">
        <v>301</v>
      </c>
      <c r="N270" s="5" t="s">
        <v>1114</v>
      </c>
      <c r="O270" s="5">
        <f t="shared" si="4"/>
        <v>22</v>
      </c>
      <c r="P270" s="9">
        <v>22.3</v>
      </c>
      <c r="Q270" s="5">
        <v>31</v>
      </c>
      <c r="R270" s="5" t="s">
        <v>5</v>
      </c>
      <c r="S270" s="5" t="s">
        <v>636</v>
      </c>
      <c r="T270" s="5" t="s">
        <v>149</v>
      </c>
      <c r="U270" s="5" t="s">
        <v>151</v>
      </c>
    </row>
    <row r="271" spans="1:21" x14ac:dyDescent="0.25">
      <c r="A271" s="5" t="s">
        <v>1339</v>
      </c>
      <c r="B271" s="5"/>
      <c r="C271" s="5"/>
      <c r="D271" s="5" t="s">
        <v>397</v>
      </c>
      <c r="E271" s="5" t="s">
        <v>340</v>
      </c>
      <c r="F271" s="5" t="s">
        <v>730</v>
      </c>
      <c r="G271" s="5" t="s">
        <v>1035</v>
      </c>
      <c r="H271" s="5">
        <v>45201133</v>
      </c>
      <c r="I271" s="5">
        <v>45201153</v>
      </c>
      <c r="J271" s="5">
        <v>45201133</v>
      </c>
      <c r="K271" s="5">
        <v>45201207</v>
      </c>
      <c r="L271" s="5">
        <v>74</v>
      </c>
      <c r="M271" s="5" t="s">
        <v>293</v>
      </c>
      <c r="N271" s="5" t="s">
        <v>1036</v>
      </c>
      <c r="O271" s="5">
        <f t="shared" si="4"/>
        <v>21</v>
      </c>
      <c r="P271" s="5">
        <v>257</v>
      </c>
      <c r="Q271" s="5">
        <v>261</v>
      </c>
      <c r="R271" s="5" t="s">
        <v>5</v>
      </c>
      <c r="S271" s="5" t="s">
        <v>386</v>
      </c>
      <c r="T271" s="5" t="s">
        <v>151</v>
      </c>
      <c r="U271" s="5" t="s">
        <v>149</v>
      </c>
    </row>
    <row r="272" spans="1:21" x14ac:dyDescent="0.25">
      <c r="A272" s="5" t="s">
        <v>1340</v>
      </c>
      <c r="B272" s="5"/>
      <c r="C272" s="5"/>
      <c r="D272" s="5" t="s">
        <v>382</v>
      </c>
      <c r="E272" s="5" t="s">
        <v>340</v>
      </c>
      <c r="F272" s="5" t="s">
        <v>1118</v>
      </c>
      <c r="G272" s="5" t="s">
        <v>1119</v>
      </c>
      <c r="H272" s="5">
        <v>18320416</v>
      </c>
      <c r="I272" s="5">
        <v>18320439</v>
      </c>
      <c r="J272" s="5">
        <v>18320302</v>
      </c>
      <c r="K272" s="5">
        <v>18320440</v>
      </c>
      <c r="L272" s="5">
        <v>138</v>
      </c>
      <c r="M272" s="5" t="s">
        <v>39</v>
      </c>
      <c r="N272" s="5" t="s">
        <v>1120</v>
      </c>
      <c r="O272" s="5">
        <f t="shared" si="4"/>
        <v>24</v>
      </c>
      <c r="P272" s="9">
        <v>13.6</v>
      </c>
      <c r="Q272" s="5">
        <v>9</v>
      </c>
      <c r="R272" s="5" t="s">
        <v>1148</v>
      </c>
      <c r="S272" s="5" t="s">
        <v>636</v>
      </c>
      <c r="T272" s="5" t="s">
        <v>149</v>
      </c>
      <c r="U272" s="5" t="s">
        <v>151</v>
      </c>
    </row>
    <row r="273" spans="1:21" x14ac:dyDescent="0.25">
      <c r="A273" s="5" t="s">
        <v>1340</v>
      </c>
      <c r="B273" s="5"/>
      <c r="C273" s="5"/>
      <c r="D273" s="5" t="s">
        <v>382</v>
      </c>
      <c r="E273" s="5" t="s">
        <v>340</v>
      </c>
      <c r="F273" s="5" t="s">
        <v>1118</v>
      </c>
      <c r="G273" s="5" t="s">
        <v>1121</v>
      </c>
      <c r="H273" s="5">
        <v>18321334</v>
      </c>
      <c r="I273" s="5">
        <v>18321357</v>
      </c>
      <c r="J273" s="5">
        <v>18321220</v>
      </c>
      <c r="K273" s="5">
        <v>18321358</v>
      </c>
      <c r="L273" s="5">
        <v>138</v>
      </c>
      <c r="M273" s="5" t="s">
        <v>39</v>
      </c>
      <c r="N273" s="5" t="s">
        <v>1122</v>
      </c>
      <c r="O273" s="5">
        <f t="shared" si="4"/>
        <v>24</v>
      </c>
      <c r="P273" s="9">
        <v>13.5</v>
      </c>
      <c r="Q273" s="5">
        <v>9</v>
      </c>
      <c r="R273" s="5" t="s">
        <v>1148</v>
      </c>
      <c r="S273" s="5" t="s">
        <v>636</v>
      </c>
      <c r="T273" s="5" t="s">
        <v>149</v>
      </c>
      <c r="U273" s="5" t="s">
        <v>151</v>
      </c>
    </row>
    <row r="274" spans="1:21" x14ac:dyDescent="0.25">
      <c r="A274" s="5" t="s">
        <v>1340</v>
      </c>
      <c r="B274" s="5"/>
      <c r="C274" s="5"/>
      <c r="D274" s="5" t="s">
        <v>382</v>
      </c>
      <c r="E274" s="5" t="s">
        <v>340</v>
      </c>
      <c r="F274" s="5" t="s">
        <v>1118</v>
      </c>
      <c r="G274" s="5" t="s">
        <v>1123</v>
      </c>
      <c r="H274" s="5">
        <v>18322330</v>
      </c>
      <c r="I274" s="5">
        <v>18322353</v>
      </c>
      <c r="J274" s="5">
        <v>18322216</v>
      </c>
      <c r="K274" s="5">
        <v>18322354</v>
      </c>
      <c r="L274" s="5">
        <v>138</v>
      </c>
      <c r="M274" s="5" t="s">
        <v>39</v>
      </c>
      <c r="N274" s="5" t="s">
        <v>1120</v>
      </c>
      <c r="O274" s="5">
        <f t="shared" si="4"/>
        <v>24</v>
      </c>
      <c r="P274" s="9">
        <v>13.7</v>
      </c>
      <c r="Q274" s="5">
        <v>9</v>
      </c>
      <c r="R274" s="5" t="s">
        <v>1148</v>
      </c>
      <c r="S274" s="5" t="s">
        <v>636</v>
      </c>
      <c r="T274" s="5" t="s">
        <v>149</v>
      </c>
      <c r="U274" s="5" t="s">
        <v>151</v>
      </c>
    </row>
    <row r="275" spans="1:21" x14ac:dyDescent="0.25">
      <c r="A275" s="5" t="s">
        <v>1341</v>
      </c>
      <c r="B275" s="5"/>
      <c r="C275" s="5"/>
      <c r="D275" s="5" t="s">
        <v>347</v>
      </c>
      <c r="E275" s="5" t="s">
        <v>365</v>
      </c>
      <c r="F275" s="5" t="s">
        <v>919</v>
      </c>
      <c r="G275" s="5" t="s">
        <v>920</v>
      </c>
      <c r="H275" s="5">
        <v>24045106</v>
      </c>
      <c r="I275" s="5">
        <v>24045125</v>
      </c>
      <c r="J275" s="5">
        <v>24045106</v>
      </c>
      <c r="K275" s="5">
        <v>24045203</v>
      </c>
      <c r="L275" s="5">
        <v>97</v>
      </c>
      <c r="M275" s="5" t="s">
        <v>18</v>
      </c>
      <c r="N275" s="5" t="s">
        <v>921</v>
      </c>
      <c r="O275" s="5">
        <f t="shared" si="4"/>
        <v>20</v>
      </c>
      <c r="P275" s="5">
        <v>538.70000000000005</v>
      </c>
      <c r="Q275" s="5">
        <v>762</v>
      </c>
      <c r="R275" s="5" t="s">
        <v>6</v>
      </c>
      <c r="S275" s="5" t="s">
        <v>386</v>
      </c>
      <c r="T275" s="5" t="s">
        <v>149</v>
      </c>
      <c r="U275" s="5" t="s">
        <v>149</v>
      </c>
    </row>
    <row r="276" spans="1:21" x14ac:dyDescent="0.25">
      <c r="A276" s="5" t="s">
        <v>1342</v>
      </c>
      <c r="B276" s="5"/>
      <c r="C276" s="5"/>
      <c r="D276" s="5" t="s">
        <v>358</v>
      </c>
      <c r="E276" s="5" t="s">
        <v>365</v>
      </c>
      <c r="F276" s="5" t="s">
        <v>1018</v>
      </c>
      <c r="G276" s="5" t="s">
        <v>1019</v>
      </c>
      <c r="H276" s="5">
        <v>33685855</v>
      </c>
      <c r="I276" s="5">
        <v>33685875</v>
      </c>
      <c r="J276" s="5">
        <v>33685855</v>
      </c>
      <c r="K276" s="5">
        <v>33685922</v>
      </c>
      <c r="L276" s="5">
        <v>67</v>
      </c>
      <c r="M276" s="5" t="s">
        <v>60</v>
      </c>
      <c r="N276" s="5" t="s">
        <v>1020</v>
      </c>
      <c r="O276" s="5">
        <f t="shared" si="4"/>
        <v>21</v>
      </c>
      <c r="P276" s="9">
        <v>228.4</v>
      </c>
      <c r="Q276" s="5">
        <v>317</v>
      </c>
      <c r="R276" s="5" t="s">
        <v>5</v>
      </c>
      <c r="S276" s="5" t="s">
        <v>386</v>
      </c>
      <c r="T276" s="5" t="s">
        <v>149</v>
      </c>
      <c r="U276" s="5" t="s">
        <v>149</v>
      </c>
    </row>
    <row r="277" spans="1:21" x14ac:dyDescent="0.25">
      <c r="A277" s="5" t="s">
        <v>1343</v>
      </c>
      <c r="B277" s="5"/>
      <c r="C277" s="5"/>
      <c r="D277" s="5" t="s">
        <v>391</v>
      </c>
      <c r="E277" s="5" t="s">
        <v>365</v>
      </c>
      <c r="F277" s="5" t="s">
        <v>1095</v>
      </c>
      <c r="G277" s="5" t="s">
        <v>1096</v>
      </c>
      <c r="H277" s="5">
        <v>944292</v>
      </c>
      <c r="I277" s="5">
        <v>944312</v>
      </c>
      <c r="J277" s="5">
        <v>944292</v>
      </c>
      <c r="K277" s="5">
        <v>944391</v>
      </c>
      <c r="L277" s="5">
        <v>99</v>
      </c>
      <c r="M277" s="5" t="s">
        <v>123</v>
      </c>
      <c r="N277" s="5" t="s">
        <v>1097</v>
      </c>
      <c r="O277" s="5">
        <f t="shared" si="4"/>
        <v>21</v>
      </c>
      <c r="P277" s="5">
        <v>563.1</v>
      </c>
      <c r="Q277" s="5">
        <v>743</v>
      </c>
      <c r="R277" s="5" t="s">
        <v>4</v>
      </c>
      <c r="S277" s="5" t="s">
        <v>386</v>
      </c>
      <c r="T277" s="5" t="s">
        <v>149</v>
      </c>
      <c r="U277" s="5" t="s">
        <v>149</v>
      </c>
    </row>
    <row r="278" spans="1:21" x14ac:dyDescent="0.25">
      <c r="A278" s="5" t="s">
        <v>1344</v>
      </c>
      <c r="B278" s="5"/>
      <c r="C278" s="5"/>
      <c r="D278" s="5" t="s">
        <v>382</v>
      </c>
      <c r="E278" s="5" t="s">
        <v>340</v>
      </c>
      <c r="F278" s="5" t="s">
        <v>895</v>
      </c>
      <c r="G278" s="5" t="s">
        <v>896</v>
      </c>
      <c r="H278" s="5">
        <v>11977266</v>
      </c>
      <c r="I278" s="5">
        <v>11977290</v>
      </c>
      <c r="J278" s="5">
        <v>11977266</v>
      </c>
      <c r="K278" s="5">
        <v>11977338</v>
      </c>
      <c r="L278" s="5">
        <v>72</v>
      </c>
      <c r="M278" s="5" t="s">
        <v>52</v>
      </c>
      <c r="N278" s="5" t="s">
        <v>897</v>
      </c>
      <c r="O278" s="5">
        <f t="shared" si="4"/>
        <v>25</v>
      </c>
      <c r="P278" s="5">
        <v>4.0999999999999996</v>
      </c>
      <c r="Q278" s="5">
        <v>57</v>
      </c>
      <c r="R278" s="5" t="s">
        <v>6</v>
      </c>
      <c r="S278" s="5" t="s">
        <v>351</v>
      </c>
      <c r="T278" s="5" t="s">
        <v>151</v>
      </c>
      <c r="U278" s="5" t="s">
        <v>151</v>
      </c>
    </row>
    <row r="279" spans="1:21" x14ac:dyDescent="0.25">
      <c r="A279" s="5" t="s">
        <v>1344</v>
      </c>
      <c r="B279" s="5"/>
      <c r="C279" s="5"/>
      <c r="D279" s="5" t="s">
        <v>382</v>
      </c>
      <c r="E279" s="5" t="s">
        <v>340</v>
      </c>
      <c r="F279" s="5" t="s">
        <v>895</v>
      </c>
      <c r="G279" s="5" t="s">
        <v>898</v>
      </c>
      <c r="H279" s="5">
        <v>11977482</v>
      </c>
      <c r="I279" s="5">
        <v>11977506</v>
      </c>
      <c r="J279" s="5">
        <v>11977409</v>
      </c>
      <c r="K279" s="5">
        <v>11977507</v>
      </c>
      <c r="L279" s="5">
        <v>98</v>
      </c>
      <c r="M279" s="5" t="s">
        <v>52</v>
      </c>
      <c r="N279" s="5" t="s">
        <v>899</v>
      </c>
      <c r="O279" s="5">
        <f t="shared" si="4"/>
        <v>25</v>
      </c>
      <c r="P279" s="5">
        <v>2.6</v>
      </c>
      <c r="Q279" s="5">
        <v>57</v>
      </c>
      <c r="R279" s="5" t="s">
        <v>6</v>
      </c>
      <c r="S279" s="5" t="s">
        <v>351</v>
      </c>
      <c r="T279" s="5" t="s">
        <v>151</v>
      </c>
      <c r="U279" s="5" t="s">
        <v>151</v>
      </c>
    </row>
    <row r="280" spans="1:21" x14ac:dyDescent="0.25">
      <c r="A280" s="5" t="s">
        <v>1345</v>
      </c>
      <c r="B280" s="5"/>
      <c r="C280" s="5"/>
      <c r="D280" s="5" t="s">
        <v>347</v>
      </c>
      <c r="E280" s="5" t="s">
        <v>365</v>
      </c>
      <c r="F280" s="5" t="s">
        <v>1087</v>
      </c>
      <c r="G280" s="5" t="s">
        <v>1088</v>
      </c>
      <c r="H280" s="5">
        <v>30592445</v>
      </c>
      <c r="I280" s="5">
        <v>30592465</v>
      </c>
      <c r="J280" s="5">
        <v>30592385</v>
      </c>
      <c r="K280" s="5">
        <v>30592466</v>
      </c>
      <c r="L280" s="5">
        <v>81</v>
      </c>
      <c r="M280" s="5" t="s">
        <v>110</v>
      </c>
      <c r="N280" s="5" t="s">
        <v>1089</v>
      </c>
      <c r="O280" s="5">
        <f t="shared" si="4"/>
        <v>21</v>
      </c>
      <c r="P280" s="5">
        <v>10.8</v>
      </c>
      <c r="Q280" s="5">
        <v>8</v>
      </c>
      <c r="R280" s="5" t="s">
        <v>6</v>
      </c>
      <c r="S280" s="5" t="s">
        <v>386</v>
      </c>
      <c r="T280" s="5" t="s">
        <v>151</v>
      </c>
      <c r="U280" s="5" t="s">
        <v>149</v>
      </c>
    </row>
    <row r="281" spans="1:21" x14ac:dyDescent="0.25">
      <c r="A281" s="5" t="s">
        <v>1346</v>
      </c>
      <c r="B281" s="5"/>
      <c r="C281" s="5"/>
      <c r="D281" s="5" t="s">
        <v>382</v>
      </c>
      <c r="E281" s="5" t="s">
        <v>365</v>
      </c>
      <c r="F281" s="5" t="s">
        <v>1030</v>
      </c>
      <c r="G281" s="5" t="s">
        <v>1031</v>
      </c>
      <c r="H281" s="5">
        <v>34947225</v>
      </c>
      <c r="I281" s="5">
        <v>34947245</v>
      </c>
      <c r="J281" s="5">
        <v>34947225</v>
      </c>
      <c r="K281" s="5">
        <v>34947324</v>
      </c>
      <c r="L281" s="5">
        <v>99</v>
      </c>
      <c r="M281" s="5" t="s">
        <v>64</v>
      </c>
      <c r="N281" s="5" t="s">
        <v>1032</v>
      </c>
      <c r="O281" s="5">
        <f t="shared" si="4"/>
        <v>21</v>
      </c>
      <c r="P281" s="5">
        <v>2.4</v>
      </c>
      <c r="Q281" s="5">
        <v>204</v>
      </c>
      <c r="R281" s="5" t="s">
        <v>6</v>
      </c>
      <c r="S281" s="5" t="s">
        <v>386</v>
      </c>
      <c r="T281" s="5" t="s">
        <v>151</v>
      </c>
      <c r="U281" s="5" t="s">
        <v>149</v>
      </c>
    </row>
    <row r="282" spans="1:21" x14ac:dyDescent="0.25">
      <c r="A282" s="5" t="s">
        <v>1347</v>
      </c>
      <c r="B282" s="5"/>
      <c r="C282" s="5"/>
      <c r="D282" s="5" t="s">
        <v>397</v>
      </c>
      <c r="E282" s="5" t="s">
        <v>365</v>
      </c>
      <c r="F282" s="5" t="s">
        <v>1098</v>
      </c>
      <c r="G282" s="5" t="s">
        <v>1099</v>
      </c>
      <c r="H282" s="5">
        <v>5680844</v>
      </c>
      <c r="I282" s="5">
        <v>5680864</v>
      </c>
      <c r="J282" s="5">
        <v>5680686</v>
      </c>
      <c r="K282" s="5">
        <v>5680865</v>
      </c>
      <c r="L282" s="5">
        <v>179</v>
      </c>
      <c r="M282" s="5" t="s">
        <v>136</v>
      </c>
      <c r="N282" s="5" t="s">
        <v>1100</v>
      </c>
      <c r="O282" s="5">
        <f t="shared" si="4"/>
        <v>21</v>
      </c>
      <c r="P282" s="9">
        <v>2.2000000000000002</v>
      </c>
      <c r="Q282" s="5">
        <v>3</v>
      </c>
      <c r="R282" s="5" t="s">
        <v>1148</v>
      </c>
      <c r="S282" s="5" t="s">
        <v>386</v>
      </c>
      <c r="T282" s="5" t="s">
        <v>149</v>
      </c>
      <c r="U282" s="5" t="s">
        <v>149</v>
      </c>
    </row>
    <row r="283" spans="1:21" x14ac:dyDescent="0.25">
      <c r="A283" s="5" t="s">
        <v>1347</v>
      </c>
      <c r="B283" s="5"/>
      <c r="C283" s="5"/>
      <c r="D283" s="5" t="s">
        <v>428</v>
      </c>
      <c r="E283" s="5" t="s">
        <v>365</v>
      </c>
      <c r="F283" s="5" t="s">
        <v>1098</v>
      </c>
      <c r="G283" s="5" t="s">
        <v>1101</v>
      </c>
      <c r="H283" s="5">
        <v>3220117</v>
      </c>
      <c r="I283" s="5">
        <v>3220137</v>
      </c>
      <c r="J283" s="5">
        <v>3219958</v>
      </c>
      <c r="K283" s="5">
        <v>3220138</v>
      </c>
      <c r="L283" s="5">
        <v>180</v>
      </c>
      <c r="M283" s="5" t="s">
        <v>136</v>
      </c>
      <c r="N283" s="5" t="s">
        <v>1102</v>
      </c>
      <c r="O283" s="5">
        <f t="shared" si="4"/>
        <v>21</v>
      </c>
      <c r="P283" s="9">
        <v>2.5</v>
      </c>
      <c r="Q283" s="5">
        <v>3</v>
      </c>
      <c r="R283" s="5" t="s">
        <v>1148</v>
      </c>
      <c r="S283" s="5" t="s">
        <v>386</v>
      </c>
      <c r="T283" s="5" t="s">
        <v>149</v>
      </c>
      <c r="U283" s="5" t="s">
        <v>149</v>
      </c>
    </row>
    <row r="284" spans="1:21" x14ac:dyDescent="0.25">
      <c r="A284" s="5" t="s">
        <v>1348</v>
      </c>
      <c r="B284" s="5"/>
      <c r="C284" s="5"/>
      <c r="D284" s="5" t="s">
        <v>339</v>
      </c>
      <c r="E284" s="5" t="s">
        <v>340</v>
      </c>
      <c r="F284" s="5" t="s">
        <v>1109</v>
      </c>
      <c r="G284" s="5" t="s">
        <v>1110</v>
      </c>
      <c r="H284" s="5">
        <v>48641210</v>
      </c>
      <c r="I284" s="5">
        <v>48641230</v>
      </c>
      <c r="J284" s="5">
        <v>48641210</v>
      </c>
      <c r="K284" s="5">
        <v>48641296</v>
      </c>
      <c r="L284" s="5">
        <v>86</v>
      </c>
      <c r="M284" s="5" t="s">
        <v>23</v>
      </c>
      <c r="N284" s="5" t="s">
        <v>1111</v>
      </c>
      <c r="O284" s="5">
        <f t="shared" si="4"/>
        <v>21</v>
      </c>
      <c r="P284" s="5">
        <v>3.6</v>
      </c>
      <c r="Q284" s="5">
        <v>3</v>
      </c>
      <c r="R284" s="5" t="s">
        <v>4</v>
      </c>
      <c r="S284" s="5" t="s">
        <v>636</v>
      </c>
      <c r="T284" s="5" t="s">
        <v>151</v>
      </c>
      <c r="U284" s="5" t="s">
        <v>149</v>
      </c>
    </row>
    <row r="285" spans="1:21" x14ac:dyDescent="0.25">
      <c r="A285" s="5" t="s">
        <v>1349</v>
      </c>
      <c r="B285" s="5"/>
      <c r="C285" s="5"/>
      <c r="D285" s="5" t="s">
        <v>428</v>
      </c>
      <c r="E285" s="5" t="s">
        <v>365</v>
      </c>
      <c r="F285" s="5" t="s">
        <v>1004</v>
      </c>
      <c r="G285" s="5" t="s">
        <v>1005</v>
      </c>
      <c r="H285" s="5">
        <v>29791105</v>
      </c>
      <c r="I285" s="5">
        <v>29791127</v>
      </c>
      <c r="J285" s="5">
        <v>29791022</v>
      </c>
      <c r="K285" s="5">
        <v>29791128</v>
      </c>
      <c r="L285" s="5">
        <v>106</v>
      </c>
      <c r="M285" s="5" t="s">
        <v>50</v>
      </c>
      <c r="N285" s="5" t="s">
        <v>1006</v>
      </c>
      <c r="O285" s="5">
        <f t="shared" si="4"/>
        <v>23</v>
      </c>
      <c r="P285" s="9">
        <v>9.1</v>
      </c>
      <c r="Q285" s="5">
        <v>5</v>
      </c>
      <c r="R285" s="5" t="s">
        <v>5</v>
      </c>
      <c r="S285" s="5" t="s">
        <v>386</v>
      </c>
      <c r="T285" s="5" t="s">
        <v>149</v>
      </c>
      <c r="U285" s="5" t="s">
        <v>149</v>
      </c>
    </row>
    <row r="286" spans="1:21" x14ac:dyDescent="0.25">
      <c r="A286" s="5" t="s">
        <v>1350</v>
      </c>
      <c r="B286" s="5"/>
      <c r="C286" s="5"/>
      <c r="D286" s="5" t="s">
        <v>428</v>
      </c>
      <c r="E286" s="5" t="s">
        <v>340</v>
      </c>
      <c r="F286" s="5" t="s">
        <v>1060</v>
      </c>
      <c r="G286" s="5" t="s">
        <v>1061</v>
      </c>
      <c r="H286" s="5">
        <v>31982693</v>
      </c>
      <c r="I286" s="5">
        <v>31982716</v>
      </c>
      <c r="J286" s="5">
        <v>31982693</v>
      </c>
      <c r="K286" s="5">
        <v>31982799</v>
      </c>
      <c r="L286" s="5">
        <v>106</v>
      </c>
      <c r="M286" s="5" t="s">
        <v>83</v>
      </c>
      <c r="N286" s="5" t="s">
        <v>1062</v>
      </c>
      <c r="O286" s="5">
        <f t="shared" si="4"/>
        <v>24</v>
      </c>
      <c r="P286" s="5">
        <v>2.7</v>
      </c>
      <c r="Q286" s="5">
        <v>61</v>
      </c>
      <c r="R286" s="5" t="s">
        <v>6</v>
      </c>
      <c r="S286" s="5" t="s">
        <v>386</v>
      </c>
      <c r="T286" s="5" t="s">
        <v>149</v>
      </c>
      <c r="U286" s="5" t="s">
        <v>149</v>
      </c>
    </row>
    <row r="287" spans="1:21" x14ac:dyDescent="0.25">
      <c r="A287" s="5" t="s">
        <v>1351</v>
      </c>
      <c r="B287" s="5"/>
      <c r="C287" s="5"/>
      <c r="D287" s="5" t="s">
        <v>378</v>
      </c>
      <c r="E287" s="5" t="s">
        <v>340</v>
      </c>
      <c r="F287" s="5" t="s">
        <v>943</v>
      </c>
      <c r="G287" s="5" t="s">
        <v>944</v>
      </c>
      <c r="H287" s="5">
        <v>4011311</v>
      </c>
      <c r="I287" s="5">
        <v>4011334</v>
      </c>
      <c r="J287" s="5">
        <v>4011242</v>
      </c>
      <c r="K287" s="5">
        <v>4011335</v>
      </c>
      <c r="L287" s="5">
        <v>93</v>
      </c>
      <c r="M287" s="5" t="s">
        <v>30</v>
      </c>
      <c r="N287" s="5" t="s">
        <v>945</v>
      </c>
      <c r="O287" s="5">
        <f t="shared" si="4"/>
        <v>24</v>
      </c>
      <c r="P287" s="5">
        <v>2.2999999999999998</v>
      </c>
      <c r="Q287" s="5">
        <v>55</v>
      </c>
      <c r="R287" s="5" t="s">
        <v>6</v>
      </c>
      <c r="S287" s="5" t="s">
        <v>386</v>
      </c>
      <c r="T287" s="5" t="s">
        <v>149</v>
      </c>
      <c r="U287" s="5" t="s">
        <v>149</v>
      </c>
    </row>
    <row r="288" spans="1:21" x14ac:dyDescent="0.25">
      <c r="A288" s="5" t="s">
        <v>1352</v>
      </c>
      <c r="B288" s="5"/>
      <c r="C288" s="5"/>
      <c r="D288" s="5" t="s">
        <v>347</v>
      </c>
      <c r="E288" s="5" t="s">
        <v>365</v>
      </c>
      <c r="F288" s="5" t="s">
        <v>975</v>
      </c>
      <c r="G288" s="5" t="s">
        <v>976</v>
      </c>
      <c r="H288" s="5">
        <v>40340889</v>
      </c>
      <c r="I288" s="5">
        <v>40340912</v>
      </c>
      <c r="J288" s="5">
        <v>40340889</v>
      </c>
      <c r="K288" s="5">
        <v>40340973</v>
      </c>
      <c r="L288" s="5">
        <v>84</v>
      </c>
      <c r="M288" s="5" t="s">
        <v>37</v>
      </c>
      <c r="N288" s="5" t="s">
        <v>977</v>
      </c>
      <c r="O288" s="5">
        <f t="shared" si="4"/>
        <v>24</v>
      </c>
      <c r="P288" s="9">
        <v>1.5</v>
      </c>
      <c r="Q288" s="5">
        <v>87</v>
      </c>
      <c r="R288" s="5" t="s">
        <v>5</v>
      </c>
      <c r="S288" s="5" t="s">
        <v>386</v>
      </c>
      <c r="T288" s="5" t="s">
        <v>149</v>
      </c>
      <c r="U288" s="5" t="s">
        <v>149</v>
      </c>
    </row>
    <row r="289" spans="1:21" x14ac:dyDescent="0.25">
      <c r="A289" s="5" t="s">
        <v>1352</v>
      </c>
      <c r="B289" s="5"/>
      <c r="C289" s="5"/>
      <c r="D289" s="5" t="s">
        <v>347</v>
      </c>
      <c r="E289" s="5" t="s">
        <v>340</v>
      </c>
      <c r="F289" s="5" t="s">
        <v>975</v>
      </c>
      <c r="G289" s="5" t="s">
        <v>978</v>
      </c>
      <c r="H289" s="5">
        <v>44661529</v>
      </c>
      <c r="I289" s="5">
        <v>44661552</v>
      </c>
      <c r="J289" s="5">
        <v>44661354</v>
      </c>
      <c r="K289" s="5">
        <v>44661553</v>
      </c>
      <c r="L289" s="5">
        <v>199</v>
      </c>
      <c r="M289" s="5" t="s">
        <v>37</v>
      </c>
      <c r="N289" s="5" t="s">
        <v>979</v>
      </c>
      <c r="O289" s="5">
        <f t="shared" si="4"/>
        <v>24</v>
      </c>
      <c r="P289" s="9">
        <v>3.9</v>
      </c>
      <c r="Q289" s="5">
        <v>87</v>
      </c>
      <c r="R289" s="5" t="s">
        <v>5</v>
      </c>
      <c r="S289" s="5" t="s">
        <v>386</v>
      </c>
      <c r="T289" s="5" t="s">
        <v>149</v>
      </c>
      <c r="U289" s="5" t="s">
        <v>149</v>
      </c>
    </row>
    <row r="290" spans="1:21" x14ac:dyDescent="0.25">
      <c r="A290" s="5" t="s">
        <v>1352</v>
      </c>
      <c r="B290" s="5"/>
      <c r="C290" s="5"/>
      <c r="D290" s="5" t="s">
        <v>347</v>
      </c>
      <c r="E290" s="5" t="s">
        <v>340</v>
      </c>
      <c r="F290" s="5" t="s">
        <v>975</v>
      </c>
      <c r="G290" s="5" t="s">
        <v>980</v>
      </c>
      <c r="H290" s="5">
        <v>6961721</v>
      </c>
      <c r="I290" s="5">
        <v>6961744</v>
      </c>
      <c r="J290" s="5">
        <v>6961661</v>
      </c>
      <c r="K290" s="5">
        <v>6961745</v>
      </c>
      <c r="L290" s="5">
        <v>84</v>
      </c>
      <c r="M290" s="5" t="s">
        <v>37</v>
      </c>
      <c r="N290" s="5" t="s">
        <v>981</v>
      </c>
      <c r="O290" s="5">
        <f t="shared" si="4"/>
        <v>24</v>
      </c>
      <c r="P290" s="9">
        <v>1.9</v>
      </c>
      <c r="Q290" s="5">
        <v>87</v>
      </c>
      <c r="R290" s="5" t="s">
        <v>5</v>
      </c>
      <c r="S290" s="5" t="s">
        <v>386</v>
      </c>
      <c r="T290" s="5" t="s">
        <v>149</v>
      </c>
      <c r="U290" s="5" t="s">
        <v>149</v>
      </c>
    </row>
    <row r="291" spans="1:21" x14ac:dyDescent="0.25">
      <c r="A291" s="5" t="s">
        <v>1352</v>
      </c>
      <c r="B291" s="5"/>
      <c r="C291" s="5"/>
      <c r="D291" s="5" t="s">
        <v>378</v>
      </c>
      <c r="E291" s="5" t="s">
        <v>365</v>
      </c>
      <c r="F291" s="5" t="s">
        <v>982</v>
      </c>
      <c r="G291" s="5" t="s">
        <v>983</v>
      </c>
      <c r="H291" s="5">
        <v>8805349</v>
      </c>
      <c r="I291" s="5">
        <v>8805372</v>
      </c>
      <c r="J291" s="5">
        <v>8805349</v>
      </c>
      <c r="K291" s="5">
        <v>8805433</v>
      </c>
      <c r="L291" s="5">
        <v>84</v>
      </c>
      <c r="M291" s="5" t="s">
        <v>37</v>
      </c>
      <c r="N291" s="5" t="s">
        <v>984</v>
      </c>
      <c r="O291" s="5">
        <f t="shared" si="4"/>
        <v>24</v>
      </c>
      <c r="P291" s="9">
        <v>1.8</v>
      </c>
      <c r="Q291" s="5">
        <v>57</v>
      </c>
      <c r="R291" s="5" t="s">
        <v>1148</v>
      </c>
      <c r="S291" s="5" t="s">
        <v>386</v>
      </c>
      <c r="T291" s="5" t="s">
        <v>149</v>
      </c>
      <c r="U291" s="5" t="s">
        <v>149</v>
      </c>
    </row>
    <row r="292" spans="1:21" x14ac:dyDescent="0.25">
      <c r="A292" s="5" t="s">
        <v>1352</v>
      </c>
      <c r="B292" s="5"/>
      <c r="C292" s="5"/>
      <c r="D292" s="5" t="s">
        <v>378</v>
      </c>
      <c r="E292" s="5" t="s">
        <v>340</v>
      </c>
      <c r="F292" s="5" t="s">
        <v>982</v>
      </c>
      <c r="G292" s="5" t="s">
        <v>985</v>
      </c>
      <c r="H292" s="5">
        <v>8806205</v>
      </c>
      <c r="I292" s="5">
        <v>8806228</v>
      </c>
      <c r="J292" s="5">
        <v>8806145</v>
      </c>
      <c r="K292" s="5">
        <v>8806229</v>
      </c>
      <c r="L292" s="5">
        <v>84</v>
      </c>
      <c r="M292" s="5" t="s">
        <v>37</v>
      </c>
      <c r="N292" s="5" t="s">
        <v>986</v>
      </c>
      <c r="O292" s="5">
        <f t="shared" si="4"/>
        <v>24</v>
      </c>
      <c r="P292" s="9">
        <v>2.2999999999999998</v>
      </c>
      <c r="Q292" s="5">
        <v>57</v>
      </c>
      <c r="R292" s="5" t="s">
        <v>1148</v>
      </c>
      <c r="S292" s="5" t="s">
        <v>386</v>
      </c>
      <c r="T292" s="5" t="s">
        <v>149</v>
      </c>
      <c r="U292" s="5" t="s">
        <v>149</v>
      </c>
    </row>
    <row r="293" spans="1:21" x14ac:dyDescent="0.25">
      <c r="A293" s="5" t="s">
        <v>1353</v>
      </c>
      <c r="B293" s="5"/>
      <c r="C293" s="5"/>
      <c r="D293" s="5" t="s">
        <v>347</v>
      </c>
      <c r="E293" s="5" t="s">
        <v>340</v>
      </c>
      <c r="F293" s="5" t="s">
        <v>892</v>
      </c>
      <c r="G293" s="5" t="s">
        <v>893</v>
      </c>
      <c r="H293" s="5">
        <v>1404794</v>
      </c>
      <c r="I293" s="5">
        <v>1404812</v>
      </c>
      <c r="J293" s="5">
        <v>1404794</v>
      </c>
      <c r="K293" s="5">
        <v>1404844</v>
      </c>
      <c r="L293" s="5">
        <v>50</v>
      </c>
      <c r="M293" s="5" t="s">
        <v>33</v>
      </c>
      <c r="N293" s="5" t="s">
        <v>894</v>
      </c>
      <c r="O293" s="5">
        <f t="shared" si="4"/>
        <v>19</v>
      </c>
      <c r="P293" s="9">
        <v>6.9</v>
      </c>
      <c r="Q293" s="5">
        <v>5</v>
      </c>
      <c r="R293" s="5" t="s">
        <v>5</v>
      </c>
      <c r="S293" s="5" t="s">
        <v>351</v>
      </c>
      <c r="T293" s="5" t="s">
        <v>151</v>
      </c>
      <c r="U293" s="5" t="s">
        <v>149</v>
      </c>
    </row>
    <row r="294" spans="1:21" x14ac:dyDescent="0.25">
      <c r="A294" s="5" t="s">
        <v>1354</v>
      </c>
      <c r="B294" s="5"/>
      <c r="C294" s="5"/>
      <c r="D294" s="5" t="s">
        <v>1053</v>
      </c>
      <c r="E294" s="5" t="s">
        <v>365</v>
      </c>
      <c r="F294" s="5" t="s">
        <v>1054</v>
      </c>
      <c r="G294" s="5" t="s">
        <v>1055</v>
      </c>
      <c r="H294" s="5">
        <v>5094</v>
      </c>
      <c r="I294" s="5">
        <v>5117</v>
      </c>
      <c r="J294" s="5">
        <v>5094</v>
      </c>
      <c r="K294" s="5">
        <v>5251</v>
      </c>
      <c r="L294" s="5">
        <v>157</v>
      </c>
      <c r="M294" s="5" t="s">
        <v>74</v>
      </c>
      <c r="N294" s="5" t="s">
        <v>1056</v>
      </c>
      <c r="O294" s="5">
        <f t="shared" si="4"/>
        <v>24</v>
      </c>
      <c r="P294" s="5">
        <v>2.5</v>
      </c>
      <c r="Q294" s="5">
        <v>11</v>
      </c>
      <c r="R294" s="5" t="s">
        <v>4</v>
      </c>
      <c r="S294" s="5" t="s">
        <v>386</v>
      </c>
      <c r="T294" s="5" t="s">
        <v>149</v>
      </c>
      <c r="U294" s="5" t="s">
        <v>149</v>
      </c>
    </row>
    <row r="295" spans="1:21" x14ac:dyDescent="0.25">
      <c r="A295" s="5" t="s">
        <v>1355</v>
      </c>
      <c r="B295" s="5"/>
      <c r="C295" s="5"/>
      <c r="D295" s="5" t="s">
        <v>358</v>
      </c>
      <c r="E295" s="5" t="s">
        <v>340</v>
      </c>
      <c r="F295" s="5" t="s">
        <v>1142</v>
      </c>
      <c r="G295" s="5" t="s">
        <v>1143</v>
      </c>
      <c r="H295" s="5">
        <v>38855162</v>
      </c>
      <c r="I295" s="5">
        <v>38855182</v>
      </c>
      <c r="J295" s="5">
        <v>38855162</v>
      </c>
      <c r="K295" s="5">
        <v>38855280</v>
      </c>
      <c r="L295" s="5">
        <v>118</v>
      </c>
      <c r="M295" s="5" t="s">
        <v>122</v>
      </c>
      <c r="N295" s="5" t="s">
        <v>1144</v>
      </c>
      <c r="O295" s="5">
        <f t="shared" si="4"/>
        <v>21</v>
      </c>
      <c r="P295" s="5">
        <v>6.5</v>
      </c>
      <c r="Q295" s="5">
        <v>6</v>
      </c>
      <c r="R295" s="5" t="s">
        <v>4</v>
      </c>
      <c r="S295" s="5" t="s">
        <v>636</v>
      </c>
      <c r="T295" s="5" t="s">
        <v>151</v>
      </c>
      <c r="U295" s="5" t="s">
        <v>149</v>
      </c>
    </row>
    <row r="296" spans="1:21" x14ac:dyDescent="0.25">
      <c r="A296" s="5" t="s">
        <v>1356</v>
      </c>
      <c r="B296" s="5"/>
      <c r="C296" s="5"/>
      <c r="D296" s="5" t="s">
        <v>339</v>
      </c>
      <c r="E296" s="5" t="s">
        <v>365</v>
      </c>
      <c r="F296" s="5" t="s">
        <v>990</v>
      </c>
      <c r="G296" s="5" t="s">
        <v>991</v>
      </c>
      <c r="H296" s="5">
        <v>3030778</v>
      </c>
      <c r="I296" s="5">
        <v>3030801</v>
      </c>
      <c r="J296" s="5">
        <v>3030778</v>
      </c>
      <c r="K296" s="5">
        <v>3030859</v>
      </c>
      <c r="L296" s="5">
        <v>81</v>
      </c>
      <c r="M296" s="5" t="s">
        <v>40</v>
      </c>
      <c r="N296" s="5" t="s">
        <v>992</v>
      </c>
      <c r="O296" s="5">
        <f t="shared" si="4"/>
        <v>24</v>
      </c>
      <c r="P296" s="5">
        <v>60.1</v>
      </c>
      <c r="Q296" s="5">
        <v>66</v>
      </c>
      <c r="R296" s="5" t="s">
        <v>6</v>
      </c>
      <c r="S296" s="5" t="s">
        <v>386</v>
      </c>
      <c r="T296" s="5" t="s">
        <v>149</v>
      </c>
      <c r="U296" s="5" t="s">
        <v>149</v>
      </c>
    </row>
    <row r="297" spans="1:21" x14ac:dyDescent="0.25">
      <c r="A297" s="5" t="s">
        <v>1357</v>
      </c>
      <c r="B297" s="5"/>
      <c r="C297" s="5"/>
      <c r="D297" s="5" t="s">
        <v>387</v>
      </c>
      <c r="E297" s="5" t="s">
        <v>340</v>
      </c>
      <c r="F297" s="5" t="s">
        <v>1021</v>
      </c>
      <c r="G297" s="5" t="s">
        <v>1022</v>
      </c>
      <c r="H297" s="5">
        <v>694916</v>
      </c>
      <c r="I297" s="5">
        <v>694937</v>
      </c>
      <c r="J297" s="5">
        <v>694866</v>
      </c>
      <c r="K297" s="5">
        <v>694938</v>
      </c>
      <c r="L297" s="5">
        <v>72</v>
      </c>
      <c r="M297" s="5" t="s">
        <v>296</v>
      </c>
      <c r="N297" s="5" t="s">
        <v>1023</v>
      </c>
      <c r="O297" s="5">
        <f t="shared" si="4"/>
        <v>22</v>
      </c>
      <c r="P297" s="5">
        <v>173.3</v>
      </c>
      <c r="Q297" s="5">
        <v>184</v>
      </c>
      <c r="R297" s="5" t="s">
        <v>6</v>
      </c>
      <c r="S297" s="5" t="s">
        <v>386</v>
      </c>
      <c r="T297" s="5" t="s">
        <v>151</v>
      </c>
      <c r="U297" s="5" t="s">
        <v>149</v>
      </c>
    </row>
    <row r="298" spans="1:21" x14ac:dyDescent="0.25">
      <c r="A298" s="5" t="s">
        <v>1358</v>
      </c>
      <c r="B298" s="5"/>
      <c r="C298" s="5"/>
      <c r="D298" s="5" t="s">
        <v>347</v>
      </c>
      <c r="E298" s="5" t="s">
        <v>340</v>
      </c>
      <c r="F298" s="5" t="s">
        <v>1066</v>
      </c>
      <c r="G298" s="5" t="s">
        <v>1067</v>
      </c>
      <c r="H298" s="5">
        <v>28435485</v>
      </c>
      <c r="I298" s="5">
        <v>28435506</v>
      </c>
      <c r="J298" s="5">
        <v>28435485</v>
      </c>
      <c r="K298" s="5">
        <v>28435543</v>
      </c>
      <c r="L298" s="5">
        <v>58</v>
      </c>
      <c r="M298" s="5" t="s">
        <v>86</v>
      </c>
      <c r="N298" s="5" t="s">
        <v>1068</v>
      </c>
      <c r="O298" s="5">
        <f t="shared" si="4"/>
        <v>22</v>
      </c>
      <c r="P298" s="9">
        <v>7.1</v>
      </c>
      <c r="Q298" s="5">
        <v>9</v>
      </c>
      <c r="R298" s="5" t="s">
        <v>5</v>
      </c>
      <c r="S298" s="5" t="s">
        <v>386</v>
      </c>
      <c r="T298" s="5" t="s">
        <v>149</v>
      </c>
      <c r="U298" s="5" t="s">
        <v>149</v>
      </c>
    </row>
    <row r="299" spans="1:21" x14ac:dyDescent="0.25">
      <c r="A299" s="5" t="s">
        <v>1359</v>
      </c>
      <c r="B299" s="5"/>
      <c r="C299" s="5"/>
      <c r="D299" s="5" t="s">
        <v>339</v>
      </c>
      <c r="E299" s="5" t="s">
        <v>365</v>
      </c>
      <c r="F299" s="5" t="s">
        <v>1057</v>
      </c>
      <c r="G299" s="5" t="s">
        <v>1058</v>
      </c>
      <c r="H299" s="5">
        <v>31806061</v>
      </c>
      <c r="I299" s="5">
        <v>31806080</v>
      </c>
      <c r="J299" s="5">
        <v>31806010</v>
      </c>
      <c r="K299" s="5">
        <v>31806081</v>
      </c>
      <c r="L299" s="5">
        <v>71</v>
      </c>
      <c r="M299" s="5" t="s">
        <v>82</v>
      </c>
      <c r="N299" s="5" t="s">
        <v>1059</v>
      </c>
      <c r="O299" s="5">
        <f t="shared" si="4"/>
        <v>20</v>
      </c>
      <c r="P299" s="5">
        <v>17.7</v>
      </c>
      <c r="Q299" s="5">
        <v>19</v>
      </c>
      <c r="R299" s="5" t="s">
        <v>4</v>
      </c>
      <c r="S299" s="5" t="s">
        <v>386</v>
      </c>
      <c r="T299" s="5" t="s">
        <v>149</v>
      </c>
      <c r="U299" s="5" t="s">
        <v>149</v>
      </c>
    </row>
    <row r="300" spans="1:21" x14ac:dyDescent="0.25">
      <c r="A300" s="5" t="s">
        <v>1360</v>
      </c>
      <c r="B300" s="5"/>
      <c r="C300" s="5"/>
      <c r="D300" s="5" t="s">
        <v>347</v>
      </c>
      <c r="E300" s="5" t="s">
        <v>365</v>
      </c>
      <c r="F300" s="5" t="s">
        <v>1024</v>
      </c>
      <c r="G300" s="5" t="s">
        <v>1025</v>
      </c>
      <c r="H300" s="5">
        <v>34018613</v>
      </c>
      <c r="I300" s="5">
        <v>34018636</v>
      </c>
      <c r="J300" s="5">
        <v>34018613</v>
      </c>
      <c r="K300" s="5">
        <v>34018830</v>
      </c>
      <c r="L300" s="5">
        <v>217</v>
      </c>
      <c r="M300" s="5" t="s">
        <v>63</v>
      </c>
      <c r="N300" s="5" t="s">
        <v>1026</v>
      </c>
      <c r="O300" s="5">
        <f t="shared" si="4"/>
        <v>24</v>
      </c>
      <c r="P300" s="5">
        <v>2.4</v>
      </c>
      <c r="Q300" s="5">
        <v>2</v>
      </c>
      <c r="R300" s="5" t="s">
        <v>1148</v>
      </c>
      <c r="S300" s="5" t="s">
        <v>386</v>
      </c>
      <c r="T300" s="5" t="s">
        <v>149</v>
      </c>
      <c r="U300" s="5" t="s">
        <v>149</v>
      </c>
    </row>
    <row r="301" spans="1:21" x14ac:dyDescent="0.25">
      <c r="A301" s="5" t="s">
        <v>1360</v>
      </c>
      <c r="B301" s="5"/>
      <c r="C301" s="5"/>
      <c r="D301" s="5" t="s">
        <v>391</v>
      </c>
      <c r="E301" s="5" t="s">
        <v>365</v>
      </c>
      <c r="F301" s="5" t="s">
        <v>1027</v>
      </c>
      <c r="G301" s="5" t="s">
        <v>1028</v>
      </c>
      <c r="H301" s="5">
        <v>8620638</v>
      </c>
      <c r="I301" s="5">
        <v>8620661</v>
      </c>
      <c r="J301" s="5">
        <v>8620584</v>
      </c>
      <c r="K301" s="5">
        <v>8620662</v>
      </c>
      <c r="L301" s="5">
        <v>78</v>
      </c>
      <c r="M301" s="5" t="s">
        <v>63</v>
      </c>
      <c r="N301" s="5" t="s">
        <v>1029</v>
      </c>
      <c r="O301" s="5">
        <f t="shared" si="4"/>
        <v>24</v>
      </c>
      <c r="P301" s="9">
        <v>87.7</v>
      </c>
      <c r="Q301" s="5">
        <v>24</v>
      </c>
      <c r="R301" s="5" t="s">
        <v>5</v>
      </c>
      <c r="S301" s="5" t="s">
        <v>386</v>
      </c>
      <c r="T301" s="5" t="s">
        <v>149</v>
      </c>
      <c r="U301" s="5" t="s">
        <v>149</v>
      </c>
    </row>
    <row r="302" spans="1:21" x14ac:dyDescent="0.25">
      <c r="A302" s="5" t="s">
        <v>1361</v>
      </c>
      <c r="B302" s="5"/>
      <c r="C302" s="5"/>
      <c r="D302" s="5" t="s">
        <v>378</v>
      </c>
      <c r="E302" s="5" t="s">
        <v>340</v>
      </c>
      <c r="F302" s="5" t="s">
        <v>1139</v>
      </c>
      <c r="G302" s="5" t="s">
        <v>1140</v>
      </c>
      <c r="H302" s="5">
        <v>47384875</v>
      </c>
      <c r="I302" s="5">
        <v>47384898</v>
      </c>
      <c r="J302" s="5">
        <v>47384875</v>
      </c>
      <c r="K302" s="5">
        <v>47384928</v>
      </c>
      <c r="L302" s="5">
        <v>53</v>
      </c>
      <c r="M302" s="5" t="s">
        <v>121</v>
      </c>
      <c r="N302" s="5" t="s">
        <v>1141</v>
      </c>
      <c r="O302" s="5">
        <f t="shared" si="4"/>
        <v>24</v>
      </c>
      <c r="P302" s="9">
        <v>27.6</v>
      </c>
      <c r="Q302" s="5">
        <v>17</v>
      </c>
      <c r="R302" s="5" t="s">
        <v>5</v>
      </c>
      <c r="S302" s="5" t="s">
        <v>636</v>
      </c>
      <c r="T302" s="5" t="s">
        <v>149</v>
      </c>
      <c r="U302" s="5" t="s">
        <v>149</v>
      </c>
    </row>
    <row r="303" spans="1:21" x14ac:dyDescent="0.25">
      <c r="A303" s="5" t="s">
        <v>1362</v>
      </c>
      <c r="B303" s="5"/>
      <c r="C303" s="5"/>
      <c r="D303" s="5" t="s">
        <v>382</v>
      </c>
      <c r="E303" s="5" t="s">
        <v>340</v>
      </c>
      <c r="F303" s="5" t="s">
        <v>1127</v>
      </c>
      <c r="G303" s="5" t="s">
        <v>1128</v>
      </c>
      <c r="H303" s="5">
        <v>36563570</v>
      </c>
      <c r="I303" s="5">
        <v>36563590</v>
      </c>
      <c r="J303" s="5">
        <v>36563570</v>
      </c>
      <c r="K303" s="5">
        <v>36563651</v>
      </c>
      <c r="L303" s="5">
        <v>81</v>
      </c>
      <c r="M303" s="5" t="s">
        <v>73</v>
      </c>
      <c r="N303" s="5" t="s">
        <v>1129</v>
      </c>
      <c r="O303" s="5">
        <f t="shared" si="4"/>
        <v>21</v>
      </c>
      <c r="P303" s="5">
        <v>5.7</v>
      </c>
      <c r="Q303" s="5">
        <v>5</v>
      </c>
      <c r="R303" s="5" t="s">
        <v>4</v>
      </c>
      <c r="S303" s="5" t="s">
        <v>636</v>
      </c>
      <c r="T303" s="5" t="s">
        <v>151</v>
      </c>
      <c r="U303" s="5" t="s">
        <v>149</v>
      </c>
    </row>
    <row r="304" spans="1:21" x14ac:dyDescent="0.25">
      <c r="A304" s="5" t="s">
        <v>1363</v>
      </c>
      <c r="B304" s="5"/>
      <c r="C304" s="5"/>
      <c r="D304" s="5" t="s">
        <v>347</v>
      </c>
      <c r="E304" s="5" t="s">
        <v>365</v>
      </c>
      <c r="F304" s="5" t="s">
        <v>922</v>
      </c>
      <c r="G304" s="5" t="s">
        <v>923</v>
      </c>
      <c r="H304" s="5">
        <v>32460790</v>
      </c>
      <c r="I304" s="5">
        <v>32460813</v>
      </c>
      <c r="J304" s="5">
        <v>32460696</v>
      </c>
      <c r="K304" s="5">
        <v>32460814</v>
      </c>
      <c r="L304" s="5">
        <v>118</v>
      </c>
      <c r="M304" s="5" t="s">
        <v>20</v>
      </c>
      <c r="N304" s="5" t="s">
        <v>924</v>
      </c>
      <c r="O304" s="5">
        <f t="shared" si="4"/>
        <v>24</v>
      </c>
      <c r="P304" s="9">
        <v>9.4</v>
      </c>
      <c r="Q304" s="5">
        <v>11</v>
      </c>
      <c r="R304" s="5" t="s">
        <v>5</v>
      </c>
      <c r="S304" s="5" t="s">
        <v>386</v>
      </c>
      <c r="T304" s="5" t="s">
        <v>149</v>
      </c>
      <c r="U304" s="5" t="s">
        <v>149</v>
      </c>
    </row>
    <row r="305" spans="1:21" x14ac:dyDescent="0.25">
      <c r="A305" s="5" t="s">
        <v>1364</v>
      </c>
      <c r="B305" s="5"/>
      <c r="C305" s="5"/>
      <c r="D305" s="5" t="s">
        <v>358</v>
      </c>
      <c r="E305" s="5" t="s">
        <v>365</v>
      </c>
      <c r="F305" s="5" t="s">
        <v>970</v>
      </c>
      <c r="G305" s="5" t="s">
        <v>971</v>
      </c>
      <c r="H305" s="5">
        <v>48415012</v>
      </c>
      <c r="I305" s="5">
        <v>48415034</v>
      </c>
      <c r="J305" s="5">
        <v>48414936</v>
      </c>
      <c r="K305" s="5">
        <v>48415035</v>
      </c>
      <c r="L305" s="5">
        <v>99</v>
      </c>
      <c r="M305" s="5" t="s">
        <v>32</v>
      </c>
      <c r="N305" s="5" t="s">
        <v>972</v>
      </c>
      <c r="O305" s="5">
        <f t="shared" si="4"/>
        <v>23</v>
      </c>
      <c r="P305" s="5">
        <v>24.7</v>
      </c>
      <c r="Q305" s="5">
        <v>10</v>
      </c>
      <c r="R305" s="5" t="s">
        <v>4</v>
      </c>
      <c r="S305" s="5" t="s">
        <v>386</v>
      </c>
      <c r="T305" s="5" t="s">
        <v>149</v>
      </c>
      <c r="U305" s="5" t="s">
        <v>149</v>
      </c>
    </row>
    <row r="306" spans="1:21" x14ac:dyDescent="0.25">
      <c r="A306" s="5" t="s">
        <v>1365</v>
      </c>
      <c r="B306" s="5"/>
      <c r="C306" s="5"/>
      <c r="D306" s="5" t="s">
        <v>358</v>
      </c>
      <c r="E306" s="5" t="s">
        <v>365</v>
      </c>
      <c r="F306" s="5" t="s">
        <v>1050</v>
      </c>
      <c r="G306" s="5" t="s">
        <v>1051</v>
      </c>
      <c r="H306" s="5">
        <v>49665175</v>
      </c>
      <c r="I306" s="5">
        <v>49665198</v>
      </c>
      <c r="J306" s="5">
        <v>49665175</v>
      </c>
      <c r="K306" s="5">
        <v>49665361</v>
      </c>
      <c r="L306" s="5">
        <v>186</v>
      </c>
      <c r="M306" s="5" t="s">
        <v>71</v>
      </c>
      <c r="N306" s="5" t="s">
        <v>1052</v>
      </c>
      <c r="O306" s="5">
        <f t="shared" si="4"/>
        <v>24</v>
      </c>
      <c r="P306" s="9">
        <v>2.7</v>
      </c>
      <c r="Q306" s="5">
        <v>9</v>
      </c>
      <c r="R306" s="5" t="s">
        <v>5</v>
      </c>
      <c r="S306" s="5" t="s">
        <v>386</v>
      </c>
      <c r="T306" s="5" t="s">
        <v>149</v>
      </c>
      <c r="U306" s="5" t="s">
        <v>149</v>
      </c>
    </row>
    <row r="307" spans="1:21" x14ac:dyDescent="0.25">
      <c r="A307" s="5" t="s">
        <v>1366</v>
      </c>
      <c r="B307" s="5"/>
      <c r="C307" s="5"/>
      <c r="D307" s="5" t="s">
        <v>339</v>
      </c>
      <c r="E307" s="5" t="s">
        <v>340</v>
      </c>
      <c r="F307" s="5" t="s">
        <v>1040</v>
      </c>
      <c r="G307" s="5" t="s">
        <v>1041</v>
      </c>
      <c r="H307" s="5">
        <v>4976460</v>
      </c>
      <c r="I307" s="5">
        <v>4976482</v>
      </c>
      <c r="J307" s="5">
        <v>4976460</v>
      </c>
      <c r="K307" s="5">
        <v>4976539</v>
      </c>
      <c r="L307" s="5">
        <v>79</v>
      </c>
      <c r="M307" s="5" t="s">
        <v>66</v>
      </c>
      <c r="N307" s="5" t="s">
        <v>1042</v>
      </c>
      <c r="O307" s="5">
        <f t="shared" si="4"/>
        <v>23</v>
      </c>
      <c r="P307" s="5">
        <v>108.9</v>
      </c>
      <c r="Q307" s="5">
        <v>69</v>
      </c>
      <c r="R307" s="5" t="s">
        <v>6</v>
      </c>
      <c r="S307" s="5" t="s">
        <v>386</v>
      </c>
      <c r="T307" s="5" t="s">
        <v>149</v>
      </c>
      <c r="U307" s="5" t="s">
        <v>149</v>
      </c>
    </row>
    <row r="308" spans="1:21" x14ac:dyDescent="0.25">
      <c r="A308" s="5" t="s">
        <v>1366</v>
      </c>
      <c r="B308" s="5"/>
      <c r="C308" s="5"/>
      <c r="D308" s="5" t="s">
        <v>358</v>
      </c>
      <c r="E308" s="5" t="s">
        <v>340</v>
      </c>
      <c r="F308" s="5" t="s">
        <v>1040</v>
      </c>
      <c r="G308" s="5" t="s">
        <v>1043</v>
      </c>
      <c r="H308" s="5">
        <v>51426003</v>
      </c>
      <c r="I308" s="5">
        <v>51426025</v>
      </c>
      <c r="J308" s="5">
        <v>51426003</v>
      </c>
      <c r="K308" s="5">
        <v>51426082</v>
      </c>
      <c r="L308" s="5">
        <v>79</v>
      </c>
      <c r="M308" s="5" t="s">
        <v>66</v>
      </c>
      <c r="N308" s="5" t="s">
        <v>1042</v>
      </c>
      <c r="O308" s="5">
        <f t="shared" si="4"/>
        <v>23</v>
      </c>
      <c r="P308" s="5">
        <v>109.6</v>
      </c>
      <c r="Q308" s="5">
        <v>69</v>
      </c>
      <c r="R308" s="5" t="s">
        <v>6</v>
      </c>
      <c r="S308" s="5" t="s">
        <v>386</v>
      </c>
      <c r="T308" s="5" t="s">
        <v>149</v>
      </c>
      <c r="U308" s="5" t="s">
        <v>149</v>
      </c>
    </row>
  </sheetData>
  <sortState ref="A2:S308">
    <sortCondition sortBy="cellColor" ref="A2:A308" dxfId="1"/>
    <sortCondition sortBy="cellColor" ref="A2:A308" dxfId="0"/>
    <sortCondition ref="A2:A308"/>
  </sortState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zoomScale="70" zoomScaleNormal="70" workbookViewId="0">
      <pane ySplit="1" topLeftCell="A2" activePane="bottomLeft" state="frozen"/>
      <selection pane="bottomLeft" sqref="A1:B2"/>
    </sheetView>
  </sheetViews>
  <sheetFormatPr baseColWidth="10" defaultRowHeight="15" x14ac:dyDescent="0.25"/>
  <cols>
    <col min="1" max="1" width="12.5703125" bestFit="1" customWidth="1"/>
    <col min="2" max="2" width="18.28515625" bestFit="1" customWidth="1"/>
    <col min="3" max="3" width="19.140625" bestFit="1" customWidth="1"/>
    <col min="4" max="4" width="13.42578125" bestFit="1" customWidth="1"/>
    <col min="5" max="5" width="38.140625" bestFit="1" customWidth="1"/>
    <col min="6" max="6" width="11.140625" bestFit="1" customWidth="1"/>
    <col min="7" max="7" width="14.85546875" bestFit="1" customWidth="1"/>
    <col min="8" max="8" width="14.28515625" bestFit="1" customWidth="1"/>
    <col min="9" max="9" width="15.7109375" bestFit="1" customWidth="1"/>
    <col min="10" max="10" width="11" bestFit="1" customWidth="1"/>
    <col min="11" max="11" width="10.28515625" bestFit="1" customWidth="1"/>
    <col min="12" max="12" width="16.42578125" customWidth="1"/>
    <col min="13" max="13" width="19.5703125" bestFit="1" customWidth="1"/>
    <col min="14" max="14" width="36.85546875" bestFit="1" customWidth="1"/>
    <col min="15" max="15" width="10.85546875" customWidth="1"/>
    <col min="16" max="16" width="13.140625" bestFit="1" customWidth="1"/>
    <col min="17" max="17" width="15.42578125" bestFit="1" customWidth="1"/>
    <col min="18" max="18" width="11.5703125" bestFit="1" customWidth="1"/>
    <col min="20" max="20" width="13.85546875" bestFit="1" customWidth="1"/>
    <col min="21" max="21" width="11.7109375" bestFit="1" customWidth="1"/>
  </cols>
  <sheetData>
    <row r="1" spans="1:21" s="1" customFormat="1" ht="45" customHeight="1" x14ac:dyDescent="0.25">
      <c r="A1" s="1" t="s">
        <v>305</v>
      </c>
      <c r="B1" s="1" t="s">
        <v>306</v>
      </c>
      <c r="C1" s="1" t="s">
        <v>141</v>
      </c>
      <c r="D1" s="1" t="s">
        <v>318</v>
      </c>
      <c r="E1" s="1" t="s">
        <v>0</v>
      </c>
      <c r="F1" s="1" t="s">
        <v>307</v>
      </c>
      <c r="G1" s="1" t="s">
        <v>308</v>
      </c>
      <c r="H1" s="1" t="s">
        <v>1</v>
      </c>
      <c r="I1" s="1" t="s">
        <v>309</v>
      </c>
      <c r="J1" s="1" t="s">
        <v>319</v>
      </c>
      <c r="K1" s="1" t="s">
        <v>310</v>
      </c>
      <c r="L1" s="1" t="s">
        <v>311</v>
      </c>
      <c r="M1" s="1" t="s">
        <v>2</v>
      </c>
      <c r="N1" s="1" t="s">
        <v>142</v>
      </c>
      <c r="O1" s="1" t="s">
        <v>312</v>
      </c>
      <c r="P1" s="1" t="s">
        <v>143</v>
      </c>
      <c r="Q1" s="1" t="s">
        <v>144</v>
      </c>
      <c r="R1" s="1" t="s">
        <v>145</v>
      </c>
      <c r="S1" s="1" t="s">
        <v>146</v>
      </c>
      <c r="T1" s="1" t="s">
        <v>1149</v>
      </c>
      <c r="U1" s="1" t="s">
        <v>147</v>
      </c>
    </row>
    <row r="2" spans="1:21" s="2" customFormat="1" x14ac:dyDescent="0.25">
      <c r="A2" s="3" t="s">
        <v>1211</v>
      </c>
      <c r="B2" s="3" t="s">
        <v>148</v>
      </c>
      <c r="C2" s="3" t="s">
        <v>149</v>
      </c>
      <c r="D2" s="3"/>
      <c r="E2" s="3" t="s">
        <v>124</v>
      </c>
      <c r="F2" s="3">
        <v>1891.2</v>
      </c>
      <c r="G2" s="3">
        <v>1</v>
      </c>
      <c r="H2" s="3">
        <v>21</v>
      </c>
      <c r="I2" s="3" t="s">
        <v>151</v>
      </c>
      <c r="J2" s="3">
        <v>4</v>
      </c>
      <c r="K2" s="3">
        <v>22</v>
      </c>
      <c r="L2" s="3">
        <v>3</v>
      </c>
      <c r="M2" s="3" t="s">
        <v>4</v>
      </c>
      <c r="N2" s="3" t="s">
        <v>150</v>
      </c>
      <c r="O2" s="3">
        <v>3</v>
      </c>
      <c r="P2" s="3">
        <v>3512</v>
      </c>
      <c r="Q2" s="3">
        <v>317</v>
      </c>
      <c r="R2" s="3">
        <v>3</v>
      </c>
      <c r="S2" s="3">
        <v>94</v>
      </c>
      <c r="T2" s="3">
        <v>0</v>
      </c>
      <c r="U2" s="3">
        <v>3926</v>
      </c>
    </row>
    <row r="3" spans="1:21" s="2" customFormat="1" x14ac:dyDescent="0.25">
      <c r="A3" s="3" t="s">
        <v>1221</v>
      </c>
      <c r="B3" s="3" t="s">
        <v>320</v>
      </c>
      <c r="C3" s="3" t="s">
        <v>149</v>
      </c>
      <c r="D3" s="3"/>
      <c r="E3" s="3" t="s">
        <v>44</v>
      </c>
      <c r="F3" s="3">
        <v>372.4</v>
      </c>
      <c r="G3" s="3">
        <v>1</v>
      </c>
      <c r="H3" s="3">
        <v>21</v>
      </c>
      <c r="I3" s="3" t="s">
        <v>151</v>
      </c>
      <c r="J3" s="3">
        <v>1</v>
      </c>
      <c r="K3" s="3">
        <v>1</v>
      </c>
      <c r="L3" s="3">
        <v>0</v>
      </c>
      <c r="M3" s="3" t="s">
        <v>4</v>
      </c>
      <c r="N3" s="3" t="s">
        <v>1178</v>
      </c>
      <c r="O3" s="3">
        <v>2</v>
      </c>
      <c r="P3" s="3">
        <v>524</v>
      </c>
      <c r="Q3" s="3">
        <v>10</v>
      </c>
      <c r="R3" s="3">
        <v>69</v>
      </c>
      <c r="S3" s="3">
        <v>149</v>
      </c>
      <c r="T3" s="3">
        <v>24</v>
      </c>
      <c r="U3" s="3">
        <v>776</v>
      </c>
    </row>
    <row r="4" spans="1:21" s="2" customFormat="1" x14ac:dyDescent="0.25">
      <c r="A4" s="3" t="s">
        <v>1212</v>
      </c>
      <c r="B4" s="3" t="s">
        <v>154</v>
      </c>
      <c r="C4" s="3" t="s">
        <v>149</v>
      </c>
      <c r="D4" s="3"/>
      <c r="E4" s="3" t="s">
        <v>155</v>
      </c>
      <c r="F4" s="3">
        <v>1.6</v>
      </c>
      <c r="G4" s="3">
        <v>1</v>
      </c>
      <c r="H4" s="3">
        <v>20</v>
      </c>
      <c r="I4" s="3" t="s">
        <v>149</v>
      </c>
      <c r="J4" s="3">
        <v>9</v>
      </c>
      <c r="K4" s="3">
        <v>22</v>
      </c>
      <c r="L4" s="3">
        <v>9</v>
      </c>
      <c r="M4" s="3" t="s">
        <v>3</v>
      </c>
      <c r="N4" s="3"/>
      <c r="O4" s="3">
        <v>1</v>
      </c>
      <c r="P4" s="3">
        <v>15</v>
      </c>
      <c r="Q4" s="3">
        <v>41</v>
      </c>
      <c r="R4" s="3">
        <v>8</v>
      </c>
      <c r="S4" s="3">
        <v>56</v>
      </c>
      <c r="T4" s="3">
        <v>1</v>
      </c>
      <c r="U4" s="3">
        <v>121</v>
      </c>
    </row>
    <row r="5" spans="1:21" s="2" customFormat="1" x14ac:dyDescent="0.25">
      <c r="A5" s="3" t="s">
        <v>1218</v>
      </c>
      <c r="B5" s="3" t="s">
        <v>159</v>
      </c>
      <c r="C5" s="3" t="s">
        <v>149</v>
      </c>
      <c r="D5" s="3"/>
      <c r="E5" s="3" t="s">
        <v>92</v>
      </c>
      <c r="F5" s="3">
        <v>34</v>
      </c>
      <c r="G5" s="3">
        <v>5</v>
      </c>
      <c r="H5" s="3">
        <v>20</v>
      </c>
      <c r="I5" s="3" t="s">
        <v>149</v>
      </c>
      <c r="J5" s="3">
        <v>5</v>
      </c>
      <c r="K5" s="3">
        <v>7</v>
      </c>
      <c r="L5" s="3">
        <v>0</v>
      </c>
      <c r="M5" s="3" t="s">
        <v>4</v>
      </c>
      <c r="N5" s="3" t="s">
        <v>160</v>
      </c>
      <c r="O5" s="3">
        <v>4</v>
      </c>
      <c r="P5" s="3">
        <v>25</v>
      </c>
      <c r="Q5" s="3">
        <v>8</v>
      </c>
      <c r="R5" s="3">
        <v>4</v>
      </c>
      <c r="S5" s="3">
        <v>5</v>
      </c>
      <c r="T5" s="3">
        <v>0</v>
      </c>
      <c r="U5" s="3">
        <v>42</v>
      </c>
    </row>
    <row r="6" spans="1:21" s="2" customFormat="1" x14ac:dyDescent="0.25">
      <c r="A6" s="3" t="s">
        <v>1191</v>
      </c>
      <c r="B6" s="3" t="s">
        <v>163</v>
      </c>
      <c r="C6" s="3" t="s">
        <v>149</v>
      </c>
      <c r="D6" s="3"/>
      <c r="E6" s="3" t="s">
        <v>164</v>
      </c>
      <c r="F6" s="3">
        <v>8.1</v>
      </c>
      <c r="G6" s="3">
        <v>1</v>
      </c>
      <c r="H6" s="3">
        <v>20</v>
      </c>
      <c r="I6" s="3" t="s">
        <v>151</v>
      </c>
      <c r="J6" s="3">
        <v>1</v>
      </c>
      <c r="K6" s="3">
        <v>5</v>
      </c>
      <c r="L6" s="3">
        <v>2</v>
      </c>
      <c r="M6" s="3" t="s">
        <v>5</v>
      </c>
      <c r="N6" s="3" t="s">
        <v>6</v>
      </c>
      <c r="O6" s="3">
        <v>2</v>
      </c>
      <c r="P6" s="3">
        <v>1</v>
      </c>
      <c r="Q6" s="3">
        <v>7</v>
      </c>
      <c r="R6" s="3">
        <v>67</v>
      </c>
      <c r="S6" s="3">
        <v>2</v>
      </c>
      <c r="T6" s="3">
        <v>0</v>
      </c>
      <c r="U6" s="3">
        <v>77</v>
      </c>
    </row>
    <row r="7" spans="1:21" s="2" customFormat="1" x14ac:dyDescent="0.25">
      <c r="A7" s="3" t="s">
        <v>1224</v>
      </c>
      <c r="B7" s="3" t="s">
        <v>169</v>
      </c>
      <c r="C7" s="3" t="s">
        <v>149</v>
      </c>
      <c r="D7" s="3"/>
      <c r="E7" s="3" t="s">
        <v>170</v>
      </c>
      <c r="F7" s="3">
        <v>1.6</v>
      </c>
      <c r="G7" s="3">
        <v>1</v>
      </c>
      <c r="H7" s="3">
        <v>22</v>
      </c>
      <c r="I7" s="3" t="s">
        <v>149</v>
      </c>
      <c r="J7" s="3">
        <v>1</v>
      </c>
      <c r="K7" s="3">
        <v>15</v>
      </c>
      <c r="L7" s="3">
        <v>1</v>
      </c>
      <c r="M7" s="3" t="s">
        <v>1148</v>
      </c>
      <c r="N7" s="3" t="s">
        <v>1150</v>
      </c>
      <c r="O7" s="3">
        <v>3</v>
      </c>
      <c r="P7" s="3">
        <v>853</v>
      </c>
      <c r="Q7" s="3">
        <v>86</v>
      </c>
      <c r="R7" s="3">
        <v>341</v>
      </c>
      <c r="S7" s="3">
        <v>27</v>
      </c>
      <c r="T7" s="3">
        <v>149</v>
      </c>
      <c r="U7" s="3">
        <v>1456</v>
      </c>
    </row>
    <row r="8" spans="1:21" s="2" customFormat="1" x14ac:dyDescent="0.25">
      <c r="A8" s="3" t="s">
        <v>1215</v>
      </c>
      <c r="B8" s="3" t="s">
        <v>171</v>
      </c>
      <c r="C8" s="3" t="s">
        <v>149</v>
      </c>
      <c r="D8" s="3"/>
      <c r="E8" s="3" t="s">
        <v>94</v>
      </c>
      <c r="F8" s="3">
        <v>59611.199999999997</v>
      </c>
      <c r="G8" s="3">
        <v>5</v>
      </c>
      <c r="H8" s="3">
        <v>20</v>
      </c>
      <c r="I8" s="3" t="s">
        <v>151</v>
      </c>
      <c r="J8" s="3">
        <v>5</v>
      </c>
      <c r="K8" s="3">
        <v>20</v>
      </c>
      <c r="L8" s="3">
        <v>8</v>
      </c>
      <c r="M8" s="3" t="s">
        <v>6</v>
      </c>
      <c r="N8" s="3" t="s">
        <v>1162</v>
      </c>
      <c r="O8" s="3">
        <v>5</v>
      </c>
      <c r="P8" s="3">
        <v>63</v>
      </c>
      <c r="Q8" s="3">
        <v>14478</v>
      </c>
      <c r="R8" s="3">
        <v>3705</v>
      </c>
      <c r="S8" s="3">
        <v>82529</v>
      </c>
      <c r="T8" s="3">
        <v>1838</v>
      </c>
      <c r="U8" s="3">
        <v>102613</v>
      </c>
    </row>
    <row r="9" spans="1:21" s="2" customFormat="1" x14ac:dyDescent="0.25">
      <c r="A9" s="3" t="s">
        <v>1209</v>
      </c>
      <c r="B9" s="3" t="s">
        <v>172</v>
      </c>
      <c r="C9" s="3" t="s">
        <v>149</v>
      </c>
      <c r="D9" s="3"/>
      <c r="E9" s="3" t="s">
        <v>125</v>
      </c>
      <c r="F9" s="3">
        <v>2655</v>
      </c>
      <c r="G9" s="3">
        <v>3</v>
      </c>
      <c r="H9" s="3">
        <v>21</v>
      </c>
      <c r="I9" s="3" t="s">
        <v>151</v>
      </c>
      <c r="J9" s="3">
        <v>6</v>
      </c>
      <c r="K9" s="3">
        <v>20</v>
      </c>
      <c r="L9" s="3">
        <v>1</v>
      </c>
      <c r="M9" s="3" t="s">
        <v>5</v>
      </c>
      <c r="N9" s="3" t="s">
        <v>1163</v>
      </c>
      <c r="O9" s="3">
        <v>5</v>
      </c>
      <c r="P9" s="3">
        <v>2787</v>
      </c>
      <c r="Q9" s="3">
        <v>4839</v>
      </c>
      <c r="R9" s="3">
        <v>4370</v>
      </c>
      <c r="S9" s="3">
        <v>3114</v>
      </c>
      <c r="T9" s="3">
        <v>1416</v>
      </c>
      <c r="U9" s="3">
        <v>16526</v>
      </c>
    </row>
    <row r="10" spans="1:21" s="2" customFormat="1" x14ac:dyDescent="0.25">
      <c r="A10" s="3" t="s">
        <v>1205</v>
      </c>
      <c r="B10" s="3" t="s">
        <v>173</v>
      </c>
      <c r="C10" s="3" t="s">
        <v>149</v>
      </c>
      <c r="D10" s="3"/>
      <c r="E10" s="3" t="s">
        <v>103</v>
      </c>
      <c r="F10" s="3">
        <v>3166.2</v>
      </c>
      <c r="G10" s="3">
        <v>3</v>
      </c>
      <c r="H10" s="3">
        <v>21</v>
      </c>
      <c r="I10" s="3" t="s">
        <v>149</v>
      </c>
      <c r="J10" s="3">
        <v>3</v>
      </c>
      <c r="K10" s="3">
        <v>6</v>
      </c>
      <c r="L10" s="3">
        <v>5</v>
      </c>
      <c r="M10" s="3" t="s">
        <v>1148</v>
      </c>
      <c r="N10" s="3" t="s">
        <v>1151</v>
      </c>
      <c r="O10" s="3">
        <v>5</v>
      </c>
      <c r="P10" s="3">
        <v>5160</v>
      </c>
      <c r="Q10" s="3">
        <v>104</v>
      </c>
      <c r="R10" s="3">
        <v>5474</v>
      </c>
      <c r="S10" s="3">
        <v>136</v>
      </c>
      <c r="T10" s="3">
        <v>8049</v>
      </c>
      <c r="U10" s="3">
        <v>18923</v>
      </c>
    </row>
    <row r="11" spans="1:21" s="2" customFormat="1" x14ac:dyDescent="0.25">
      <c r="A11" s="3" t="s">
        <v>1233</v>
      </c>
      <c r="B11" s="3" t="s">
        <v>174</v>
      </c>
      <c r="C11" s="3" t="s">
        <v>149</v>
      </c>
      <c r="D11" s="3"/>
      <c r="E11" s="3" t="s">
        <v>80</v>
      </c>
      <c r="F11" s="3">
        <v>872.7</v>
      </c>
      <c r="G11" s="3">
        <v>1</v>
      </c>
      <c r="H11" s="3">
        <v>21</v>
      </c>
      <c r="I11" s="3" t="s">
        <v>151</v>
      </c>
      <c r="J11" s="3">
        <v>1</v>
      </c>
      <c r="K11" s="3">
        <v>1</v>
      </c>
      <c r="L11" s="3">
        <v>2</v>
      </c>
      <c r="M11" s="3" t="s">
        <v>5</v>
      </c>
      <c r="N11" s="3" t="s">
        <v>1164</v>
      </c>
      <c r="O11" s="3">
        <v>5</v>
      </c>
      <c r="P11" s="3">
        <v>583</v>
      </c>
      <c r="Q11" s="3">
        <v>1192</v>
      </c>
      <c r="R11" s="3">
        <v>517</v>
      </c>
      <c r="S11" s="3">
        <v>597</v>
      </c>
      <c r="T11" s="3">
        <v>187</v>
      </c>
      <c r="U11" s="3">
        <v>3076</v>
      </c>
    </row>
    <row r="12" spans="1:21" s="2" customFormat="1" x14ac:dyDescent="0.25">
      <c r="A12" s="3" t="s">
        <v>1204</v>
      </c>
      <c r="B12" s="3" t="s">
        <v>175</v>
      </c>
      <c r="C12" s="3" t="s">
        <v>149</v>
      </c>
      <c r="D12" s="3"/>
      <c r="E12" s="3" t="s">
        <v>109</v>
      </c>
      <c r="F12" s="3">
        <v>4208.1000000000004</v>
      </c>
      <c r="G12" s="3">
        <v>5</v>
      </c>
      <c r="H12" s="3">
        <v>21</v>
      </c>
      <c r="I12" s="3" t="s">
        <v>151</v>
      </c>
      <c r="J12" s="3">
        <v>7</v>
      </c>
      <c r="K12" s="3">
        <v>7</v>
      </c>
      <c r="L12" s="3">
        <v>2</v>
      </c>
      <c r="M12" s="3" t="s">
        <v>6</v>
      </c>
      <c r="N12" s="3" t="s">
        <v>1165</v>
      </c>
      <c r="O12" s="3">
        <v>5</v>
      </c>
      <c r="P12" s="3">
        <v>5621</v>
      </c>
      <c r="Q12" s="3">
        <v>1229</v>
      </c>
      <c r="R12" s="3">
        <v>3628</v>
      </c>
      <c r="S12" s="3">
        <v>7245</v>
      </c>
      <c r="T12" s="3">
        <v>140</v>
      </c>
      <c r="U12" s="3">
        <v>17863</v>
      </c>
    </row>
    <row r="13" spans="1:21" s="2" customFormat="1" x14ac:dyDescent="0.25">
      <c r="A13" s="3" t="s">
        <v>1242</v>
      </c>
      <c r="B13" s="3" t="s">
        <v>180</v>
      </c>
      <c r="C13" s="3" t="s">
        <v>149</v>
      </c>
      <c r="D13" s="3"/>
      <c r="E13" s="3" t="s">
        <v>62</v>
      </c>
      <c r="F13" s="3">
        <v>1.4</v>
      </c>
      <c r="G13" s="3">
        <v>1</v>
      </c>
      <c r="H13" s="3">
        <v>21</v>
      </c>
      <c r="I13" s="3" t="s">
        <v>149</v>
      </c>
      <c r="J13" s="3">
        <v>1</v>
      </c>
      <c r="K13" s="3">
        <v>6</v>
      </c>
      <c r="L13" s="3">
        <v>0</v>
      </c>
      <c r="M13" s="3" t="s">
        <v>4</v>
      </c>
      <c r="N13" s="3" t="s">
        <v>1166</v>
      </c>
      <c r="O13" s="3">
        <v>5</v>
      </c>
      <c r="P13" s="3">
        <v>143</v>
      </c>
      <c r="Q13" s="3">
        <v>257</v>
      </c>
      <c r="R13" s="3">
        <v>186</v>
      </c>
      <c r="S13" s="3">
        <v>38</v>
      </c>
      <c r="T13" s="3">
        <v>332</v>
      </c>
      <c r="U13" s="3">
        <v>956</v>
      </c>
    </row>
    <row r="14" spans="1:21" s="2" customFormat="1" x14ac:dyDescent="0.25">
      <c r="A14" s="3" t="s">
        <v>1220</v>
      </c>
      <c r="B14" s="3" t="s">
        <v>156</v>
      </c>
      <c r="C14" s="3" t="s">
        <v>149</v>
      </c>
      <c r="D14" s="3"/>
      <c r="E14" s="3" t="s">
        <v>89</v>
      </c>
      <c r="F14" s="3">
        <v>5732.1</v>
      </c>
      <c r="G14" s="3">
        <v>2</v>
      </c>
      <c r="H14" s="3">
        <v>21</v>
      </c>
      <c r="I14" s="3" t="s">
        <v>151</v>
      </c>
      <c r="J14" s="3">
        <v>2</v>
      </c>
      <c r="K14" s="3">
        <v>4</v>
      </c>
      <c r="L14" s="3">
        <v>3</v>
      </c>
      <c r="M14" s="3" t="s">
        <v>1148</v>
      </c>
      <c r="N14" s="3" t="s">
        <v>1150</v>
      </c>
      <c r="O14" s="3">
        <v>3</v>
      </c>
      <c r="P14" s="3">
        <v>2883</v>
      </c>
      <c r="Q14" s="3">
        <v>90</v>
      </c>
      <c r="R14" s="3">
        <v>3251</v>
      </c>
      <c r="S14" s="3">
        <v>661</v>
      </c>
      <c r="T14" s="3">
        <v>9575</v>
      </c>
      <c r="U14" s="3">
        <v>16460</v>
      </c>
    </row>
    <row r="15" spans="1:21" s="2" customFormat="1" x14ac:dyDescent="0.25">
      <c r="A15" s="3" t="s">
        <v>1230</v>
      </c>
      <c r="B15" s="3" t="s">
        <v>183</v>
      </c>
      <c r="C15" s="3" t="s">
        <v>149</v>
      </c>
      <c r="D15" s="3"/>
      <c r="E15" s="3" t="s">
        <v>90</v>
      </c>
      <c r="F15" s="3">
        <v>17555.7</v>
      </c>
      <c r="G15" s="3">
        <v>1</v>
      </c>
      <c r="H15" s="3">
        <v>21</v>
      </c>
      <c r="I15" s="3" t="s">
        <v>151</v>
      </c>
      <c r="J15" s="3">
        <v>2</v>
      </c>
      <c r="K15" s="3">
        <v>4</v>
      </c>
      <c r="L15" s="3">
        <v>2</v>
      </c>
      <c r="M15" s="3" t="s">
        <v>4</v>
      </c>
      <c r="N15" s="3" t="s">
        <v>1152</v>
      </c>
      <c r="O15" s="3">
        <v>5</v>
      </c>
      <c r="P15" s="3">
        <v>20039</v>
      </c>
      <c r="Q15" s="3">
        <v>378</v>
      </c>
      <c r="R15" s="3">
        <v>6209</v>
      </c>
      <c r="S15" s="3">
        <v>15021</v>
      </c>
      <c r="T15" s="3">
        <v>3988</v>
      </c>
      <c r="U15" s="3">
        <v>45635</v>
      </c>
    </row>
    <row r="16" spans="1:21" s="2" customFormat="1" x14ac:dyDescent="0.25">
      <c r="A16" s="3" t="s">
        <v>1199</v>
      </c>
      <c r="B16" s="3" t="s">
        <v>184</v>
      </c>
      <c r="C16" s="3" t="s">
        <v>149</v>
      </c>
      <c r="D16" s="3"/>
      <c r="E16" s="3" t="s">
        <v>185</v>
      </c>
      <c r="F16" s="3">
        <v>1.8</v>
      </c>
      <c r="G16" s="3">
        <v>1</v>
      </c>
      <c r="H16" s="3">
        <v>21</v>
      </c>
      <c r="I16" s="3" t="s">
        <v>149</v>
      </c>
      <c r="J16" s="3">
        <v>1</v>
      </c>
      <c r="K16" s="3">
        <v>4</v>
      </c>
      <c r="L16" s="3">
        <v>1</v>
      </c>
      <c r="M16" s="3" t="s">
        <v>1148</v>
      </c>
      <c r="N16" s="3" t="s">
        <v>1148</v>
      </c>
      <c r="O16" s="3">
        <v>2</v>
      </c>
      <c r="P16" s="3">
        <v>252</v>
      </c>
      <c r="Q16" s="3">
        <v>5</v>
      </c>
      <c r="R16" s="3">
        <v>146</v>
      </c>
      <c r="S16" s="3">
        <v>36</v>
      </c>
      <c r="T16" s="3">
        <v>5678</v>
      </c>
      <c r="U16" s="3">
        <v>6117</v>
      </c>
    </row>
    <row r="17" spans="1:21" s="2" customFormat="1" x14ac:dyDescent="0.25">
      <c r="A17" s="3" t="s">
        <v>1202</v>
      </c>
      <c r="B17" s="3" t="s">
        <v>186</v>
      </c>
      <c r="C17" s="3" t="s">
        <v>149</v>
      </c>
      <c r="D17" s="3"/>
      <c r="E17" s="3" t="s">
        <v>187</v>
      </c>
      <c r="F17" s="3">
        <v>644.20000000000005</v>
      </c>
      <c r="G17" s="3">
        <v>1</v>
      </c>
      <c r="H17" s="3">
        <v>21</v>
      </c>
      <c r="I17" s="3" t="s">
        <v>151</v>
      </c>
      <c r="J17" s="3">
        <v>1</v>
      </c>
      <c r="K17" s="3">
        <v>2</v>
      </c>
      <c r="L17" s="3">
        <v>1</v>
      </c>
      <c r="M17" s="3" t="s">
        <v>4</v>
      </c>
      <c r="N17" s="3"/>
      <c r="O17" s="3">
        <v>1</v>
      </c>
      <c r="P17" s="3">
        <v>991</v>
      </c>
      <c r="Q17" s="3">
        <v>43</v>
      </c>
      <c r="R17" s="3">
        <v>605</v>
      </c>
      <c r="S17" s="3">
        <v>382</v>
      </c>
      <c r="T17" s="3">
        <v>272</v>
      </c>
      <c r="U17" s="3">
        <v>2293</v>
      </c>
    </row>
    <row r="18" spans="1:21" s="2" customFormat="1" x14ac:dyDescent="0.25">
      <c r="A18" s="3" t="s">
        <v>1223</v>
      </c>
      <c r="B18" s="3" t="s">
        <v>188</v>
      </c>
      <c r="C18" s="3" t="s">
        <v>149</v>
      </c>
      <c r="D18" s="3"/>
      <c r="E18" s="3" t="s">
        <v>35</v>
      </c>
      <c r="F18" s="3">
        <v>4837.7</v>
      </c>
      <c r="G18" s="3">
        <v>2</v>
      </c>
      <c r="H18" s="3">
        <v>21</v>
      </c>
      <c r="I18" s="3" t="s">
        <v>151</v>
      </c>
      <c r="J18" s="3">
        <v>4</v>
      </c>
      <c r="K18" s="3">
        <v>13</v>
      </c>
      <c r="L18" s="3">
        <v>1</v>
      </c>
      <c r="M18" s="3" t="s">
        <v>4</v>
      </c>
      <c r="N18" s="3" t="s">
        <v>1167</v>
      </c>
      <c r="O18" s="3">
        <v>5</v>
      </c>
      <c r="P18" s="3">
        <v>8784</v>
      </c>
      <c r="Q18" s="3">
        <v>6351</v>
      </c>
      <c r="R18" s="3">
        <v>154</v>
      </c>
      <c r="S18" s="3">
        <v>1339</v>
      </c>
      <c r="T18" s="3">
        <v>20</v>
      </c>
      <c r="U18" s="3">
        <v>16648</v>
      </c>
    </row>
    <row r="19" spans="1:21" s="2" customFormat="1" x14ac:dyDescent="0.25">
      <c r="A19" s="3" t="s">
        <v>1249</v>
      </c>
      <c r="B19" s="3" t="s">
        <v>190</v>
      </c>
      <c r="C19" s="3" t="s">
        <v>149</v>
      </c>
      <c r="D19" s="3"/>
      <c r="E19" s="3" t="s">
        <v>191</v>
      </c>
      <c r="F19" s="3">
        <v>295.2</v>
      </c>
      <c r="G19" s="3">
        <v>4</v>
      </c>
      <c r="H19" s="3">
        <v>20</v>
      </c>
      <c r="I19" s="3" t="s">
        <v>149</v>
      </c>
      <c r="J19" s="3">
        <v>8</v>
      </c>
      <c r="K19" s="3">
        <v>13</v>
      </c>
      <c r="L19" s="3">
        <v>1</v>
      </c>
      <c r="M19" s="3" t="s">
        <v>5</v>
      </c>
      <c r="N19" s="3" t="s">
        <v>1159</v>
      </c>
      <c r="O19" s="3">
        <v>3</v>
      </c>
      <c r="P19" s="3">
        <v>47</v>
      </c>
      <c r="Q19" s="3">
        <v>316</v>
      </c>
      <c r="R19" s="3">
        <v>62</v>
      </c>
      <c r="S19" s="3">
        <v>133</v>
      </c>
      <c r="T19" s="3">
        <v>11</v>
      </c>
      <c r="U19" s="3">
        <v>569</v>
      </c>
    </row>
    <row r="20" spans="1:21" s="2" customFormat="1" x14ac:dyDescent="0.25">
      <c r="A20" s="3" t="s">
        <v>1248</v>
      </c>
      <c r="B20" s="3" t="s">
        <v>193</v>
      </c>
      <c r="C20" s="3" t="s">
        <v>149</v>
      </c>
      <c r="D20" s="3"/>
      <c r="E20" s="3" t="s">
        <v>194</v>
      </c>
      <c r="F20" s="3">
        <v>401.3</v>
      </c>
      <c r="G20" s="3">
        <v>1</v>
      </c>
      <c r="H20" s="3">
        <v>21</v>
      </c>
      <c r="I20" s="3" t="s">
        <v>151</v>
      </c>
      <c r="J20" s="3">
        <v>1</v>
      </c>
      <c r="K20" s="3">
        <v>13</v>
      </c>
      <c r="L20" s="3">
        <v>7</v>
      </c>
      <c r="M20" s="3" t="s">
        <v>3</v>
      </c>
      <c r="N20" s="3" t="s">
        <v>1168</v>
      </c>
      <c r="O20" s="3">
        <v>3</v>
      </c>
      <c r="P20" s="3">
        <v>863</v>
      </c>
      <c r="Q20" s="3">
        <v>4</v>
      </c>
      <c r="R20" s="3">
        <v>389</v>
      </c>
      <c r="S20" s="3">
        <v>126</v>
      </c>
      <c r="T20" s="3">
        <v>102</v>
      </c>
      <c r="U20" s="3">
        <v>1484</v>
      </c>
    </row>
    <row r="21" spans="1:21" s="2" customFormat="1" x14ac:dyDescent="0.25">
      <c r="A21" s="3" t="s">
        <v>1203</v>
      </c>
      <c r="B21" s="3" t="s">
        <v>195</v>
      </c>
      <c r="C21" s="3" t="s">
        <v>149</v>
      </c>
      <c r="D21" s="3"/>
      <c r="E21" s="3" t="s">
        <v>129</v>
      </c>
      <c r="F21" s="3">
        <v>6.9</v>
      </c>
      <c r="G21" s="3">
        <v>1</v>
      </c>
      <c r="H21" s="3">
        <v>21</v>
      </c>
      <c r="I21" s="3" t="s">
        <v>151</v>
      </c>
      <c r="J21" s="3">
        <v>2</v>
      </c>
      <c r="K21" s="3">
        <v>6</v>
      </c>
      <c r="L21" s="3">
        <v>1</v>
      </c>
      <c r="M21" s="3" t="s">
        <v>1148</v>
      </c>
      <c r="N21" s="3"/>
      <c r="O21" s="3">
        <v>1</v>
      </c>
      <c r="P21" s="3">
        <v>245</v>
      </c>
      <c r="Q21" s="3">
        <v>68</v>
      </c>
      <c r="R21" s="3">
        <v>139</v>
      </c>
      <c r="S21" s="3">
        <v>62</v>
      </c>
      <c r="T21" s="3">
        <v>9</v>
      </c>
      <c r="U21" s="3">
        <v>523</v>
      </c>
    </row>
    <row r="22" spans="1:21" s="2" customFormat="1" x14ac:dyDescent="0.25">
      <c r="A22" s="3" t="s">
        <v>1206</v>
      </c>
      <c r="B22" s="3" t="s">
        <v>196</v>
      </c>
      <c r="C22" s="3" t="s">
        <v>149</v>
      </c>
      <c r="D22" s="3"/>
      <c r="E22" s="3" t="s">
        <v>130</v>
      </c>
      <c r="F22" s="3">
        <v>2.1</v>
      </c>
      <c r="G22" s="3">
        <v>1</v>
      </c>
      <c r="H22" s="3">
        <v>21</v>
      </c>
      <c r="I22" s="3" t="s">
        <v>149</v>
      </c>
      <c r="J22" s="3">
        <v>2</v>
      </c>
      <c r="K22" s="3">
        <v>6</v>
      </c>
      <c r="L22" s="3">
        <v>2</v>
      </c>
      <c r="M22" s="3" t="s">
        <v>4</v>
      </c>
      <c r="N22" s="3" t="s">
        <v>5</v>
      </c>
      <c r="O22" s="3">
        <v>2</v>
      </c>
      <c r="P22" s="3">
        <v>790</v>
      </c>
      <c r="Q22" s="3">
        <v>37</v>
      </c>
      <c r="R22" s="3">
        <v>0</v>
      </c>
      <c r="S22" s="3">
        <v>119</v>
      </c>
      <c r="T22" s="3">
        <v>0</v>
      </c>
      <c r="U22" s="3">
        <v>946</v>
      </c>
    </row>
    <row r="23" spans="1:21" s="2" customFormat="1" x14ac:dyDescent="0.25">
      <c r="A23" s="3" t="s">
        <v>1226</v>
      </c>
      <c r="B23" s="3" t="s">
        <v>198</v>
      </c>
      <c r="C23" s="3" t="s">
        <v>149</v>
      </c>
      <c r="D23" s="3"/>
      <c r="E23" s="3" t="s">
        <v>128</v>
      </c>
      <c r="F23" s="3">
        <v>81.5</v>
      </c>
      <c r="G23" s="3">
        <v>1</v>
      </c>
      <c r="H23" s="3">
        <v>21</v>
      </c>
      <c r="I23" s="3" t="s">
        <v>151</v>
      </c>
      <c r="J23" s="3">
        <v>1</v>
      </c>
      <c r="K23" s="3">
        <v>9</v>
      </c>
      <c r="L23" s="3">
        <v>0</v>
      </c>
      <c r="M23" s="3" t="s">
        <v>3</v>
      </c>
      <c r="N23" s="3" t="s">
        <v>1148</v>
      </c>
      <c r="O23" s="3">
        <v>2</v>
      </c>
      <c r="P23" s="3">
        <v>158</v>
      </c>
      <c r="Q23" s="3">
        <v>58</v>
      </c>
      <c r="R23" s="3">
        <v>129</v>
      </c>
      <c r="S23" s="3">
        <v>30</v>
      </c>
      <c r="T23" s="3">
        <v>80</v>
      </c>
      <c r="U23" s="3">
        <v>455</v>
      </c>
    </row>
    <row r="24" spans="1:21" s="2" customFormat="1" x14ac:dyDescent="0.25">
      <c r="A24" s="3" t="s">
        <v>1200</v>
      </c>
      <c r="B24" s="3" t="s">
        <v>157</v>
      </c>
      <c r="C24" s="3" t="s">
        <v>149</v>
      </c>
      <c r="D24" s="3"/>
      <c r="E24" s="3" t="s">
        <v>13</v>
      </c>
      <c r="F24" s="3">
        <v>27.7</v>
      </c>
      <c r="G24" s="3">
        <v>2</v>
      </c>
      <c r="H24" s="3">
        <v>21</v>
      </c>
      <c r="I24" s="3" t="s">
        <v>151</v>
      </c>
      <c r="J24" s="3">
        <v>3</v>
      </c>
      <c r="K24" s="3">
        <v>17</v>
      </c>
      <c r="L24" s="3">
        <v>2</v>
      </c>
      <c r="M24" s="3" t="s">
        <v>1148</v>
      </c>
      <c r="N24" s="3" t="s">
        <v>1148</v>
      </c>
      <c r="O24" s="3">
        <v>2</v>
      </c>
      <c r="P24" s="3">
        <v>38</v>
      </c>
      <c r="Q24" s="3">
        <v>1</v>
      </c>
      <c r="R24" s="3">
        <v>24</v>
      </c>
      <c r="S24" s="3">
        <v>43</v>
      </c>
      <c r="T24" s="3">
        <v>34</v>
      </c>
      <c r="U24" s="3">
        <v>140</v>
      </c>
    </row>
    <row r="25" spans="1:21" s="2" customFormat="1" x14ac:dyDescent="0.25">
      <c r="A25" s="3" t="s">
        <v>1241</v>
      </c>
      <c r="B25" s="3" t="s">
        <v>202</v>
      </c>
      <c r="C25" s="3" t="s">
        <v>149</v>
      </c>
      <c r="D25" s="3"/>
      <c r="E25" s="3" t="s">
        <v>61</v>
      </c>
      <c r="F25" s="3">
        <v>10259.5</v>
      </c>
      <c r="G25" s="3">
        <v>2</v>
      </c>
      <c r="H25" s="3">
        <v>21</v>
      </c>
      <c r="I25" s="3" t="s">
        <v>151</v>
      </c>
      <c r="J25" s="3">
        <v>2</v>
      </c>
      <c r="K25" s="3">
        <v>14</v>
      </c>
      <c r="L25" s="3">
        <v>1</v>
      </c>
      <c r="M25" s="3" t="s">
        <v>4</v>
      </c>
      <c r="N25" s="3" t="s">
        <v>1169</v>
      </c>
      <c r="O25" s="3">
        <v>5</v>
      </c>
      <c r="P25" s="3">
        <v>18985</v>
      </c>
      <c r="Q25" s="3">
        <v>51</v>
      </c>
      <c r="R25" s="3">
        <v>200</v>
      </c>
      <c r="S25" s="3">
        <v>353</v>
      </c>
      <c r="T25" s="3">
        <v>7235</v>
      </c>
      <c r="U25" s="3">
        <v>26824</v>
      </c>
    </row>
    <row r="26" spans="1:21" s="2" customFormat="1" x14ac:dyDescent="0.25">
      <c r="A26" s="3" t="s">
        <v>1246</v>
      </c>
      <c r="B26" s="3" t="s">
        <v>158</v>
      </c>
      <c r="C26" s="3" t="s">
        <v>149</v>
      </c>
      <c r="D26" s="3"/>
      <c r="E26" s="3" t="s">
        <v>203</v>
      </c>
      <c r="F26" s="3">
        <v>495.4</v>
      </c>
      <c r="G26" s="3">
        <v>4</v>
      </c>
      <c r="H26" s="3">
        <v>20</v>
      </c>
      <c r="I26" s="3" t="s">
        <v>149</v>
      </c>
      <c r="J26" s="3">
        <v>4</v>
      </c>
      <c r="K26" s="3">
        <v>19</v>
      </c>
      <c r="L26" s="3">
        <v>2</v>
      </c>
      <c r="M26" s="3" t="s">
        <v>3</v>
      </c>
      <c r="N26" s="3" t="s">
        <v>1153</v>
      </c>
      <c r="O26" s="3">
        <v>5</v>
      </c>
      <c r="P26" s="3">
        <v>565</v>
      </c>
      <c r="Q26" s="3">
        <v>36</v>
      </c>
      <c r="R26" s="3">
        <v>622</v>
      </c>
      <c r="S26" s="3">
        <v>344</v>
      </c>
      <c r="T26" s="3">
        <v>5</v>
      </c>
      <c r="U26" s="3">
        <v>1572</v>
      </c>
    </row>
    <row r="27" spans="1:21" s="2" customFormat="1" x14ac:dyDescent="0.25">
      <c r="A27" s="3" t="s">
        <v>1192</v>
      </c>
      <c r="B27" s="3" t="s">
        <v>204</v>
      </c>
      <c r="C27" s="3" t="s">
        <v>149</v>
      </c>
      <c r="D27" s="3"/>
      <c r="E27" s="3" t="s">
        <v>205</v>
      </c>
      <c r="F27" s="3">
        <v>1.9</v>
      </c>
      <c r="G27" s="3">
        <v>1</v>
      </c>
      <c r="H27" s="3">
        <v>21</v>
      </c>
      <c r="I27" s="3" t="s">
        <v>149</v>
      </c>
      <c r="J27" s="3">
        <v>3</v>
      </c>
      <c r="K27" s="3">
        <v>6</v>
      </c>
      <c r="L27" s="3">
        <v>0</v>
      </c>
      <c r="M27" s="3" t="s">
        <v>6</v>
      </c>
      <c r="N27" s="3"/>
      <c r="O27" s="3">
        <v>1</v>
      </c>
      <c r="P27" s="3">
        <v>211</v>
      </c>
      <c r="Q27" s="3">
        <v>0</v>
      </c>
      <c r="R27" s="3">
        <v>255</v>
      </c>
      <c r="S27" s="3">
        <v>48</v>
      </c>
      <c r="T27" s="3">
        <v>51</v>
      </c>
      <c r="U27" s="3">
        <v>565</v>
      </c>
    </row>
    <row r="28" spans="1:21" s="2" customFormat="1" x14ac:dyDescent="0.25">
      <c r="A28" s="3" t="s">
        <v>1189</v>
      </c>
      <c r="B28" s="3" t="s">
        <v>206</v>
      </c>
      <c r="C28" s="3" t="s">
        <v>149</v>
      </c>
      <c r="D28" s="3"/>
      <c r="E28" s="3" t="s">
        <v>133</v>
      </c>
      <c r="F28" s="3">
        <v>44679.5</v>
      </c>
      <c r="G28" s="3">
        <v>3</v>
      </c>
      <c r="H28" s="3">
        <v>20</v>
      </c>
      <c r="I28" s="3" t="s">
        <v>151</v>
      </c>
      <c r="J28" s="3">
        <v>4</v>
      </c>
      <c r="K28" s="3">
        <v>3</v>
      </c>
      <c r="L28" s="3">
        <v>1</v>
      </c>
      <c r="M28" s="3" t="s">
        <v>4</v>
      </c>
      <c r="N28" s="3" t="s">
        <v>5</v>
      </c>
      <c r="O28" s="3">
        <v>2</v>
      </c>
      <c r="P28" s="3">
        <v>66392</v>
      </c>
      <c r="Q28" s="3">
        <v>40730</v>
      </c>
      <c r="R28" s="3">
        <v>4936</v>
      </c>
      <c r="S28" s="3">
        <v>21</v>
      </c>
      <c r="T28" s="3">
        <v>0</v>
      </c>
      <c r="U28" s="3">
        <v>112079</v>
      </c>
    </row>
    <row r="29" spans="1:21" s="2" customFormat="1" x14ac:dyDescent="0.25">
      <c r="A29" s="3" t="s">
        <v>1227</v>
      </c>
      <c r="B29" s="3" t="s">
        <v>208</v>
      </c>
      <c r="C29" s="3" t="s">
        <v>149</v>
      </c>
      <c r="D29" s="3"/>
      <c r="E29" s="3" t="s">
        <v>209</v>
      </c>
      <c r="F29" s="3">
        <v>107.2</v>
      </c>
      <c r="G29" s="3">
        <v>1</v>
      </c>
      <c r="H29" s="3">
        <v>21</v>
      </c>
      <c r="I29" s="3" t="s">
        <v>151</v>
      </c>
      <c r="J29" s="3">
        <v>1</v>
      </c>
      <c r="K29" s="3">
        <v>11</v>
      </c>
      <c r="L29" s="3">
        <v>0</v>
      </c>
      <c r="M29" s="3" t="s">
        <v>5</v>
      </c>
      <c r="N29" s="3" t="s">
        <v>6</v>
      </c>
      <c r="O29" s="3">
        <v>2</v>
      </c>
      <c r="P29" s="3">
        <v>25</v>
      </c>
      <c r="Q29" s="3">
        <v>124</v>
      </c>
      <c r="R29" s="3">
        <v>193</v>
      </c>
      <c r="S29" s="3">
        <v>46</v>
      </c>
      <c r="T29" s="3">
        <v>551</v>
      </c>
      <c r="U29" s="3">
        <v>939</v>
      </c>
    </row>
    <row r="30" spans="1:21" s="2" customFormat="1" x14ac:dyDescent="0.25">
      <c r="A30" s="3" t="s">
        <v>1190</v>
      </c>
      <c r="B30" s="3" t="s">
        <v>321</v>
      </c>
      <c r="C30" s="3" t="s">
        <v>149</v>
      </c>
      <c r="D30" s="3"/>
      <c r="E30" s="3" t="s">
        <v>78</v>
      </c>
      <c r="F30" s="3">
        <v>419.1</v>
      </c>
      <c r="G30" s="3">
        <v>2</v>
      </c>
      <c r="H30" s="3">
        <v>22</v>
      </c>
      <c r="I30" s="3" t="s">
        <v>151</v>
      </c>
      <c r="J30" s="3">
        <v>2</v>
      </c>
      <c r="K30" s="3">
        <v>6</v>
      </c>
      <c r="L30" s="3">
        <v>3</v>
      </c>
      <c r="M30" s="3" t="s">
        <v>3</v>
      </c>
      <c r="N30" s="3" t="s">
        <v>1170</v>
      </c>
      <c r="O30" s="3">
        <v>4</v>
      </c>
      <c r="P30" s="3">
        <v>295</v>
      </c>
      <c r="Q30" s="3">
        <v>9</v>
      </c>
      <c r="R30" s="3">
        <v>441</v>
      </c>
      <c r="S30" s="3">
        <v>51</v>
      </c>
      <c r="T30" s="3">
        <v>242</v>
      </c>
      <c r="U30" s="3">
        <v>1038</v>
      </c>
    </row>
    <row r="31" spans="1:21" s="2" customFormat="1" x14ac:dyDescent="0.25">
      <c r="A31" s="3" t="s">
        <v>1225</v>
      </c>
      <c r="B31" s="3" t="s">
        <v>213</v>
      </c>
      <c r="C31" s="3" t="s">
        <v>149</v>
      </c>
      <c r="D31" s="3"/>
      <c r="E31" s="3" t="s">
        <v>135</v>
      </c>
      <c r="F31" s="3">
        <v>252.5</v>
      </c>
      <c r="G31" s="3">
        <v>3</v>
      </c>
      <c r="H31" s="3">
        <v>20</v>
      </c>
      <c r="I31" s="3" t="s">
        <v>149</v>
      </c>
      <c r="J31" s="3">
        <v>4</v>
      </c>
      <c r="K31" s="3">
        <v>12</v>
      </c>
      <c r="L31" s="3">
        <v>2</v>
      </c>
      <c r="M31" s="3" t="s">
        <v>5</v>
      </c>
      <c r="N31" s="3" t="s">
        <v>214</v>
      </c>
      <c r="O31" s="3">
        <v>4</v>
      </c>
      <c r="P31" s="3">
        <v>7473</v>
      </c>
      <c r="Q31" s="3">
        <v>482</v>
      </c>
      <c r="R31" s="3">
        <v>339</v>
      </c>
      <c r="S31" s="3">
        <v>71</v>
      </c>
      <c r="T31" s="3">
        <v>0</v>
      </c>
      <c r="U31" s="3">
        <v>8365</v>
      </c>
    </row>
    <row r="32" spans="1:21" s="2" customFormat="1" x14ac:dyDescent="0.25">
      <c r="A32" s="3" t="s">
        <v>1196</v>
      </c>
      <c r="B32" s="3" t="s">
        <v>215</v>
      </c>
      <c r="C32" s="3" t="s">
        <v>149</v>
      </c>
      <c r="D32" s="3"/>
      <c r="E32" s="3" t="s">
        <v>119</v>
      </c>
      <c r="F32" s="3">
        <v>9406.9</v>
      </c>
      <c r="G32" s="3">
        <v>1</v>
      </c>
      <c r="H32" s="3">
        <v>21</v>
      </c>
      <c r="I32" s="3" t="s">
        <v>151</v>
      </c>
      <c r="J32" s="3">
        <v>1</v>
      </c>
      <c r="K32" s="3">
        <v>11</v>
      </c>
      <c r="L32" s="3">
        <v>2</v>
      </c>
      <c r="M32" s="3" t="s">
        <v>3</v>
      </c>
      <c r="N32" s="3" t="s">
        <v>1171</v>
      </c>
      <c r="O32" s="3">
        <v>3</v>
      </c>
      <c r="P32" s="3">
        <v>44655</v>
      </c>
      <c r="Q32" s="3">
        <v>601</v>
      </c>
      <c r="R32" s="3">
        <v>10489</v>
      </c>
      <c r="S32" s="3">
        <v>760</v>
      </c>
      <c r="T32" s="3">
        <v>2580</v>
      </c>
      <c r="U32" s="3">
        <v>59085</v>
      </c>
    </row>
    <row r="33" spans="1:21" s="2" customFormat="1" x14ac:dyDescent="0.25">
      <c r="A33" s="3" t="s">
        <v>1195</v>
      </c>
      <c r="B33" s="3" t="s">
        <v>216</v>
      </c>
      <c r="C33" s="3" t="s">
        <v>149</v>
      </c>
      <c r="D33" s="3"/>
      <c r="E33" s="3" t="s">
        <v>217</v>
      </c>
      <c r="F33" s="3">
        <v>259.7</v>
      </c>
      <c r="G33" s="3">
        <v>1</v>
      </c>
      <c r="H33" s="3">
        <v>21</v>
      </c>
      <c r="I33" s="3" t="s">
        <v>151</v>
      </c>
      <c r="J33" s="3">
        <v>1</v>
      </c>
      <c r="K33" s="3">
        <v>14</v>
      </c>
      <c r="L33" s="3">
        <v>0</v>
      </c>
      <c r="M33" s="3" t="s">
        <v>1148</v>
      </c>
      <c r="N33" s="3" t="s">
        <v>1148</v>
      </c>
      <c r="O33" s="3">
        <v>2</v>
      </c>
      <c r="P33" s="3">
        <v>185</v>
      </c>
      <c r="Q33" s="3">
        <v>16</v>
      </c>
      <c r="R33" s="3">
        <v>33</v>
      </c>
      <c r="S33" s="3">
        <v>1</v>
      </c>
      <c r="T33" s="3">
        <v>519</v>
      </c>
      <c r="U33" s="3">
        <v>754</v>
      </c>
    </row>
    <row r="34" spans="1:21" s="2" customFormat="1" x14ac:dyDescent="0.25">
      <c r="A34" s="3" t="s">
        <v>1213</v>
      </c>
      <c r="B34" s="3" t="s">
        <v>218</v>
      </c>
      <c r="C34" s="3" t="s">
        <v>149</v>
      </c>
      <c r="D34" s="3"/>
      <c r="E34" s="3" t="s">
        <v>77</v>
      </c>
      <c r="F34" s="3">
        <v>9.5</v>
      </c>
      <c r="G34" s="3">
        <v>1</v>
      </c>
      <c r="H34" s="3">
        <v>21</v>
      </c>
      <c r="I34" s="3" t="s">
        <v>151</v>
      </c>
      <c r="J34" s="3">
        <v>2</v>
      </c>
      <c r="K34" s="3">
        <v>24</v>
      </c>
      <c r="L34" s="3">
        <v>0</v>
      </c>
      <c r="M34" s="3" t="s">
        <v>4</v>
      </c>
      <c r="N34" s="3" t="s">
        <v>1160</v>
      </c>
      <c r="O34" s="3">
        <v>4</v>
      </c>
      <c r="P34" s="3">
        <v>13</v>
      </c>
      <c r="Q34" s="3">
        <v>70</v>
      </c>
      <c r="R34" s="3">
        <v>5276</v>
      </c>
      <c r="S34" s="3">
        <v>2057</v>
      </c>
      <c r="T34" s="3">
        <v>14</v>
      </c>
      <c r="U34" s="3">
        <v>7430</v>
      </c>
    </row>
    <row r="35" spans="1:21" s="2" customFormat="1" x14ac:dyDescent="0.25">
      <c r="A35" s="3" t="s">
        <v>1216</v>
      </c>
      <c r="B35" s="3" t="s">
        <v>219</v>
      </c>
      <c r="C35" s="3" t="s">
        <v>149</v>
      </c>
      <c r="D35" s="3"/>
      <c r="E35" s="3" t="s">
        <v>114</v>
      </c>
      <c r="F35" s="3">
        <v>1.9</v>
      </c>
      <c r="G35" s="3">
        <v>1</v>
      </c>
      <c r="H35" s="3">
        <v>21</v>
      </c>
      <c r="I35" s="3" t="s">
        <v>149</v>
      </c>
      <c r="J35" s="3">
        <v>1</v>
      </c>
      <c r="K35" s="3">
        <v>3</v>
      </c>
      <c r="L35" s="3">
        <v>0</v>
      </c>
      <c r="M35" s="3" t="s">
        <v>3</v>
      </c>
      <c r="N35" s="3" t="s">
        <v>1154</v>
      </c>
      <c r="O35" s="3">
        <v>4</v>
      </c>
      <c r="P35" s="3">
        <v>57</v>
      </c>
      <c r="Q35" s="3">
        <v>7</v>
      </c>
      <c r="R35" s="3">
        <v>1717</v>
      </c>
      <c r="S35" s="3">
        <v>3760</v>
      </c>
      <c r="T35" s="3">
        <v>17</v>
      </c>
      <c r="U35" s="3">
        <v>5558</v>
      </c>
    </row>
    <row r="36" spans="1:21" s="2" customFormat="1" x14ac:dyDescent="0.25">
      <c r="A36" s="3" t="s">
        <v>1187</v>
      </c>
      <c r="B36" s="3" t="s">
        <v>220</v>
      </c>
      <c r="C36" s="3" t="s">
        <v>149</v>
      </c>
      <c r="D36" s="3"/>
      <c r="E36" s="3" t="s">
        <v>101</v>
      </c>
      <c r="F36" s="3">
        <v>13.2</v>
      </c>
      <c r="G36" s="3">
        <v>1</v>
      </c>
      <c r="H36" s="3">
        <v>21</v>
      </c>
      <c r="I36" s="3" t="s">
        <v>151</v>
      </c>
      <c r="J36" s="3">
        <v>2</v>
      </c>
      <c r="K36" s="3">
        <v>7</v>
      </c>
      <c r="L36" s="3">
        <v>0</v>
      </c>
      <c r="M36" s="3" t="s">
        <v>1148</v>
      </c>
      <c r="N36" s="3" t="s">
        <v>221</v>
      </c>
      <c r="O36" s="3">
        <v>3</v>
      </c>
      <c r="P36" s="3">
        <v>45</v>
      </c>
      <c r="Q36" s="3">
        <v>1</v>
      </c>
      <c r="R36" s="3">
        <v>3</v>
      </c>
      <c r="S36" s="3">
        <v>49</v>
      </c>
      <c r="T36" s="3">
        <v>18</v>
      </c>
      <c r="U36" s="3">
        <v>116</v>
      </c>
    </row>
    <row r="37" spans="1:21" s="2" customFormat="1" x14ac:dyDescent="0.25">
      <c r="A37" s="3" t="s">
        <v>1197</v>
      </c>
      <c r="B37" s="3" t="s">
        <v>224</v>
      </c>
      <c r="C37" s="3" t="s">
        <v>149</v>
      </c>
      <c r="D37" s="3"/>
      <c r="E37" s="3" t="s">
        <v>19</v>
      </c>
      <c r="F37" s="3">
        <v>6739.6</v>
      </c>
      <c r="G37" s="3">
        <v>1</v>
      </c>
      <c r="H37" s="3">
        <v>21</v>
      </c>
      <c r="I37" s="3" t="s">
        <v>151</v>
      </c>
      <c r="J37" s="3">
        <v>2</v>
      </c>
      <c r="K37" s="3">
        <v>3</v>
      </c>
      <c r="L37" s="3">
        <v>3</v>
      </c>
      <c r="M37" s="3" t="s">
        <v>3</v>
      </c>
      <c r="N37" s="3" t="s">
        <v>1172</v>
      </c>
      <c r="O37" s="3">
        <v>5</v>
      </c>
      <c r="P37" s="3">
        <v>3718</v>
      </c>
      <c r="Q37" s="3">
        <v>167</v>
      </c>
      <c r="R37" s="3">
        <v>9050</v>
      </c>
      <c r="S37" s="3">
        <v>2083</v>
      </c>
      <c r="T37" s="3">
        <v>478</v>
      </c>
      <c r="U37" s="3">
        <v>15496</v>
      </c>
    </row>
    <row r="38" spans="1:21" s="2" customFormat="1" x14ac:dyDescent="0.25">
      <c r="A38" s="3" t="s">
        <v>1234</v>
      </c>
      <c r="B38" s="3" t="s">
        <v>225</v>
      </c>
      <c r="C38" s="3" t="s">
        <v>149</v>
      </c>
      <c r="D38" s="3"/>
      <c r="E38" s="3" t="s">
        <v>85</v>
      </c>
      <c r="F38" s="3">
        <v>9784.5</v>
      </c>
      <c r="G38" s="3">
        <v>1</v>
      </c>
      <c r="H38" s="3">
        <v>22</v>
      </c>
      <c r="I38" s="3" t="s">
        <v>151</v>
      </c>
      <c r="J38" s="3">
        <v>1</v>
      </c>
      <c r="K38" s="3">
        <v>6</v>
      </c>
      <c r="L38" s="3">
        <v>1</v>
      </c>
      <c r="M38" s="3" t="s">
        <v>4</v>
      </c>
      <c r="N38" s="3" t="s">
        <v>1183</v>
      </c>
      <c r="O38" s="3">
        <v>3</v>
      </c>
      <c r="P38" s="3">
        <v>17616</v>
      </c>
      <c r="Q38" s="3">
        <v>305</v>
      </c>
      <c r="R38" s="3">
        <v>5564</v>
      </c>
      <c r="S38" s="3">
        <v>369</v>
      </c>
      <c r="T38" s="3">
        <v>2225</v>
      </c>
      <c r="U38" s="3">
        <v>26079</v>
      </c>
    </row>
    <row r="39" spans="1:21" s="2" customFormat="1" x14ac:dyDescent="0.25">
      <c r="A39" s="3" t="s">
        <v>1232</v>
      </c>
      <c r="B39" s="3" t="s">
        <v>227</v>
      </c>
      <c r="C39" s="3" t="s">
        <v>149</v>
      </c>
      <c r="D39" s="3"/>
      <c r="E39" s="3" t="s">
        <v>228</v>
      </c>
      <c r="F39" s="3">
        <v>145.1</v>
      </c>
      <c r="G39" s="3">
        <v>1</v>
      </c>
      <c r="H39" s="3">
        <v>21</v>
      </c>
      <c r="I39" s="3" t="s">
        <v>151</v>
      </c>
      <c r="J39" s="3">
        <v>1</v>
      </c>
      <c r="K39" s="3">
        <v>7</v>
      </c>
      <c r="L39" s="3">
        <v>1</v>
      </c>
      <c r="M39" s="3" t="s">
        <v>3</v>
      </c>
      <c r="N39" s="3"/>
      <c r="O39" s="3">
        <v>1</v>
      </c>
      <c r="P39" s="3">
        <v>3</v>
      </c>
      <c r="Q39" s="3">
        <v>2</v>
      </c>
      <c r="R39" s="3">
        <v>240</v>
      </c>
      <c r="S39" s="3">
        <v>9</v>
      </c>
      <c r="T39" s="3">
        <v>3</v>
      </c>
      <c r="U39" s="3">
        <v>257</v>
      </c>
    </row>
    <row r="40" spans="1:21" s="2" customFormat="1" x14ac:dyDescent="0.25">
      <c r="A40" s="3" t="s">
        <v>1238</v>
      </c>
      <c r="B40" s="3" t="s">
        <v>152</v>
      </c>
      <c r="C40" s="3" t="s">
        <v>149</v>
      </c>
      <c r="D40" s="3"/>
      <c r="E40" s="3" t="s">
        <v>41</v>
      </c>
      <c r="F40" s="3">
        <v>140.80000000000001</v>
      </c>
      <c r="G40" s="3">
        <v>1</v>
      </c>
      <c r="H40" s="3">
        <v>21</v>
      </c>
      <c r="I40" s="3" t="s">
        <v>151</v>
      </c>
      <c r="J40" s="3">
        <v>1</v>
      </c>
      <c r="K40" s="3">
        <v>1</v>
      </c>
      <c r="L40" s="3">
        <v>0</v>
      </c>
      <c r="M40" s="3" t="s">
        <v>1148</v>
      </c>
      <c r="N40" s="3"/>
      <c r="O40" s="3">
        <v>1</v>
      </c>
      <c r="P40" s="3">
        <v>22</v>
      </c>
      <c r="Q40" s="3">
        <v>3</v>
      </c>
      <c r="R40" s="3">
        <v>8</v>
      </c>
      <c r="S40" s="3">
        <v>80</v>
      </c>
      <c r="T40" s="3">
        <v>337</v>
      </c>
      <c r="U40" s="3">
        <v>450</v>
      </c>
    </row>
    <row r="41" spans="1:21" s="2" customFormat="1" x14ac:dyDescent="0.25">
      <c r="A41" s="3" t="s">
        <v>1188</v>
      </c>
      <c r="B41" s="3" t="s">
        <v>231</v>
      </c>
      <c r="C41" s="3" t="s">
        <v>149</v>
      </c>
      <c r="D41" s="3"/>
      <c r="E41" s="3" t="s">
        <v>102</v>
      </c>
      <c r="F41" s="3">
        <v>8</v>
      </c>
      <c r="G41" s="3">
        <v>1</v>
      </c>
      <c r="H41" s="3">
        <v>21</v>
      </c>
      <c r="I41" s="3" t="s">
        <v>151</v>
      </c>
      <c r="J41" s="3">
        <v>1</v>
      </c>
      <c r="K41" s="3">
        <v>5</v>
      </c>
      <c r="L41" s="3">
        <v>0</v>
      </c>
      <c r="M41" s="3" t="s">
        <v>4</v>
      </c>
      <c r="N41" s="3" t="s">
        <v>1173</v>
      </c>
      <c r="O41" s="3">
        <v>4</v>
      </c>
      <c r="P41" s="3">
        <v>12</v>
      </c>
      <c r="Q41" s="3">
        <v>0</v>
      </c>
      <c r="R41" s="3">
        <v>4</v>
      </c>
      <c r="S41" s="3">
        <v>15</v>
      </c>
      <c r="T41" s="3">
        <v>8</v>
      </c>
      <c r="U41" s="3">
        <v>39</v>
      </c>
    </row>
    <row r="42" spans="1:21" s="2" customFormat="1" x14ac:dyDescent="0.25">
      <c r="A42" s="3" t="s">
        <v>1240</v>
      </c>
      <c r="B42" s="3" t="s">
        <v>234</v>
      </c>
      <c r="C42" s="3" t="s">
        <v>149</v>
      </c>
      <c r="D42" s="3"/>
      <c r="E42" s="3" t="s">
        <v>117</v>
      </c>
      <c r="F42" s="3">
        <v>3118.9</v>
      </c>
      <c r="G42" s="3">
        <v>2</v>
      </c>
      <c r="H42" s="3">
        <v>22</v>
      </c>
      <c r="I42" s="3" t="s">
        <v>151</v>
      </c>
      <c r="J42" s="3">
        <v>2</v>
      </c>
      <c r="K42" s="3">
        <v>8</v>
      </c>
      <c r="L42" s="3">
        <v>3</v>
      </c>
      <c r="M42" s="3" t="s">
        <v>4</v>
      </c>
      <c r="N42" s="3" t="s">
        <v>1174</v>
      </c>
      <c r="O42" s="3">
        <v>5</v>
      </c>
      <c r="P42" s="3">
        <v>5481</v>
      </c>
      <c r="Q42" s="3">
        <v>311</v>
      </c>
      <c r="R42" s="3">
        <v>1282</v>
      </c>
      <c r="S42" s="3">
        <v>188</v>
      </c>
      <c r="T42" s="3">
        <v>101</v>
      </c>
      <c r="U42" s="3">
        <v>7363</v>
      </c>
    </row>
    <row r="43" spans="1:21" s="2" customFormat="1" x14ac:dyDescent="0.25">
      <c r="A43" s="3" t="s">
        <v>1208</v>
      </c>
      <c r="B43" s="3" t="s">
        <v>235</v>
      </c>
      <c r="C43" s="3" t="s">
        <v>149</v>
      </c>
      <c r="D43" s="3"/>
      <c r="E43" s="3" t="s">
        <v>139</v>
      </c>
      <c r="F43" s="3">
        <v>604162.9</v>
      </c>
      <c r="G43" s="3">
        <v>1</v>
      </c>
      <c r="H43" s="3">
        <v>21</v>
      </c>
      <c r="I43" s="3" t="s">
        <v>151</v>
      </c>
      <c r="J43" s="3">
        <v>1</v>
      </c>
      <c r="K43" s="3">
        <v>12</v>
      </c>
      <c r="L43" s="3">
        <v>2</v>
      </c>
      <c r="M43" s="3" t="s">
        <v>4</v>
      </c>
      <c r="N43" s="3" t="s">
        <v>1161</v>
      </c>
      <c r="O43" s="3">
        <v>4</v>
      </c>
      <c r="P43" s="3">
        <v>1082688</v>
      </c>
      <c r="Q43" s="3">
        <v>453692</v>
      </c>
      <c r="R43" s="3">
        <v>180739</v>
      </c>
      <c r="S43" s="3">
        <v>67007</v>
      </c>
      <c r="T43" s="3">
        <v>76530</v>
      </c>
      <c r="U43" s="3">
        <v>1860656</v>
      </c>
    </row>
    <row r="44" spans="1:21" s="2" customFormat="1" x14ac:dyDescent="0.25">
      <c r="A44" s="3" t="s">
        <v>1247</v>
      </c>
      <c r="B44" s="3" t="s">
        <v>179</v>
      </c>
      <c r="C44" s="3" t="s">
        <v>149</v>
      </c>
      <c r="D44" s="3"/>
      <c r="E44" s="3" t="s">
        <v>81</v>
      </c>
      <c r="F44" s="3">
        <v>29239.200000000001</v>
      </c>
      <c r="G44" s="3">
        <v>7</v>
      </c>
      <c r="H44" s="3">
        <v>21</v>
      </c>
      <c r="I44" s="3" t="s">
        <v>149</v>
      </c>
      <c r="J44" s="3">
        <v>10</v>
      </c>
      <c r="K44" s="3">
        <v>7</v>
      </c>
      <c r="L44" s="3">
        <v>4</v>
      </c>
      <c r="M44" s="3" t="s">
        <v>4</v>
      </c>
      <c r="N44" s="3" t="s">
        <v>1175</v>
      </c>
      <c r="O44" s="3">
        <v>5</v>
      </c>
      <c r="P44" s="3">
        <v>53276</v>
      </c>
      <c r="Q44" s="3">
        <v>15163</v>
      </c>
      <c r="R44" s="3">
        <v>20481</v>
      </c>
      <c r="S44" s="3">
        <v>5333</v>
      </c>
      <c r="T44" s="3">
        <v>28390</v>
      </c>
      <c r="U44" s="3">
        <v>122643</v>
      </c>
    </row>
    <row r="45" spans="1:21" s="2" customFormat="1" x14ac:dyDescent="0.25">
      <c r="A45" s="3" t="s">
        <v>1231</v>
      </c>
      <c r="B45" s="3" t="s">
        <v>236</v>
      </c>
      <c r="C45" s="3" t="s">
        <v>149</v>
      </c>
      <c r="D45" s="3"/>
      <c r="E45" s="3" t="s">
        <v>132</v>
      </c>
      <c r="F45" s="3">
        <v>13263</v>
      </c>
      <c r="G45" s="3">
        <v>1</v>
      </c>
      <c r="H45" s="3">
        <v>22</v>
      </c>
      <c r="I45" s="3" t="s">
        <v>151</v>
      </c>
      <c r="J45" s="3">
        <v>1</v>
      </c>
      <c r="K45" s="3">
        <v>12</v>
      </c>
      <c r="L45" s="3">
        <v>0</v>
      </c>
      <c r="M45" s="3" t="s">
        <v>4</v>
      </c>
      <c r="N45" s="3" t="s">
        <v>1176</v>
      </c>
      <c r="O45" s="3">
        <v>4</v>
      </c>
      <c r="P45" s="3">
        <v>17300</v>
      </c>
      <c r="Q45" s="3">
        <v>1771</v>
      </c>
      <c r="R45" s="3">
        <v>13707</v>
      </c>
      <c r="S45" s="3">
        <v>238</v>
      </c>
      <c r="T45" s="3">
        <v>3209</v>
      </c>
      <c r="U45" s="3">
        <v>36225</v>
      </c>
    </row>
    <row r="46" spans="1:21" s="2" customFormat="1" x14ac:dyDescent="0.25">
      <c r="A46" s="3" t="s">
        <v>1229</v>
      </c>
      <c r="B46" s="3" t="s">
        <v>238</v>
      </c>
      <c r="C46" s="3" t="s">
        <v>149</v>
      </c>
      <c r="D46" s="3"/>
      <c r="E46" s="3" t="s">
        <v>76</v>
      </c>
      <c r="F46" s="3">
        <v>1.7</v>
      </c>
      <c r="G46" s="3">
        <v>1</v>
      </c>
      <c r="H46" s="3">
        <v>21</v>
      </c>
      <c r="I46" s="3" t="s">
        <v>149</v>
      </c>
      <c r="J46" s="3">
        <v>1</v>
      </c>
      <c r="K46" s="3">
        <v>15</v>
      </c>
      <c r="L46" s="3">
        <v>1</v>
      </c>
      <c r="M46" s="3" t="s">
        <v>5</v>
      </c>
      <c r="N46" s="3"/>
      <c r="O46" s="3">
        <v>1</v>
      </c>
      <c r="P46" s="3">
        <v>42</v>
      </c>
      <c r="Q46" s="3">
        <v>6</v>
      </c>
      <c r="R46" s="3">
        <v>1448</v>
      </c>
      <c r="S46" s="3">
        <v>85</v>
      </c>
      <c r="T46" s="3">
        <v>298</v>
      </c>
      <c r="U46" s="3">
        <v>1879</v>
      </c>
    </row>
    <row r="47" spans="1:21" s="2" customFormat="1" x14ac:dyDescent="0.25">
      <c r="A47" s="3" t="s">
        <v>1214</v>
      </c>
      <c r="B47" s="3" t="s">
        <v>222</v>
      </c>
      <c r="C47" s="3" t="s">
        <v>149</v>
      </c>
      <c r="D47" s="3"/>
      <c r="E47" s="3" t="s">
        <v>100</v>
      </c>
      <c r="F47" s="3">
        <v>81.5</v>
      </c>
      <c r="G47" s="3">
        <v>3</v>
      </c>
      <c r="H47" s="3">
        <v>21</v>
      </c>
      <c r="I47" s="3" t="s">
        <v>151</v>
      </c>
      <c r="J47" s="3">
        <v>3</v>
      </c>
      <c r="K47" s="3">
        <v>6</v>
      </c>
      <c r="L47" s="3">
        <v>0</v>
      </c>
      <c r="M47" s="3" t="s">
        <v>4</v>
      </c>
      <c r="N47" s="3" t="s">
        <v>1177</v>
      </c>
      <c r="O47" s="3">
        <v>5</v>
      </c>
      <c r="P47" s="3">
        <v>121</v>
      </c>
      <c r="Q47" s="3">
        <v>2</v>
      </c>
      <c r="R47" s="3">
        <v>22</v>
      </c>
      <c r="S47" s="3">
        <v>35</v>
      </c>
      <c r="T47" s="3">
        <v>86</v>
      </c>
      <c r="U47" s="3">
        <v>266</v>
      </c>
    </row>
    <row r="48" spans="1:21" s="2" customFormat="1" x14ac:dyDescent="0.25">
      <c r="A48" s="3" t="s">
        <v>1194</v>
      </c>
      <c r="B48" s="3" t="s">
        <v>239</v>
      </c>
      <c r="C48" s="3" t="s">
        <v>149</v>
      </c>
      <c r="D48" s="3"/>
      <c r="E48" s="3" t="s">
        <v>240</v>
      </c>
      <c r="F48" s="3">
        <v>1699</v>
      </c>
      <c r="G48" s="3">
        <v>2</v>
      </c>
      <c r="H48" s="3">
        <v>20</v>
      </c>
      <c r="I48" s="3" t="s">
        <v>151</v>
      </c>
      <c r="J48" s="3">
        <v>2</v>
      </c>
      <c r="K48" s="3">
        <v>17</v>
      </c>
      <c r="L48" s="3">
        <v>12</v>
      </c>
      <c r="M48" s="3" t="s">
        <v>3</v>
      </c>
      <c r="N48" s="3" t="s">
        <v>5</v>
      </c>
      <c r="O48" s="3">
        <v>2</v>
      </c>
      <c r="P48" s="3">
        <v>19924</v>
      </c>
      <c r="Q48" s="3">
        <v>823</v>
      </c>
      <c r="R48" s="3">
        <v>2108</v>
      </c>
      <c r="S48" s="3">
        <v>742</v>
      </c>
      <c r="T48" s="3">
        <v>72</v>
      </c>
      <c r="U48" s="3">
        <v>23669</v>
      </c>
    </row>
    <row r="49" spans="1:21" s="2" customFormat="1" x14ac:dyDescent="0.25">
      <c r="A49" s="3" t="s">
        <v>1207</v>
      </c>
      <c r="B49" s="3" t="s">
        <v>241</v>
      </c>
      <c r="C49" s="3" t="s">
        <v>149</v>
      </c>
      <c r="D49" s="3"/>
      <c r="E49" s="3" t="s">
        <v>242</v>
      </c>
      <c r="F49" s="3">
        <v>2.1</v>
      </c>
      <c r="G49" s="3">
        <v>1</v>
      </c>
      <c r="H49" s="3">
        <v>20</v>
      </c>
      <c r="I49" s="3" t="s">
        <v>149</v>
      </c>
      <c r="J49" s="3">
        <v>4</v>
      </c>
      <c r="K49" s="3">
        <v>6</v>
      </c>
      <c r="L49" s="3">
        <v>0</v>
      </c>
      <c r="M49" s="3" t="s">
        <v>3</v>
      </c>
      <c r="N49" s="3"/>
      <c r="O49" s="3">
        <v>1</v>
      </c>
      <c r="P49" s="3">
        <v>40</v>
      </c>
      <c r="Q49" s="3">
        <v>2</v>
      </c>
      <c r="R49" s="3">
        <v>13</v>
      </c>
      <c r="S49" s="3">
        <v>28</v>
      </c>
      <c r="T49" s="3">
        <v>1</v>
      </c>
      <c r="U49" s="3">
        <v>84</v>
      </c>
    </row>
    <row r="50" spans="1:21" s="2" customFormat="1" x14ac:dyDescent="0.25">
      <c r="A50" s="3" t="s">
        <v>1219</v>
      </c>
      <c r="B50" s="3" t="s">
        <v>166</v>
      </c>
      <c r="C50" s="3" t="s">
        <v>149</v>
      </c>
      <c r="D50" s="3"/>
      <c r="E50" s="3" t="s">
        <v>167</v>
      </c>
      <c r="F50" s="3">
        <v>97.6</v>
      </c>
      <c r="G50" s="3">
        <v>1</v>
      </c>
      <c r="H50" s="3">
        <v>21</v>
      </c>
      <c r="I50" s="3" t="s">
        <v>151</v>
      </c>
      <c r="J50" s="3">
        <v>2</v>
      </c>
      <c r="K50" s="3">
        <v>7</v>
      </c>
      <c r="L50" s="3">
        <v>2</v>
      </c>
      <c r="M50" s="3" t="s">
        <v>1148</v>
      </c>
      <c r="N50" s="3"/>
      <c r="O50" s="3">
        <v>1</v>
      </c>
      <c r="P50" s="3">
        <v>55</v>
      </c>
      <c r="Q50" s="3">
        <v>1</v>
      </c>
      <c r="R50" s="3">
        <v>2</v>
      </c>
      <c r="S50" s="3">
        <v>0</v>
      </c>
      <c r="T50" s="3">
        <v>70</v>
      </c>
      <c r="U50" s="3">
        <v>128</v>
      </c>
    </row>
    <row r="51" spans="1:21" s="2" customFormat="1" x14ac:dyDescent="0.25">
      <c r="A51" s="3" t="s">
        <v>1193</v>
      </c>
      <c r="B51" s="3" t="s">
        <v>197</v>
      </c>
      <c r="C51" s="3" t="s">
        <v>149</v>
      </c>
      <c r="D51" s="3"/>
      <c r="E51" s="3" t="s">
        <v>127</v>
      </c>
      <c r="F51" s="3">
        <v>5.5</v>
      </c>
      <c r="G51" s="3">
        <v>1</v>
      </c>
      <c r="H51" s="3">
        <v>21</v>
      </c>
      <c r="I51" s="3" t="s">
        <v>151</v>
      </c>
      <c r="J51" s="3">
        <v>1</v>
      </c>
      <c r="K51" s="3">
        <v>5</v>
      </c>
      <c r="L51" s="3">
        <v>2</v>
      </c>
      <c r="M51" s="3" t="s">
        <v>1148</v>
      </c>
      <c r="N51" s="3" t="s">
        <v>1148</v>
      </c>
      <c r="O51" s="3">
        <v>2</v>
      </c>
      <c r="P51" s="3">
        <v>0</v>
      </c>
      <c r="Q51" s="3">
        <v>0</v>
      </c>
      <c r="R51" s="3">
        <v>8</v>
      </c>
      <c r="S51" s="3">
        <v>0</v>
      </c>
      <c r="T51" s="3">
        <v>8</v>
      </c>
      <c r="U51" s="3">
        <v>16</v>
      </c>
    </row>
    <row r="52" spans="1:21" s="2" customFormat="1" x14ac:dyDescent="0.25">
      <c r="A52" s="3" t="s">
        <v>1201</v>
      </c>
      <c r="B52" s="3" t="s">
        <v>162</v>
      </c>
      <c r="C52" s="3" t="s">
        <v>149</v>
      </c>
      <c r="D52" s="3"/>
      <c r="E52" s="3" t="s">
        <v>88</v>
      </c>
      <c r="F52" s="3">
        <v>4396.2</v>
      </c>
      <c r="G52" s="3">
        <v>3</v>
      </c>
      <c r="H52" s="3">
        <v>20</v>
      </c>
      <c r="I52" s="3" t="s">
        <v>149</v>
      </c>
      <c r="J52" s="3">
        <v>5</v>
      </c>
      <c r="K52" s="3">
        <v>4</v>
      </c>
      <c r="L52" s="3">
        <v>1</v>
      </c>
      <c r="M52" s="3" t="s">
        <v>4</v>
      </c>
      <c r="N52" s="3" t="s">
        <v>1156</v>
      </c>
      <c r="O52" s="3">
        <v>3</v>
      </c>
      <c r="P52" s="3">
        <v>4680</v>
      </c>
      <c r="Q52" s="3">
        <v>135</v>
      </c>
      <c r="R52" s="3">
        <v>3182</v>
      </c>
      <c r="S52" s="3">
        <v>469</v>
      </c>
      <c r="T52" s="3">
        <v>3933</v>
      </c>
      <c r="U52" s="3">
        <v>12399</v>
      </c>
    </row>
    <row r="53" spans="1:21" s="2" customFormat="1" x14ac:dyDescent="0.25">
      <c r="A53" s="3" t="s">
        <v>1243</v>
      </c>
      <c r="B53" s="3" t="s">
        <v>176</v>
      </c>
      <c r="C53" s="3" t="s">
        <v>149</v>
      </c>
      <c r="D53" s="3"/>
      <c r="E53" s="3" t="s">
        <v>177</v>
      </c>
      <c r="F53" s="3">
        <v>5411.8</v>
      </c>
      <c r="G53" s="3">
        <v>1</v>
      </c>
      <c r="H53" s="3">
        <v>21</v>
      </c>
      <c r="I53" s="3" t="s">
        <v>151</v>
      </c>
      <c r="J53" s="3">
        <v>6</v>
      </c>
      <c r="K53" s="3">
        <v>2</v>
      </c>
      <c r="L53" s="3">
        <v>4</v>
      </c>
      <c r="M53" s="3" t="s">
        <v>5</v>
      </c>
      <c r="N53" s="3" t="s">
        <v>178</v>
      </c>
      <c r="O53" s="3">
        <v>3</v>
      </c>
      <c r="P53" s="3">
        <v>1471</v>
      </c>
      <c r="Q53" s="3">
        <v>5743</v>
      </c>
      <c r="R53" s="3">
        <v>3142</v>
      </c>
      <c r="S53" s="3">
        <v>449</v>
      </c>
      <c r="T53" s="3">
        <v>929</v>
      </c>
      <c r="U53" s="3">
        <v>11734</v>
      </c>
    </row>
    <row r="54" spans="1:21" s="2" customFormat="1" x14ac:dyDescent="0.25">
      <c r="A54" s="3" t="s">
        <v>1244</v>
      </c>
      <c r="B54" s="3" t="s">
        <v>181</v>
      </c>
      <c r="C54" s="3" t="s">
        <v>149</v>
      </c>
      <c r="D54" s="3"/>
      <c r="E54" s="3" t="s">
        <v>182</v>
      </c>
      <c r="F54" s="3">
        <v>2343.1999999999998</v>
      </c>
      <c r="G54" s="3">
        <v>1</v>
      </c>
      <c r="H54" s="3">
        <v>21</v>
      </c>
      <c r="I54" s="3" t="s">
        <v>151</v>
      </c>
      <c r="J54" s="3">
        <v>1</v>
      </c>
      <c r="K54" s="3">
        <v>6</v>
      </c>
      <c r="L54" s="3">
        <v>1</v>
      </c>
      <c r="M54" s="3" t="s">
        <v>4</v>
      </c>
      <c r="N54" s="3" t="s">
        <v>1178</v>
      </c>
      <c r="O54" s="3">
        <v>2</v>
      </c>
      <c r="P54" s="3">
        <v>1781</v>
      </c>
      <c r="Q54" s="3">
        <v>1072</v>
      </c>
      <c r="R54" s="3">
        <v>1839</v>
      </c>
      <c r="S54" s="3">
        <v>130</v>
      </c>
      <c r="T54" s="3">
        <v>2473</v>
      </c>
      <c r="U54" s="3">
        <v>7295</v>
      </c>
    </row>
    <row r="55" spans="1:21" s="2" customFormat="1" x14ac:dyDescent="0.25">
      <c r="A55" s="3" t="s">
        <v>1236</v>
      </c>
      <c r="B55" s="3" t="s">
        <v>199</v>
      </c>
      <c r="C55" s="3" t="s">
        <v>149</v>
      </c>
      <c r="D55" s="3"/>
      <c r="E55" s="3" t="s">
        <v>200</v>
      </c>
      <c r="F55" s="3">
        <v>2.2000000000000002</v>
      </c>
      <c r="G55" s="3">
        <v>2</v>
      </c>
      <c r="H55" s="3">
        <v>20</v>
      </c>
      <c r="I55" s="3" t="s">
        <v>149</v>
      </c>
      <c r="J55" s="3">
        <v>2</v>
      </c>
      <c r="K55" s="3">
        <v>8</v>
      </c>
      <c r="L55" s="3">
        <v>0</v>
      </c>
      <c r="M55" s="3" t="s">
        <v>6</v>
      </c>
      <c r="N55" s="3"/>
      <c r="O55" s="3">
        <v>1</v>
      </c>
      <c r="P55" s="3">
        <v>1</v>
      </c>
      <c r="Q55" s="3">
        <v>11</v>
      </c>
      <c r="R55" s="3">
        <v>123</v>
      </c>
      <c r="S55" s="3">
        <v>1261</v>
      </c>
      <c r="T55" s="3">
        <v>15</v>
      </c>
      <c r="U55" s="3">
        <v>1411</v>
      </c>
    </row>
    <row r="56" spans="1:21" s="2" customFormat="1" x14ac:dyDescent="0.25">
      <c r="A56" s="3" t="s">
        <v>1210</v>
      </c>
      <c r="B56" s="3" t="s">
        <v>201</v>
      </c>
      <c r="C56" s="3" t="s">
        <v>149</v>
      </c>
      <c r="D56" s="3"/>
      <c r="E56" s="3" t="s">
        <v>58</v>
      </c>
      <c r="F56" s="3">
        <v>2090.4</v>
      </c>
      <c r="G56" s="3">
        <v>1</v>
      </c>
      <c r="H56" s="3">
        <v>21</v>
      </c>
      <c r="I56" s="3" t="s">
        <v>151</v>
      </c>
      <c r="J56" s="3">
        <v>1</v>
      </c>
      <c r="K56" s="3">
        <v>11</v>
      </c>
      <c r="L56" s="3">
        <v>1</v>
      </c>
      <c r="M56" s="3" t="s">
        <v>6</v>
      </c>
      <c r="N56" s="3" t="s">
        <v>1178</v>
      </c>
      <c r="O56" s="3">
        <v>2</v>
      </c>
      <c r="P56" s="3">
        <v>0</v>
      </c>
      <c r="Q56" s="3">
        <v>7</v>
      </c>
      <c r="R56" s="3">
        <v>37</v>
      </c>
      <c r="S56" s="3">
        <v>1528</v>
      </c>
      <c r="T56" s="3">
        <v>64</v>
      </c>
      <c r="U56" s="3">
        <v>1636</v>
      </c>
    </row>
    <row r="57" spans="1:21" s="2" customFormat="1" x14ac:dyDescent="0.25">
      <c r="A57" s="3" t="s">
        <v>1217</v>
      </c>
      <c r="B57" s="3" t="s">
        <v>211</v>
      </c>
      <c r="C57" s="3" t="s">
        <v>149</v>
      </c>
      <c r="D57" s="3"/>
      <c r="E57" s="3" t="s">
        <v>212</v>
      </c>
      <c r="F57" s="3">
        <v>31.5</v>
      </c>
      <c r="G57" s="3">
        <v>2</v>
      </c>
      <c r="H57" s="3">
        <v>22</v>
      </c>
      <c r="I57" s="3" t="s">
        <v>151</v>
      </c>
      <c r="J57" s="3">
        <v>2</v>
      </c>
      <c r="K57" s="3">
        <v>4</v>
      </c>
      <c r="L57" s="3">
        <v>2</v>
      </c>
      <c r="M57" s="3" t="s">
        <v>1148</v>
      </c>
      <c r="N57" s="3" t="s">
        <v>1148</v>
      </c>
      <c r="O57" s="3">
        <v>2</v>
      </c>
      <c r="P57" s="3">
        <v>0</v>
      </c>
      <c r="Q57" s="3">
        <v>0</v>
      </c>
      <c r="R57" s="3">
        <v>4</v>
      </c>
      <c r="S57" s="3">
        <v>3</v>
      </c>
      <c r="T57" s="3">
        <v>49</v>
      </c>
      <c r="U57" s="3">
        <v>56</v>
      </c>
    </row>
    <row r="58" spans="1:21" s="2" customFormat="1" x14ac:dyDescent="0.25">
      <c r="A58" s="3" t="s">
        <v>1235</v>
      </c>
      <c r="B58" s="3" t="s">
        <v>229</v>
      </c>
      <c r="C58" s="3" t="s">
        <v>149</v>
      </c>
      <c r="D58" s="3"/>
      <c r="E58" s="3" t="s">
        <v>230</v>
      </c>
      <c r="F58" s="3">
        <v>2.2000000000000002</v>
      </c>
      <c r="G58" s="3">
        <v>2</v>
      </c>
      <c r="H58" s="3">
        <v>21</v>
      </c>
      <c r="I58" s="3" t="s">
        <v>149</v>
      </c>
      <c r="J58" s="3">
        <v>2</v>
      </c>
      <c r="K58" s="3">
        <v>6</v>
      </c>
      <c r="L58" s="3">
        <v>0</v>
      </c>
      <c r="M58" s="3" t="s">
        <v>5</v>
      </c>
      <c r="N58" s="3"/>
      <c r="O58" s="3">
        <v>1</v>
      </c>
      <c r="P58" s="3">
        <v>4</v>
      </c>
      <c r="Q58" s="3">
        <v>185</v>
      </c>
      <c r="R58" s="3">
        <v>104</v>
      </c>
      <c r="S58" s="3">
        <v>371</v>
      </c>
      <c r="T58" s="3">
        <v>17</v>
      </c>
      <c r="U58" s="3">
        <v>681</v>
      </c>
    </row>
    <row r="59" spans="1:21" s="2" customFormat="1" x14ac:dyDescent="0.25">
      <c r="A59" s="3" t="s">
        <v>1198</v>
      </c>
      <c r="B59" s="3" t="s">
        <v>232</v>
      </c>
      <c r="C59" s="3" t="s">
        <v>149</v>
      </c>
      <c r="D59" s="3"/>
      <c r="E59" s="3" t="s">
        <v>91</v>
      </c>
      <c r="F59" s="3">
        <v>4982.3999999999996</v>
      </c>
      <c r="G59" s="3">
        <v>1</v>
      </c>
      <c r="H59" s="3">
        <v>22</v>
      </c>
      <c r="I59" s="3" t="s">
        <v>151</v>
      </c>
      <c r="J59" s="3">
        <v>1</v>
      </c>
      <c r="K59" s="3">
        <v>4</v>
      </c>
      <c r="L59" s="3">
        <v>2</v>
      </c>
      <c r="M59" s="3" t="s">
        <v>3</v>
      </c>
      <c r="N59" s="3" t="s">
        <v>233</v>
      </c>
      <c r="O59" s="3">
        <v>3</v>
      </c>
      <c r="P59" s="3">
        <v>9755</v>
      </c>
      <c r="Q59" s="3">
        <v>168</v>
      </c>
      <c r="R59" s="3">
        <v>5223</v>
      </c>
      <c r="S59" s="3">
        <v>412</v>
      </c>
      <c r="T59" s="3">
        <v>2641</v>
      </c>
      <c r="U59" s="3">
        <v>18199</v>
      </c>
    </row>
    <row r="60" spans="1:21" s="2" customFormat="1" x14ac:dyDescent="0.25">
      <c r="A60" s="3" t="s">
        <v>1228</v>
      </c>
      <c r="B60" s="3" t="s">
        <v>192</v>
      </c>
      <c r="C60" s="3" t="s">
        <v>149</v>
      </c>
      <c r="D60" s="3"/>
      <c r="E60" s="3" t="s">
        <v>34</v>
      </c>
      <c r="F60" s="3">
        <v>2888.9</v>
      </c>
      <c r="G60" s="3">
        <v>1</v>
      </c>
      <c r="H60" s="3">
        <v>21</v>
      </c>
      <c r="I60" s="3" t="s">
        <v>151</v>
      </c>
      <c r="J60" s="3">
        <v>1</v>
      </c>
      <c r="K60" s="3">
        <v>11</v>
      </c>
      <c r="L60" s="3">
        <v>7</v>
      </c>
      <c r="M60" s="3" t="s">
        <v>4</v>
      </c>
      <c r="N60" s="3" t="s">
        <v>1179</v>
      </c>
      <c r="O60" s="3">
        <v>4</v>
      </c>
      <c r="P60" s="3">
        <v>5373</v>
      </c>
      <c r="Q60" s="3">
        <v>60</v>
      </c>
      <c r="R60" s="3">
        <v>761</v>
      </c>
      <c r="S60" s="3">
        <v>2287</v>
      </c>
      <c r="T60" s="3">
        <v>475</v>
      </c>
      <c r="U60" s="3">
        <v>8956</v>
      </c>
    </row>
    <row r="61" spans="1:21" s="2" customFormat="1" x14ac:dyDescent="0.25">
      <c r="A61" s="3" t="s">
        <v>1245</v>
      </c>
      <c r="B61" s="3" t="s">
        <v>207</v>
      </c>
      <c r="C61" s="3" t="s">
        <v>149</v>
      </c>
      <c r="D61" s="3"/>
      <c r="E61" s="3" t="s">
        <v>108</v>
      </c>
      <c r="F61" s="3">
        <v>191.5</v>
      </c>
      <c r="G61" s="3">
        <v>1</v>
      </c>
      <c r="H61" s="3">
        <v>22</v>
      </c>
      <c r="I61" s="3" t="s">
        <v>151</v>
      </c>
      <c r="J61" s="3">
        <v>1</v>
      </c>
      <c r="K61" s="3">
        <v>0</v>
      </c>
      <c r="L61" s="3">
        <v>2</v>
      </c>
      <c r="M61" s="3" t="s">
        <v>1148</v>
      </c>
      <c r="N61" s="3" t="s">
        <v>1148</v>
      </c>
      <c r="O61" s="3">
        <v>2</v>
      </c>
      <c r="P61" s="3">
        <v>7</v>
      </c>
      <c r="Q61" s="3">
        <v>15</v>
      </c>
      <c r="R61" s="3">
        <v>1</v>
      </c>
      <c r="S61" s="3">
        <v>0</v>
      </c>
      <c r="T61" s="3">
        <v>424</v>
      </c>
      <c r="U61" s="3">
        <v>447</v>
      </c>
    </row>
    <row r="62" spans="1:21" s="2" customFormat="1" x14ac:dyDescent="0.25">
      <c r="A62" s="3" t="s">
        <v>1222</v>
      </c>
      <c r="B62" s="3" t="s">
        <v>223</v>
      </c>
      <c r="C62" s="3" t="s">
        <v>149</v>
      </c>
      <c r="D62" s="3"/>
      <c r="E62" s="3" t="s">
        <v>115</v>
      </c>
      <c r="F62" s="3">
        <v>1213.3</v>
      </c>
      <c r="G62" s="3">
        <v>1</v>
      </c>
      <c r="H62" s="3">
        <v>21</v>
      </c>
      <c r="I62" s="3" t="s">
        <v>151</v>
      </c>
      <c r="J62" s="3">
        <v>1</v>
      </c>
      <c r="K62" s="3">
        <v>3</v>
      </c>
      <c r="L62" s="3">
        <v>1</v>
      </c>
      <c r="M62" s="3" t="s">
        <v>4</v>
      </c>
      <c r="N62" s="3" t="s">
        <v>1180</v>
      </c>
      <c r="O62" s="3">
        <v>4</v>
      </c>
      <c r="P62" s="3">
        <v>2328</v>
      </c>
      <c r="Q62" s="3">
        <v>232</v>
      </c>
      <c r="R62" s="3">
        <v>2250</v>
      </c>
      <c r="S62" s="3">
        <v>245</v>
      </c>
      <c r="T62" s="3">
        <v>135</v>
      </c>
      <c r="U62" s="3">
        <v>5190</v>
      </c>
    </row>
    <row r="63" spans="1:21" s="2" customFormat="1" x14ac:dyDescent="0.25">
      <c r="A63" s="3" t="s">
        <v>1237</v>
      </c>
      <c r="B63" s="3" t="s">
        <v>226</v>
      </c>
      <c r="C63" s="3" t="s">
        <v>149</v>
      </c>
      <c r="D63" s="3"/>
      <c r="E63" s="3" t="s">
        <v>99</v>
      </c>
      <c r="F63" s="3">
        <v>39.6</v>
      </c>
      <c r="G63" s="3">
        <v>1</v>
      </c>
      <c r="H63" s="3">
        <v>21</v>
      </c>
      <c r="I63" s="3" t="s">
        <v>151</v>
      </c>
      <c r="J63" s="3">
        <v>2</v>
      </c>
      <c r="K63" s="3">
        <v>14</v>
      </c>
      <c r="L63" s="3">
        <v>2</v>
      </c>
      <c r="M63" s="3" t="s">
        <v>3</v>
      </c>
      <c r="N63" s="3" t="s">
        <v>1155</v>
      </c>
      <c r="O63" s="3">
        <v>4</v>
      </c>
      <c r="P63" s="3">
        <v>338</v>
      </c>
      <c r="Q63" s="3">
        <v>34</v>
      </c>
      <c r="R63" s="3">
        <v>68</v>
      </c>
      <c r="S63" s="3">
        <v>7</v>
      </c>
      <c r="T63" s="3">
        <v>7</v>
      </c>
      <c r="U63" s="3">
        <v>454</v>
      </c>
    </row>
    <row r="64" spans="1:21" s="3" customFormat="1" x14ac:dyDescent="0.25">
      <c r="A64" s="3" t="s">
        <v>1186</v>
      </c>
      <c r="B64" s="3" t="s">
        <v>323</v>
      </c>
      <c r="E64" s="3" t="s">
        <v>107</v>
      </c>
      <c r="F64" s="3">
        <v>3055.8</v>
      </c>
      <c r="G64" s="3">
        <v>2</v>
      </c>
      <c r="H64" s="3">
        <v>21</v>
      </c>
      <c r="I64" s="3" t="s">
        <v>149</v>
      </c>
      <c r="J64" s="3">
        <v>2</v>
      </c>
      <c r="K64" s="3">
        <v>9</v>
      </c>
      <c r="L64" s="3">
        <v>0</v>
      </c>
      <c r="M64" s="3" t="s">
        <v>1148</v>
      </c>
      <c r="N64" s="3" t="s">
        <v>1148</v>
      </c>
      <c r="O64" s="3">
        <v>2</v>
      </c>
      <c r="P64" s="3">
        <v>3</v>
      </c>
      <c r="Q64" s="3">
        <v>114</v>
      </c>
      <c r="R64" s="3">
        <v>46</v>
      </c>
      <c r="S64" s="3">
        <v>0</v>
      </c>
      <c r="T64" s="3">
        <v>8694</v>
      </c>
      <c r="U64" s="3">
        <v>8857</v>
      </c>
    </row>
    <row r="65" spans="1:21" s="3" customFormat="1" x14ac:dyDescent="0.25">
      <c r="A65" s="3" t="s">
        <v>1239</v>
      </c>
      <c r="B65" s="3" t="s">
        <v>322</v>
      </c>
      <c r="E65" s="3" t="s">
        <v>284</v>
      </c>
      <c r="F65" s="3">
        <v>45.6</v>
      </c>
      <c r="G65" s="3">
        <v>1</v>
      </c>
      <c r="H65" s="3">
        <v>21</v>
      </c>
      <c r="I65" s="3" t="s">
        <v>151</v>
      </c>
      <c r="J65" s="3">
        <v>2</v>
      </c>
      <c r="K65" s="3">
        <v>9</v>
      </c>
      <c r="L65" s="3">
        <v>0</v>
      </c>
      <c r="M65" s="3" t="s">
        <v>1148</v>
      </c>
      <c r="O65" s="3">
        <v>1</v>
      </c>
      <c r="P65" s="3">
        <v>463</v>
      </c>
      <c r="Q65" s="3">
        <v>17</v>
      </c>
      <c r="R65" s="3">
        <v>93</v>
      </c>
      <c r="S65" s="3">
        <v>2</v>
      </c>
      <c r="T65" s="3">
        <v>87</v>
      </c>
      <c r="U65" s="3">
        <v>662</v>
      </c>
    </row>
    <row r="66" spans="1:21" s="4" customFormat="1" x14ac:dyDescent="0.25">
      <c r="A66" s="4" t="s">
        <v>1285</v>
      </c>
      <c r="C66" s="4" t="s">
        <v>165</v>
      </c>
      <c r="E66" s="4" t="s">
        <v>96</v>
      </c>
      <c r="F66" s="4">
        <v>34.200000000000003</v>
      </c>
      <c r="G66" s="4">
        <v>3</v>
      </c>
      <c r="H66" s="4">
        <v>19</v>
      </c>
      <c r="I66" s="4" t="s">
        <v>151</v>
      </c>
      <c r="J66" s="4">
        <v>4</v>
      </c>
      <c r="K66" s="4">
        <v>0</v>
      </c>
      <c r="L66" s="4">
        <v>0</v>
      </c>
      <c r="M66" s="4" t="s">
        <v>3</v>
      </c>
      <c r="N66" s="4" t="s">
        <v>221</v>
      </c>
      <c r="O66" s="4">
        <v>3</v>
      </c>
      <c r="P66" s="4">
        <v>1390</v>
      </c>
      <c r="Q66" s="4">
        <v>57</v>
      </c>
      <c r="R66" s="4">
        <v>60</v>
      </c>
      <c r="S66" s="4">
        <v>115</v>
      </c>
      <c r="T66" s="4">
        <v>0</v>
      </c>
      <c r="U66" s="4">
        <v>1622</v>
      </c>
    </row>
    <row r="67" spans="1:21" s="4" customFormat="1" x14ac:dyDescent="0.25">
      <c r="A67" s="4" t="s">
        <v>1276</v>
      </c>
      <c r="C67" s="4" t="s">
        <v>210</v>
      </c>
      <c r="E67" s="4" t="s">
        <v>118</v>
      </c>
      <c r="F67" s="4">
        <v>592.79999999999995</v>
      </c>
      <c r="G67" s="4">
        <v>2</v>
      </c>
      <c r="H67" s="4">
        <v>20</v>
      </c>
      <c r="I67" s="4" t="s">
        <v>151</v>
      </c>
      <c r="J67" s="4">
        <v>2</v>
      </c>
      <c r="K67" s="4">
        <v>4</v>
      </c>
      <c r="L67" s="4">
        <v>2</v>
      </c>
      <c r="M67" s="4" t="s">
        <v>6</v>
      </c>
      <c r="N67" s="4" t="s">
        <v>270</v>
      </c>
      <c r="O67" s="4">
        <v>3</v>
      </c>
      <c r="P67" s="4">
        <v>581</v>
      </c>
      <c r="Q67" s="4">
        <v>4</v>
      </c>
      <c r="R67" s="4">
        <v>667</v>
      </c>
      <c r="S67" s="4">
        <v>911</v>
      </c>
      <c r="T67" s="4">
        <v>2</v>
      </c>
      <c r="U67" s="4">
        <v>2165</v>
      </c>
    </row>
    <row r="68" spans="1:21" s="4" customFormat="1" x14ac:dyDescent="0.25">
      <c r="A68" s="4" t="s">
        <v>1265</v>
      </c>
      <c r="C68" s="4" t="s">
        <v>290</v>
      </c>
      <c r="E68" s="4" t="s">
        <v>72</v>
      </c>
      <c r="F68" s="4">
        <v>2969.3</v>
      </c>
      <c r="G68" s="4">
        <v>1</v>
      </c>
      <c r="H68" s="4">
        <v>21</v>
      </c>
      <c r="I68" s="4" t="s">
        <v>151</v>
      </c>
      <c r="J68" s="4">
        <v>1</v>
      </c>
      <c r="K68" s="4">
        <v>4</v>
      </c>
      <c r="L68" s="4">
        <v>0</v>
      </c>
      <c r="M68" s="4" t="s">
        <v>4</v>
      </c>
      <c r="N68" s="4" t="s">
        <v>291</v>
      </c>
      <c r="O68" s="4">
        <v>3</v>
      </c>
      <c r="P68" s="4">
        <v>1090</v>
      </c>
      <c r="Q68" s="4">
        <v>398</v>
      </c>
      <c r="R68" s="4">
        <v>0</v>
      </c>
      <c r="S68" s="4">
        <v>3841</v>
      </c>
      <c r="T68" s="4">
        <v>0</v>
      </c>
      <c r="U68" s="4">
        <v>5329</v>
      </c>
    </row>
    <row r="69" spans="1:21" s="4" customFormat="1" x14ac:dyDescent="0.25">
      <c r="A69" s="4" t="s">
        <v>1258</v>
      </c>
      <c r="C69" s="4" t="s">
        <v>249</v>
      </c>
      <c r="E69" s="4" t="s">
        <v>140</v>
      </c>
      <c r="F69" s="4">
        <v>138.19999999999999</v>
      </c>
      <c r="G69" s="4">
        <v>10</v>
      </c>
      <c r="H69" s="4">
        <v>21</v>
      </c>
      <c r="I69" s="4" t="s">
        <v>151</v>
      </c>
      <c r="J69" s="4">
        <v>15</v>
      </c>
      <c r="K69" s="4">
        <v>11</v>
      </c>
      <c r="L69" s="4">
        <v>1</v>
      </c>
      <c r="M69" s="4" t="s">
        <v>4</v>
      </c>
      <c r="N69" s="4" t="s">
        <v>3</v>
      </c>
      <c r="O69" s="4">
        <v>2</v>
      </c>
      <c r="P69" s="4">
        <v>22</v>
      </c>
      <c r="Q69" s="4">
        <v>2</v>
      </c>
      <c r="R69" s="4">
        <v>253</v>
      </c>
      <c r="S69" s="4">
        <v>1</v>
      </c>
      <c r="T69" s="4">
        <v>0</v>
      </c>
      <c r="U69" s="4">
        <v>278</v>
      </c>
    </row>
    <row r="70" spans="1:21" s="4" customFormat="1" x14ac:dyDescent="0.25">
      <c r="A70" s="4" t="s">
        <v>1264</v>
      </c>
      <c r="C70" s="4" t="s">
        <v>251</v>
      </c>
      <c r="E70" s="4" t="s">
        <v>75</v>
      </c>
      <c r="F70" s="4">
        <v>1.4</v>
      </c>
      <c r="G70" s="4">
        <v>1</v>
      </c>
      <c r="H70" s="4">
        <v>21</v>
      </c>
      <c r="I70" s="4" t="s">
        <v>149</v>
      </c>
      <c r="J70" s="4">
        <v>1</v>
      </c>
      <c r="K70" s="4">
        <v>2</v>
      </c>
      <c r="L70" s="4">
        <v>0</v>
      </c>
      <c r="M70" s="4" t="s">
        <v>6</v>
      </c>
      <c r="N70" s="4" t="s">
        <v>5</v>
      </c>
      <c r="O70" s="4">
        <v>2</v>
      </c>
      <c r="P70" s="4">
        <v>386</v>
      </c>
      <c r="Q70" s="4">
        <v>192</v>
      </c>
      <c r="R70" s="4">
        <v>0</v>
      </c>
      <c r="S70" s="4">
        <v>353</v>
      </c>
      <c r="T70" s="4">
        <v>0</v>
      </c>
      <c r="U70" s="4">
        <v>931</v>
      </c>
    </row>
    <row r="71" spans="1:21" s="4" customFormat="1" x14ac:dyDescent="0.25">
      <c r="A71" s="4" t="s">
        <v>1267</v>
      </c>
      <c r="C71" s="4" t="s">
        <v>281</v>
      </c>
      <c r="E71" s="4" t="s">
        <v>113</v>
      </c>
      <c r="F71" s="4">
        <v>1563.4</v>
      </c>
      <c r="G71" s="4">
        <v>1</v>
      </c>
      <c r="H71" s="4">
        <v>20</v>
      </c>
      <c r="I71" s="4" t="s">
        <v>151</v>
      </c>
      <c r="J71" s="4">
        <v>1</v>
      </c>
      <c r="K71" s="4">
        <v>11</v>
      </c>
      <c r="L71" s="4">
        <v>0</v>
      </c>
      <c r="M71" s="4" t="s">
        <v>3</v>
      </c>
      <c r="N71" s="4" t="s">
        <v>5</v>
      </c>
      <c r="O71" s="4">
        <v>2</v>
      </c>
      <c r="P71" s="4">
        <v>1</v>
      </c>
      <c r="Q71" s="4">
        <v>11</v>
      </c>
      <c r="R71" s="4">
        <v>1588</v>
      </c>
      <c r="S71" s="4">
        <v>58</v>
      </c>
      <c r="T71" s="4">
        <v>0</v>
      </c>
      <c r="U71" s="4">
        <v>1658</v>
      </c>
    </row>
    <row r="72" spans="1:21" s="4" customFormat="1" x14ac:dyDescent="0.25">
      <c r="A72" s="4" t="s">
        <v>1299</v>
      </c>
      <c r="C72" s="4" t="s">
        <v>285</v>
      </c>
      <c r="E72" s="4" t="s">
        <v>286</v>
      </c>
      <c r="F72" s="4">
        <v>373331.1</v>
      </c>
      <c r="G72" s="4">
        <v>1</v>
      </c>
      <c r="H72" s="4">
        <v>21</v>
      </c>
      <c r="I72" s="4" t="s">
        <v>151</v>
      </c>
      <c r="J72" s="4">
        <v>1</v>
      </c>
      <c r="K72" s="4">
        <v>9</v>
      </c>
      <c r="L72" s="4">
        <v>1</v>
      </c>
      <c r="M72" s="4" t="s">
        <v>6</v>
      </c>
      <c r="N72" s="4" t="s">
        <v>1181</v>
      </c>
      <c r="O72" s="4">
        <v>4</v>
      </c>
      <c r="P72" s="4">
        <v>3806</v>
      </c>
      <c r="Q72" s="4">
        <v>316241</v>
      </c>
      <c r="R72" s="4">
        <v>173153</v>
      </c>
      <c r="S72" s="4">
        <v>714044</v>
      </c>
      <c r="T72" s="4">
        <v>38625</v>
      </c>
      <c r="U72" s="4">
        <v>1245869</v>
      </c>
    </row>
    <row r="73" spans="1:21" s="4" customFormat="1" x14ac:dyDescent="0.25">
      <c r="A73" s="4" t="s">
        <v>1304</v>
      </c>
      <c r="C73" s="4" t="s">
        <v>243</v>
      </c>
      <c r="E73" s="4" t="s">
        <v>59</v>
      </c>
      <c r="F73" s="4">
        <v>12.9</v>
      </c>
      <c r="G73" s="4">
        <v>1</v>
      </c>
      <c r="H73" s="4">
        <v>21</v>
      </c>
      <c r="I73" s="4" t="s">
        <v>151</v>
      </c>
      <c r="J73" s="4">
        <v>1</v>
      </c>
      <c r="K73" s="4">
        <v>3</v>
      </c>
      <c r="L73" s="4">
        <v>1</v>
      </c>
      <c r="M73" s="4" t="s">
        <v>6</v>
      </c>
      <c r="O73" s="4">
        <v>1</v>
      </c>
      <c r="P73" s="4">
        <v>0</v>
      </c>
      <c r="Q73" s="4">
        <v>0</v>
      </c>
      <c r="R73" s="4">
        <v>9</v>
      </c>
      <c r="S73" s="4">
        <v>10</v>
      </c>
      <c r="T73" s="4">
        <v>0</v>
      </c>
      <c r="U73" s="4">
        <v>19</v>
      </c>
    </row>
    <row r="74" spans="1:21" s="4" customFormat="1" x14ac:dyDescent="0.25">
      <c r="A74" s="4" t="s">
        <v>1275</v>
      </c>
      <c r="C74" s="4" t="s">
        <v>254</v>
      </c>
      <c r="E74" s="4" t="s">
        <v>255</v>
      </c>
      <c r="F74" s="4">
        <v>104.9</v>
      </c>
      <c r="G74" s="4">
        <v>1</v>
      </c>
      <c r="H74" s="4">
        <v>21</v>
      </c>
      <c r="I74" s="4" t="s">
        <v>151</v>
      </c>
      <c r="J74" s="4">
        <v>1</v>
      </c>
      <c r="K74" s="4">
        <v>13</v>
      </c>
      <c r="L74" s="4">
        <v>0</v>
      </c>
      <c r="M74" s="4" t="s">
        <v>1148</v>
      </c>
      <c r="N74" s="4" t="s">
        <v>6</v>
      </c>
      <c r="O74" s="4">
        <v>2</v>
      </c>
      <c r="P74" s="4">
        <v>27</v>
      </c>
      <c r="Q74" s="4">
        <v>0</v>
      </c>
      <c r="R74" s="4">
        <v>1</v>
      </c>
      <c r="S74" s="4">
        <v>42</v>
      </c>
      <c r="T74" s="4">
        <v>115</v>
      </c>
      <c r="U74" s="4">
        <v>185</v>
      </c>
    </row>
    <row r="75" spans="1:21" s="4" customFormat="1" x14ac:dyDescent="0.25">
      <c r="A75" s="4" t="s">
        <v>1290</v>
      </c>
      <c r="C75" s="4" t="s">
        <v>169</v>
      </c>
      <c r="E75" s="4" t="s">
        <v>260</v>
      </c>
      <c r="F75" s="4">
        <v>1352.4</v>
      </c>
      <c r="G75" s="4">
        <v>1</v>
      </c>
      <c r="H75" s="4">
        <v>20</v>
      </c>
      <c r="I75" s="4" t="s">
        <v>151</v>
      </c>
      <c r="J75" s="4">
        <v>1</v>
      </c>
      <c r="K75" s="4">
        <v>16</v>
      </c>
      <c r="L75" s="4">
        <v>0</v>
      </c>
      <c r="M75" s="4" t="s">
        <v>4</v>
      </c>
      <c r="N75" s="4" t="s">
        <v>5</v>
      </c>
      <c r="O75" s="4">
        <v>2</v>
      </c>
      <c r="P75" s="4">
        <v>1575</v>
      </c>
      <c r="Q75" s="4">
        <v>160</v>
      </c>
      <c r="R75" s="4">
        <v>331</v>
      </c>
      <c r="S75" s="4">
        <v>51</v>
      </c>
      <c r="T75" s="4">
        <v>10</v>
      </c>
      <c r="U75" s="4">
        <v>2127</v>
      </c>
    </row>
    <row r="76" spans="1:21" s="4" customFormat="1" x14ac:dyDescent="0.25">
      <c r="A76" s="4" t="s">
        <v>1251</v>
      </c>
      <c r="C76" s="4" t="s">
        <v>189</v>
      </c>
      <c r="E76" s="4" t="s">
        <v>95</v>
      </c>
      <c r="F76" s="4">
        <v>185.2</v>
      </c>
      <c r="G76" s="4">
        <v>3</v>
      </c>
      <c r="H76" s="4">
        <v>22</v>
      </c>
      <c r="I76" s="4" t="s">
        <v>151</v>
      </c>
      <c r="J76" s="4">
        <v>3</v>
      </c>
      <c r="K76" s="4">
        <v>15</v>
      </c>
      <c r="L76" s="4">
        <v>2</v>
      </c>
      <c r="M76" s="4" t="s">
        <v>3</v>
      </c>
      <c r="N76" s="4" t="s">
        <v>4</v>
      </c>
      <c r="O76" s="4">
        <v>2</v>
      </c>
      <c r="P76" s="4">
        <v>100</v>
      </c>
      <c r="Q76" s="4">
        <v>0</v>
      </c>
      <c r="R76" s="4">
        <v>181</v>
      </c>
      <c r="S76" s="4">
        <v>89</v>
      </c>
      <c r="T76" s="4">
        <v>0</v>
      </c>
      <c r="U76" s="4">
        <v>370</v>
      </c>
    </row>
    <row r="77" spans="1:21" s="4" customFormat="1" x14ac:dyDescent="0.25">
      <c r="A77" s="4" t="s">
        <v>1291</v>
      </c>
      <c r="C77" s="4" t="s">
        <v>244</v>
      </c>
      <c r="E77" s="4" t="s">
        <v>245</v>
      </c>
      <c r="F77" s="4">
        <v>11.3</v>
      </c>
      <c r="G77" s="4">
        <v>1</v>
      </c>
      <c r="H77" s="4">
        <v>21</v>
      </c>
      <c r="I77" s="4" t="s">
        <v>151</v>
      </c>
      <c r="J77" s="4">
        <v>1</v>
      </c>
      <c r="K77" s="4">
        <v>6</v>
      </c>
      <c r="L77" s="4">
        <v>0</v>
      </c>
      <c r="M77" s="4" t="s">
        <v>1148</v>
      </c>
      <c r="N77" s="4" t="s">
        <v>1148</v>
      </c>
      <c r="O77" s="4">
        <v>2</v>
      </c>
      <c r="P77" s="4">
        <v>0</v>
      </c>
      <c r="Q77" s="4">
        <v>0</v>
      </c>
      <c r="R77" s="4">
        <v>8</v>
      </c>
      <c r="S77" s="4">
        <v>0</v>
      </c>
      <c r="T77" s="4">
        <v>33</v>
      </c>
      <c r="U77" s="4">
        <v>41</v>
      </c>
    </row>
    <row r="78" spans="1:21" s="4" customFormat="1" x14ac:dyDescent="0.25">
      <c r="A78" s="4" t="s">
        <v>1255</v>
      </c>
      <c r="C78" s="4" t="s">
        <v>158</v>
      </c>
      <c r="E78" s="4" t="s">
        <v>12</v>
      </c>
      <c r="F78" s="4">
        <v>1.7</v>
      </c>
      <c r="G78" s="4">
        <v>1</v>
      </c>
      <c r="H78" s="4">
        <v>21</v>
      </c>
      <c r="I78" s="4" t="s">
        <v>149</v>
      </c>
      <c r="J78" s="4">
        <v>1</v>
      </c>
      <c r="K78" s="4">
        <v>18</v>
      </c>
      <c r="L78" s="4">
        <v>3</v>
      </c>
      <c r="M78" s="4" t="s">
        <v>1148</v>
      </c>
      <c r="O78" s="4">
        <v>1</v>
      </c>
      <c r="P78" s="4">
        <v>3</v>
      </c>
      <c r="Q78" s="4">
        <v>3</v>
      </c>
      <c r="R78" s="4">
        <v>78</v>
      </c>
      <c r="S78" s="4">
        <v>2</v>
      </c>
      <c r="T78" s="4">
        <v>7</v>
      </c>
      <c r="U78" s="4">
        <v>93</v>
      </c>
    </row>
    <row r="79" spans="1:21" s="4" customFormat="1" x14ac:dyDescent="0.25">
      <c r="A79" s="4" t="s">
        <v>1252</v>
      </c>
      <c r="C79" s="4" t="s">
        <v>204</v>
      </c>
      <c r="E79" s="4" t="s">
        <v>70</v>
      </c>
      <c r="F79" s="4">
        <v>414.7</v>
      </c>
      <c r="G79" s="4">
        <v>3</v>
      </c>
      <c r="H79" s="4">
        <v>19</v>
      </c>
      <c r="I79" s="4" t="s">
        <v>151</v>
      </c>
      <c r="J79" s="4">
        <v>4</v>
      </c>
      <c r="K79" s="4">
        <v>0</v>
      </c>
      <c r="L79" s="4">
        <v>1</v>
      </c>
      <c r="M79" s="4" t="s">
        <v>3</v>
      </c>
      <c r="N79" s="4" t="s">
        <v>4</v>
      </c>
      <c r="O79" s="4">
        <v>2</v>
      </c>
      <c r="P79" s="4">
        <v>280</v>
      </c>
      <c r="Q79" s="4">
        <v>2</v>
      </c>
      <c r="R79" s="4">
        <v>348</v>
      </c>
      <c r="S79" s="4">
        <v>35</v>
      </c>
      <c r="T79" s="4">
        <v>5</v>
      </c>
      <c r="U79" s="4">
        <v>670</v>
      </c>
    </row>
    <row r="80" spans="1:21" s="4" customFormat="1" x14ac:dyDescent="0.25">
      <c r="A80" s="4" t="s">
        <v>1254</v>
      </c>
      <c r="C80" s="4" t="s">
        <v>204</v>
      </c>
      <c r="E80" s="4" t="s">
        <v>266</v>
      </c>
      <c r="F80" s="4">
        <v>59.8</v>
      </c>
      <c r="G80" s="4">
        <v>3</v>
      </c>
      <c r="H80" s="4">
        <v>20</v>
      </c>
      <c r="I80" s="4" t="s">
        <v>151</v>
      </c>
      <c r="J80" s="4">
        <v>4</v>
      </c>
      <c r="K80" s="4">
        <v>7</v>
      </c>
      <c r="L80" s="4">
        <v>0</v>
      </c>
      <c r="M80" s="4" t="s">
        <v>1148</v>
      </c>
      <c r="N80" s="4" t="s">
        <v>1156</v>
      </c>
      <c r="O80" s="4">
        <v>3</v>
      </c>
      <c r="P80" s="4">
        <v>141</v>
      </c>
      <c r="Q80" s="4">
        <v>6</v>
      </c>
      <c r="R80" s="4">
        <v>90</v>
      </c>
      <c r="S80" s="4">
        <v>16</v>
      </c>
      <c r="T80" s="4">
        <v>80</v>
      </c>
      <c r="U80" s="4">
        <v>333</v>
      </c>
    </row>
    <row r="81" spans="1:21" s="4" customFormat="1" x14ac:dyDescent="0.25">
      <c r="A81" s="4" t="s">
        <v>1277</v>
      </c>
      <c r="C81" s="4" t="s">
        <v>210</v>
      </c>
      <c r="E81" s="4" t="s">
        <v>269</v>
      </c>
      <c r="F81" s="4">
        <v>6.5</v>
      </c>
      <c r="G81" s="4">
        <v>1</v>
      </c>
      <c r="H81" s="4">
        <v>19</v>
      </c>
      <c r="I81" s="4" t="s">
        <v>151</v>
      </c>
      <c r="J81" s="4">
        <v>4</v>
      </c>
      <c r="K81" s="4">
        <v>0</v>
      </c>
      <c r="L81" s="4">
        <v>0</v>
      </c>
      <c r="M81" s="4" t="s">
        <v>5</v>
      </c>
      <c r="O81" s="4">
        <v>1</v>
      </c>
      <c r="P81" s="4">
        <v>43</v>
      </c>
      <c r="Q81" s="4">
        <v>5</v>
      </c>
      <c r="R81" s="4">
        <v>99</v>
      </c>
      <c r="S81" s="4">
        <v>54</v>
      </c>
      <c r="T81" s="4">
        <v>1</v>
      </c>
      <c r="U81" s="4">
        <v>202</v>
      </c>
    </row>
    <row r="82" spans="1:21" s="4" customFormat="1" x14ac:dyDescent="0.25">
      <c r="A82" s="4" t="s">
        <v>1261</v>
      </c>
      <c r="C82" s="4" t="s">
        <v>273</v>
      </c>
      <c r="E82" s="4" t="s">
        <v>51</v>
      </c>
      <c r="F82" s="4">
        <v>1844.2</v>
      </c>
      <c r="G82" s="4">
        <v>1</v>
      </c>
      <c r="H82" s="4">
        <v>20</v>
      </c>
      <c r="I82" s="4" t="s">
        <v>151</v>
      </c>
      <c r="J82" s="4">
        <v>1</v>
      </c>
      <c r="K82" s="4">
        <v>7</v>
      </c>
      <c r="L82" s="4">
        <v>13</v>
      </c>
      <c r="M82" s="4" t="s">
        <v>5</v>
      </c>
      <c r="N82" s="4" t="s">
        <v>6</v>
      </c>
      <c r="O82" s="4">
        <v>2</v>
      </c>
      <c r="P82" s="4">
        <v>277</v>
      </c>
      <c r="Q82" s="4">
        <v>1118</v>
      </c>
      <c r="R82" s="4">
        <v>569</v>
      </c>
      <c r="S82" s="4">
        <v>1894</v>
      </c>
      <c r="T82" s="4">
        <v>27</v>
      </c>
      <c r="U82" s="4">
        <v>3885</v>
      </c>
    </row>
    <row r="83" spans="1:21" s="4" customFormat="1" x14ac:dyDescent="0.25">
      <c r="A83" s="4" t="s">
        <v>1295</v>
      </c>
      <c r="C83" s="4" t="s">
        <v>275</v>
      </c>
      <c r="E83" s="4" t="s">
        <v>276</v>
      </c>
      <c r="F83" s="4">
        <v>636.29999999999995</v>
      </c>
      <c r="G83" s="4">
        <v>1</v>
      </c>
      <c r="H83" s="4">
        <v>20</v>
      </c>
      <c r="I83" s="4" t="s">
        <v>151</v>
      </c>
      <c r="J83" s="4">
        <v>1</v>
      </c>
      <c r="K83" s="4">
        <v>10</v>
      </c>
      <c r="L83" s="4">
        <v>0</v>
      </c>
      <c r="M83" s="4" t="s">
        <v>6</v>
      </c>
      <c r="N83" s="4" t="s">
        <v>5</v>
      </c>
      <c r="O83" s="4">
        <v>2</v>
      </c>
      <c r="P83" s="4">
        <v>106</v>
      </c>
      <c r="Q83" s="4">
        <v>411</v>
      </c>
      <c r="R83" s="4">
        <v>432</v>
      </c>
      <c r="S83" s="4">
        <v>518</v>
      </c>
      <c r="T83" s="4">
        <v>100</v>
      </c>
      <c r="U83" s="4">
        <v>1567</v>
      </c>
    </row>
    <row r="84" spans="1:21" s="4" customFormat="1" x14ac:dyDescent="0.25">
      <c r="A84" s="4" t="s">
        <v>1253</v>
      </c>
      <c r="C84" s="4" t="s">
        <v>168</v>
      </c>
      <c r="E84" s="4" t="s">
        <v>105</v>
      </c>
      <c r="F84" s="4">
        <v>55.5</v>
      </c>
      <c r="G84" s="4">
        <v>4</v>
      </c>
      <c r="H84" s="4">
        <v>18</v>
      </c>
      <c r="I84" s="4" t="s">
        <v>151</v>
      </c>
      <c r="J84" s="4">
        <v>7</v>
      </c>
      <c r="K84" s="4">
        <v>0</v>
      </c>
      <c r="L84" s="4">
        <v>0</v>
      </c>
      <c r="M84" s="4" t="s">
        <v>1148</v>
      </c>
      <c r="N84" s="4" t="s">
        <v>1148</v>
      </c>
      <c r="O84" s="4">
        <v>2</v>
      </c>
      <c r="P84" s="4">
        <v>15</v>
      </c>
      <c r="Q84" s="4">
        <v>1282</v>
      </c>
      <c r="R84" s="4">
        <v>100</v>
      </c>
      <c r="S84" s="4">
        <v>3</v>
      </c>
      <c r="T84" s="4">
        <v>54</v>
      </c>
      <c r="U84" s="4">
        <v>1454</v>
      </c>
    </row>
    <row r="85" spans="1:21" s="4" customFormat="1" x14ac:dyDescent="0.25">
      <c r="A85" s="4" t="s">
        <v>1296</v>
      </c>
      <c r="C85" s="4" t="s">
        <v>168</v>
      </c>
      <c r="E85" s="4" t="s">
        <v>106</v>
      </c>
      <c r="F85" s="4">
        <v>6447</v>
      </c>
      <c r="G85" s="4">
        <v>3</v>
      </c>
      <c r="H85" s="4">
        <v>19</v>
      </c>
      <c r="I85" s="4" t="s">
        <v>149</v>
      </c>
      <c r="J85" s="4">
        <v>3</v>
      </c>
      <c r="K85" s="4">
        <v>0</v>
      </c>
      <c r="L85" s="4">
        <v>0</v>
      </c>
      <c r="M85" s="4" t="s">
        <v>4</v>
      </c>
      <c r="N85" s="4" t="s">
        <v>282</v>
      </c>
      <c r="O85" s="4">
        <v>4</v>
      </c>
      <c r="P85" s="4">
        <v>7461</v>
      </c>
      <c r="Q85" s="4">
        <v>61799</v>
      </c>
      <c r="R85" s="4">
        <v>21355</v>
      </c>
      <c r="S85" s="4">
        <v>633</v>
      </c>
      <c r="T85" s="4">
        <v>12</v>
      </c>
      <c r="U85" s="4">
        <v>91260</v>
      </c>
    </row>
    <row r="86" spans="1:21" s="4" customFormat="1" x14ac:dyDescent="0.25">
      <c r="A86" s="4" t="s">
        <v>1298</v>
      </c>
      <c r="C86" s="4" t="s">
        <v>237</v>
      </c>
      <c r="E86" s="4" t="s">
        <v>120</v>
      </c>
      <c r="F86" s="4">
        <v>7727.9</v>
      </c>
      <c r="G86" s="4">
        <v>1</v>
      </c>
      <c r="H86" s="4">
        <v>22</v>
      </c>
      <c r="I86" s="4" t="s">
        <v>151</v>
      </c>
      <c r="J86" s="4">
        <v>1</v>
      </c>
      <c r="K86" s="4">
        <v>9</v>
      </c>
      <c r="L86" s="4">
        <v>1</v>
      </c>
      <c r="M86" s="4" t="s">
        <v>4</v>
      </c>
      <c r="O86" s="4">
        <v>1</v>
      </c>
      <c r="P86" s="4">
        <v>9642</v>
      </c>
      <c r="Q86" s="4">
        <v>145</v>
      </c>
      <c r="R86" s="4">
        <v>1605</v>
      </c>
      <c r="S86" s="4">
        <v>204</v>
      </c>
      <c r="T86" s="4">
        <v>4266</v>
      </c>
      <c r="U86" s="4">
        <v>15862</v>
      </c>
    </row>
    <row r="87" spans="1:21" s="4" customFormat="1" x14ac:dyDescent="0.25">
      <c r="A87" s="4" t="s">
        <v>1271</v>
      </c>
      <c r="C87" s="4" t="s">
        <v>287</v>
      </c>
      <c r="E87" s="4" t="s">
        <v>45</v>
      </c>
      <c r="F87" s="4">
        <v>1271.7</v>
      </c>
      <c r="G87" s="4">
        <v>1</v>
      </c>
      <c r="H87" s="4">
        <v>21</v>
      </c>
      <c r="I87" s="4" t="s">
        <v>151</v>
      </c>
      <c r="J87" s="4">
        <v>1</v>
      </c>
      <c r="K87" s="4">
        <v>2</v>
      </c>
      <c r="L87" s="4">
        <v>0</v>
      </c>
      <c r="M87" s="4" t="s">
        <v>4</v>
      </c>
      <c r="N87" s="4" t="s">
        <v>3</v>
      </c>
      <c r="O87" s="4">
        <v>2</v>
      </c>
      <c r="P87" s="4">
        <v>1986</v>
      </c>
      <c r="Q87" s="4">
        <v>6</v>
      </c>
      <c r="R87" s="4">
        <v>165</v>
      </c>
      <c r="S87" s="4">
        <v>211</v>
      </c>
      <c r="T87" s="4">
        <v>10</v>
      </c>
      <c r="U87" s="4">
        <v>2378</v>
      </c>
    </row>
    <row r="88" spans="1:21" s="4" customFormat="1" x14ac:dyDescent="0.25">
      <c r="A88" s="4" t="s">
        <v>1273</v>
      </c>
      <c r="C88" s="4" t="s">
        <v>287</v>
      </c>
      <c r="E88" s="4" t="s">
        <v>289</v>
      </c>
      <c r="F88" s="4">
        <v>1.3</v>
      </c>
      <c r="G88" s="4">
        <v>1</v>
      </c>
      <c r="H88" s="4">
        <v>20</v>
      </c>
      <c r="I88" s="4" t="s">
        <v>149</v>
      </c>
      <c r="J88" s="4">
        <v>1</v>
      </c>
      <c r="K88" s="4">
        <v>2</v>
      </c>
      <c r="L88" s="4">
        <v>0</v>
      </c>
      <c r="M88" s="4" t="s">
        <v>1148</v>
      </c>
      <c r="O88" s="4">
        <v>1</v>
      </c>
      <c r="P88" s="4">
        <v>4</v>
      </c>
      <c r="Q88" s="4">
        <v>0</v>
      </c>
      <c r="R88" s="4">
        <v>1</v>
      </c>
      <c r="S88" s="4">
        <v>13</v>
      </c>
      <c r="T88" s="4">
        <v>8</v>
      </c>
      <c r="U88" s="4">
        <v>26</v>
      </c>
    </row>
    <row r="89" spans="1:21" s="4" customFormat="1" x14ac:dyDescent="0.25">
      <c r="A89" s="4" t="s">
        <v>1293</v>
      </c>
      <c r="C89" s="4" t="s">
        <v>287</v>
      </c>
      <c r="E89" s="4" t="s">
        <v>46</v>
      </c>
      <c r="F89" s="4">
        <v>790.7</v>
      </c>
      <c r="G89" s="4">
        <v>1</v>
      </c>
      <c r="H89" s="4">
        <v>21</v>
      </c>
      <c r="I89" s="4" t="s">
        <v>151</v>
      </c>
      <c r="J89" s="4">
        <v>1</v>
      </c>
      <c r="K89" s="4">
        <v>7</v>
      </c>
      <c r="L89" s="4">
        <v>1</v>
      </c>
      <c r="M89" s="4" t="s">
        <v>1148</v>
      </c>
      <c r="N89" s="4" t="s">
        <v>1150</v>
      </c>
      <c r="O89" s="4">
        <v>3</v>
      </c>
      <c r="P89" s="4">
        <v>5</v>
      </c>
      <c r="Q89" s="4">
        <v>49</v>
      </c>
      <c r="R89" s="4">
        <v>194</v>
      </c>
      <c r="S89" s="4">
        <v>4</v>
      </c>
      <c r="T89" s="4">
        <v>1246</v>
      </c>
      <c r="U89" s="4">
        <v>1498</v>
      </c>
    </row>
    <row r="90" spans="1:21" s="4" customFormat="1" x14ac:dyDescent="0.25">
      <c r="A90" s="4" t="s">
        <v>1281</v>
      </c>
      <c r="C90" s="4" t="s">
        <v>253</v>
      </c>
      <c r="E90" s="4" t="s">
        <v>17</v>
      </c>
      <c r="F90" s="4">
        <v>12.6</v>
      </c>
      <c r="G90" s="4">
        <v>1</v>
      </c>
      <c r="H90" s="4">
        <v>21</v>
      </c>
      <c r="I90" s="4" t="s">
        <v>151</v>
      </c>
      <c r="J90" s="4">
        <v>1</v>
      </c>
      <c r="K90" s="4">
        <v>12</v>
      </c>
      <c r="L90" s="4">
        <v>1</v>
      </c>
      <c r="M90" s="4" t="s">
        <v>5</v>
      </c>
      <c r="N90" s="4" t="s">
        <v>6</v>
      </c>
      <c r="O90" s="4">
        <v>2</v>
      </c>
      <c r="P90" s="4">
        <v>4</v>
      </c>
      <c r="Q90" s="4">
        <v>11</v>
      </c>
      <c r="R90" s="4">
        <v>0</v>
      </c>
      <c r="S90" s="4">
        <v>11</v>
      </c>
      <c r="T90" s="4">
        <v>1</v>
      </c>
      <c r="U90" s="4">
        <v>27</v>
      </c>
    </row>
    <row r="91" spans="1:21" s="4" customFormat="1" x14ac:dyDescent="0.25">
      <c r="A91" s="4" t="s">
        <v>1300</v>
      </c>
      <c r="C91" s="4" t="s">
        <v>256</v>
      </c>
      <c r="E91" s="4" t="s">
        <v>79</v>
      </c>
      <c r="F91" s="4">
        <v>114.4</v>
      </c>
      <c r="G91" s="4">
        <v>1</v>
      </c>
      <c r="H91" s="4">
        <v>21</v>
      </c>
      <c r="I91" s="4" t="s">
        <v>151</v>
      </c>
      <c r="J91" s="4">
        <v>1</v>
      </c>
      <c r="K91" s="4">
        <v>3</v>
      </c>
      <c r="L91" s="4">
        <v>0</v>
      </c>
      <c r="M91" s="4" t="s">
        <v>3</v>
      </c>
      <c r="N91" s="4" t="s">
        <v>257</v>
      </c>
      <c r="O91" s="4">
        <v>3</v>
      </c>
      <c r="P91" s="4">
        <v>13</v>
      </c>
      <c r="Q91" s="4">
        <v>0</v>
      </c>
      <c r="R91" s="4">
        <v>95</v>
      </c>
      <c r="S91" s="4">
        <v>18</v>
      </c>
      <c r="T91" s="4">
        <v>2</v>
      </c>
      <c r="U91" s="4">
        <v>128</v>
      </c>
    </row>
    <row r="92" spans="1:21" s="4" customFormat="1" x14ac:dyDescent="0.25">
      <c r="A92" s="4" t="s">
        <v>1297</v>
      </c>
      <c r="C92" s="4" t="s">
        <v>258</v>
      </c>
      <c r="E92" s="4" t="s">
        <v>69</v>
      </c>
      <c r="F92" s="4">
        <v>729.7</v>
      </c>
      <c r="G92" s="4">
        <v>1</v>
      </c>
      <c r="H92" s="4">
        <v>21</v>
      </c>
      <c r="I92" s="4" t="s">
        <v>151</v>
      </c>
      <c r="J92" s="4">
        <v>1</v>
      </c>
      <c r="K92" s="4">
        <v>5</v>
      </c>
      <c r="L92" s="4">
        <v>0</v>
      </c>
      <c r="M92" s="4" t="s">
        <v>4</v>
      </c>
      <c r="N92" s="4" t="s">
        <v>259</v>
      </c>
      <c r="O92" s="4">
        <v>3</v>
      </c>
      <c r="P92" s="4">
        <v>978</v>
      </c>
      <c r="Q92" s="4">
        <v>6</v>
      </c>
      <c r="R92" s="4">
        <v>44</v>
      </c>
      <c r="S92" s="4">
        <v>4</v>
      </c>
      <c r="T92" s="4">
        <v>0</v>
      </c>
      <c r="U92" s="4">
        <v>1032</v>
      </c>
    </row>
    <row r="93" spans="1:21" s="4" customFormat="1" x14ac:dyDescent="0.25">
      <c r="A93" s="4" t="s">
        <v>1288</v>
      </c>
      <c r="C93" s="4" t="s">
        <v>261</v>
      </c>
      <c r="E93" s="4" t="s">
        <v>28</v>
      </c>
      <c r="F93" s="4">
        <v>1333.4</v>
      </c>
      <c r="G93" s="4">
        <v>1</v>
      </c>
      <c r="H93" s="4">
        <v>21</v>
      </c>
      <c r="I93" s="4" t="s">
        <v>149</v>
      </c>
      <c r="J93" s="4">
        <v>1</v>
      </c>
      <c r="K93" s="4">
        <v>9</v>
      </c>
      <c r="L93" s="4">
        <v>0</v>
      </c>
      <c r="M93" s="4" t="s">
        <v>4</v>
      </c>
      <c r="N93" s="4" t="s">
        <v>3</v>
      </c>
      <c r="O93" s="4">
        <v>2</v>
      </c>
      <c r="P93" s="4">
        <v>3033</v>
      </c>
      <c r="Q93" s="4">
        <v>20</v>
      </c>
      <c r="R93" s="4">
        <v>2064</v>
      </c>
      <c r="S93" s="4">
        <v>0</v>
      </c>
      <c r="T93" s="4">
        <v>10</v>
      </c>
      <c r="U93" s="4">
        <v>5127</v>
      </c>
    </row>
    <row r="94" spans="1:21" s="4" customFormat="1" x14ac:dyDescent="0.25">
      <c r="A94" s="4" t="s">
        <v>1250</v>
      </c>
      <c r="C94" s="4" t="s">
        <v>189</v>
      </c>
      <c r="E94" s="4" t="s">
        <v>126</v>
      </c>
      <c r="F94" s="4">
        <v>2</v>
      </c>
      <c r="G94" s="4">
        <v>1</v>
      </c>
      <c r="H94" s="4">
        <v>23</v>
      </c>
      <c r="I94" s="4" t="s">
        <v>149</v>
      </c>
      <c r="J94" s="4">
        <v>1</v>
      </c>
      <c r="K94" s="4">
        <v>16</v>
      </c>
      <c r="L94" s="4">
        <v>0</v>
      </c>
      <c r="M94" s="4" t="s">
        <v>4</v>
      </c>
      <c r="N94" s="4" t="s">
        <v>3</v>
      </c>
      <c r="O94" s="4">
        <v>2</v>
      </c>
      <c r="P94" s="4">
        <v>22</v>
      </c>
      <c r="Q94" s="4">
        <v>1</v>
      </c>
      <c r="R94" s="4">
        <v>41</v>
      </c>
      <c r="S94" s="4">
        <v>1</v>
      </c>
      <c r="T94" s="4">
        <v>0</v>
      </c>
      <c r="U94" s="4">
        <v>65</v>
      </c>
    </row>
    <row r="95" spans="1:21" s="4" customFormat="1" x14ac:dyDescent="0.25">
      <c r="A95" s="4" t="s">
        <v>1259</v>
      </c>
      <c r="C95" s="4" t="s">
        <v>165</v>
      </c>
      <c r="E95" s="4" t="s">
        <v>262</v>
      </c>
      <c r="F95" s="4">
        <v>6.2</v>
      </c>
      <c r="G95" s="4">
        <v>1</v>
      </c>
      <c r="H95" s="4">
        <v>19</v>
      </c>
      <c r="I95" s="4" t="s">
        <v>151</v>
      </c>
      <c r="J95" s="4">
        <v>1</v>
      </c>
      <c r="K95" s="4">
        <v>0</v>
      </c>
      <c r="L95" s="4">
        <v>4</v>
      </c>
      <c r="M95" s="4" t="s">
        <v>4</v>
      </c>
      <c r="O95" s="4">
        <v>1</v>
      </c>
      <c r="P95" s="4">
        <v>12</v>
      </c>
      <c r="Q95" s="4">
        <v>2</v>
      </c>
      <c r="R95" s="4">
        <v>10</v>
      </c>
      <c r="S95" s="4">
        <v>1</v>
      </c>
      <c r="T95" s="4">
        <v>0</v>
      </c>
      <c r="U95" s="4">
        <v>25</v>
      </c>
    </row>
    <row r="96" spans="1:21" s="4" customFormat="1" x14ac:dyDescent="0.25">
      <c r="A96" s="4" t="s">
        <v>1289</v>
      </c>
      <c r="C96" s="4" t="s">
        <v>165</v>
      </c>
      <c r="E96" s="4" t="s">
        <v>97</v>
      </c>
      <c r="F96" s="4">
        <v>95.1</v>
      </c>
      <c r="G96" s="4">
        <v>1</v>
      </c>
      <c r="H96" s="4">
        <v>19</v>
      </c>
      <c r="I96" s="4" t="s">
        <v>151</v>
      </c>
      <c r="J96" s="4">
        <v>1</v>
      </c>
      <c r="K96" s="4">
        <v>0</v>
      </c>
      <c r="L96" s="4">
        <v>0</v>
      </c>
      <c r="M96" s="4" t="s">
        <v>3</v>
      </c>
      <c r="O96" s="4">
        <v>1</v>
      </c>
      <c r="P96" s="4">
        <v>0</v>
      </c>
      <c r="Q96" s="4">
        <v>0</v>
      </c>
      <c r="R96" s="4">
        <v>179</v>
      </c>
      <c r="S96" s="4">
        <v>0</v>
      </c>
      <c r="T96" s="4">
        <v>0</v>
      </c>
      <c r="U96" s="4">
        <v>179</v>
      </c>
    </row>
    <row r="97" spans="1:21" s="4" customFormat="1" x14ac:dyDescent="0.25">
      <c r="A97" s="4" t="s">
        <v>1266</v>
      </c>
      <c r="C97" s="4" t="s">
        <v>244</v>
      </c>
      <c r="E97" s="4" t="s">
        <v>263</v>
      </c>
      <c r="F97" s="4">
        <v>1.8</v>
      </c>
      <c r="G97" s="4">
        <v>1</v>
      </c>
      <c r="H97" s="4">
        <v>19</v>
      </c>
      <c r="I97" s="4" t="s">
        <v>149</v>
      </c>
      <c r="J97" s="4">
        <v>1</v>
      </c>
      <c r="K97" s="4">
        <v>0</v>
      </c>
      <c r="L97" s="4">
        <v>0</v>
      </c>
      <c r="M97" s="4" t="s">
        <v>4</v>
      </c>
      <c r="N97" s="4" t="s">
        <v>6</v>
      </c>
      <c r="O97" s="4">
        <v>2</v>
      </c>
      <c r="P97" s="4">
        <v>75</v>
      </c>
      <c r="Q97" s="4">
        <v>4</v>
      </c>
      <c r="R97" s="4">
        <v>1263</v>
      </c>
      <c r="S97" s="4">
        <v>98</v>
      </c>
      <c r="T97" s="4">
        <v>0</v>
      </c>
      <c r="U97" s="4">
        <v>1440</v>
      </c>
    </row>
    <row r="98" spans="1:21" s="4" customFormat="1" x14ac:dyDescent="0.25">
      <c r="A98" s="4" t="s">
        <v>1257</v>
      </c>
      <c r="C98" s="4" t="s">
        <v>264</v>
      </c>
      <c r="E98" s="4" t="s">
        <v>265</v>
      </c>
      <c r="F98" s="4">
        <v>205</v>
      </c>
      <c r="G98" s="4">
        <v>1</v>
      </c>
      <c r="H98" s="4">
        <v>19</v>
      </c>
      <c r="I98" s="4" t="s">
        <v>151</v>
      </c>
      <c r="J98" s="4">
        <v>1</v>
      </c>
      <c r="K98" s="4">
        <v>0</v>
      </c>
      <c r="L98" s="4">
        <v>1</v>
      </c>
      <c r="M98" s="4" t="s">
        <v>6</v>
      </c>
      <c r="O98" s="4">
        <v>1</v>
      </c>
      <c r="P98" s="4">
        <v>38</v>
      </c>
      <c r="Q98" s="4">
        <v>26</v>
      </c>
      <c r="R98" s="4">
        <v>40</v>
      </c>
      <c r="S98" s="4">
        <v>239</v>
      </c>
      <c r="T98" s="4">
        <v>0</v>
      </c>
      <c r="U98" s="4">
        <v>343</v>
      </c>
    </row>
    <row r="99" spans="1:21" s="4" customFormat="1" x14ac:dyDescent="0.25">
      <c r="A99" s="4" t="s">
        <v>1268</v>
      </c>
      <c r="C99" s="4" t="s">
        <v>246</v>
      </c>
      <c r="E99" s="4" t="s">
        <v>134</v>
      </c>
      <c r="F99" s="4">
        <v>2.9</v>
      </c>
      <c r="G99" s="4">
        <v>1</v>
      </c>
      <c r="H99" s="4">
        <v>19</v>
      </c>
      <c r="I99" s="4" t="s">
        <v>149</v>
      </c>
      <c r="J99" s="4">
        <v>1</v>
      </c>
      <c r="K99" s="4">
        <v>0</v>
      </c>
      <c r="L99" s="4">
        <v>4</v>
      </c>
      <c r="M99" s="4" t="s">
        <v>4</v>
      </c>
      <c r="N99" s="4" t="s">
        <v>3</v>
      </c>
      <c r="O99" s="4">
        <v>2</v>
      </c>
      <c r="P99" s="4">
        <v>98</v>
      </c>
      <c r="Q99" s="4">
        <v>206</v>
      </c>
      <c r="R99" s="4">
        <v>5</v>
      </c>
      <c r="S99" s="4">
        <v>0</v>
      </c>
      <c r="T99" s="4">
        <v>0</v>
      </c>
      <c r="U99" s="4">
        <v>309</v>
      </c>
    </row>
    <row r="100" spans="1:21" s="4" customFormat="1" x14ac:dyDescent="0.25">
      <c r="A100" s="4" t="s">
        <v>1287</v>
      </c>
      <c r="C100" s="4" t="s">
        <v>153</v>
      </c>
      <c r="E100" s="4" t="s">
        <v>267</v>
      </c>
      <c r="F100" s="4">
        <v>37</v>
      </c>
      <c r="G100" s="4">
        <v>1</v>
      </c>
      <c r="H100" s="4">
        <v>18</v>
      </c>
      <c r="I100" s="4" t="s">
        <v>151</v>
      </c>
      <c r="J100" s="4">
        <v>1</v>
      </c>
      <c r="K100" s="4">
        <v>0</v>
      </c>
      <c r="L100" s="4">
        <v>0</v>
      </c>
      <c r="M100" s="4" t="s">
        <v>5</v>
      </c>
      <c r="N100" s="4" t="s">
        <v>268</v>
      </c>
      <c r="O100" s="4">
        <v>3</v>
      </c>
      <c r="P100" s="4">
        <v>32</v>
      </c>
      <c r="Q100" s="4">
        <v>45</v>
      </c>
      <c r="R100" s="4">
        <v>110</v>
      </c>
      <c r="S100" s="4">
        <v>197</v>
      </c>
      <c r="T100" s="4">
        <v>0</v>
      </c>
      <c r="U100" s="4">
        <v>384</v>
      </c>
    </row>
    <row r="101" spans="1:21" s="4" customFormat="1" x14ac:dyDescent="0.25">
      <c r="A101" s="4" t="s">
        <v>1280</v>
      </c>
      <c r="C101" s="4" t="s">
        <v>161</v>
      </c>
      <c r="E101" s="4" t="s">
        <v>53</v>
      </c>
      <c r="F101" s="4">
        <v>137.9</v>
      </c>
      <c r="G101" s="4">
        <v>1</v>
      </c>
      <c r="H101" s="4">
        <v>19</v>
      </c>
      <c r="I101" s="4" t="s">
        <v>151</v>
      </c>
      <c r="J101" s="4">
        <v>1</v>
      </c>
      <c r="K101" s="4">
        <v>0</v>
      </c>
      <c r="L101" s="4">
        <v>0</v>
      </c>
      <c r="M101" s="4" t="s">
        <v>4</v>
      </c>
      <c r="N101" s="4" t="s">
        <v>268</v>
      </c>
      <c r="O101" s="4">
        <v>3</v>
      </c>
      <c r="P101" s="4">
        <v>242</v>
      </c>
      <c r="Q101" s="4">
        <v>2</v>
      </c>
      <c r="R101" s="4">
        <v>8</v>
      </c>
      <c r="S101" s="4">
        <v>63</v>
      </c>
      <c r="T101" s="4">
        <v>0</v>
      </c>
      <c r="U101" s="4">
        <v>315</v>
      </c>
    </row>
    <row r="102" spans="1:21" s="4" customFormat="1" x14ac:dyDescent="0.25">
      <c r="A102" s="4" t="s">
        <v>1282</v>
      </c>
      <c r="C102" s="4" t="s">
        <v>161</v>
      </c>
      <c r="E102" s="4" t="s">
        <v>93</v>
      </c>
      <c r="F102" s="4">
        <v>5.4</v>
      </c>
      <c r="G102" s="4">
        <v>2</v>
      </c>
      <c r="H102" s="4">
        <v>20</v>
      </c>
      <c r="I102" s="4" t="s">
        <v>151</v>
      </c>
      <c r="J102" s="4">
        <v>3</v>
      </c>
      <c r="K102" s="4">
        <v>11</v>
      </c>
      <c r="L102" s="4">
        <v>0</v>
      </c>
      <c r="M102" s="4" t="s">
        <v>4</v>
      </c>
      <c r="O102" s="4">
        <v>1</v>
      </c>
      <c r="P102" s="4">
        <v>5</v>
      </c>
      <c r="Q102" s="4">
        <v>8</v>
      </c>
      <c r="R102" s="4">
        <v>1</v>
      </c>
      <c r="S102" s="4">
        <v>2</v>
      </c>
      <c r="T102" s="4">
        <v>0</v>
      </c>
      <c r="U102" s="4">
        <v>16</v>
      </c>
    </row>
    <row r="103" spans="1:21" s="4" customFormat="1" x14ac:dyDescent="0.25">
      <c r="A103" s="4" t="s">
        <v>1283</v>
      </c>
      <c r="C103" s="4" t="s">
        <v>161</v>
      </c>
      <c r="E103" s="4" t="s">
        <v>272</v>
      </c>
      <c r="F103" s="4">
        <v>1.4</v>
      </c>
      <c r="G103" s="4">
        <v>1</v>
      </c>
      <c r="H103" s="4">
        <v>19</v>
      </c>
      <c r="I103" s="4" t="s">
        <v>149</v>
      </c>
      <c r="J103" s="4">
        <v>1</v>
      </c>
      <c r="K103" s="4">
        <v>0</v>
      </c>
      <c r="L103" s="4">
        <v>0</v>
      </c>
      <c r="M103" s="4" t="s">
        <v>3</v>
      </c>
      <c r="N103" s="4" t="s">
        <v>5</v>
      </c>
      <c r="O103" s="4">
        <v>2</v>
      </c>
      <c r="P103" s="4">
        <v>1</v>
      </c>
      <c r="Q103" s="4">
        <v>15</v>
      </c>
      <c r="R103" s="4">
        <v>57</v>
      </c>
      <c r="S103" s="4">
        <v>0</v>
      </c>
      <c r="T103" s="4">
        <v>0</v>
      </c>
      <c r="U103" s="4">
        <v>73</v>
      </c>
    </row>
    <row r="104" spans="1:21" s="4" customFormat="1" x14ac:dyDescent="0.25">
      <c r="A104" s="4" t="s">
        <v>1286</v>
      </c>
      <c r="C104" s="4" t="s">
        <v>161</v>
      </c>
      <c r="E104" s="4" t="s">
        <v>271</v>
      </c>
      <c r="F104" s="4">
        <v>22.1</v>
      </c>
      <c r="G104" s="4">
        <v>3</v>
      </c>
      <c r="H104" s="4">
        <v>19</v>
      </c>
      <c r="I104" s="4" t="s">
        <v>149</v>
      </c>
      <c r="J104" s="4">
        <v>3</v>
      </c>
      <c r="K104" s="4">
        <v>0</v>
      </c>
      <c r="L104" s="4">
        <v>0</v>
      </c>
      <c r="M104" s="4" t="s">
        <v>6</v>
      </c>
      <c r="O104" s="4">
        <v>1</v>
      </c>
      <c r="P104" s="4">
        <v>20</v>
      </c>
      <c r="Q104" s="4">
        <v>3</v>
      </c>
      <c r="R104" s="4">
        <v>3</v>
      </c>
      <c r="S104" s="4">
        <v>31</v>
      </c>
      <c r="T104" s="4">
        <v>0</v>
      </c>
      <c r="U104" s="4">
        <v>57</v>
      </c>
    </row>
    <row r="105" spans="1:21" s="4" customFormat="1" x14ac:dyDescent="0.25">
      <c r="A105" s="4" t="s">
        <v>1284</v>
      </c>
      <c r="C105" s="4" t="s">
        <v>292</v>
      </c>
      <c r="E105" s="4" t="s">
        <v>131</v>
      </c>
      <c r="F105" s="4">
        <v>278.8</v>
      </c>
      <c r="G105" s="4">
        <v>1</v>
      </c>
      <c r="H105" s="4">
        <v>20</v>
      </c>
      <c r="I105" s="4" t="s">
        <v>149</v>
      </c>
      <c r="J105" s="4">
        <v>1</v>
      </c>
      <c r="K105" s="4">
        <v>13</v>
      </c>
      <c r="L105" s="4">
        <v>0</v>
      </c>
      <c r="M105" s="4" t="s">
        <v>4</v>
      </c>
      <c r="N105" s="4" t="s">
        <v>3</v>
      </c>
      <c r="O105" s="4">
        <v>2</v>
      </c>
      <c r="P105" s="4">
        <v>23</v>
      </c>
      <c r="Q105" s="4">
        <v>1</v>
      </c>
      <c r="R105" s="4">
        <v>405</v>
      </c>
      <c r="S105" s="4">
        <v>0</v>
      </c>
      <c r="T105" s="4">
        <v>0</v>
      </c>
      <c r="U105" s="4">
        <v>429</v>
      </c>
    </row>
    <row r="106" spans="1:21" s="4" customFormat="1" x14ac:dyDescent="0.25">
      <c r="A106" s="4" t="s">
        <v>1263</v>
      </c>
      <c r="C106" s="4" t="s">
        <v>274</v>
      </c>
      <c r="E106" s="4" t="s">
        <v>14</v>
      </c>
      <c r="F106" s="4">
        <v>345.4</v>
      </c>
      <c r="G106" s="4">
        <v>1</v>
      </c>
      <c r="H106" s="4">
        <v>24</v>
      </c>
      <c r="I106" s="4" t="s">
        <v>151</v>
      </c>
      <c r="J106" s="4">
        <v>1</v>
      </c>
      <c r="K106" s="4">
        <v>1</v>
      </c>
      <c r="L106" s="4">
        <v>0</v>
      </c>
      <c r="M106" s="4" t="s">
        <v>3</v>
      </c>
      <c r="N106" s="4" t="s">
        <v>1157</v>
      </c>
      <c r="O106" s="4">
        <v>4</v>
      </c>
      <c r="P106" s="4">
        <v>1141</v>
      </c>
      <c r="Q106" s="4">
        <v>1</v>
      </c>
      <c r="R106" s="4">
        <v>626</v>
      </c>
      <c r="S106" s="4">
        <v>85</v>
      </c>
      <c r="T106" s="4">
        <v>18</v>
      </c>
      <c r="U106" s="4">
        <v>1871</v>
      </c>
    </row>
    <row r="107" spans="1:21" s="4" customFormat="1" x14ac:dyDescent="0.25">
      <c r="A107" s="4" t="s">
        <v>1278</v>
      </c>
      <c r="C107" s="4" t="s">
        <v>277</v>
      </c>
      <c r="E107" s="4" t="s">
        <v>10</v>
      </c>
      <c r="F107" s="4">
        <v>1.3</v>
      </c>
      <c r="G107" s="4">
        <v>1</v>
      </c>
      <c r="H107" s="4">
        <v>21</v>
      </c>
      <c r="I107" s="4" t="s">
        <v>149</v>
      </c>
      <c r="J107" s="4">
        <v>1</v>
      </c>
      <c r="K107" s="4">
        <v>5</v>
      </c>
      <c r="L107" s="4">
        <v>0</v>
      </c>
      <c r="M107" s="4" t="s">
        <v>1148</v>
      </c>
      <c r="N107" s="4" t="s">
        <v>1148</v>
      </c>
      <c r="O107" s="4">
        <v>2</v>
      </c>
      <c r="P107" s="4">
        <v>0</v>
      </c>
      <c r="Q107" s="4">
        <v>0</v>
      </c>
      <c r="R107" s="4">
        <v>68</v>
      </c>
      <c r="S107" s="4">
        <v>3</v>
      </c>
      <c r="T107" s="4">
        <v>170</v>
      </c>
      <c r="U107" s="4">
        <v>241</v>
      </c>
    </row>
    <row r="108" spans="1:21" s="4" customFormat="1" x14ac:dyDescent="0.25">
      <c r="A108" s="4" t="s">
        <v>1301</v>
      </c>
      <c r="C108" s="4" t="s">
        <v>277</v>
      </c>
      <c r="E108" s="4" t="s">
        <v>11</v>
      </c>
      <c r="F108" s="4">
        <v>1.6</v>
      </c>
      <c r="G108" s="4">
        <v>1</v>
      </c>
      <c r="H108" s="4">
        <v>22</v>
      </c>
      <c r="I108" s="4" t="s">
        <v>149</v>
      </c>
      <c r="J108" s="4">
        <v>1</v>
      </c>
      <c r="K108" s="4">
        <v>5</v>
      </c>
      <c r="L108" s="4">
        <v>1</v>
      </c>
      <c r="M108" s="4" t="s">
        <v>3</v>
      </c>
      <c r="O108" s="4">
        <v>1</v>
      </c>
      <c r="P108" s="4">
        <v>0</v>
      </c>
      <c r="Q108" s="4">
        <v>0</v>
      </c>
      <c r="R108" s="4">
        <v>14</v>
      </c>
      <c r="S108" s="4">
        <v>0</v>
      </c>
      <c r="T108" s="4">
        <v>0</v>
      </c>
      <c r="U108" s="4">
        <v>14</v>
      </c>
    </row>
    <row r="109" spans="1:21" s="4" customFormat="1" x14ac:dyDescent="0.25">
      <c r="A109" s="4" t="s">
        <v>1279</v>
      </c>
      <c r="C109" s="4" t="s">
        <v>247</v>
      </c>
      <c r="E109" s="4" t="s">
        <v>248</v>
      </c>
      <c r="F109" s="4">
        <v>285.10000000000002</v>
      </c>
      <c r="G109" s="4">
        <v>1</v>
      </c>
      <c r="H109" s="4">
        <v>19</v>
      </c>
      <c r="I109" s="4" t="s">
        <v>151</v>
      </c>
      <c r="J109" s="4">
        <v>1</v>
      </c>
      <c r="K109" s="4">
        <v>0</v>
      </c>
      <c r="L109" s="4">
        <v>1</v>
      </c>
      <c r="M109" s="4" t="s">
        <v>6</v>
      </c>
      <c r="N109" s="4" t="s">
        <v>3</v>
      </c>
      <c r="O109" s="4">
        <v>2</v>
      </c>
      <c r="P109" s="4">
        <v>1</v>
      </c>
      <c r="Q109" s="4">
        <v>0</v>
      </c>
      <c r="R109" s="4">
        <v>354</v>
      </c>
      <c r="S109" s="4">
        <v>29</v>
      </c>
      <c r="T109" s="4">
        <v>0</v>
      </c>
      <c r="U109" s="4">
        <v>384</v>
      </c>
    </row>
    <row r="110" spans="1:21" s="4" customFormat="1" x14ac:dyDescent="0.25">
      <c r="A110" s="4" t="s">
        <v>1302</v>
      </c>
      <c r="C110" s="4" t="s">
        <v>278</v>
      </c>
      <c r="E110" s="4" t="s">
        <v>48</v>
      </c>
      <c r="F110" s="4">
        <v>54.9</v>
      </c>
      <c r="G110" s="4">
        <v>1</v>
      </c>
      <c r="H110" s="4">
        <v>22</v>
      </c>
      <c r="I110" s="4" t="s">
        <v>151</v>
      </c>
      <c r="J110" s="4">
        <v>1</v>
      </c>
      <c r="K110" s="4">
        <v>0</v>
      </c>
      <c r="L110" s="4">
        <v>0</v>
      </c>
      <c r="M110" s="4" t="s">
        <v>4</v>
      </c>
      <c r="N110" s="4" t="s">
        <v>1150</v>
      </c>
      <c r="O110" s="4">
        <v>3</v>
      </c>
      <c r="P110" s="4">
        <v>98</v>
      </c>
      <c r="Q110" s="4">
        <v>2</v>
      </c>
      <c r="R110" s="4">
        <v>31</v>
      </c>
      <c r="S110" s="4">
        <v>4</v>
      </c>
      <c r="T110" s="4">
        <v>16</v>
      </c>
      <c r="U110" s="4">
        <v>151</v>
      </c>
    </row>
    <row r="111" spans="1:21" s="4" customFormat="1" x14ac:dyDescent="0.25">
      <c r="A111" s="4" t="s">
        <v>1270</v>
      </c>
      <c r="C111" s="4" t="s">
        <v>279</v>
      </c>
      <c r="E111" s="4" t="s">
        <v>111</v>
      </c>
      <c r="F111" s="4">
        <v>1.1000000000000001</v>
      </c>
      <c r="G111" s="4">
        <v>2</v>
      </c>
      <c r="H111" s="4">
        <v>24</v>
      </c>
      <c r="I111" s="4" t="s">
        <v>149</v>
      </c>
      <c r="J111" s="4">
        <v>38</v>
      </c>
      <c r="K111" s="4">
        <v>4</v>
      </c>
      <c r="L111" s="4">
        <v>0</v>
      </c>
      <c r="M111" s="4" t="s">
        <v>1148</v>
      </c>
      <c r="O111" s="4">
        <v>1</v>
      </c>
      <c r="P111" s="4">
        <v>1</v>
      </c>
      <c r="Q111" s="4">
        <v>10</v>
      </c>
      <c r="R111" s="4">
        <v>8</v>
      </c>
      <c r="S111" s="4">
        <v>0</v>
      </c>
      <c r="T111" s="4">
        <v>9</v>
      </c>
      <c r="U111" s="4">
        <v>28</v>
      </c>
    </row>
    <row r="112" spans="1:21" s="4" customFormat="1" x14ac:dyDescent="0.25">
      <c r="A112" s="4" t="s">
        <v>1262</v>
      </c>
      <c r="C112" s="4" t="s">
        <v>249</v>
      </c>
      <c r="E112" s="4" t="s">
        <v>54</v>
      </c>
      <c r="F112" s="4">
        <v>5.4</v>
      </c>
      <c r="G112" s="4">
        <v>1</v>
      </c>
      <c r="H112" s="4">
        <v>21</v>
      </c>
      <c r="I112" s="4" t="s">
        <v>151</v>
      </c>
      <c r="J112" s="4">
        <v>1</v>
      </c>
      <c r="K112" s="4">
        <v>5</v>
      </c>
      <c r="L112" s="4">
        <v>1</v>
      </c>
      <c r="M112" s="4" t="s">
        <v>3</v>
      </c>
      <c r="O112" s="4">
        <v>1</v>
      </c>
      <c r="P112" s="4">
        <v>0</v>
      </c>
      <c r="Q112" s="4">
        <v>0</v>
      </c>
      <c r="R112" s="4">
        <v>7</v>
      </c>
      <c r="S112" s="4">
        <v>0</v>
      </c>
      <c r="T112" s="4">
        <v>0</v>
      </c>
      <c r="U112" s="4">
        <v>7</v>
      </c>
    </row>
    <row r="113" spans="1:21" s="4" customFormat="1" x14ac:dyDescent="0.25">
      <c r="A113" s="4" t="s">
        <v>1303</v>
      </c>
      <c r="C113" s="4" t="s">
        <v>250</v>
      </c>
      <c r="E113" s="4" t="s">
        <v>43</v>
      </c>
      <c r="F113" s="4">
        <v>2.1</v>
      </c>
      <c r="G113" s="4">
        <v>1</v>
      </c>
      <c r="H113" s="4">
        <v>21</v>
      </c>
      <c r="I113" s="4" t="s">
        <v>149</v>
      </c>
      <c r="J113" s="4">
        <v>1</v>
      </c>
      <c r="K113" s="4">
        <v>3</v>
      </c>
      <c r="L113" s="4">
        <v>0</v>
      </c>
      <c r="M113" s="4" t="s">
        <v>1148</v>
      </c>
      <c r="O113" s="4">
        <v>1</v>
      </c>
      <c r="P113" s="4">
        <v>0</v>
      </c>
      <c r="Q113" s="4">
        <v>0</v>
      </c>
      <c r="R113" s="4">
        <v>0</v>
      </c>
      <c r="S113" s="4">
        <v>0</v>
      </c>
      <c r="T113" s="4">
        <v>10</v>
      </c>
      <c r="U113" s="4">
        <v>10</v>
      </c>
    </row>
    <row r="114" spans="1:21" s="4" customFormat="1" x14ac:dyDescent="0.25">
      <c r="A114" s="4" t="s">
        <v>1269</v>
      </c>
      <c r="C114" s="4" t="s">
        <v>251</v>
      </c>
      <c r="E114" s="4" t="s">
        <v>280</v>
      </c>
      <c r="F114" s="4">
        <v>1.6</v>
      </c>
      <c r="G114" s="4">
        <v>1</v>
      </c>
      <c r="H114" s="4">
        <v>21</v>
      </c>
      <c r="I114" s="4" t="s">
        <v>149</v>
      </c>
      <c r="J114" s="4">
        <v>1</v>
      </c>
      <c r="K114" s="4">
        <v>2</v>
      </c>
      <c r="L114" s="4">
        <v>0</v>
      </c>
      <c r="M114" s="4" t="s">
        <v>6</v>
      </c>
      <c r="O114" s="4">
        <v>1</v>
      </c>
      <c r="P114" s="4">
        <v>29</v>
      </c>
      <c r="Q114" s="4">
        <v>4</v>
      </c>
      <c r="R114" s="4">
        <v>0</v>
      </c>
      <c r="S114" s="4">
        <v>126</v>
      </c>
      <c r="T114" s="4">
        <v>0</v>
      </c>
      <c r="U114" s="4">
        <v>159</v>
      </c>
    </row>
    <row r="115" spans="1:21" s="4" customFormat="1" x14ac:dyDescent="0.25">
      <c r="A115" s="4" t="s">
        <v>1256</v>
      </c>
      <c r="C115" s="4" t="s">
        <v>252</v>
      </c>
      <c r="E115" s="4" t="s">
        <v>27</v>
      </c>
      <c r="F115" s="4">
        <v>2</v>
      </c>
      <c r="G115" s="4">
        <v>3</v>
      </c>
      <c r="H115" s="4">
        <v>24</v>
      </c>
      <c r="I115" s="4" t="s">
        <v>149</v>
      </c>
      <c r="J115" s="4">
        <v>17</v>
      </c>
      <c r="K115" s="4">
        <v>5</v>
      </c>
      <c r="L115" s="4">
        <v>0</v>
      </c>
      <c r="M115" s="4" t="s">
        <v>4</v>
      </c>
      <c r="N115" s="4" t="s">
        <v>3</v>
      </c>
      <c r="O115" s="4">
        <v>2</v>
      </c>
      <c r="P115" s="4">
        <v>7</v>
      </c>
      <c r="Q115" s="4">
        <v>0</v>
      </c>
      <c r="R115" s="4">
        <v>6</v>
      </c>
      <c r="S115" s="4">
        <v>0</v>
      </c>
      <c r="T115" s="4">
        <v>4</v>
      </c>
      <c r="U115" s="4">
        <v>17</v>
      </c>
    </row>
    <row r="116" spans="1:21" s="4" customFormat="1" x14ac:dyDescent="0.25">
      <c r="A116" s="4" t="s">
        <v>1274</v>
      </c>
      <c r="C116" s="4" t="s">
        <v>252</v>
      </c>
      <c r="E116" s="4" t="s">
        <v>24</v>
      </c>
      <c r="F116" s="4">
        <v>3.9</v>
      </c>
      <c r="G116" s="4">
        <v>6</v>
      </c>
      <c r="H116" s="4">
        <v>24</v>
      </c>
      <c r="I116" s="4" t="s">
        <v>149</v>
      </c>
      <c r="J116" s="4">
        <v>23</v>
      </c>
      <c r="K116" s="4">
        <v>0</v>
      </c>
      <c r="L116" s="4">
        <v>0</v>
      </c>
      <c r="M116" s="4" t="s">
        <v>4</v>
      </c>
      <c r="N116" s="4" t="s">
        <v>3</v>
      </c>
      <c r="O116" s="4">
        <v>2</v>
      </c>
      <c r="P116" s="4">
        <v>7</v>
      </c>
      <c r="Q116" s="4">
        <v>0</v>
      </c>
      <c r="R116" s="4">
        <v>5</v>
      </c>
      <c r="S116" s="4">
        <v>0</v>
      </c>
      <c r="T116" s="4">
        <v>2</v>
      </c>
      <c r="U116" s="4">
        <v>14</v>
      </c>
    </row>
    <row r="117" spans="1:21" s="4" customFormat="1" x14ac:dyDescent="0.25">
      <c r="A117" s="4" t="s">
        <v>1292</v>
      </c>
      <c r="C117" s="4" t="s">
        <v>252</v>
      </c>
      <c r="E117" s="4" t="s">
        <v>26</v>
      </c>
      <c r="F117" s="4">
        <v>1.5</v>
      </c>
      <c r="G117" s="4">
        <v>1</v>
      </c>
      <c r="H117" s="4">
        <v>24</v>
      </c>
      <c r="I117" s="4" t="s">
        <v>149</v>
      </c>
      <c r="J117" s="4">
        <v>2</v>
      </c>
      <c r="K117" s="4">
        <v>0</v>
      </c>
      <c r="L117" s="4">
        <v>0</v>
      </c>
      <c r="M117" s="4" t="s">
        <v>4</v>
      </c>
      <c r="O117" s="4">
        <v>1</v>
      </c>
      <c r="P117" s="4">
        <v>7</v>
      </c>
      <c r="Q117" s="4">
        <v>0</v>
      </c>
      <c r="R117" s="4">
        <v>3</v>
      </c>
      <c r="S117" s="4">
        <v>0</v>
      </c>
      <c r="T117" s="4">
        <v>0</v>
      </c>
      <c r="U117" s="4">
        <v>10</v>
      </c>
    </row>
    <row r="118" spans="1:21" s="4" customFormat="1" x14ac:dyDescent="0.25">
      <c r="A118" s="4" t="s">
        <v>1294</v>
      </c>
      <c r="C118" s="4" t="s">
        <v>252</v>
      </c>
      <c r="E118" s="4" t="s">
        <v>21</v>
      </c>
      <c r="F118" s="4">
        <v>1.7</v>
      </c>
      <c r="G118" s="4">
        <v>6</v>
      </c>
      <c r="H118" s="4">
        <v>24</v>
      </c>
      <c r="I118" s="4" t="s">
        <v>149</v>
      </c>
      <c r="J118" s="4">
        <v>23</v>
      </c>
      <c r="K118" s="4">
        <v>3</v>
      </c>
      <c r="L118" s="4">
        <v>0</v>
      </c>
      <c r="M118" s="4" t="s">
        <v>3</v>
      </c>
      <c r="O118" s="4">
        <v>1</v>
      </c>
      <c r="P118" s="4">
        <v>13</v>
      </c>
      <c r="Q118" s="4">
        <v>1</v>
      </c>
      <c r="R118" s="4">
        <v>13</v>
      </c>
      <c r="S118" s="4">
        <v>1</v>
      </c>
      <c r="T118" s="4">
        <v>1</v>
      </c>
      <c r="U118" s="4">
        <v>29</v>
      </c>
    </row>
    <row r="119" spans="1:21" s="4" customFormat="1" x14ac:dyDescent="0.25">
      <c r="A119" s="4" t="s">
        <v>1306</v>
      </c>
      <c r="C119" s="4" t="s">
        <v>252</v>
      </c>
      <c r="E119" s="4" t="s">
        <v>25</v>
      </c>
      <c r="F119" s="4">
        <v>1.4</v>
      </c>
      <c r="G119" s="4">
        <v>3</v>
      </c>
      <c r="H119" s="4">
        <v>24</v>
      </c>
      <c r="I119" s="4" t="s">
        <v>149</v>
      </c>
      <c r="J119" s="4">
        <v>26</v>
      </c>
      <c r="K119" s="4">
        <v>4</v>
      </c>
      <c r="L119" s="4">
        <v>1</v>
      </c>
      <c r="M119" s="4" t="s">
        <v>4</v>
      </c>
      <c r="O119" s="4">
        <v>1</v>
      </c>
      <c r="P119" s="4">
        <v>10</v>
      </c>
      <c r="Q119" s="4">
        <v>1</v>
      </c>
      <c r="R119" s="4">
        <v>9</v>
      </c>
      <c r="S119" s="4">
        <v>0</v>
      </c>
      <c r="T119" s="4">
        <v>10</v>
      </c>
      <c r="U119" s="4">
        <v>30</v>
      </c>
    </row>
    <row r="120" spans="1:21" s="4" customFormat="1" x14ac:dyDescent="0.25">
      <c r="A120" s="4" t="s">
        <v>1305</v>
      </c>
      <c r="C120" s="4" t="s">
        <v>168</v>
      </c>
      <c r="E120" s="4" t="s">
        <v>283</v>
      </c>
      <c r="F120" s="4">
        <v>8912.6</v>
      </c>
      <c r="G120" s="4">
        <v>1</v>
      </c>
      <c r="H120" s="4">
        <v>20</v>
      </c>
      <c r="I120" s="4" t="s">
        <v>151</v>
      </c>
      <c r="J120" s="4">
        <v>1</v>
      </c>
      <c r="K120" s="4">
        <v>0</v>
      </c>
      <c r="L120" s="4">
        <v>0</v>
      </c>
      <c r="M120" s="4" t="s">
        <v>5</v>
      </c>
      <c r="O120" s="4">
        <v>1</v>
      </c>
      <c r="P120" s="4">
        <v>21379</v>
      </c>
      <c r="Q120" s="4">
        <v>16982</v>
      </c>
      <c r="R120" s="4">
        <v>2878</v>
      </c>
      <c r="S120" s="4">
        <v>380</v>
      </c>
      <c r="T120" s="4">
        <v>2</v>
      </c>
      <c r="U120" s="4">
        <v>41621</v>
      </c>
    </row>
    <row r="121" spans="1:21" s="4" customFormat="1" x14ac:dyDescent="0.25">
      <c r="A121" s="4" t="s">
        <v>1272</v>
      </c>
      <c r="C121" s="4" t="s">
        <v>287</v>
      </c>
      <c r="E121" s="4" t="s">
        <v>288</v>
      </c>
      <c r="F121" s="4">
        <v>1.3</v>
      </c>
      <c r="G121" s="4">
        <v>1</v>
      </c>
      <c r="H121" s="4">
        <v>18</v>
      </c>
      <c r="I121" s="4" t="s">
        <v>151</v>
      </c>
      <c r="J121" s="4">
        <v>1</v>
      </c>
      <c r="K121" s="4">
        <v>0</v>
      </c>
      <c r="L121" s="4">
        <v>0</v>
      </c>
      <c r="M121" s="4" t="s">
        <v>6</v>
      </c>
      <c r="O121" s="4">
        <v>1</v>
      </c>
      <c r="P121" s="4">
        <v>131</v>
      </c>
      <c r="Q121" s="4">
        <v>5</v>
      </c>
      <c r="R121" s="4">
        <v>164</v>
      </c>
      <c r="S121" s="4">
        <v>250</v>
      </c>
      <c r="T121" s="4">
        <v>2</v>
      </c>
      <c r="U121" s="4">
        <v>552</v>
      </c>
    </row>
    <row r="122" spans="1:21" s="4" customFormat="1" x14ac:dyDescent="0.25">
      <c r="A122" s="4" t="s">
        <v>1260</v>
      </c>
      <c r="C122" s="6" t="s">
        <v>324</v>
      </c>
      <c r="E122" s="4" t="s">
        <v>298</v>
      </c>
      <c r="F122" s="4">
        <v>106.9</v>
      </c>
      <c r="G122" s="4">
        <v>1</v>
      </c>
      <c r="H122" s="4">
        <v>19</v>
      </c>
      <c r="I122" s="4" t="s">
        <v>151</v>
      </c>
      <c r="J122" s="4">
        <v>1</v>
      </c>
      <c r="K122" s="4">
        <v>0</v>
      </c>
      <c r="L122" s="4">
        <v>0</v>
      </c>
      <c r="M122" s="4" t="s">
        <v>3</v>
      </c>
      <c r="N122" s="4" t="s">
        <v>4</v>
      </c>
      <c r="O122" s="4">
        <v>2</v>
      </c>
      <c r="P122" s="4">
        <v>8</v>
      </c>
      <c r="Q122" s="4">
        <v>5</v>
      </c>
      <c r="R122" s="4">
        <v>125</v>
      </c>
      <c r="S122" s="4">
        <v>1</v>
      </c>
      <c r="T122" s="4">
        <v>0</v>
      </c>
      <c r="U122" s="4">
        <v>139</v>
      </c>
    </row>
    <row r="123" spans="1:21" s="5" customFormat="1" x14ac:dyDescent="0.25">
      <c r="A123" s="5" t="s">
        <v>317</v>
      </c>
      <c r="E123" s="5" t="s">
        <v>16</v>
      </c>
      <c r="F123" s="5">
        <v>19.899999999999999</v>
      </c>
      <c r="G123" s="5">
        <v>1</v>
      </c>
      <c r="H123" s="5">
        <v>19</v>
      </c>
      <c r="I123" s="5" t="s">
        <v>151</v>
      </c>
      <c r="J123" s="5">
        <v>2</v>
      </c>
      <c r="K123" s="5">
        <v>0</v>
      </c>
      <c r="L123" s="5">
        <v>1</v>
      </c>
      <c r="M123" s="5" t="s">
        <v>6</v>
      </c>
      <c r="O123" s="5">
        <v>1</v>
      </c>
      <c r="P123" s="5">
        <v>1</v>
      </c>
      <c r="Q123" s="5">
        <v>2</v>
      </c>
      <c r="R123" s="5">
        <v>0</v>
      </c>
      <c r="S123" s="5">
        <v>28</v>
      </c>
      <c r="T123" s="5">
        <v>0</v>
      </c>
      <c r="U123" s="5">
        <v>31</v>
      </c>
    </row>
    <row r="124" spans="1:21" s="5" customFormat="1" x14ac:dyDescent="0.25">
      <c r="A124" s="5" t="s">
        <v>1335</v>
      </c>
      <c r="D124" s="5" t="s">
        <v>317</v>
      </c>
      <c r="E124" s="5" t="s">
        <v>294</v>
      </c>
      <c r="F124" s="5">
        <v>17.399999999999999</v>
      </c>
      <c r="G124" s="5">
        <v>1</v>
      </c>
      <c r="H124" s="5">
        <v>21</v>
      </c>
      <c r="I124" s="5" t="s">
        <v>151</v>
      </c>
      <c r="J124" s="5">
        <v>1</v>
      </c>
      <c r="K124" s="5">
        <v>10</v>
      </c>
      <c r="L124" s="5">
        <v>1</v>
      </c>
      <c r="M124" s="5" t="s">
        <v>5</v>
      </c>
      <c r="O124" s="5">
        <v>1</v>
      </c>
      <c r="P124" s="5">
        <v>0</v>
      </c>
      <c r="Q124" s="5">
        <v>16</v>
      </c>
      <c r="R124" s="5">
        <v>2</v>
      </c>
      <c r="S124" s="5">
        <v>9</v>
      </c>
      <c r="T124" s="5">
        <v>4</v>
      </c>
      <c r="U124" s="5">
        <v>31</v>
      </c>
    </row>
    <row r="125" spans="1:21" s="5" customFormat="1" x14ac:dyDescent="0.25">
      <c r="A125" s="5" t="s">
        <v>1341</v>
      </c>
      <c r="E125" s="5" t="s">
        <v>18</v>
      </c>
      <c r="F125" s="5">
        <v>538.70000000000005</v>
      </c>
      <c r="G125" s="5">
        <v>1</v>
      </c>
      <c r="H125" s="5">
        <v>20</v>
      </c>
      <c r="I125" s="5" t="s">
        <v>151</v>
      </c>
      <c r="J125" s="5">
        <v>1</v>
      </c>
      <c r="K125" s="5">
        <v>6</v>
      </c>
      <c r="L125" s="5">
        <v>1</v>
      </c>
      <c r="M125" s="5" t="s">
        <v>6</v>
      </c>
      <c r="O125" s="5">
        <v>1</v>
      </c>
      <c r="P125" s="5">
        <v>6</v>
      </c>
      <c r="Q125" s="5">
        <v>15</v>
      </c>
      <c r="R125" s="5">
        <v>43</v>
      </c>
      <c r="S125" s="5">
        <v>762</v>
      </c>
      <c r="T125" s="5">
        <v>0</v>
      </c>
      <c r="U125" s="5">
        <v>826</v>
      </c>
    </row>
    <row r="126" spans="1:21" s="5" customFormat="1" x14ac:dyDescent="0.25">
      <c r="A126" s="5" t="s">
        <v>1342</v>
      </c>
      <c r="E126" s="5" t="s">
        <v>60</v>
      </c>
      <c r="F126" s="5">
        <v>228.4</v>
      </c>
      <c r="G126" s="5">
        <v>1</v>
      </c>
      <c r="H126" s="5">
        <v>21</v>
      </c>
      <c r="I126" s="5" t="s">
        <v>151</v>
      </c>
      <c r="J126" s="5">
        <v>1</v>
      </c>
      <c r="K126" s="5">
        <v>1</v>
      </c>
      <c r="L126" s="5">
        <v>0</v>
      </c>
      <c r="M126" s="5" t="s">
        <v>5</v>
      </c>
      <c r="O126" s="5">
        <v>1</v>
      </c>
      <c r="P126" s="5">
        <v>2</v>
      </c>
      <c r="Q126" s="5">
        <v>317</v>
      </c>
      <c r="R126" s="5">
        <v>9</v>
      </c>
      <c r="S126" s="5">
        <v>0</v>
      </c>
      <c r="T126" s="5">
        <v>2</v>
      </c>
      <c r="U126" s="5">
        <v>330</v>
      </c>
    </row>
    <row r="127" spans="1:21" s="5" customFormat="1" x14ac:dyDescent="0.25">
      <c r="A127" s="5" t="s">
        <v>1346</v>
      </c>
      <c r="E127" s="5" t="s">
        <v>64</v>
      </c>
      <c r="F127" s="5">
        <v>2.4</v>
      </c>
      <c r="G127" s="5">
        <v>1</v>
      </c>
      <c r="H127" s="5">
        <v>21</v>
      </c>
      <c r="I127" s="5" t="s">
        <v>149</v>
      </c>
      <c r="J127" s="5">
        <v>1</v>
      </c>
      <c r="K127" s="5">
        <v>3</v>
      </c>
      <c r="L127" s="5">
        <v>1</v>
      </c>
      <c r="M127" s="5" t="s">
        <v>6</v>
      </c>
      <c r="O127" s="5">
        <v>1</v>
      </c>
      <c r="P127" s="5">
        <v>4</v>
      </c>
      <c r="Q127" s="5">
        <v>5</v>
      </c>
      <c r="R127" s="5">
        <v>173</v>
      </c>
      <c r="S127" s="5">
        <v>204</v>
      </c>
      <c r="T127" s="5">
        <v>14</v>
      </c>
      <c r="U127" s="5">
        <v>400</v>
      </c>
    </row>
    <row r="128" spans="1:21" s="5" customFormat="1" x14ac:dyDescent="0.25">
      <c r="A128" s="5" t="s">
        <v>1352</v>
      </c>
      <c r="E128" s="5" t="s">
        <v>37</v>
      </c>
      <c r="F128" s="5">
        <v>3.9</v>
      </c>
      <c r="G128" s="5">
        <v>5</v>
      </c>
      <c r="H128" s="5">
        <v>24</v>
      </c>
      <c r="I128" s="5" t="s">
        <v>149</v>
      </c>
      <c r="J128" s="5">
        <v>14</v>
      </c>
      <c r="K128" s="5">
        <v>3</v>
      </c>
      <c r="L128" s="5">
        <v>0</v>
      </c>
      <c r="M128" s="5" t="s">
        <v>1148</v>
      </c>
      <c r="N128" s="5" t="s">
        <v>1158</v>
      </c>
      <c r="O128" s="5">
        <v>4</v>
      </c>
      <c r="P128" s="5">
        <v>18</v>
      </c>
      <c r="Q128" s="5">
        <v>87</v>
      </c>
      <c r="R128" s="5">
        <v>73</v>
      </c>
      <c r="S128" s="5">
        <v>68</v>
      </c>
      <c r="T128" s="5">
        <v>76</v>
      </c>
      <c r="U128" s="5">
        <v>322</v>
      </c>
    </row>
    <row r="129" spans="1:21" s="5" customFormat="1" x14ac:dyDescent="0.25">
      <c r="A129" s="5" t="s">
        <v>1307</v>
      </c>
      <c r="E129" s="5" t="s">
        <v>22</v>
      </c>
      <c r="F129" s="5">
        <v>2.6</v>
      </c>
      <c r="G129" s="5">
        <v>1</v>
      </c>
      <c r="H129" s="5">
        <v>24</v>
      </c>
      <c r="I129" s="5" t="s">
        <v>149</v>
      </c>
      <c r="J129" s="5">
        <v>28</v>
      </c>
      <c r="K129" s="5">
        <v>3</v>
      </c>
      <c r="L129" s="5">
        <v>1</v>
      </c>
      <c r="M129" s="5" t="s">
        <v>6</v>
      </c>
      <c r="O129" s="5">
        <v>1</v>
      </c>
      <c r="P129" s="5">
        <v>2</v>
      </c>
      <c r="Q129" s="5">
        <v>2</v>
      </c>
      <c r="R129" s="5">
        <v>2</v>
      </c>
      <c r="S129" s="5">
        <v>16</v>
      </c>
      <c r="T129" s="5">
        <v>0</v>
      </c>
      <c r="U129" s="5">
        <v>22</v>
      </c>
    </row>
    <row r="130" spans="1:21" s="5" customFormat="1" x14ac:dyDescent="0.25">
      <c r="A130" s="5" t="s">
        <v>1308</v>
      </c>
      <c r="E130" s="5" t="s">
        <v>15</v>
      </c>
      <c r="F130" s="5">
        <v>7.5</v>
      </c>
      <c r="G130" s="5">
        <v>1</v>
      </c>
      <c r="H130" s="5">
        <v>24</v>
      </c>
      <c r="I130" s="5" t="s">
        <v>149</v>
      </c>
      <c r="J130" s="5">
        <v>1</v>
      </c>
      <c r="K130" s="5">
        <v>5</v>
      </c>
      <c r="L130" s="5">
        <v>0</v>
      </c>
      <c r="M130" s="5" t="s">
        <v>4</v>
      </c>
      <c r="N130" s="5" t="s">
        <v>6</v>
      </c>
      <c r="O130" s="5">
        <v>2</v>
      </c>
      <c r="P130" s="5">
        <v>493</v>
      </c>
      <c r="Q130" s="5">
        <v>31</v>
      </c>
      <c r="R130" s="5">
        <v>181</v>
      </c>
      <c r="S130" s="5">
        <v>10</v>
      </c>
      <c r="T130" s="5">
        <v>15</v>
      </c>
      <c r="U130" s="5">
        <v>730</v>
      </c>
    </row>
    <row r="131" spans="1:21" s="5" customFormat="1" x14ac:dyDescent="0.25">
      <c r="A131" s="5" t="s">
        <v>315</v>
      </c>
      <c r="E131" s="5" t="s">
        <v>297</v>
      </c>
      <c r="F131" s="5">
        <v>122.2</v>
      </c>
      <c r="G131" s="5">
        <v>1</v>
      </c>
      <c r="H131" s="5">
        <v>24</v>
      </c>
      <c r="I131" s="5" t="s">
        <v>151</v>
      </c>
      <c r="J131" s="5">
        <v>1</v>
      </c>
      <c r="K131" s="5">
        <v>7</v>
      </c>
      <c r="L131" s="5">
        <v>0</v>
      </c>
      <c r="M131" s="5" t="s">
        <v>1148</v>
      </c>
      <c r="O131" s="5">
        <v>1</v>
      </c>
      <c r="P131" s="5">
        <v>0</v>
      </c>
      <c r="Q131" s="5">
        <v>0</v>
      </c>
      <c r="R131" s="5">
        <v>0</v>
      </c>
      <c r="S131" s="5">
        <v>0</v>
      </c>
      <c r="T131" s="5">
        <v>123</v>
      </c>
      <c r="U131" s="5">
        <v>123</v>
      </c>
    </row>
    <row r="132" spans="1:21" s="5" customFormat="1" x14ac:dyDescent="0.25">
      <c r="A132" s="5" t="s">
        <v>1309</v>
      </c>
      <c r="D132" s="5" t="s">
        <v>315</v>
      </c>
      <c r="E132" s="5" t="s">
        <v>295</v>
      </c>
      <c r="F132" s="5">
        <v>7</v>
      </c>
      <c r="G132" s="5">
        <v>1</v>
      </c>
      <c r="H132" s="5">
        <v>23</v>
      </c>
      <c r="I132" s="5" t="s">
        <v>151</v>
      </c>
      <c r="J132" s="5">
        <v>1</v>
      </c>
      <c r="K132" s="5">
        <v>7</v>
      </c>
      <c r="L132" s="5">
        <v>0</v>
      </c>
      <c r="M132" s="5" t="s">
        <v>3</v>
      </c>
      <c r="O132" s="5">
        <v>1</v>
      </c>
      <c r="P132" s="5">
        <v>1</v>
      </c>
      <c r="Q132" s="5">
        <v>0</v>
      </c>
      <c r="R132" s="5">
        <v>10</v>
      </c>
      <c r="S132" s="5">
        <v>6</v>
      </c>
      <c r="T132" s="5">
        <v>16</v>
      </c>
      <c r="U132" s="5">
        <v>33</v>
      </c>
    </row>
    <row r="133" spans="1:21" s="5" customFormat="1" x14ac:dyDescent="0.25">
      <c r="A133" s="5" t="s">
        <v>1310</v>
      </c>
      <c r="E133" s="5" t="s">
        <v>313</v>
      </c>
      <c r="F133" s="5">
        <v>14.1</v>
      </c>
      <c r="G133" s="5">
        <v>1</v>
      </c>
      <c r="H133" s="5">
        <v>24</v>
      </c>
      <c r="I133" s="5" t="s">
        <v>151</v>
      </c>
      <c r="J133" s="5">
        <v>1</v>
      </c>
      <c r="K133" s="5">
        <v>2</v>
      </c>
      <c r="L133" s="5">
        <v>0</v>
      </c>
      <c r="M133" s="5" t="s">
        <v>1148</v>
      </c>
      <c r="N133" s="5" t="s">
        <v>6</v>
      </c>
      <c r="O133" s="5">
        <v>2</v>
      </c>
      <c r="P133" s="5">
        <v>0</v>
      </c>
      <c r="Q133" s="5">
        <v>0</v>
      </c>
      <c r="R133" s="5">
        <v>3</v>
      </c>
      <c r="S133" s="5">
        <v>10</v>
      </c>
      <c r="T133" s="5">
        <v>90</v>
      </c>
      <c r="U133" s="5">
        <v>103</v>
      </c>
    </row>
    <row r="134" spans="1:21" s="5" customFormat="1" x14ac:dyDescent="0.25">
      <c r="A134" s="5" t="s">
        <v>1311</v>
      </c>
      <c r="E134" s="5" t="s">
        <v>138</v>
      </c>
      <c r="F134" s="5">
        <v>6.6</v>
      </c>
      <c r="G134" s="5">
        <v>1</v>
      </c>
      <c r="H134" s="5">
        <v>23</v>
      </c>
      <c r="I134" s="5" t="s">
        <v>151</v>
      </c>
      <c r="J134" s="5">
        <v>12</v>
      </c>
      <c r="K134" s="5">
        <v>3</v>
      </c>
      <c r="L134" s="5">
        <v>0</v>
      </c>
      <c r="M134" s="5" t="s">
        <v>4</v>
      </c>
      <c r="O134" s="5">
        <v>1</v>
      </c>
      <c r="P134" s="5">
        <v>8</v>
      </c>
      <c r="Q134" s="5">
        <v>0</v>
      </c>
      <c r="R134" s="5">
        <v>2</v>
      </c>
      <c r="S134" s="5">
        <v>0</v>
      </c>
      <c r="T134" s="5">
        <v>0</v>
      </c>
      <c r="U134" s="5">
        <v>10</v>
      </c>
    </row>
    <row r="135" spans="1:21" s="5" customFormat="1" x14ac:dyDescent="0.25">
      <c r="A135" s="5" t="s">
        <v>1312</v>
      </c>
      <c r="E135" s="5" t="s">
        <v>87</v>
      </c>
      <c r="F135" s="5">
        <v>2.7</v>
      </c>
      <c r="G135" s="5">
        <v>1</v>
      </c>
      <c r="H135" s="5">
        <v>24</v>
      </c>
      <c r="I135" s="5" t="s">
        <v>149</v>
      </c>
      <c r="J135" s="5">
        <v>6</v>
      </c>
      <c r="K135" s="5">
        <v>2</v>
      </c>
      <c r="L135" s="5">
        <v>0</v>
      </c>
      <c r="M135" s="5" t="s">
        <v>6</v>
      </c>
      <c r="O135" s="5">
        <v>1</v>
      </c>
      <c r="P135" s="5">
        <v>4</v>
      </c>
      <c r="Q135" s="5">
        <v>4</v>
      </c>
      <c r="R135" s="5">
        <v>4</v>
      </c>
      <c r="S135" s="5">
        <v>96</v>
      </c>
      <c r="T135" s="5">
        <v>3</v>
      </c>
      <c r="U135" s="5">
        <v>111</v>
      </c>
    </row>
    <row r="136" spans="1:21" s="5" customFormat="1" x14ac:dyDescent="0.25">
      <c r="A136" s="5" t="s">
        <v>1313</v>
      </c>
      <c r="E136" s="5" t="s">
        <v>300</v>
      </c>
      <c r="F136" s="5">
        <v>28.8</v>
      </c>
      <c r="G136" s="5">
        <v>1</v>
      </c>
      <c r="H136" s="5">
        <v>20</v>
      </c>
      <c r="I136" s="5" t="s">
        <v>151</v>
      </c>
      <c r="J136" s="5">
        <v>1</v>
      </c>
      <c r="K136" s="5">
        <v>2</v>
      </c>
      <c r="L136" s="5">
        <v>0</v>
      </c>
      <c r="M136" s="5" t="s">
        <v>4</v>
      </c>
      <c r="N136" s="5" t="s">
        <v>5</v>
      </c>
      <c r="O136" s="5">
        <v>2</v>
      </c>
      <c r="P136" s="5">
        <v>52</v>
      </c>
      <c r="Q136" s="5">
        <v>22</v>
      </c>
      <c r="R136" s="5">
        <v>7</v>
      </c>
      <c r="S136" s="5">
        <v>2</v>
      </c>
      <c r="T136" s="5">
        <v>0</v>
      </c>
      <c r="U136" s="5">
        <v>83</v>
      </c>
    </row>
    <row r="137" spans="1:21" s="5" customFormat="1" x14ac:dyDescent="0.25">
      <c r="A137" s="5" t="s">
        <v>1314</v>
      </c>
      <c r="E137" s="5" t="s">
        <v>7</v>
      </c>
      <c r="F137" s="5">
        <v>11.6</v>
      </c>
      <c r="G137" s="5">
        <v>1</v>
      </c>
      <c r="H137" s="5">
        <v>24</v>
      </c>
      <c r="I137" s="5" t="s">
        <v>151</v>
      </c>
      <c r="J137" s="5">
        <v>31</v>
      </c>
      <c r="K137" s="5">
        <v>4</v>
      </c>
      <c r="L137" s="5">
        <v>0</v>
      </c>
      <c r="M137" s="5" t="s">
        <v>6</v>
      </c>
      <c r="O137" s="5">
        <v>1</v>
      </c>
      <c r="P137" s="5">
        <v>2</v>
      </c>
      <c r="Q137" s="5">
        <v>3</v>
      </c>
      <c r="R137" s="5">
        <v>3</v>
      </c>
      <c r="S137" s="5">
        <v>19</v>
      </c>
      <c r="T137" s="5">
        <v>0</v>
      </c>
      <c r="U137" s="5">
        <v>27</v>
      </c>
    </row>
    <row r="138" spans="1:21" s="5" customFormat="1" x14ac:dyDescent="0.25">
      <c r="A138" s="5" t="s">
        <v>1315</v>
      </c>
      <c r="E138" s="5" t="s">
        <v>42</v>
      </c>
      <c r="F138" s="5">
        <v>2.5</v>
      </c>
      <c r="G138" s="5">
        <v>1</v>
      </c>
      <c r="H138" s="5">
        <v>24</v>
      </c>
      <c r="I138" s="5" t="s">
        <v>149</v>
      </c>
      <c r="J138" s="5">
        <v>1</v>
      </c>
      <c r="K138" s="5">
        <v>2</v>
      </c>
      <c r="L138" s="5">
        <v>0</v>
      </c>
      <c r="M138" s="5" t="s">
        <v>6</v>
      </c>
      <c r="N138" s="5" t="s">
        <v>5</v>
      </c>
      <c r="O138" s="5">
        <v>2</v>
      </c>
      <c r="P138" s="5">
        <v>7</v>
      </c>
      <c r="Q138" s="5">
        <v>28</v>
      </c>
      <c r="R138" s="5">
        <v>20</v>
      </c>
      <c r="S138" s="5">
        <v>13</v>
      </c>
      <c r="T138" s="5">
        <v>3</v>
      </c>
      <c r="U138" s="5">
        <v>71</v>
      </c>
    </row>
    <row r="139" spans="1:21" s="5" customFormat="1" x14ac:dyDescent="0.25">
      <c r="A139" s="5" t="s">
        <v>1316</v>
      </c>
      <c r="E139" s="5" t="s">
        <v>137</v>
      </c>
      <c r="F139" s="5">
        <v>49.8</v>
      </c>
      <c r="G139" s="5">
        <v>1</v>
      </c>
      <c r="H139" s="5">
        <v>20</v>
      </c>
      <c r="I139" s="5" t="s">
        <v>151</v>
      </c>
      <c r="J139" s="5">
        <v>1</v>
      </c>
      <c r="K139" s="5">
        <v>7</v>
      </c>
      <c r="L139" s="5">
        <v>0</v>
      </c>
      <c r="M139" s="5" t="s">
        <v>3</v>
      </c>
      <c r="O139" s="5">
        <v>1</v>
      </c>
      <c r="P139" s="5">
        <v>70</v>
      </c>
      <c r="Q139" s="5">
        <v>11</v>
      </c>
      <c r="R139" s="5">
        <v>82</v>
      </c>
      <c r="S139" s="5">
        <v>1</v>
      </c>
      <c r="T139" s="5">
        <v>0</v>
      </c>
      <c r="U139" s="5">
        <v>164</v>
      </c>
    </row>
    <row r="140" spans="1:21" s="5" customFormat="1" x14ac:dyDescent="0.25">
      <c r="A140" s="5" t="s">
        <v>1317</v>
      </c>
      <c r="E140" s="5" t="s">
        <v>57</v>
      </c>
      <c r="F140" s="5">
        <v>59.9</v>
      </c>
      <c r="G140" s="5">
        <v>2</v>
      </c>
      <c r="H140" s="5">
        <v>24</v>
      </c>
      <c r="I140" s="5" t="s">
        <v>149</v>
      </c>
      <c r="J140" s="5">
        <v>4</v>
      </c>
      <c r="K140" s="5">
        <v>0</v>
      </c>
      <c r="L140" s="5">
        <v>0</v>
      </c>
      <c r="M140" s="5" t="s">
        <v>6</v>
      </c>
      <c r="O140" s="5">
        <v>1</v>
      </c>
      <c r="P140" s="5">
        <v>1</v>
      </c>
      <c r="Q140" s="5">
        <v>0</v>
      </c>
      <c r="R140" s="5">
        <v>0</v>
      </c>
      <c r="S140" s="5">
        <v>46</v>
      </c>
      <c r="T140" s="5">
        <v>0</v>
      </c>
      <c r="U140" s="5">
        <v>47</v>
      </c>
    </row>
    <row r="141" spans="1:21" s="5" customFormat="1" x14ac:dyDescent="0.25">
      <c r="A141" s="5" t="s">
        <v>1318</v>
      </c>
      <c r="E141" s="5" t="s">
        <v>116</v>
      </c>
      <c r="F141" s="5">
        <v>22.8</v>
      </c>
      <c r="G141" s="5">
        <v>1</v>
      </c>
      <c r="H141" s="5">
        <v>19</v>
      </c>
      <c r="I141" s="5" t="s">
        <v>151</v>
      </c>
      <c r="J141" s="5">
        <v>1</v>
      </c>
      <c r="K141" s="5">
        <v>0</v>
      </c>
      <c r="L141" s="5">
        <v>0</v>
      </c>
      <c r="M141" s="5" t="s">
        <v>1148</v>
      </c>
      <c r="N141" s="5" t="s">
        <v>1148</v>
      </c>
      <c r="O141" s="5">
        <v>2</v>
      </c>
      <c r="P141" s="5">
        <v>0</v>
      </c>
      <c r="Q141" s="5">
        <v>0</v>
      </c>
      <c r="R141" s="5">
        <v>113</v>
      </c>
      <c r="S141" s="5">
        <v>0</v>
      </c>
      <c r="T141" s="5">
        <v>27</v>
      </c>
      <c r="U141" s="5">
        <v>140</v>
      </c>
    </row>
    <row r="142" spans="1:21" s="5" customFormat="1" x14ac:dyDescent="0.25">
      <c r="A142" s="5" t="s">
        <v>1319</v>
      </c>
      <c r="E142" s="5" t="s">
        <v>49</v>
      </c>
      <c r="F142" s="5">
        <v>2.8</v>
      </c>
      <c r="G142" s="5">
        <v>4</v>
      </c>
      <c r="H142" s="5">
        <v>20</v>
      </c>
      <c r="I142" s="5" t="s">
        <v>149</v>
      </c>
      <c r="J142" s="5">
        <v>24</v>
      </c>
      <c r="K142" s="5">
        <v>8</v>
      </c>
      <c r="L142" s="5">
        <v>0</v>
      </c>
      <c r="M142" s="5" t="s">
        <v>3</v>
      </c>
      <c r="O142" s="5">
        <v>1</v>
      </c>
      <c r="P142" s="5">
        <v>0</v>
      </c>
      <c r="Q142" s="5">
        <v>0</v>
      </c>
      <c r="R142" s="5">
        <v>11</v>
      </c>
      <c r="S142" s="5">
        <v>2</v>
      </c>
      <c r="T142" s="5">
        <v>0</v>
      </c>
      <c r="U142" s="5">
        <v>13</v>
      </c>
    </row>
    <row r="143" spans="1:21" s="5" customFormat="1" x14ac:dyDescent="0.25">
      <c r="A143" s="5" t="s">
        <v>314</v>
      </c>
      <c r="E143" s="5" t="s">
        <v>36</v>
      </c>
      <c r="F143" s="5">
        <v>84.3</v>
      </c>
      <c r="G143" s="5">
        <v>1</v>
      </c>
      <c r="H143" s="5">
        <v>22</v>
      </c>
      <c r="I143" s="5" t="s">
        <v>151</v>
      </c>
      <c r="J143" s="5">
        <v>1</v>
      </c>
      <c r="K143" s="5">
        <v>24</v>
      </c>
      <c r="L143" s="5">
        <v>1</v>
      </c>
      <c r="M143" s="5" t="s">
        <v>4</v>
      </c>
      <c r="N143" s="5" t="s">
        <v>1178</v>
      </c>
      <c r="O143" s="5">
        <v>2</v>
      </c>
      <c r="P143" s="5">
        <v>55</v>
      </c>
      <c r="Q143" s="5">
        <v>0</v>
      </c>
      <c r="R143" s="5">
        <v>5</v>
      </c>
      <c r="S143" s="5">
        <v>6</v>
      </c>
      <c r="T143" s="5">
        <v>13</v>
      </c>
      <c r="U143" s="5">
        <v>79</v>
      </c>
    </row>
    <row r="144" spans="1:21" s="5" customFormat="1" x14ac:dyDescent="0.25">
      <c r="A144" s="5" t="s">
        <v>1320</v>
      </c>
      <c r="D144" s="5" t="s">
        <v>314</v>
      </c>
      <c r="E144" s="5" t="s">
        <v>302</v>
      </c>
      <c r="F144" s="5">
        <v>19.8</v>
      </c>
      <c r="G144" s="5">
        <v>1</v>
      </c>
      <c r="H144" s="5">
        <v>20</v>
      </c>
      <c r="I144" s="5" t="s">
        <v>151</v>
      </c>
      <c r="J144" s="5">
        <v>1</v>
      </c>
      <c r="K144" s="5">
        <v>25</v>
      </c>
      <c r="L144" s="5">
        <v>0</v>
      </c>
      <c r="M144" s="5" t="s">
        <v>6</v>
      </c>
      <c r="N144" s="5" t="s">
        <v>3</v>
      </c>
      <c r="O144" s="5">
        <v>2</v>
      </c>
      <c r="P144" s="5">
        <v>23</v>
      </c>
      <c r="Q144" s="5">
        <v>3</v>
      </c>
      <c r="R144" s="5">
        <v>21</v>
      </c>
      <c r="S144" s="5">
        <v>7</v>
      </c>
      <c r="T144" s="5">
        <v>7</v>
      </c>
      <c r="U144" s="5">
        <v>61</v>
      </c>
    </row>
    <row r="145" spans="1:21" s="5" customFormat="1" x14ac:dyDescent="0.25">
      <c r="A145" s="5" t="s">
        <v>1321</v>
      </c>
      <c r="E145" s="5" t="s">
        <v>68</v>
      </c>
      <c r="F145" s="5">
        <v>25.6</v>
      </c>
      <c r="G145" s="5">
        <v>1</v>
      </c>
      <c r="H145" s="5">
        <v>21</v>
      </c>
      <c r="I145" s="5" t="s">
        <v>151</v>
      </c>
      <c r="J145" s="5">
        <v>1</v>
      </c>
      <c r="K145" s="5">
        <v>7</v>
      </c>
      <c r="L145" s="5">
        <v>0</v>
      </c>
      <c r="M145" s="5" t="s">
        <v>6</v>
      </c>
      <c r="O145" s="5">
        <v>1</v>
      </c>
      <c r="P145" s="5">
        <v>13</v>
      </c>
      <c r="Q145" s="5">
        <v>1</v>
      </c>
      <c r="R145" s="5">
        <v>3</v>
      </c>
      <c r="S145" s="5">
        <v>10</v>
      </c>
      <c r="T145" s="5">
        <v>1</v>
      </c>
      <c r="U145" s="5">
        <v>28</v>
      </c>
    </row>
    <row r="146" spans="1:21" s="5" customFormat="1" x14ac:dyDescent="0.25">
      <c r="A146" s="5" t="s">
        <v>1322</v>
      </c>
      <c r="D146" s="5" t="s">
        <v>314</v>
      </c>
      <c r="E146" s="5" t="s">
        <v>304</v>
      </c>
      <c r="F146" s="5">
        <v>8.8000000000000007</v>
      </c>
      <c r="G146" s="5">
        <v>1</v>
      </c>
      <c r="H146" s="5">
        <v>21</v>
      </c>
      <c r="I146" s="5" t="s">
        <v>151</v>
      </c>
      <c r="J146" s="5">
        <v>1</v>
      </c>
      <c r="K146" s="5">
        <v>25</v>
      </c>
      <c r="L146" s="5">
        <v>0</v>
      </c>
      <c r="M146" s="5" t="s">
        <v>5</v>
      </c>
      <c r="O146" s="5">
        <v>1</v>
      </c>
      <c r="P146" s="5">
        <v>48</v>
      </c>
      <c r="Q146" s="5">
        <v>8</v>
      </c>
      <c r="R146" s="5">
        <v>2</v>
      </c>
      <c r="S146" s="5">
        <v>1</v>
      </c>
      <c r="T146" s="5">
        <v>2</v>
      </c>
      <c r="U146" s="5">
        <v>61</v>
      </c>
    </row>
    <row r="147" spans="1:21" s="5" customFormat="1" x14ac:dyDescent="0.25">
      <c r="A147" s="5" t="s">
        <v>1323</v>
      </c>
      <c r="E147" s="5" t="s">
        <v>84</v>
      </c>
      <c r="F147" s="5">
        <v>15.4</v>
      </c>
      <c r="G147" s="5">
        <v>1</v>
      </c>
      <c r="H147" s="5">
        <v>24</v>
      </c>
      <c r="I147" s="5" t="s">
        <v>151</v>
      </c>
      <c r="J147" s="5">
        <v>13</v>
      </c>
      <c r="K147" s="5">
        <v>11</v>
      </c>
      <c r="L147" s="5">
        <v>0</v>
      </c>
      <c r="M147" s="5" t="s">
        <v>5</v>
      </c>
      <c r="O147" s="5">
        <v>1</v>
      </c>
      <c r="P147" s="5">
        <v>1</v>
      </c>
      <c r="Q147" s="5">
        <v>16</v>
      </c>
      <c r="R147" s="5">
        <v>13</v>
      </c>
      <c r="S147" s="5">
        <v>14</v>
      </c>
      <c r="T147" s="5">
        <v>1</v>
      </c>
      <c r="U147" s="5">
        <v>45</v>
      </c>
    </row>
    <row r="148" spans="1:21" s="5" customFormat="1" x14ac:dyDescent="0.25">
      <c r="A148" s="5" t="s">
        <v>1324</v>
      </c>
      <c r="E148" s="5" t="s">
        <v>56</v>
      </c>
      <c r="F148" s="5">
        <v>71.099999999999994</v>
      </c>
      <c r="G148" s="5">
        <v>1</v>
      </c>
      <c r="H148" s="5">
        <v>24</v>
      </c>
      <c r="I148" s="5" t="s">
        <v>151</v>
      </c>
      <c r="J148" s="5">
        <v>7</v>
      </c>
      <c r="K148" s="5">
        <v>10</v>
      </c>
      <c r="L148" s="5">
        <v>0</v>
      </c>
      <c r="M148" s="5" t="s">
        <v>5</v>
      </c>
      <c r="O148" s="5">
        <v>1</v>
      </c>
      <c r="P148" s="5">
        <v>0</v>
      </c>
      <c r="Q148" s="5">
        <v>84</v>
      </c>
      <c r="R148" s="5">
        <v>2</v>
      </c>
      <c r="S148" s="5">
        <v>2</v>
      </c>
      <c r="T148" s="5">
        <v>1</v>
      </c>
      <c r="U148" s="5">
        <v>89</v>
      </c>
    </row>
    <row r="149" spans="1:21" s="5" customFormat="1" x14ac:dyDescent="0.25">
      <c r="A149" s="5" t="s">
        <v>1325</v>
      </c>
      <c r="E149" s="5" t="s">
        <v>31</v>
      </c>
      <c r="F149" s="5">
        <v>9</v>
      </c>
      <c r="G149" s="5">
        <v>11</v>
      </c>
      <c r="H149" s="5">
        <v>24</v>
      </c>
      <c r="I149" s="5" t="s">
        <v>149</v>
      </c>
      <c r="J149" s="5">
        <v>24</v>
      </c>
      <c r="K149" s="5">
        <v>5</v>
      </c>
      <c r="L149" s="5">
        <v>0</v>
      </c>
      <c r="M149" s="5" t="s">
        <v>4</v>
      </c>
      <c r="N149" s="5" t="s">
        <v>3</v>
      </c>
      <c r="O149" s="5">
        <v>2</v>
      </c>
      <c r="P149" s="5">
        <v>13</v>
      </c>
      <c r="Q149" s="5">
        <v>0</v>
      </c>
      <c r="R149" s="5">
        <v>12</v>
      </c>
      <c r="S149" s="5">
        <v>1</v>
      </c>
      <c r="T149" s="5">
        <v>4</v>
      </c>
      <c r="U149" s="5">
        <v>30</v>
      </c>
    </row>
    <row r="150" spans="1:21" s="5" customFormat="1" x14ac:dyDescent="0.25">
      <c r="A150" s="5" t="s">
        <v>1326</v>
      </c>
      <c r="E150" s="5" t="s">
        <v>8</v>
      </c>
      <c r="F150" s="5">
        <v>2.2999999999999998</v>
      </c>
      <c r="G150" s="5">
        <v>1</v>
      </c>
      <c r="H150" s="5">
        <v>24</v>
      </c>
      <c r="I150" s="5" t="s">
        <v>149</v>
      </c>
      <c r="J150" s="5">
        <v>11</v>
      </c>
      <c r="K150" s="5">
        <v>0</v>
      </c>
      <c r="L150" s="5">
        <v>0</v>
      </c>
      <c r="M150" s="5" t="s">
        <v>4</v>
      </c>
      <c r="O150" s="5">
        <v>1</v>
      </c>
      <c r="P150" s="5">
        <v>20</v>
      </c>
      <c r="Q150" s="5">
        <v>1</v>
      </c>
      <c r="R150" s="5">
        <v>2</v>
      </c>
      <c r="S150" s="5">
        <v>0</v>
      </c>
      <c r="T150" s="5">
        <v>2</v>
      </c>
      <c r="U150" s="5">
        <v>25</v>
      </c>
    </row>
    <row r="151" spans="1:21" s="5" customFormat="1" x14ac:dyDescent="0.25">
      <c r="A151" s="5" t="s">
        <v>1327</v>
      </c>
      <c r="E151" s="5" t="s">
        <v>9</v>
      </c>
      <c r="F151" s="5">
        <v>2.4</v>
      </c>
      <c r="G151" s="5">
        <v>1</v>
      </c>
      <c r="H151" s="5">
        <v>24</v>
      </c>
      <c r="I151" s="5" t="s">
        <v>149</v>
      </c>
      <c r="J151" s="5">
        <v>2</v>
      </c>
      <c r="K151" s="5">
        <v>4</v>
      </c>
      <c r="L151" s="5">
        <v>1</v>
      </c>
      <c r="M151" s="5" t="s">
        <v>4</v>
      </c>
      <c r="O151" s="5">
        <v>1</v>
      </c>
      <c r="P151" s="5">
        <v>550</v>
      </c>
      <c r="Q151" s="5">
        <v>1</v>
      </c>
      <c r="R151" s="5">
        <v>0</v>
      </c>
      <c r="S151" s="5">
        <v>0</v>
      </c>
      <c r="T151" s="5">
        <v>0</v>
      </c>
      <c r="U151" s="5">
        <v>551</v>
      </c>
    </row>
    <row r="152" spans="1:21" s="5" customFormat="1" x14ac:dyDescent="0.25">
      <c r="A152" s="5" t="s">
        <v>1328</v>
      </c>
      <c r="E152" s="5" t="s">
        <v>29</v>
      </c>
      <c r="F152" s="5">
        <v>2.5</v>
      </c>
      <c r="G152" s="5">
        <v>6</v>
      </c>
      <c r="H152" s="5">
        <v>24</v>
      </c>
      <c r="I152" s="5" t="s">
        <v>151</v>
      </c>
      <c r="J152" s="5">
        <v>21</v>
      </c>
      <c r="K152" s="5">
        <v>5</v>
      </c>
      <c r="L152" s="5">
        <v>0</v>
      </c>
      <c r="M152" s="5" t="s">
        <v>1148</v>
      </c>
      <c r="N152" s="5" t="s">
        <v>259</v>
      </c>
      <c r="O152" s="5">
        <v>3</v>
      </c>
      <c r="P152" s="5">
        <v>4</v>
      </c>
      <c r="Q152" s="5">
        <v>10</v>
      </c>
      <c r="R152" s="5">
        <v>14</v>
      </c>
      <c r="S152" s="5">
        <v>4</v>
      </c>
      <c r="T152" s="5">
        <v>9</v>
      </c>
      <c r="U152" s="5">
        <v>41</v>
      </c>
    </row>
    <row r="153" spans="1:21" s="5" customFormat="1" x14ac:dyDescent="0.25">
      <c r="A153" s="5" t="s">
        <v>1329</v>
      </c>
      <c r="E153" s="5" t="s">
        <v>112</v>
      </c>
      <c r="F153" s="5">
        <v>418.8</v>
      </c>
      <c r="G153" s="5">
        <v>1</v>
      </c>
      <c r="H153" s="5">
        <v>22</v>
      </c>
      <c r="I153" s="5" t="s">
        <v>151</v>
      </c>
      <c r="J153" s="5">
        <v>1</v>
      </c>
      <c r="K153" s="5">
        <v>1</v>
      </c>
      <c r="L153" s="5">
        <v>1</v>
      </c>
      <c r="M153" s="5" t="s">
        <v>6</v>
      </c>
      <c r="O153" s="5">
        <v>1</v>
      </c>
      <c r="P153" s="5">
        <v>0</v>
      </c>
      <c r="Q153" s="5">
        <v>0</v>
      </c>
      <c r="R153" s="5">
        <v>1</v>
      </c>
      <c r="S153" s="5">
        <v>341</v>
      </c>
      <c r="T153" s="5">
        <v>0</v>
      </c>
      <c r="U153" s="5">
        <v>342</v>
      </c>
    </row>
    <row r="154" spans="1:21" s="5" customFormat="1" x14ac:dyDescent="0.25">
      <c r="A154" s="5" t="s">
        <v>1330</v>
      </c>
      <c r="E154" s="5" t="s">
        <v>47</v>
      </c>
      <c r="F154" s="5">
        <v>6.1</v>
      </c>
      <c r="G154" s="5">
        <v>1</v>
      </c>
      <c r="H154" s="5">
        <v>22</v>
      </c>
      <c r="I154" s="5" t="s">
        <v>151</v>
      </c>
      <c r="J154" s="5">
        <v>1</v>
      </c>
      <c r="K154" s="5">
        <v>6</v>
      </c>
      <c r="L154" s="5">
        <v>0</v>
      </c>
      <c r="M154" s="5" t="s">
        <v>4</v>
      </c>
      <c r="O154" s="5">
        <v>1</v>
      </c>
      <c r="P154" s="5">
        <v>7</v>
      </c>
      <c r="Q154" s="5">
        <v>0</v>
      </c>
      <c r="R154" s="5">
        <v>56</v>
      </c>
      <c r="S154" s="5">
        <v>4</v>
      </c>
      <c r="T154" s="5">
        <v>0</v>
      </c>
      <c r="U154" s="5">
        <v>67</v>
      </c>
    </row>
    <row r="155" spans="1:21" s="5" customFormat="1" x14ac:dyDescent="0.25">
      <c r="A155" s="5" t="s">
        <v>1331</v>
      </c>
      <c r="E155" s="5" t="s">
        <v>65</v>
      </c>
      <c r="F155" s="5">
        <v>3.3</v>
      </c>
      <c r="G155" s="5">
        <v>1</v>
      </c>
      <c r="H155" s="5">
        <v>24</v>
      </c>
      <c r="I155" s="5" t="s">
        <v>149</v>
      </c>
      <c r="J155" s="5">
        <v>20</v>
      </c>
      <c r="K155" s="5">
        <v>2</v>
      </c>
      <c r="L155" s="5">
        <v>0</v>
      </c>
      <c r="M155" s="5" t="s">
        <v>6</v>
      </c>
      <c r="O155" s="5">
        <v>1</v>
      </c>
      <c r="P155" s="5">
        <v>0</v>
      </c>
      <c r="Q155" s="5">
        <v>4</v>
      </c>
      <c r="R155" s="5">
        <v>2</v>
      </c>
      <c r="S155" s="5">
        <v>17</v>
      </c>
      <c r="T155" s="5">
        <v>0</v>
      </c>
      <c r="U155" s="5">
        <v>23</v>
      </c>
    </row>
    <row r="156" spans="1:21" s="5" customFormat="1" x14ac:dyDescent="0.25">
      <c r="A156" s="5" t="s">
        <v>1332</v>
      </c>
      <c r="E156" s="5" t="s">
        <v>299</v>
      </c>
      <c r="F156" s="5">
        <v>72.2</v>
      </c>
      <c r="G156" s="5">
        <v>1</v>
      </c>
      <c r="H156" s="5">
        <v>20</v>
      </c>
      <c r="I156" s="5" t="s">
        <v>151</v>
      </c>
      <c r="J156" s="5">
        <v>1</v>
      </c>
      <c r="K156" s="5">
        <v>2</v>
      </c>
      <c r="L156" s="5">
        <v>0</v>
      </c>
      <c r="M156" s="5" t="s">
        <v>5</v>
      </c>
      <c r="O156" s="5">
        <v>1</v>
      </c>
      <c r="P156" s="5">
        <v>36</v>
      </c>
      <c r="Q156" s="5">
        <v>116</v>
      </c>
      <c r="R156" s="5">
        <v>445</v>
      </c>
      <c r="S156" s="5">
        <v>1042</v>
      </c>
      <c r="T156" s="5">
        <v>7</v>
      </c>
      <c r="U156" s="5">
        <v>1646</v>
      </c>
    </row>
    <row r="157" spans="1:21" s="5" customFormat="1" x14ac:dyDescent="0.25">
      <c r="A157" s="5" t="s">
        <v>1333</v>
      </c>
      <c r="E157" s="5" t="s">
        <v>55</v>
      </c>
      <c r="F157" s="5">
        <v>5427.5</v>
      </c>
      <c r="G157" s="5">
        <v>1</v>
      </c>
      <c r="H157" s="5">
        <v>18</v>
      </c>
      <c r="I157" s="5" t="s">
        <v>151</v>
      </c>
      <c r="J157" s="5">
        <v>1</v>
      </c>
      <c r="K157" s="5">
        <v>0</v>
      </c>
      <c r="L157" s="5">
        <v>0</v>
      </c>
      <c r="M157" s="5" t="s">
        <v>5</v>
      </c>
      <c r="O157" s="5">
        <v>1</v>
      </c>
      <c r="P157" s="5">
        <v>109</v>
      </c>
      <c r="Q157" s="5">
        <v>6943</v>
      </c>
      <c r="R157" s="5">
        <v>130</v>
      </c>
      <c r="S157" s="5">
        <v>11</v>
      </c>
      <c r="T157" s="5">
        <v>75</v>
      </c>
      <c r="U157" s="5">
        <v>7268</v>
      </c>
    </row>
    <row r="158" spans="1:21" s="5" customFormat="1" x14ac:dyDescent="0.25">
      <c r="A158" s="5" t="s">
        <v>1334</v>
      </c>
      <c r="E158" s="5" t="s">
        <v>67</v>
      </c>
      <c r="F158" s="5">
        <v>1861.1</v>
      </c>
      <c r="G158" s="5">
        <v>1</v>
      </c>
      <c r="H158" s="5">
        <v>21</v>
      </c>
      <c r="I158" s="5" t="s">
        <v>151</v>
      </c>
      <c r="J158" s="5">
        <v>1</v>
      </c>
      <c r="K158" s="5">
        <v>0</v>
      </c>
      <c r="L158" s="5">
        <v>0</v>
      </c>
      <c r="M158" s="5" t="s">
        <v>6</v>
      </c>
      <c r="O158" s="5">
        <v>1</v>
      </c>
      <c r="P158" s="5">
        <v>18</v>
      </c>
      <c r="Q158" s="5">
        <v>3</v>
      </c>
      <c r="R158" s="5">
        <v>44</v>
      </c>
      <c r="S158" s="5">
        <v>2403</v>
      </c>
      <c r="T158" s="5">
        <v>17</v>
      </c>
      <c r="U158" s="5">
        <v>2485</v>
      </c>
    </row>
    <row r="159" spans="1:21" s="5" customFormat="1" x14ac:dyDescent="0.25">
      <c r="A159" s="5" t="s">
        <v>1336</v>
      </c>
      <c r="E159" s="5" t="s">
        <v>38</v>
      </c>
      <c r="F159" s="5">
        <v>5.4</v>
      </c>
      <c r="G159" s="5">
        <v>1</v>
      </c>
      <c r="H159" s="5">
        <v>24</v>
      </c>
      <c r="I159" s="5" t="s">
        <v>151</v>
      </c>
      <c r="J159" s="5">
        <v>7</v>
      </c>
      <c r="K159" s="5">
        <v>0</v>
      </c>
      <c r="L159" s="5">
        <v>0</v>
      </c>
      <c r="M159" s="5" t="s">
        <v>1148</v>
      </c>
      <c r="O159" s="5">
        <v>1</v>
      </c>
      <c r="P159" s="5">
        <v>0</v>
      </c>
      <c r="Q159" s="5">
        <v>3</v>
      </c>
      <c r="R159" s="5">
        <v>5</v>
      </c>
      <c r="S159" s="5">
        <v>0</v>
      </c>
      <c r="T159" s="5">
        <v>7</v>
      </c>
      <c r="U159" s="5">
        <v>15</v>
      </c>
    </row>
    <row r="160" spans="1:21" s="5" customFormat="1" x14ac:dyDescent="0.25">
      <c r="A160" s="5" t="s">
        <v>1337</v>
      </c>
      <c r="E160" s="5" t="s">
        <v>98</v>
      </c>
      <c r="F160" s="5">
        <v>3.2</v>
      </c>
      <c r="G160" s="5">
        <v>1</v>
      </c>
      <c r="H160" s="5">
        <v>23</v>
      </c>
      <c r="I160" s="5" t="s">
        <v>149</v>
      </c>
      <c r="J160" s="5">
        <v>10</v>
      </c>
      <c r="K160" s="5">
        <v>3</v>
      </c>
      <c r="L160" s="5">
        <v>0</v>
      </c>
      <c r="M160" s="5" t="s">
        <v>5</v>
      </c>
      <c r="O160" s="5">
        <v>1</v>
      </c>
      <c r="P160" s="5">
        <v>1</v>
      </c>
      <c r="Q160" s="5">
        <v>12</v>
      </c>
      <c r="R160" s="5">
        <v>1</v>
      </c>
      <c r="S160" s="5">
        <v>0</v>
      </c>
      <c r="T160" s="5">
        <v>0</v>
      </c>
      <c r="U160" s="5">
        <v>14</v>
      </c>
    </row>
    <row r="161" spans="1:21" s="5" customFormat="1" x14ac:dyDescent="0.25">
      <c r="A161" s="5" t="s">
        <v>1338</v>
      </c>
      <c r="E161" s="5" t="s">
        <v>104</v>
      </c>
      <c r="F161" s="5">
        <v>3</v>
      </c>
      <c r="G161" s="5">
        <v>4</v>
      </c>
      <c r="H161" s="5">
        <v>21</v>
      </c>
      <c r="I161" s="5" t="s">
        <v>149</v>
      </c>
      <c r="J161" s="5">
        <v>15</v>
      </c>
      <c r="K161" s="5">
        <v>3</v>
      </c>
      <c r="L161" s="5">
        <v>0</v>
      </c>
      <c r="M161" s="5" t="s">
        <v>4</v>
      </c>
      <c r="O161" s="5">
        <v>1</v>
      </c>
      <c r="P161" s="5">
        <v>13</v>
      </c>
      <c r="Q161" s="5">
        <v>0</v>
      </c>
      <c r="R161" s="5">
        <v>1</v>
      </c>
      <c r="S161" s="5">
        <v>0</v>
      </c>
      <c r="T161" s="5">
        <v>0</v>
      </c>
      <c r="U161" s="5">
        <v>14</v>
      </c>
    </row>
    <row r="162" spans="1:21" s="5" customFormat="1" x14ac:dyDescent="0.25">
      <c r="A162" s="5" t="s">
        <v>316</v>
      </c>
      <c r="E162" s="5" t="s">
        <v>301</v>
      </c>
      <c r="F162" s="5">
        <v>23.8</v>
      </c>
      <c r="G162" s="5">
        <v>3</v>
      </c>
      <c r="H162" s="5">
        <v>22</v>
      </c>
      <c r="I162" s="5" t="s">
        <v>151</v>
      </c>
      <c r="J162" s="5">
        <v>4</v>
      </c>
      <c r="K162" s="5">
        <v>19</v>
      </c>
      <c r="L162" s="5">
        <v>1</v>
      </c>
      <c r="M162" s="5" t="s">
        <v>5</v>
      </c>
      <c r="O162" s="5">
        <v>1</v>
      </c>
      <c r="P162" s="5">
        <v>16</v>
      </c>
      <c r="Q162" s="5">
        <v>31</v>
      </c>
      <c r="R162" s="5">
        <v>2</v>
      </c>
      <c r="S162" s="5">
        <v>21</v>
      </c>
      <c r="T162" s="5">
        <v>0</v>
      </c>
      <c r="U162" s="5">
        <v>70</v>
      </c>
    </row>
    <row r="163" spans="1:21" s="5" customFormat="1" x14ac:dyDescent="0.25">
      <c r="A163" s="5" t="s">
        <v>1339</v>
      </c>
      <c r="E163" s="5" t="s">
        <v>293</v>
      </c>
      <c r="F163" s="5">
        <v>257</v>
      </c>
      <c r="G163" s="5">
        <v>1</v>
      </c>
      <c r="H163" s="5">
        <v>21</v>
      </c>
      <c r="I163" s="5" t="s">
        <v>151</v>
      </c>
      <c r="J163" s="5">
        <v>1</v>
      </c>
      <c r="K163" s="5">
        <v>6</v>
      </c>
      <c r="L163" s="5">
        <v>0</v>
      </c>
      <c r="M163" s="5" t="s">
        <v>5</v>
      </c>
      <c r="O163" s="5">
        <v>1</v>
      </c>
      <c r="P163" s="5">
        <v>25</v>
      </c>
      <c r="Q163" s="5">
        <v>261</v>
      </c>
      <c r="R163" s="5">
        <v>69</v>
      </c>
      <c r="S163" s="5">
        <v>81</v>
      </c>
      <c r="T163" s="5">
        <v>25</v>
      </c>
      <c r="U163" s="5">
        <v>461</v>
      </c>
    </row>
    <row r="164" spans="1:21" s="5" customFormat="1" x14ac:dyDescent="0.25">
      <c r="A164" s="5" t="s">
        <v>1340</v>
      </c>
      <c r="D164" s="5" t="s">
        <v>316</v>
      </c>
      <c r="E164" s="5" t="s">
        <v>39</v>
      </c>
      <c r="F164" s="5">
        <v>13.7</v>
      </c>
      <c r="G164" s="5">
        <v>3</v>
      </c>
      <c r="H164" s="5">
        <v>24</v>
      </c>
      <c r="I164" s="5" t="s">
        <v>151</v>
      </c>
      <c r="J164" s="5">
        <v>4</v>
      </c>
      <c r="K164" s="5">
        <v>15</v>
      </c>
      <c r="L164" s="5">
        <v>0</v>
      </c>
      <c r="M164" s="5" t="s">
        <v>1148</v>
      </c>
      <c r="O164" s="5">
        <v>1</v>
      </c>
      <c r="P164" s="5">
        <v>262</v>
      </c>
      <c r="Q164" s="5">
        <v>1</v>
      </c>
      <c r="R164" s="5">
        <v>21</v>
      </c>
      <c r="S164" s="5">
        <v>3</v>
      </c>
      <c r="T164" s="5">
        <v>16</v>
      </c>
      <c r="U164" s="5">
        <v>303</v>
      </c>
    </row>
    <row r="165" spans="1:21" s="5" customFormat="1" x14ac:dyDescent="0.25">
      <c r="A165" s="5" t="s">
        <v>1343</v>
      </c>
      <c r="E165" s="5" t="s">
        <v>123</v>
      </c>
      <c r="F165" s="5">
        <v>563.1</v>
      </c>
      <c r="G165" s="5">
        <v>1</v>
      </c>
      <c r="H165" s="5">
        <v>21</v>
      </c>
      <c r="I165" s="5" t="s">
        <v>151</v>
      </c>
      <c r="J165" s="5">
        <v>1</v>
      </c>
      <c r="K165" s="5">
        <v>6</v>
      </c>
      <c r="L165" s="5">
        <v>0</v>
      </c>
      <c r="M165" s="5" t="s">
        <v>4</v>
      </c>
      <c r="N165" s="5" t="s">
        <v>1182</v>
      </c>
      <c r="O165" s="5">
        <v>4</v>
      </c>
      <c r="P165" s="5">
        <v>743</v>
      </c>
      <c r="Q165" s="5">
        <v>106</v>
      </c>
      <c r="R165" s="5">
        <v>358</v>
      </c>
      <c r="S165" s="5">
        <v>25</v>
      </c>
      <c r="T165" s="5">
        <v>183</v>
      </c>
      <c r="U165" s="5">
        <v>1415</v>
      </c>
    </row>
    <row r="166" spans="1:21" s="5" customFormat="1" x14ac:dyDescent="0.25">
      <c r="A166" s="5" t="s">
        <v>1344</v>
      </c>
      <c r="E166" s="5" t="s">
        <v>52</v>
      </c>
      <c r="F166" s="5">
        <v>4.0999999999999996</v>
      </c>
      <c r="G166" s="5">
        <v>2</v>
      </c>
      <c r="H166" s="5">
        <v>25</v>
      </c>
      <c r="I166" s="5" t="s">
        <v>149</v>
      </c>
      <c r="J166" s="5">
        <v>10</v>
      </c>
      <c r="K166" s="5">
        <v>3</v>
      </c>
      <c r="L166" s="5">
        <v>0</v>
      </c>
      <c r="M166" s="5" t="s">
        <v>6</v>
      </c>
      <c r="O166" s="5">
        <v>1</v>
      </c>
      <c r="P166" s="5">
        <v>0</v>
      </c>
      <c r="Q166" s="5">
        <v>0</v>
      </c>
      <c r="R166" s="5">
        <v>0</v>
      </c>
      <c r="S166" s="5">
        <v>57</v>
      </c>
      <c r="T166" s="5">
        <v>0</v>
      </c>
      <c r="U166" s="5">
        <v>57</v>
      </c>
    </row>
    <row r="167" spans="1:21" s="5" customFormat="1" x14ac:dyDescent="0.25">
      <c r="A167" s="5" t="s">
        <v>1345</v>
      </c>
      <c r="E167" s="5" t="s">
        <v>110</v>
      </c>
      <c r="F167" s="5">
        <v>10.8</v>
      </c>
      <c r="G167" s="5">
        <v>1</v>
      </c>
      <c r="H167" s="5">
        <v>21</v>
      </c>
      <c r="I167" s="5" t="s">
        <v>151</v>
      </c>
      <c r="J167" s="5">
        <v>1</v>
      </c>
      <c r="K167" s="5">
        <v>0</v>
      </c>
      <c r="L167" s="5">
        <v>0</v>
      </c>
      <c r="M167" s="5" t="s">
        <v>6</v>
      </c>
      <c r="O167" s="5">
        <v>1</v>
      </c>
      <c r="P167" s="5">
        <v>5</v>
      </c>
      <c r="Q167" s="5">
        <v>0</v>
      </c>
      <c r="R167" s="5">
        <v>1</v>
      </c>
      <c r="S167" s="5">
        <v>8</v>
      </c>
      <c r="T167" s="5">
        <v>1</v>
      </c>
      <c r="U167" s="5">
        <v>15</v>
      </c>
    </row>
    <row r="168" spans="1:21" s="5" customFormat="1" x14ac:dyDescent="0.25">
      <c r="A168" s="5" t="s">
        <v>1347</v>
      </c>
      <c r="E168" s="5" t="s">
        <v>136</v>
      </c>
      <c r="F168" s="5">
        <v>2.5</v>
      </c>
      <c r="G168" s="5">
        <v>2</v>
      </c>
      <c r="H168" s="5">
        <v>21</v>
      </c>
      <c r="I168" s="5" t="s">
        <v>149</v>
      </c>
      <c r="J168" s="5">
        <v>21</v>
      </c>
      <c r="K168" s="5">
        <v>21</v>
      </c>
      <c r="L168" s="5">
        <v>2</v>
      </c>
      <c r="M168" s="5" t="s">
        <v>1148</v>
      </c>
      <c r="O168" s="5">
        <v>1</v>
      </c>
      <c r="P168" s="5">
        <v>0</v>
      </c>
      <c r="Q168" s="5">
        <v>0</v>
      </c>
      <c r="R168" s="5">
        <v>0</v>
      </c>
      <c r="S168" s="5">
        <v>0</v>
      </c>
      <c r="T168" s="5">
        <v>7</v>
      </c>
      <c r="U168" s="5">
        <v>7</v>
      </c>
    </row>
    <row r="169" spans="1:21" s="5" customFormat="1" x14ac:dyDescent="0.25">
      <c r="A169" s="5" t="s">
        <v>1348</v>
      </c>
      <c r="E169" s="5" t="s">
        <v>23</v>
      </c>
      <c r="F169" s="5">
        <v>3.6</v>
      </c>
      <c r="G169" s="5">
        <v>1</v>
      </c>
      <c r="H169" s="5">
        <v>21</v>
      </c>
      <c r="I169" s="5" t="s">
        <v>151</v>
      </c>
      <c r="J169" s="5">
        <v>2</v>
      </c>
      <c r="K169" s="5">
        <v>6</v>
      </c>
      <c r="L169" s="5">
        <v>1</v>
      </c>
      <c r="M169" s="5" t="s">
        <v>4</v>
      </c>
      <c r="N169" s="5" t="s">
        <v>6</v>
      </c>
      <c r="O169" s="5">
        <v>2</v>
      </c>
      <c r="P169" s="5">
        <v>3</v>
      </c>
      <c r="Q169" s="5">
        <v>0</v>
      </c>
      <c r="R169" s="5">
        <v>0</v>
      </c>
      <c r="S169" s="5">
        <v>11</v>
      </c>
      <c r="T169" s="5">
        <v>0</v>
      </c>
      <c r="U169" s="5">
        <v>14</v>
      </c>
    </row>
    <row r="170" spans="1:21" s="5" customFormat="1" x14ac:dyDescent="0.25">
      <c r="A170" s="5" t="s">
        <v>1349</v>
      </c>
      <c r="E170" s="5" t="s">
        <v>50</v>
      </c>
      <c r="F170" s="5">
        <v>9.1</v>
      </c>
      <c r="G170" s="5">
        <v>1</v>
      </c>
      <c r="H170" s="5">
        <v>23</v>
      </c>
      <c r="I170" s="5" t="s">
        <v>151</v>
      </c>
      <c r="J170" s="5">
        <v>10</v>
      </c>
      <c r="K170" s="5">
        <v>6</v>
      </c>
      <c r="L170" s="5">
        <v>1</v>
      </c>
      <c r="M170" s="5" t="s">
        <v>5</v>
      </c>
      <c r="O170" s="5">
        <v>1</v>
      </c>
      <c r="P170" s="5">
        <v>0</v>
      </c>
      <c r="Q170" s="5">
        <v>5</v>
      </c>
      <c r="R170" s="5">
        <v>0</v>
      </c>
      <c r="S170" s="5">
        <v>22</v>
      </c>
      <c r="T170" s="5">
        <v>0</v>
      </c>
      <c r="U170" s="5">
        <v>27</v>
      </c>
    </row>
    <row r="171" spans="1:21" s="5" customFormat="1" x14ac:dyDescent="0.25">
      <c r="A171" s="5" t="s">
        <v>1350</v>
      </c>
      <c r="E171" s="5" t="s">
        <v>83</v>
      </c>
      <c r="F171" s="5">
        <v>2.7</v>
      </c>
      <c r="G171" s="5">
        <v>1</v>
      </c>
      <c r="H171" s="5">
        <v>24</v>
      </c>
      <c r="I171" s="5" t="s">
        <v>149</v>
      </c>
      <c r="J171" s="5">
        <v>28</v>
      </c>
      <c r="K171" s="5">
        <v>13</v>
      </c>
      <c r="L171" s="5">
        <v>0</v>
      </c>
      <c r="M171" s="5" t="s">
        <v>6</v>
      </c>
      <c r="O171" s="5">
        <v>1</v>
      </c>
      <c r="P171" s="5">
        <v>4</v>
      </c>
      <c r="Q171" s="5">
        <v>4</v>
      </c>
      <c r="R171" s="5">
        <v>37</v>
      </c>
      <c r="S171" s="5">
        <v>61</v>
      </c>
      <c r="T171" s="5">
        <v>4</v>
      </c>
      <c r="U171" s="5">
        <v>110</v>
      </c>
    </row>
    <row r="172" spans="1:21" s="5" customFormat="1" x14ac:dyDescent="0.25">
      <c r="A172" s="5" t="s">
        <v>1351</v>
      </c>
      <c r="E172" s="5" t="s">
        <v>30</v>
      </c>
      <c r="F172" s="5">
        <v>2.2999999999999998</v>
      </c>
      <c r="G172" s="5">
        <v>1</v>
      </c>
      <c r="H172" s="5">
        <v>24</v>
      </c>
      <c r="I172" s="5" t="s">
        <v>149</v>
      </c>
      <c r="J172" s="5">
        <v>9</v>
      </c>
      <c r="K172" s="5">
        <v>9</v>
      </c>
      <c r="L172" s="5">
        <v>0</v>
      </c>
      <c r="M172" s="5" t="s">
        <v>6</v>
      </c>
      <c r="O172" s="5">
        <v>1</v>
      </c>
      <c r="P172" s="5">
        <v>1</v>
      </c>
      <c r="Q172" s="5">
        <v>2</v>
      </c>
      <c r="R172" s="5">
        <v>2</v>
      </c>
      <c r="S172" s="5">
        <v>55</v>
      </c>
      <c r="T172" s="5">
        <v>3</v>
      </c>
      <c r="U172" s="5">
        <v>63</v>
      </c>
    </row>
    <row r="173" spans="1:21" s="5" customFormat="1" x14ac:dyDescent="0.25">
      <c r="A173" s="5" t="s">
        <v>1353</v>
      </c>
      <c r="E173" s="5" t="s">
        <v>33</v>
      </c>
      <c r="F173" s="5">
        <v>6.9</v>
      </c>
      <c r="G173" s="5">
        <v>1</v>
      </c>
      <c r="H173" s="5">
        <v>19</v>
      </c>
      <c r="I173" s="5" t="s">
        <v>151</v>
      </c>
      <c r="J173" s="5">
        <v>1</v>
      </c>
      <c r="K173" s="5">
        <v>0</v>
      </c>
      <c r="L173" s="5">
        <v>1</v>
      </c>
      <c r="M173" s="5" t="s">
        <v>5</v>
      </c>
      <c r="O173" s="5">
        <v>1</v>
      </c>
      <c r="P173" s="5">
        <v>0</v>
      </c>
      <c r="Q173" s="5">
        <v>5</v>
      </c>
      <c r="R173" s="5">
        <v>0</v>
      </c>
      <c r="S173" s="5">
        <v>0</v>
      </c>
      <c r="T173" s="5">
        <v>0</v>
      </c>
      <c r="U173" s="5">
        <v>5</v>
      </c>
    </row>
    <row r="174" spans="1:21" s="5" customFormat="1" x14ac:dyDescent="0.25">
      <c r="A174" s="5" t="s">
        <v>1354</v>
      </c>
      <c r="E174" s="5" t="s">
        <v>74</v>
      </c>
      <c r="F174" s="5">
        <v>2.5</v>
      </c>
      <c r="G174" s="5">
        <v>1</v>
      </c>
      <c r="H174" s="5">
        <v>24</v>
      </c>
      <c r="I174" s="5" t="s">
        <v>149</v>
      </c>
      <c r="J174" s="5">
        <v>7</v>
      </c>
      <c r="K174" s="5">
        <v>21</v>
      </c>
      <c r="L174" s="5">
        <v>2</v>
      </c>
      <c r="M174" s="5" t="s">
        <v>4</v>
      </c>
      <c r="O174" s="5">
        <v>1</v>
      </c>
      <c r="P174" s="5">
        <v>11</v>
      </c>
      <c r="Q174" s="5">
        <v>42</v>
      </c>
      <c r="R174" s="5">
        <v>15</v>
      </c>
      <c r="S174" s="5">
        <v>0</v>
      </c>
      <c r="T174" s="5">
        <v>11</v>
      </c>
      <c r="U174" s="5">
        <v>79</v>
      </c>
    </row>
    <row r="175" spans="1:21" s="5" customFormat="1" x14ac:dyDescent="0.25">
      <c r="A175" s="5" t="s">
        <v>1355</v>
      </c>
      <c r="E175" s="5" t="s">
        <v>122</v>
      </c>
      <c r="F175" s="5">
        <v>6.5</v>
      </c>
      <c r="G175" s="5">
        <v>1</v>
      </c>
      <c r="H175" s="5">
        <v>21</v>
      </c>
      <c r="I175" s="5" t="s">
        <v>151</v>
      </c>
      <c r="J175" s="5">
        <v>1</v>
      </c>
      <c r="K175" s="5">
        <v>2</v>
      </c>
      <c r="L175" s="5">
        <v>0</v>
      </c>
      <c r="M175" s="5" t="s">
        <v>4</v>
      </c>
      <c r="O175" s="5">
        <v>1</v>
      </c>
      <c r="P175" s="5">
        <v>6</v>
      </c>
      <c r="Q175" s="5">
        <v>1</v>
      </c>
      <c r="R175" s="5">
        <v>1</v>
      </c>
      <c r="S175" s="5">
        <v>0</v>
      </c>
      <c r="T175" s="5">
        <v>1</v>
      </c>
      <c r="U175" s="5">
        <v>9</v>
      </c>
    </row>
    <row r="176" spans="1:21" s="5" customFormat="1" x14ac:dyDescent="0.25">
      <c r="A176" s="5" t="s">
        <v>1356</v>
      </c>
      <c r="E176" s="5" t="s">
        <v>40</v>
      </c>
      <c r="F176" s="5">
        <v>60.1</v>
      </c>
      <c r="G176" s="5">
        <v>1</v>
      </c>
      <c r="H176" s="5">
        <v>24</v>
      </c>
      <c r="I176" s="5" t="s">
        <v>151</v>
      </c>
      <c r="J176" s="5">
        <v>29</v>
      </c>
      <c r="K176" s="5">
        <v>6</v>
      </c>
      <c r="L176" s="5">
        <v>1</v>
      </c>
      <c r="M176" s="5" t="s">
        <v>6</v>
      </c>
      <c r="O176" s="5">
        <v>1</v>
      </c>
      <c r="P176" s="5">
        <v>0</v>
      </c>
      <c r="Q176" s="5">
        <v>5</v>
      </c>
      <c r="R176" s="5">
        <v>15</v>
      </c>
      <c r="S176" s="5">
        <v>66</v>
      </c>
      <c r="T176" s="5">
        <v>11</v>
      </c>
      <c r="U176" s="5">
        <v>97</v>
      </c>
    </row>
    <row r="177" spans="1:21" s="5" customFormat="1" x14ac:dyDescent="0.25">
      <c r="A177" s="5" t="s">
        <v>1357</v>
      </c>
      <c r="E177" s="5" t="s">
        <v>296</v>
      </c>
      <c r="F177" s="5">
        <v>173.3</v>
      </c>
      <c r="G177" s="5">
        <v>1</v>
      </c>
      <c r="H177" s="5">
        <v>22</v>
      </c>
      <c r="I177" s="5" t="s">
        <v>151</v>
      </c>
      <c r="J177" s="5">
        <v>1</v>
      </c>
      <c r="K177" s="5">
        <v>7</v>
      </c>
      <c r="L177" s="5">
        <v>1</v>
      </c>
      <c r="M177" s="5" t="s">
        <v>6</v>
      </c>
      <c r="O177" s="5">
        <v>1</v>
      </c>
      <c r="P177" s="5">
        <v>5</v>
      </c>
      <c r="Q177" s="5">
        <v>0</v>
      </c>
      <c r="R177" s="5">
        <v>256</v>
      </c>
      <c r="S177" s="5">
        <v>184</v>
      </c>
      <c r="T177" s="5">
        <v>80</v>
      </c>
      <c r="U177" s="5">
        <v>525</v>
      </c>
    </row>
    <row r="178" spans="1:21" s="5" customFormat="1" x14ac:dyDescent="0.25">
      <c r="A178" s="5" t="s">
        <v>1358</v>
      </c>
      <c r="E178" s="5" t="s">
        <v>86</v>
      </c>
      <c r="F178" s="5">
        <v>7.1</v>
      </c>
      <c r="G178" s="5">
        <v>1</v>
      </c>
      <c r="H178" s="5">
        <v>22</v>
      </c>
      <c r="I178" s="5" t="s">
        <v>151</v>
      </c>
      <c r="J178" s="5">
        <v>2</v>
      </c>
      <c r="K178" s="5">
        <v>5</v>
      </c>
      <c r="L178" s="5">
        <v>0</v>
      </c>
      <c r="M178" s="5" t="s">
        <v>5</v>
      </c>
      <c r="O178" s="5">
        <v>1</v>
      </c>
      <c r="P178" s="5">
        <v>1</v>
      </c>
      <c r="Q178" s="5">
        <v>9</v>
      </c>
      <c r="R178" s="5">
        <v>0</v>
      </c>
      <c r="S178" s="5">
        <v>7</v>
      </c>
      <c r="T178" s="5">
        <v>0</v>
      </c>
      <c r="U178" s="5">
        <v>17</v>
      </c>
    </row>
    <row r="179" spans="1:21" s="5" customFormat="1" x14ac:dyDescent="0.25">
      <c r="A179" s="5" t="s">
        <v>1359</v>
      </c>
      <c r="E179" s="5" t="s">
        <v>82</v>
      </c>
      <c r="F179" s="5">
        <v>17.7</v>
      </c>
      <c r="G179" s="5">
        <v>1</v>
      </c>
      <c r="H179" s="5">
        <v>20</v>
      </c>
      <c r="I179" s="5" t="s">
        <v>151</v>
      </c>
      <c r="J179" s="5">
        <v>1</v>
      </c>
      <c r="K179" s="5">
        <v>9</v>
      </c>
      <c r="L179" s="5">
        <v>2</v>
      </c>
      <c r="M179" s="5" t="s">
        <v>4</v>
      </c>
      <c r="N179" s="5" t="s">
        <v>303</v>
      </c>
      <c r="O179" s="5">
        <v>3</v>
      </c>
      <c r="P179" s="5">
        <v>19</v>
      </c>
      <c r="Q179" s="5">
        <v>14</v>
      </c>
      <c r="R179" s="5">
        <v>5</v>
      </c>
      <c r="S179" s="5">
        <v>3</v>
      </c>
      <c r="T179" s="5">
        <v>1</v>
      </c>
      <c r="U179" s="5">
        <v>42</v>
      </c>
    </row>
    <row r="180" spans="1:21" s="5" customFormat="1" x14ac:dyDescent="0.25">
      <c r="A180" s="5" t="s">
        <v>1360</v>
      </c>
      <c r="E180" s="5" t="s">
        <v>63</v>
      </c>
      <c r="F180" s="5">
        <v>87.7</v>
      </c>
      <c r="G180" s="5">
        <v>2</v>
      </c>
      <c r="H180" s="5">
        <v>24</v>
      </c>
      <c r="I180" s="5" t="s">
        <v>149</v>
      </c>
      <c r="J180" s="5">
        <v>25</v>
      </c>
      <c r="K180" s="5">
        <v>2</v>
      </c>
      <c r="L180" s="5">
        <v>0</v>
      </c>
      <c r="M180" s="5" t="s">
        <v>1148</v>
      </c>
      <c r="N180" s="5" t="s">
        <v>5</v>
      </c>
      <c r="O180" s="5">
        <v>2</v>
      </c>
      <c r="P180" s="5">
        <v>1</v>
      </c>
      <c r="Q180" s="5">
        <v>24</v>
      </c>
      <c r="R180" s="5">
        <v>9</v>
      </c>
      <c r="S180" s="5">
        <v>33</v>
      </c>
      <c r="T180" s="5">
        <v>2</v>
      </c>
      <c r="U180" s="5">
        <v>69</v>
      </c>
    </row>
    <row r="181" spans="1:21" s="5" customFormat="1" x14ac:dyDescent="0.25">
      <c r="A181" s="5" t="s">
        <v>1361</v>
      </c>
      <c r="E181" s="5" t="s">
        <v>121</v>
      </c>
      <c r="F181" s="5">
        <v>27.6</v>
      </c>
      <c r="G181" s="5">
        <v>1</v>
      </c>
      <c r="H181" s="5">
        <v>24</v>
      </c>
      <c r="I181" s="5" t="s">
        <v>151</v>
      </c>
      <c r="J181" s="5">
        <v>1</v>
      </c>
      <c r="K181" s="5">
        <v>0</v>
      </c>
      <c r="L181" s="5">
        <v>0</v>
      </c>
      <c r="M181" s="5" t="s">
        <v>5</v>
      </c>
      <c r="O181" s="5">
        <v>1</v>
      </c>
      <c r="P181" s="5">
        <v>0</v>
      </c>
      <c r="Q181" s="5">
        <v>17</v>
      </c>
      <c r="R181" s="5">
        <v>0</v>
      </c>
      <c r="S181" s="5">
        <v>0</v>
      </c>
      <c r="T181" s="5">
        <v>0</v>
      </c>
      <c r="U181" s="5">
        <v>17</v>
      </c>
    </row>
    <row r="182" spans="1:21" s="5" customFormat="1" x14ac:dyDescent="0.25">
      <c r="A182" s="5" t="s">
        <v>1362</v>
      </c>
      <c r="E182" s="5" t="s">
        <v>73</v>
      </c>
      <c r="F182" s="5">
        <v>5.7</v>
      </c>
      <c r="G182" s="5">
        <v>1</v>
      </c>
      <c r="H182" s="5">
        <v>21</v>
      </c>
      <c r="I182" s="5" t="s">
        <v>151</v>
      </c>
      <c r="J182" s="5">
        <v>1</v>
      </c>
      <c r="K182" s="5">
        <v>4</v>
      </c>
      <c r="L182" s="5">
        <v>1</v>
      </c>
      <c r="M182" s="5" t="s">
        <v>4</v>
      </c>
      <c r="O182" s="5">
        <v>1</v>
      </c>
      <c r="P182" s="5">
        <v>5</v>
      </c>
      <c r="Q182" s="5">
        <v>0</v>
      </c>
      <c r="R182" s="5">
        <v>0</v>
      </c>
      <c r="S182" s="5">
        <v>0</v>
      </c>
      <c r="T182" s="5">
        <v>0</v>
      </c>
      <c r="U182" s="5">
        <v>5</v>
      </c>
    </row>
    <row r="183" spans="1:21" s="5" customFormat="1" x14ac:dyDescent="0.25">
      <c r="A183" s="5" t="s">
        <v>1363</v>
      </c>
      <c r="E183" s="5" t="s">
        <v>20</v>
      </c>
      <c r="F183" s="5">
        <v>9.4</v>
      </c>
      <c r="G183" s="5">
        <v>1</v>
      </c>
      <c r="H183" s="5">
        <v>24</v>
      </c>
      <c r="I183" s="5" t="s">
        <v>151</v>
      </c>
      <c r="J183" s="5">
        <v>1</v>
      </c>
      <c r="K183" s="5">
        <v>4</v>
      </c>
      <c r="L183" s="5">
        <v>0</v>
      </c>
      <c r="M183" s="5" t="s">
        <v>5</v>
      </c>
      <c r="O183" s="5">
        <v>1</v>
      </c>
      <c r="P183" s="5">
        <v>6</v>
      </c>
      <c r="Q183" s="5">
        <v>11</v>
      </c>
      <c r="R183" s="5">
        <v>8</v>
      </c>
      <c r="S183" s="5">
        <v>1</v>
      </c>
      <c r="T183" s="5">
        <v>2</v>
      </c>
      <c r="U183" s="5">
        <v>28</v>
      </c>
    </row>
    <row r="184" spans="1:21" s="5" customFormat="1" x14ac:dyDescent="0.25">
      <c r="A184" s="5" t="s">
        <v>1364</v>
      </c>
      <c r="E184" s="5" t="s">
        <v>32</v>
      </c>
      <c r="F184" s="5">
        <v>24.7</v>
      </c>
      <c r="G184" s="5">
        <v>1</v>
      </c>
      <c r="H184" s="5">
        <v>23</v>
      </c>
      <c r="I184" s="5" t="s">
        <v>151</v>
      </c>
      <c r="J184" s="5">
        <v>1</v>
      </c>
      <c r="K184" s="5">
        <v>3</v>
      </c>
      <c r="L184" s="5">
        <v>1</v>
      </c>
      <c r="M184" s="5" t="s">
        <v>4</v>
      </c>
      <c r="O184" s="5">
        <v>1</v>
      </c>
      <c r="P184" s="5">
        <v>10</v>
      </c>
      <c r="Q184" s="5">
        <v>11</v>
      </c>
      <c r="R184" s="5">
        <v>0</v>
      </c>
      <c r="S184" s="5">
        <v>9</v>
      </c>
      <c r="T184" s="5">
        <v>0</v>
      </c>
      <c r="U184" s="5">
        <v>30</v>
      </c>
    </row>
    <row r="185" spans="1:21" s="5" customFormat="1" x14ac:dyDescent="0.25">
      <c r="A185" s="5" t="s">
        <v>1365</v>
      </c>
      <c r="E185" s="5" t="s">
        <v>71</v>
      </c>
      <c r="F185" s="5">
        <v>2.7</v>
      </c>
      <c r="G185" s="5">
        <v>1</v>
      </c>
      <c r="H185" s="5">
        <v>24</v>
      </c>
      <c r="I185" s="5" t="s">
        <v>149</v>
      </c>
      <c r="J185" s="5">
        <v>17</v>
      </c>
      <c r="K185" s="5">
        <v>6</v>
      </c>
      <c r="L185" s="5">
        <v>0</v>
      </c>
      <c r="M185" s="5" t="s">
        <v>5</v>
      </c>
      <c r="O185" s="5">
        <v>1</v>
      </c>
      <c r="P185" s="5">
        <v>0</v>
      </c>
      <c r="Q185" s="5">
        <v>9</v>
      </c>
      <c r="R185" s="5">
        <v>1</v>
      </c>
      <c r="S185" s="5">
        <v>0</v>
      </c>
      <c r="T185" s="5">
        <v>1</v>
      </c>
      <c r="U185" s="5">
        <v>11</v>
      </c>
    </row>
    <row r="186" spans="1:21" s="5" customFormat="1" x14ac:dyDescent="0.25">
      <c r="A186" s="5" t="s">
        <v>1366</v>
      </c>
      <c r="E186" s="5" t="s">
        <v>66</v>
      </c>
      <c r="F186" s="5">
        <v>109.6</v>
      </c>
      <c r="G186" s="5">
        <v>2</v>
      </c>
      <c r="H186" s="5">
        <v>23</v>
      </c>
      <c r="I186" s="5" t="s">
        <v>151</v>
      </c>
      <c r="J186" s="5">
        <v>11</v>
      </c>
      <c r="K186" s="5">
        <v>0</v>
      </c>
      <c r="L186" s="5">
        <v>0</v>
      </c>
      <c r="M186" s="5" t="s">
        <v>6</v>
      </c>
      <c r="O186" s="5">
        <v>1</v>
      </c>
      <c r="P186" s="5">
        <v>3</v>
      </c>
      <c r="Q186" s="5">
        <v>6</v>
      </c>
      <c r="R186" s="5">
        <v>6</v>
      </c>
      <c r="S186" s="5">
        <v>69</v>
      </c>
      <c r="T186" s="5">
        <v>0</v>
      </c>
      <c r="U186" s="5">
        <v>84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F12" sqref="F12"/>
    </sheetView>
  </sheetViews>
  <sheetFormatPr baseColWidth="10" defaultRowHeight="15" x14ac:dyDescent="0.25"/>
  <cols>
    <col min="1" max="1" width="8.42578125" bestFit="1" customWidth="1"/>
    <col min="2" max="2" width="18.7109375" bestFit="1" customWidth="1"/>
  </cols>
  <sheetData>
    <row r="1" spans="1:2" ht="38.25" customHeight="1" x14ac:dyDescent="0.25">
      <c r="A1" s="10" t="s">
        <v>141</v>
      </c>
      <c r="B1" s="10" t="s">
        <v>1407</v>
      </c>
    </row>
    <row r="2" spans="1:2" x14ac:dyDescent="0.25">
      <c r="A2" s="12" t="s">
        <v>1367</v>
      </c>
      <c r="B2" s="12">
        <v>5</v>
      </c>
    </row>
    <row r="3" spans="1:2" x14ac:dyDescent="0.25">
      <c r="A3" s="11" t="s">
        <v>1368</v>
      </c>
      <c r="B3" s="11">
        <v>1</v>
      </c>
    </row>
    <row r="4" spans="1:2" x14ac:dyDescent="0.25">
      <c r="A4" s="12" t="s">
        <v>1369</v>
      </c>
      <c r="B4" s="12">
        <v>3</v>
      </c>
    </row>
    <row r="5" spans="1:2" x14ac:dyDescent="0.25">
      <c r="A5" s="11" t="s">
        <v>1370</v>
      </c>
      <c r="B5" s="11">
        <v>1</v>
      </c>
    </row>
    <row r="6" spans="1:2" x14ac:dyDescent="0.25">
      <c r="A6" s="12" t="s">
        <v>1371</v>
      </c>
      <c r="B6" s="12">
        <v>1</v>
      </c>
    </row>
    <row r="7" spans="1:2" x14ac:dyDescent="0.25">
      <c r="A7" s="11" t="s">
        <v>1372</v>
      </c>
      <c r="B7" s="11">
        <v>4</v>
      </c>
    </row>
    <row r="8" spans="1:2" x14ac:dyDescent="0.25">
      <c r="A8" s="12" t="s">
        <v>1373</v>
      </c>
      <c r="B8" s="12">
        <v>5</v>
      </c>
    </row>
    <row r="9" spans="1:2" x14ac:dyDescent="0.25">
      <c r="A9" s="11" t="s">
        <v>1374</v>
      </c>
      <c r="B9" s="11">
        <v>2</v>
      </c>
    </row>
    <row r="10" spans="1:2" x14ac:dyDescent="0.25">
      <c r="A10" s="12" t="s">
        <v>1375</v>
      </c>
      <c r="B10" s="12">
        <v>6</v>
      </c>
    </row>
    <row r="11" spans="1:2" x14ac:dyDescent="0.25">
      <c r="A11" s="11" t="s">
        <v>1376</v>
      </c>
      <c r="B11" s="11">
        <v>14</v>
      </c>
    </row>
    <row r="12" spans="1:2" x14ac:dyDescent="0.25">
      <c r="A12" s="12" t="s">
        <v>1377</v>
      </c>
      <c r="B12" s="12">
        <v>7</v>
      </c>
    </row>
    <row r="13" spans="1:2" x14ac:dyDescent="0.25">
      <c r="A13" s="11" t="s">
        <v>1378</v>
      </c>
      <c r="B13" s="11">
        <v>9</v>
      </c>
    </row>
    <row r="14" spans="1:2" x14ac:dyDescent="0.25">
      <c r="A14" s="12" t="s">
        <v>1379</v>
      </c>
      <c r="B14" s="12">
        <v>7</v>
      </c>
    </row>
    <row r="15" spans="1:2" x14ac:dyDescent="0.25">
      <c r="A15" s="11" t="s">
        <v>1380</v>
      </c>
      <c r="B15" s="11">
        <v>4</v>
      </c>
    </row>
    <row r="16" spans="1:2" x14ac:dyDescent="0.25">
      <c r="A16" s="12" t="s">
        <v>1381</v>
      </c>
      <c r="B16" s="12">
        <v>1</v>
      </c>
    </row>
    <row r="17" spans="1:2" x14ac:dyDescent="0.25">
      <c r="A17" s="11" t="s">
        <v>1382</v>
      </c>
      <c r="B17" s="11">
        <v>6</v>
      </c>
    </row>
    <row r="18" spans="1:2" x14ac:dyDescent="0.25">
      <c r="A18" s="12" t="s">
        <v>1383</v>
      </c>
      <c r="B18" s="12">
        <v>4</v>
      </c>
    </row>
    <row r="19" spans="1:2" x14ac:dyDescent="0.25">
      <c r="A19" s="11" t="s">
        <v>1384</v>
      </c>
      <c r="B19" s="11">
        <v>1</v>
      </c>
    </row>
    <row r="20" spans="1:2" x14ac:dyDescent="0.25">
      <c r="A20" s="12" t="s">
        <v>1385</v>
      </c>
      <c r="B20" s="12">
        <v>1</v>
      </c>
    </row>
    <row r="21" spans="1:2" x14ac:dyDescent="0.25">
      <c r="A21" s="11" t="s">
        <v>1386</v>
      </c>
      <c r="B21" s="11">
        <v>5</v>
      </c>
    </row>
    <row r="22" spans="1:2" x14ac:dyDescent="0.25">
      <c r="A22" s="12" t="s">
        <v>1387</v>
      </c>
      <c r="B22" s="12">
        <v>1</v>
      </c>
    </row>
    <row r="23" spans="1:2" x14ac:dyDescent="0.25">
      <c r="A23" s="11" t="s">
        <v>1388</v>
      </c>
      <c r="B23" s="11">
        <v>1</v>
      </c>
    </row>
    <row r="24" spans="1:2" x14ac:dyDescent="0.25">
      <c r="A24" s="12" t="s">
        <v>1389</v>
      </c>
      <c r="B24" s="12">
        <v>1</v>
      </c>
    </row>
    <row r="25" spans="1:2" x14ac:dyDescent="0.25">
      <c r="A25" s="11" t="s">
        <v>1390</v>
      </c>
      <c r="B25" s="11">
        <v>1</v>
      </c>
    </row>
    <row r="26" spans="1:2" x14ac:dyDescent="0.25">
      <c r="A26" s="12" t="s">
        <v>1391</v>
      </c>
      <c r="B26" s="12">
        <v>4</v>
      </c>
    </row>
    <row r="27" spans="1:2" x14ac:dyDescent="0.25">
      <c r="A27" s="11" t="s">
        <v>1392</v>
      </c>
      <c r="B27" s="11">
        <v>1</v>
      </c>
    </row>
    <row r="28" spans="1:2" x14ac:dyDescent="0.25">
      <c r="A28" s="12" t="s">
        <v>1393</v>
      </c>
      <c r="B28" s="12">
        <v>1</v>
      </c>
    </row>
    <row r="29" spans="1:2" x14ac:dyDescent="0.25">
      <c r="A29" s="11" t="s">
        <v>1394</v>
      </c>
      <c r="B29" s="11">
        <v>1</v>
      </c>
    </row>
    <row r="30" spans="1:2" x14ac:dyDescent="0.25">
      <c r="A30" s="12" t="s">
        <v>1395</v>
      </c>
      <c r="B30" s="12">
        <v>2</v>
      </c>
    </row>
    <row r="31" spans="1:2" x14ac:dyDescent="0.25">
      <c r="A31" s="11" t="s">
        <v>1396</v>
      </c>
      <c r="B31" s="11">
        <v>5</v>
      </c>
    </row>
    <row r="32" spans="1:2" x14ac:dyDescent="0.25">
      <c r="A32" s="12" t="s">
        <v>1397</v>
      </c>
      <c r="B32" s="12">
        <v>4</v>
      </c>
    </row>
    <row r="33" spans="1:2" x14ac:dyDescent="0.25">
      <c r="A33" s="11" t="s">
        <v>1398</v>
      </c>
      <c r="B33" s="11">
        <v>1</v>
      </c>
    </row>
    <row r="34" spans="1:2" x14ac:dyDescent="0.25">
      <c r="A34" s="12" t="s">
        <v>1399</v>
      </c>
      <c r="B34" s="12">
        <v>1</v>
      </c>
    </row>
    <row r="35" spans="1:2" x14ac:dyDescent="0.25">
      <c r="A35" s="11" t="s">
        <v>1400</v>
      </c>
      <c r="B35" s="11">
        <v>2</v>
      </c>
    </row>
    <row r="36" spans="1:2" x14ac:dyDescent="0.25">
      <c r="A36" s="12" t="s">
        <v>1401</v>
      </c>
      <c r="B36" s="12">
        <v>1</v>
      </c>
    </row>
    <row r="37" spans="1:2" x14ac:dyDescent="0.25">
      <c r="A37" s="11" t="s">
        <v>1402</v>
      </c>
      <c r="B37" s="11">
        <v>1</v>
      </c>
    </row>
    <row r="38" spans="1:2" x14ac:dyDescent="0.25">
      <c r="A38" s="12" t="s">
        <v>1403</v>
      </c>
      <c r="B38" s="12">
        <v>1</v>
      </c>
    </row>
    <row r="39" spans="1:2" x14ac:dyDescent="0.25">
      <c r="A39" s="11" t="s">
        <v>1404</v>
      </c>
      <c r="B39" s="11">
        <v>3</v>
      </c>
    </row>
    <row r="40" spans="1:2" x14ac:dyDescent="0.25">
      <c r="A40" s="12" t="s">
        <v>1405</v>
      </c>
      <c r="B40" s="12">
        <v>1</v>
      </c>
    </row>
    <row r="41" spans="1:2" x14ac:dyDescent="0.25">
      <c r="A41" s="11" t="s">
        <v>1406</v>
      </c>
      <c r="B41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All precursors</vt:lpstr>
      <vt:lpstr>All matures nr</vt:lpstr>
      <vt:lpstr>Families</vt:lpstr>
      <vt:lpstr>'All precursors'!PvFlower_ncRNA_filter_P_prediction.</vt:lpstr>
      <vt:lpstr>'All precursors'!PvLeaf_ncRNA_filter_P_prediction.</vt:lpstr>
      <vt:lpstr>'All precursors'!PvNodulesJunk_ncRNA_filter_P_prediction.</vt:lpstr>
      <vt:lpstr>'All precursors'!PvNodulesSenescent_ncRNA_filter_P_prediction._1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Formey</dc:creator>
  <cp:lastModifiedBy>Damien Formey</cp:lastModifiedBy>
  <dcterms:created xsi:type="dcterms:W3CDTF">2014-05-21T22:01:48Z</dcterms:created>
  <dcterms:modified xsi:type="dcterms:W3CDTF">2014-11-25T19:17:18Z</dcterms:modified>
</cp:coreProperties>
</file>