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3" i="1"/>
  <c r="L2" i="1"/>
</calcChain>
</file>

<file path=xl/sharedStrings.xml><?xml version="1.0" encoding="utf-8"?>
<sst xmlns="http://schemas.openxmlformats.org/spreadsheetml/2006/main" count="50" uniqueCount="48">
  <si>
    <t>ID</t>
    <phoneticPr fontId="0" type="noConversion"/>
  </si>
  <si>
    <t>strain</t>
    <phoneticPr fontId="0" type="noConversion"/>
  </si>
  <si>
    <t>CP001641.1</t>
  </si>
  <si>
    <t>Mycobacterium tuberculosis CCDC5079</t>
  </si>
  <si>
    <t>CP001642.1</t>
  </si>
  <si>
    <t>Mycobacterium tuberculosis CCDC5180</t>
  </si>
  <si>
    <t>CP001976.1</t>
  </si>
  <si>
    <t>Mycobacterium tuberculosis KZN 605</t>
  </si>
  <si>
    <t>CP002992.1</t>
  </si>
  <si>
    <t>Mycobacterium tuberculosis CTRI-2</t>
  </si>
  <si>
    <t>CP003233.1</t>
  </si>
  <si>
    <t>Mycobacterium tuberculosis RGTB327</t>
  </si>
  <si>
    <t>CP003234.1</t>
    <phoneticPr fontId="0" type="noConversion"/>
  </si>
  <si>
    <t>Mycobacterium tuberculosis RGTB423</t>
  </si>
  <si>
    <t>NC_000962.3</t>
  </si>
  <si>
    <t>Mycobacterium tuberculosis H37Rv</t>
  </si>
  <si>
    <t>NC_009565.1</t>
  </si>
  <si>
    <t>Mycobacterium tuberculosis F11</t>
  </si>
  <si>
    <t>NC_016768.1</t>
  </si>
  <si>
    <t>Mycobacterium tuberculosis KZN 4207</t>
  </si>
  <si>
    <t>NC_016934.1</t>
  </si>
  <si>
    <t>Mycobacterium tuberculosis UT205</t>
  </si>
  <si>
    <t>NC_017523.1</t>
  </si>
  <si>
    <t>NC_018143.1</t>
  </si>
  <si>
    <t>NC_020089.1</t>
  </si>
  <si>
    <t>Mycobacterium tuberculosis 7199-99</t>
  </si>
  <si>
    <t>NC_020559.1</t>
    <phoneticPr fontId="0" type="noConversion"/>
  </si>
  <si>
    <t>Mycobacterium tuberculosis str. Erdman = ATCC 35801</t>
  </si>
  <si>
    <t>NC_021054.1</t>
  </si>
  <si>
    <t>Mycobacterium tuberculosis str. Beijing/NITR203</t>
  </si>
  <si>
    <t>NC_021192.1</t>
  </si>
  <si>
    <t>Mycobacterium tuberculosis str. Haarlem/NITR202</t>
  </si>
  <si>
    <t>NC_021193.1</t>
  </si>
  <si>
    <t>Mycobacterium tuberculosis CAS/NITR204</t>
  </si>
  <si>
    <t>NC_022350.1</t>
  </si>
  <si>
    <t>Mycobacterium tuberculosis str. Haarlem</t>
  </si>
  <si>
    <t>NZ_CM001515.1</t>
  </si>
  <si>
    <t xml:space="preserve"> Mycobacterium tuberculosis H37RvCO</t>
  </si>
  <si>
    <t># CDS</t>
  </si>
  <si>
    <t>no start/stop codon</t>
  </si>
  <si>
    <t>not multiple of three</t>
  </si>
  <si>
    <t>non-standard nts</t>
  </si>
  <si>
    <t>paralogy</t>
  </si>
  <si>
    <t>relative length</t>
  </si>
  <si>
    <t>absolute length</t>
  </si>
  <si>
    <t>mean similarity with group</t>
  </si>
  <si>
    <t># CDS in groups of homologous</t>
  </si>
  <si>
    <t>Filtered out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</si>
</sst>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name val="Verdana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17" sqref="B17"/>
    </sheetView>
  </sheetViews>
  <sheetFormatPr baseColWidth="10" defaultRowHeight="15" x14ac:dyDescent="0"/>
  <sheetData>
    <row r="1" spans="1:12">
      <c r="A1" s="1" t="s">
        <v>0</v>
      </c>
      <c r="B1" s="1" t="s">
        <v>1</v>
      </c>
      <c r="C1" s="1" t="s">
        <v>38</v>
      </c>
      <c r="D1" s="2" t="s">
        <v>46</v>
      </c>
      <c r="E1" s="1" t="s">
        <v>39</v>
      </c>
      <c r="F1" s="1" t="s">
        <v>40</v>
      </c>
      <c r="G1" s="1" t="s">
        <v>41</v>
      </c>
      <c r="H1" s="1" t="s">
        <v>44</v>
      </c>
      <c r="I1" s="1" t="s">
        <v>43</v>
      </c>
      <c r="J1" s="1" t="s">
        <v>42</v>
      </c>
      <c r="K1" s="1" t="s">
        <v>45</v>
      </c>
      <c r="L1" s="1" t="s">
        <v>47</v>
      </c>
    </row>
    <row r="2" spans="1:12">
      <c r="A2" t="s">
        <v>2</v>
      </c>
      <c r="B2" t="s">
        <v>3</v>
      </c>
      <c r="C2">
        <v>3646</v>
      </c>
      <c r="D2">
        <v>3526</v>
      </c>
      <c r="E2">
        <v>0</v>
      </c>
      <c r="F2">
        <v>0</v>
      </c>
      <c r="G2">
        <v>0</v>
      </c>
      <c r="H2">
        <v>0</v>
      </c>
      <c r="I2">
        <v>222</v>
      </c>
      <c r="J2">
        <v>57</v>
      </c>
      <c r="K2">
        <v>35</v>
      </c>
      <c r="L2">
        <f>SUM(E2:K2)</f>
        <v>314</v>
      </c>
    </row>
    <row r="3" spans="1:12">
      <c r="A3" t="s">
        <v>4</v>
      </c>
      <c r="B3" t="s">
        <v>5</v>
      </c>
      <c r="C3">
        <v>3591</v>
      </c>
      <c r="D3">
        <v>3465</v>
      </c>
      <c r="E3">
        <v>0</v>
      </c>
      <c r="F3">
        <v>0</v>
      </c>
      <c r="G3">
        <v>0</v>
      </c>
      <c r="H3">
        <v>0</v>
      </c>
      <c r="I3">
        <v>180</v>
      </c>
      <c r="J3">
        <v>40</v>
      </c>
      <c r="K3">
        <v>14</v>
      </c>
      <c r="L3">
        <f>SUM(E3:K3)</f>
        <v>234</v>
      </c>
    </row>
    <row r="4" spans="1:12">
      <c r="A4" t="s">
        <v>6</v>
      </c>
      <c r="B4" t="s">
        <v>7</v>
      </c>
      <c r="C4">
        <v>4002</v>
      </c>
      <c r="D4">
        <v>3897</v>
      </c>
      <c r="E4">
        <v>0</v>
      </c>
      <c r="F4">
        <v>0</v>
      </c>
      <c r="G4">
        <v>0</v>
      </c>
      <c r="H4">
        <v>9</v>
      </c>
      <c r="I4">
        <v>49</v>
      </c>
      <c r="J4">
        <v>39</v>
      </c>
      <c r="K4">
        <v>9</v>
      </c>
      <c r="L4">
        <f t="shared" ref="L4:L20" si="0">SUM(E4:K4)</f>
        <v>106</v>
      </c>
    </row>
    <row r="5" spans="1:12">
      <c r="A5" t="s">
        <v>8</v>
      </c>
      <c r="B5" t="s">
        <v>9</v>
      </c>
      <c r="C5">
        <v>3944</v>
      </c>
      <c r="D5">
        <v>3845</v>
      </c>
      <c r="E5">
        <v>0</v>
      </c>
      <c r="F5">
        <v>0</v>
      </c>
      <c r="G5">
        <v>0</v>
      </c>
      <c r="H5">
        <v>11</v>
      </c>
      <c r="I5">
        <v>20</v>
      </c>
      <c r="J5">
        <v>37</v>
      </c>
      <c r="K5">
        <v>9</v>
      </c>
      <c r="L5">
        <f t="shared" si="0"/>
        <v>77</v>
      </c>
    </row>
    <row r="6" spans="1:12">
      <c r="A6" t="s">
        <v>10</v>
      </c>
      <c r="B6" t="s">
        <v>11</v>
      </c>
      <c r="C6">
        <v>3691</v>
      </c>
      <c r="D6">
        <v>3446</v>
      </c>
      <c r="E6">
        <v>0</v>
      </c>
      <c r="F6">
        <v>0</v>
      </c>
      <c r="G6">
        <v>0</v>
      </c>
      <c r="H6">
        <v>75</v>
      </c>
      <c r="I6">
        <v>246</v>
      </c>
      <c r="J6">
        <v>38</v>
      </c>
      <c r="K6">
        <v>91</v>
      </c>
      <c r="L6">
        <f t="shared" si="0"/>
        <v>450</v>
      </c>
    </row>
    <row r="7" spans="1:12">
      <c r="A7" t="s">
        <v>12</v>
      </c>
      <c r="B7" t="s">
        <v>13</v>
      </c>
      <c r="C7">
        <v>3622</v>
      </c>
      <c r="D7">
        <v>3359</v>
      </c>
      <c r="E7">
        <v>0</v>
      </c>
      <c r="F7">
        <v>0</v>
      </c>
      <c r="G7">
        <v>0</v>
      </c>
      <c r="H7">
        <v>76</v>
      </c>
      <c r="I7">
        <v>285</v>
      </c>
      <c r="J7">
        <v>33</v>
      </c>
      <c r="K7">
        <v>112</v>
      </c>
      <c r="L7">
        <f t="shared" si="0"/>
        <v>506</v>
      </c>
    </row>
    <row r="8" spans="1:12">
      <c r="A8" t="s">
        <v>14</v>
      </c>
      <c r="B8" t="s">
        <v>15</v>
      </c>
      <c r="C8">
        <v>4018</v>
      </c>
      <c r="D8">
        <v>3903</v>
      </c>
      <c r="E8">
        <v>27</v>
      </c>
      <c r="F8">
        <v>0</v>
      </c>
      <c r="G8">
        <v>0</v>
      </c>
      <c r="H8">
        <v>13</v>
      </c>
      <c r="I8">
        <v>26</v>
      </c>
      <c r="J8">
        <v>42</v>
      </c>
      <c r="K8">
        <v>8</v>
      </c>
      <c r="L8">
        <f t="shared" si="0"/>
        <v>116</v>
      </c>
    </row>
    <row r="9" spans="1:12">
      <c r="A9" t="s">
        <v>16</v>
      </c>
      <c r="B9" t="s">
        <v>17</v>
      </c>
      <c r="C9">
        <v>3932</v>
      </c>
      <c r="D9">
        <v>3824</v>
      </c>
      <c r="E9">
        <v>0</v>
      </c>
      <c r="F9">
        <v>0</v>
      </c>
      <c r="G9">
        <v>0</v>
      </c>
      <c r="H9">
        <v>3</v>
      </c>
      <c r="I9">
        <v>44</v>
      </c>
      <c r="J9">
        <v>34</v>
      </c>
      <c r="K9">
        <v>9</v>
      </c>
      <c r="L9">
        <f t="shared" si="0"/>
        <v>90</v>
      </c>
    </row>
    <row r="10" spans="1:12">
      <c r="A10" t="s">
        <v>18</v>
      </c>
      <c r="B10" t="s">
        <v>19</v>
      </c>
      <c r="C10">
        <v>3996</v>
      </c>
      <c r="D10">
        <v>3891</v>
      </c>
      <c r="E10">
        <v>0</v>
      </c>
      <c r="F10">
        <v>0</v>
      </c>
      <c r="G10">
        <v>0</v>
      </c>
      <c r="H10">
        <v>6</v>
      </c>
      <c r="I10">
        <v>52</v>
      </c>
      <c r="J10">
        <v>37</v>
      </c>
      <c r="K10">
        <v>7</v>
      </c>
      <c r="L10">
        <f t="shared" si="0"/>
        <v>102</v>
      </c>
    </row>
    <row r="11" spans="1:12">
      <c r="A11" t="s">
        <v>20</v>
      </c>
      <c r="B11" t="s">
        <v>21</v>
      </c>
      <c r="C11">
        <v>3786</v>
      </c>
      <c r="D11">
        <v>3722</v>
      </c>
      <c r="E11">
        <v>0</v>
      </c>
      <c r="F11">
        <v>0</v>
      </c>
      <c r="G11">
        <v>1</v>
      </c>
      <c r="H11">
        <v>11</v>
      </c>
      <c r="I11">
        <v>29</v>
      </c>
      <c r="J11">
        <v>23</v>
      </c>
      <c r="K11">
        <v>4</v>
      </c>
      <c r="L11">
        <f t="shared" si="0"/>
        <v>68</v>
      </c>
    </row>
    <row r="12" spans="1:12">
      <c r="A12" t="s">
        <v>22</v>
      </c>
      <c r="B12" t="s">
        <v>3</v>
      </c>
      <c r="C12">
        <v>3645</v>
      </c>
      <c r="D12">
        <v>3525</v>
      </c>
      <c r="E12">
        <v>0</v>
      </c>
      <c r="F12">
        <v>0</v>
      </c>
      <c r="G12">
        <v>0</v>
      </c>
      <c r="H12">
        <v>0</v>
      </c>
      <c r="I12">
        <v>222</v>
      </c>
      <c r="J12">
        <v>57</v>
      </c>
      <c r="K12">
        <v>35</v>
      </c>
      <c r="L12">
        <f t="shared" si="0"/>
        <v>314</v>
      </c>
    </row>
    <row r="13" spans="1:12">
      <c r="A13" t="s">
        <v>23</v>
      </c>
      <c r="B13" t="s">
        <v>15</v>
      </c>
      <c r="C13">
        <v>4102</v>
      </c>
      <c r="D13">
        <v>3974</v>
      </c>
      <c r="E13">
        <v>0</v>
      </c>
      <c r="F13">
        <v>0</v>
      </c>
      <c r="G13">
        <v>0</v>
      </c>
      <c r="H13">
        <v>48</v>
      </c>
      <c r="I13">
        <v>22</v>
      </c>
      <c r="J13">
        <v>39</v>
      </c>
      <c r="K13">
        <v>6</v>
      </c>
      <c r="L13">
        <f t="shared" si="0"/>
        <v>115</v>
      </c>
    </row>
    <row r="14" spans="1:12">
      <c r="A14" t="s">
        <v>24</v>
      </c>
      <c r="B14" t="s">
        <v>25</v>
      </c>
      <c r="C14">
        <v>3994</v>
      </c>
      <c r="D14">
        <v>3892</v>
      </c>
      <c r="E14">
        <v>0</v>
      </c>
      <c r="F14">
        <v>0</v>
      </c>
      <c r="G14">
        <v>0</v>
      </c>
      <c r="H14">
        <v>13</v>
      </c>
      <c r="I14">
        <v>49</v>
      </c>
      <c r="J14">
        <v>41</v>
      </c>
      <c r="K14">
        <v>9</v>
      </c>
      <c r="L14">
        <f t="shared" si="0"/>
        <v>112</v>
      </c>
    </row>
    <row r="15" spans="1:12">
      <c r="A15" t="s">
        <v>26</v>
      </c>
      <c r="B15" t="s">
        <v>27</v>
      </c>
      <c r="C15">
        <v>4245</v>
      </c>
      <c r="D15">
        <v>3950</v>
      </c>
      <c r="E15">
        <v>0</v>
      </c>
      <c r="F15">
        <v>0</v>
      </c>
      <c r="G15">
        <v>0</v>
      </c>
      <c r="H15">
        <v>189</v>
      </c>
      <c r="I15">
        <v>233</v>
      </c>
      <c r="J15">
        <v>42</v>
      </c>
      <c r="K15">
        <v>9</v>
      </c>
      <c r="L15">
        <f t="shared" si="0"/>
        <v>473</v>
      </c>
    </row>
    <row r="16" spans="1:12">
      <c r="A16" t="s">
        <v>28</v>
      </c>
      <c r="B16" t="s">
        <v>29</v>
      </c>
      <c r="C16">
        <v>4110</v>
      </c>
      <c r="D16">
        <v>3942</v>
      </c>
      <c r="E16">
        <v>0</v>
      </c>
      <c r="F16">
        <v>0</v>
      </c>
      <c r="G16">
        <v>0</v>
      </c>
      <c r="H16">
        <v>81</v>
      </c>
      <c r="I16">
        <v>80</v>
      </c>
      <c r="J16">
        <v>44</v>
      </c>
      <c r="K16">
        <v>24</v>
      </c>
      <c r="L16">
        <f t="shared" si="0"/>
        <v>229</v>
      </c>
    </row>
    <row r="17" spans="1:12">
      <c r="A17" t="s">
        <v>30</v>
      </c>
      <c r="B17" t="s">
        <v>31</v>
      </c>
      <c r="C17">
        <v>3680</v>
      </c>
      <c r="D17">
        <v>3184</v>
      </c>
      <c r="E17">
        <v>0</v>
      </c>
      <c r="F17">
        <v>0</v>
      </c>
      <c r="G17">
        <v>2878</v>
      </c>
      <c r="H17">
        <v>55</v>
      </c>
      <c r="I17">
        <v>103</v>
      </c>
      <c r="J17">
        <v>60</v>
      </c>
      <c r="K17">
        <v>4</v>
      </c>
      <c r="L17">
        <f t="shared" si="0"/>
        <v>3100</v>
      </c>
    </row>
    <row r="18" spans="1:12">
      <c r="A18" t="s">
        <v>32</v>
      </c>
      <c r="B18" t="s">
        <v>33</v>
      </c>
      <c r="C18">
        <v>3959</v>
      </c>
      <c r="D18">
        <v>3404</v>
      </c>
      <c r="E18">
        <v>0</v>
      </c>
      <c r="F18">
        <v>0</v>
      </c>
      <c r="G18">
        <v>0</v>
      </c>
      <c r="H18">
        <v>124</v>
      </c>
      <c r="I18">
        <v>490</v>
      </c>
      <c r="J18">
        <v>78</v>
      </c>
      <c r="K18">
        <v>170</v>
      </c>
      <c r="L18">
        <f t="shared" si="0"/>
        <v>862</v>
      </c>
    </row>
    <row r="19" spans="1:12">
      <c r="A19" t="s">
        <v>34</v>
      </c>
      <c r="B19" t="s">
        <v>35</v>
      </c>
      <c r="C19">
        <v>4020</v>
      </c>
      <c r="D19">
        <v>3922</v>
      </c>
      <c r="E19">
        <v>0</v>
      </c>
      <c r="F19">
        <v>0</v>
      </c>
      <c r="G19">
        <v>0</v>
      </c>
      <c r="H19">
        <v>13</v>
      </c>
      <c r="I19">
        <v>47</v>
      </c>
      <c r="J19">
        <v>38</v>
      </c>
      <c r="K19">
        <v>8</v>
      </c>
      <c r="L19">
        <f t="shared" si="0"/>
        <v>106</v>
      </c>
    </row>
    <row r="20" spans="1:12">
      <c r="A20" t="s">
        <v>36</v>
      </c>
      <c r="B20" t="s">
        <v>37</v>
      </c>
      <c r="C20">
        <v>3950</v>
      </c>
      <c r="D20">
        <v>3774</v>
      </c>
      <c r="E20">
        <v>102</v>
      </c>
      <c r="F20">
        <v>56</v>
      </c>
      <c r="G20">
        <v>28</v>
      </c>
      <c r="H20">
        <v>77</v>
      </c>
      <c r="I20">
        <v>51</v>
      </c>
      <c r="J20">
        <v>38</v>
      </c>
      <c r="K20">
        <v>1</v>
      </c>
      <c r="L20">
        <f t="shared" si="0"/>
        <v>353</v>
      </c>
    </row>
  </sheetData>
  <pageMargins left="0.75" right="0.75" top="1" bottom="1" header="0.5" footer="0.5"/>
  <pageSetup paperSize="9" orientation="portrait" horizontalDpi="4294967292" verticalDpi="4294967292"/>
  <ignoredErrors>
    <ignoredError sqref="L17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2014-07-29T18:07:00Z</dcterms:created>
  <dcterms:modified xsi:type="dcterms:W3CDTF">2015-03-02T08:42:17Z</dcterms:modified>
</cp:coreProperties>
</file>