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earch\Manuscripts\Transcriptional profiling\2015\7.15 Revise submission\Figures and additional files\"/>
    </mc:Choice>
  </mc:AlternateContent>
  <bookViews>
    <workbookView xWindow="360" yWindow="105" windowWidth="18315" windowHeight="6195" activeTab="1"/>
  </bookViews>
  <sheets>
    <sheet name="24h" sheetId="11" r:id="rId1"/>
    <sheet name="48h" sheetId="12" r:id="rId2"/>
  </sheets>
  <definedNames>
    <definedName name="_10_24" localSheetId="0">'24h'!#REF!</definedName>
    <definedName name="_10_48" localSheetId="1">'48h'!#REF!</definedName>
  </definedNames>
  <calcPr calcId="152511"/>
</workbook>
</file>

<file path=xl/calcChain.xml><?xml version="1.0" encoding="utf-8"?>
<calcChain xmlns="http://schemas.openxmlformats.org/spreadsheetml/2006/main">
  <c r="L4" i="12" l="1"/>
  <c r="L6" i="12"/>
  <c r="L1096" i="12" l="1"/>
  <c r="L1095" i="12"/>
  <c r="L1094" i="12"/>
  <c r="L1093" i="12"/>
  <c r="L1092" i="12"/>
  <c r="L1091" i="12"/>
  <c r="L1090" i="12"/>
  <c r="L1089" i="12"/>
  <c r="L1088" i="12"/>
  <c r="L1087" i="12"/>
  <c r="L1086" i="12"/>
  <c r="L1085" i="12"/>
  <c r="L1084" i="12"/>
  <c r="L1083" i="12"/>
  <c r="L1082" i="12"/>
  <c r="L1081" i="12"/>
  <c r="L1080" i="12"/>
  <c r="L1079" i="12"/>
  <c r="L1078" i="12"/>
  <c r="L1077" i="12"/>
  <c r="L1076" i="12"/>
  <c r="L1075" i="12"/>
  <c r="L1074" i="12"/>
  <c r="L1073" i="12"/>
  <c r="L1072" i="12"/>
  <c r="L1071" i="12"/>
  <c r="L1070" i="12"/>
  <c r="L1069" i="12"/>
  <c r="L1068" i="12"/>
  <c r="L1067" i="12"/>
  <c r="L1066" i="12"/>
  <c r="L1065" i="12"/>
  <c r="L1064" i="12"/>
  <c r="L1063" i="12"/>
  <c r="L1062" i="12"/>
  <c r="L1061" i="12"/>
  <c r="L1060" i="12"/>
  <c r="L1059" i="12"/>
  <c r="L1058" i="12"/>
  <c r="L1057" i="12"/>
  <c r="L1056" i="12"/>
  <c r="L1055" i="12"/>
  <c r="L1054" i="12"/>
  <c r="L1053" i="12"/>
  <c r="L1052" i="12"/>
  <c r="L1051" i="12"/>
  <c r="L1050" i="12"/>
  <c r="L1049" i="12"/>
  <c r="L1048" i="12"/>
  <c r="L1047" i="12"/>
  <c r="L1046" i="12"/>
  <c r="L1045" i="12"/>
  <c r="L1044" i="12"/>
  <c r="L1043" i="12"/>
  <c r="L1042" i="12"/>
  <c r="L1041" i="12"/>
  <c r="L1040" i="12"/>
  <c r="L1039" i="12"/>
  <c r="L1038" i="12"/>
  <c r="L1035" i="12"/>
  <c r="L1034" i="12"/>
  <c r="L1033" i="12"/>
  <c r="L1032" i="12"/>
  <c r="L1031" i="12"/>
  <c r="L1030" i="12"/>
  <c r="L1029" i="12"/>
  <c r="L1028" i="12"/>
  <c r="L1027" i="12"/>
  <c r="L1026" i="12"/>
  <c r="L1025" i="12"/>
  <c r="L1024" i="12"/>
  <c r="L1023" i="12"/>
  <c r="L1022" i="12"/>
  <c r="L1021" i="12"/>
  <c r="L1020" i="12"/>
  <c r="L1019" i="12"/>
  <c r="L1018" i="12"/>
  <c r="L1017" i="12"/>
  <c r="L1016" i="12"/>
  <c r="L1015" i="12"/>
  <c r="L1014" i="12"/>
  <c r="L1013" i="12"/>
  <c r="L1012" i="12"/>
  <c r="L1011" i="12"/>
  <c r="L1010" i="12"/>
  <c r="L1009" i="12"/>
  <c r="L1008" i="12"/>
  <c r="L1007" i="12"/>
  <c r="L1006" i="12"/>
  <c r="L1005" i="12"/>
  <c r="L1004" i="12"/>
  <c r="L1003" i="12"/>
  <c r="L1002" i="12"/>
  <c r="L1001" i="12"/>
  <c r="L1000" i="12"/>
  <c r="L999" i="12"/>
  <c r="L998" i="12"/>
  <c r="L997" i="12"/>
  <c r="L996" i="12"/>
  <c r="L995" i="12"/>
  <c r="L994" i="12"/>
  <c r="L993" i="12"/>
  <c r="L992" i="12"/>
  <c r="L991" i="12"/>
  <c r="L990" i="12"/>
  <c r="L989" i="12"/>
  <c r="L988" i="12"/>
  <c r="L987" i="12"/>
  <c r="L986" i="12"/>
  <c r="L985" i="12"/>
  <c r="L984" i="12"/>
  <c r="L983" i="12"/>
  <c r="L980" i="12"/>
  <c r="L979" i="12"/>
  <c r="L978" i="12"/>
  <c r="L977" i="12"/>
  <c r="L976" i="12"/>
  <c r="L975" i="12"/>
  <c r="L974" i="12"/>
  <c r="L973" i="12"/>
  <c r="L972" i="12"/>
  <c r="L971" i="12"/>
  <c r="L970" i="12"/>
  <c r="L969" i="12"/>
  <c r="L968" i="12"/>
  <c r="L967" i="12"/>
  <c r="L966" i="12"/>
  <c r="L965" i="12"/>
  <c r="L964" i="12"/>
  <c r="L963" i="12"/>
  <c r="L962" i="12"/>
  <c r="L961" i="12"/>
  <c r="L960" i="12"/>
  <c r="L959" i="12"/>
  <c r="L958" i="12"/>
  <c r="L957" i="12"/>
  <c r="L956" i="12"/>
  <c r="L955" i="12"/>
  <c r="L954" i="12"/>
  <c r="L953" i="12"/>
  <c r="L952" i="12"/>
  <c r="L951" i="12"/>
  <c r="L950" i="12"/>
  <c r="L949" i="12"/>
  <c r="L948" i="12"/>
  <c r="L947" i="12"/>
  <c r="L946" i="12"/>
  <c r="L945" i="12"/>
  <c r="L944" i="12"/>
  <c r="L943" i="12"/>
  <c r="L942" i="12"/>
  <c r="L941" i="12"/>
  <c r="L940" i="12"/>
  <c r="L939" i="12"/>
  <c r="L938" i="12"/>
  <c r="L937" i="12"/>
  <c r="L936" i="12"/>
  <c r="L935" i="12"/>
  <c r="L934" i="12"/>
  <c r="L933" i="12"/>
  <c r="L932" i="12"/>
  <c r="L931" i="12"/>
  <c r="L930" i="12"/>
  <c r="L929" i="12"/>
  <c r="L928" i="12"/>
  <c r="L927" i="12"/>
  <c r="L926" i="12"/>
  <c r="L925" i="12"/>
  <c r="L924" i="12"/>
  <c r="L923" i="12"/>
  <c r="L922" i="12"/>
  <c r="L921" i="12"/>
  <c r="L920" i="12"/>
  <c r="L919" i="12"/>
  <c r="L918" i="12"/>
  <c r="L917" i="12"/>
  <c r="L916" i="12"/>
  <c r="L915" i="12"/>
  <c r="L914" i="12"/>
  <c r="L913" i="12"/>
  <c r="L912" i="12"/>
  <c r="L911" i="12"/>
  <c r="L910" i="12"/>
  <c r="L909" i="12"/>
  <c r="L908" i="12"/>
  <c r="L907" i="12"/>
  <c r="L906" i="12"/>
  <c r="L905" i="12"/>
  <c r="L904" i="12"/>
  <c r="L903" i="12"/>
  <c r="L902" i="12"/>
  <c r="L901" i="12"/>
  <c r="L900" i="12"/>
  <c r="L899" i="12"/>
  <c r="L898" i="12"/>
  <c r="L897" i="12"/>
  <c r="L896" i="12"/>
  <c r="L895" i="12"/>
  <c r="L894" i="12"/>
  <c r="L893" i="12"/>
  <c r="L892" i="12"/>
  <c r="L891" i="12"/>
  <c r="L890" i="12"/>
  <c r="L889" i="12"/>
  <c r="L888" i="12"/>
  <c r="L887" i="12"/>
  <c r="L886" i="12"/>
  <c r="L885" i="12"/>
  <c r="L884" i="12"/>
  <c r="L883" i="12"/>
  <c r="L882" i="12"/>
  <c r="L881" i="12"/>
  <c r="L880" i="12"/>
  <c r="L879" i="12"/>
  <c r="L878" i="12"/>
  <c r="L877" i="12"/>
  <c r="L876" i="12"/>
  <c r="L875" i="12"/>
  <c r="L874" i="12"/>
  <c r="L873" i="12"/>
  <c r="L872" i="12"/>
  <c r="L871" i="12"/>
  <c r="L870" i="12"/>
  <c r="L869" i="12"/>
  <c r="L868" i="12"/>
  <c r="L867" i="12"/>
  <c r="L866" i="12"/>
  <c r="L865" i="12"/>
  <c r="L864" i="12"/>
  <c r="L863" i="12"/>
  <c r="L862" i="12"/>
  <c r="L861" i="12"/>
  <c r="L860" i="12"/>
  <c r="L859" i="12"/>
  <c r="L858" i="12"/>
  <c r="L857" i="12"/>
  <c r="L856" i="12"/>
  <c r="L855" i="12"/>
  <c r="L854" i="12"/>
  <c r="L853" i="12"/>
  <c r="L852" i="12"/>
  <c r="L851" i="12"/>
  <c r="L850" i="12"/>
  <c r="L849" i="12"/>
  <c r="L848" i="12"/>
  <c r="L847" i="12"/>
  <c r="L846" i="12"/>
  <c r="L845" i="12"/>
  <c r="L844" i="12"/>
  <c r="L843" i="12"/>
  <c r="L842" i="12"/>
  <c r="L841" i="12"/>
  <c r="L840" i="12"/>
  <c r="L839" i="12"/>
  <c r="L838" i="12"/>
  <c r="L837" i="12"/>
  <c r="L836" i="12"/>
  <c r="L835" i="12"/>
  <c r="L834" i="12"/>
  <c r="L833" i="12"/>
  <c r="L832" i="12"/>
  <c r="L831" i="12"/>
  <c r="L830" i="12"/>
  <c r="L829" i="12"/>
  <c r="L828" i="12"/>
  <c r="L827" i="12"/>
  <c r="L824" i="12"/>
  <c r="L823" i="12"/>
  <c r="L822" i="12"/>
  <c r="L821" i="12"/>
  <c r="L820" i="12"/>
  <c r="L817" i="12"/>
  <c r="L816" i="12"/>
  <c r="L815" i="12"/>
  <c r="L814" i="12"/>
  <c r="L813" i="12"/>
  <c r="L812" i="12"/>
  <c r="L811" i="12"/>
  <c r="L810" i="12"/>
  <c r="L809" i="12"/>
  <c r="L808" i="12"/>
  <c r="L807" i="12"/>
  <c r="L806" i="12"/>
  <c r="L805" i="12"/>
  <c r="L804" i="12"/>
  <c r="L803" i="12"/>
  <c r="L800" i="12"/>
  <c r="L799" i="12"/>
  <c r="L798" i="12"/>
  <c r="L797" i="12"/>
  <c r="L796" i="12"/>
  <c r="L795" i="12"/>
  <c r="L794" i="12"/>
  <c r="L793" i="12"/>
  <c r="L792" i="12"/>
  <c r="L791" i="12"/>
  <c r="L788" i="12"/>
  <c r="L787" i="12"/>
  <c r="L786" i="12"/>
  <c r="L785" i="12"/>
  <c r="L784" i="12"/>
  <c r="L783" i="12"/>
  <c r="L782" i="12"/>
  <c r="L781" i="12"/>
  <c r="L780" i="12"/>
  <c r="L779" i="12"/>
  <c r="L778" i="12"/>
  <c r="L777" i="12"/>
  <c r="L776" i="12"/>
  <c r="L775" i="12"/>
  <c r="L774" i="12"/>
  <c r="L773" i="12"/>
  <c r="L772" i="12"/>
  <c r="L771" i="12"/>
  <c r="L770" i="12"/>
  <c r="L769" i="12"/>
  <c r="L768" i="12"/>
  <c r="L767" i="12"/>
  <c r="L766" i="12"/>
  <c r="L765" i="12"/>
  <c r="L764" i="12"/>
  <c r="L761" i="12"/>
  <c r="L760" i="12"/>
  <c r="L759" i="12"/>
  <c r="L758" i="12"/>
  <c r="L757" i="12"/>
  <c r="L756" i="12"/>
  <c r="L755" i="12"/>
  <c r="L754" i="12"/>
  <c r="L753" i="12"/>
  <c r="L752" i="12"/>
  <c r="L751" i="12"/>
  <c r="L750" i="12"/>
  <c r="L749" i="12"/>
  <c r="L748" i="12"/>
  <c r="L747" i="12"/>
  <c r="L746" i="12"/>
  <c r="L745" i="12"/>
  <c r="L744" i="12"/>
  <c r="L743" i="12"/>
  <c r="L742" i="12"/>
  <c r="L741" i="12"/>
  <c r="L740" i="12"/>
  <c r="L739" i="12"/>
  <c r="L738" i="12"/>
  <c r="L737" i="12"/>
  <c r="L734" i="12"/>
  <c r="L731" i="12"/>
  <c r="L730" i="12"/>
  <c r="L729" i="12"/>
  <c r="L728" i="12"/>
  <c r="L727" i="12"/>
  <c r="L726" i="12"/>
  <c r="L725" i="12"/>
  <c r="L724" i="12"/>
  <c r="L723" i="12"/>
  <c r="L722" i="12"/>
  <c r="L721" i="12"/>
  <c r="L720" i="12"/>
  <c r="L719" i="12"/>
  <c r="L718" i="12"/>
  <c r="L717" i="12"/>
  <c r="L714" i="12"/>
  <c r="L713" i="12"/>
  <c r="L712" i="12"/>
  <c r="L711" i="12"/>
  <c r="L710" i="12"/>
  <c r="L709" i="12"/>
  <c r="L708" i="12"/>
  <c r="L707" i="12"/>
  <c r="L706" i="12"/>
  <c r="L705" i="12"/>
  <c r="L704" i="12"/>
  <c r="L703" i="12"/>
  <c r="L702" i="12"/>
  <c r="L701" i="12"/>
  <c r="L700" i="12"/>
  <c r="L699" i="12"/>
  <c r="L698" i="12"/>
  <c r="L697" i="12"/>
  <c r="L696" i="12"/>
  <c r="L695" i="12"/>
  <c r="L694" i="12"/>
  <c r="L693" i="12"/>
  <c r="L692" i="12"/>
  <c r="L691" i="12"/>
  <c r="L690" i="12"/>
  <c r="L689" i="12"/>
  <c r="L688" i="12"/>
  <c r="L687" i="12"/>
  <c r="L686" i="12"/>
  <c r="L685" i="12"/>
  <c r="L684" i="12"/>
  <c r="L683" i="12"/>
  <c r="L682" i="12"/>
  <c r="L681" i="12"/>
  <c r="L680" i="12"/>
  <c r="L679" i="12"/>
  <c r="L678" i="12"/>
  <c r="L677" i="12"/>
  <c r="L676" i="12"/>
  <c r="L675" i="12"/>
  <c r="L674" i="12"/>
  <c r="L673" i="12"/>
  <c r="L672" i="12"/>
  <c r="L671" i="12"/>
  <c r="L670" i="12"/>
  <c r="L669" i="12"/>
  <c r="L668" i="12"/>
  <c r="L667" i="12"/>
  <c r="L666" i="12"/>
  <c r="L665" i="12"/>
  <c r="L664" i="12"/>
  <c r="L661" i="12"/>
  <c r="L660" i="12"/>
  <c r="L659" i="12"/>
  <c r="L658" i="12"/>
  <c r="L657" i="12"/>
  <c r="L656" i="12"/>
  <c r="L655" i="12"/>
  <c r="L654" i="12"/>
  <c r="L653" i="12"/>
  <c r="L652" i="12"/>
  <c r="L651" i="12"/>
  <c r="L650" i="12"/>
  <c r="L649" i="12"/>
  <c r="L648" i="12"/>
  <c r="L647" i="12"/>
  <c r="L646" i="12"/>
  <c r="L645" i="12"/>
  <c r="L644" i="12"/>
  <c r="L641" i="12"/>
  <c r="L640" i="12"/>
  <c r="L639" i="12"/>
  <c r="L638" i="12"/>
  <c r="L637" i="12"/>
  <c r="L636" i="12"/>
  <c r="L635" i="12"/>
  <c r="L634" i="12"/>
  <c r="L633" i="12"/>
  <c r="L632" i="12"/>
  <c r="L631" i="12"/>
  <c r="L630" i="12"/>
  <c r="L629" i="12"/>
  <c r="L628" i="12"/>
  <c r="L627" i="12"/>
  <c r="L626" i="12"/>
  <c r="L625" i="12"/>
  <c r="L624" i="12"/>
  <c r="L623" i="12"/>
  <c r="L622" i="12"/>
  <c r="L621" i="12"/>
  <c r="L620" i="12"/>
  <c r="L619" i="12"/>
  <c r="L618" i="12"/>
  <c r="L617" i="12"/>
  <c r="L616" i="12"/>
  <c r="L615" i="12"/>
  <c r="L614" i="12"/>
  <c r="L613" i="12"/>
  <c r="L612" i="12"/>
  <c r="L611" i="12"/>
  <c r="L610" i="12"/>
  <c r="L609" i="12"/>
  <c r="L608" i="12"/>
  <c r="L607" i="12"/>
  <c r="L606" i="12"/>
  <c r="L605" i="12"/>
  <c r="L604" i="12"/>
  <c r="L603" i="12"/>
  <c r="L602" i="12"/>
  <c r="L601" i="12"/>
  <c r="L600" i="12"/>
  <c r="L599" i="12"/>
  <c r="L598" i="12"/>
  <c r="L597" i="12"/>
  <c r="L596" i="12"/>
  <c r="L595" i="12"/>
  <c r="L594" i="12"/>
  <c r="L593" i="12"/>
  <c r="L592" i="12"/>
  <c r="L591" i="12"/>
  <c r="L590" i="12"/>
  <c r="L589" i="12"/>
  <c r="L588" i="12"/>
  <c r="L587" i="12"/>
  <c r="L586" i="12"/>
  <c r="L585" i="12"/>
  <c r="L584" i="12"/>
  <c r="L583" i="12"/>
  <c r="L582" i="12"/>
  <c r="L581" i="12"/>
  <c r="L580" i="12"/>
  <c r="L579" i="12"/>
  <c r="L578" i="12"/>
  <c r="L577" i="12"/>
  <c r="L576" i="12"/>
  <c r="L573" i="12"/>
  <c r="L572" i="12"/>
  <c r="L571" i="12"/>
  <c r="L570" i="12"/>
  <c r="L567" i="12"/>
  <c r="L566" i="12"/>
  <c r="L565" i="12"/>
  <c r="L564" i="12"/>
  <c r="L563" i="12"/>
  <c r="L562" i="12"/>
  <c r="L561" i="12"/>
  <c r="L560" i="12"/>
  <c r="L557" i="12"/>
  <c r="L556" i="12"/>
  <c r="L555" i="12"/>
  <c r="L554" i="12"/>
  <c r="L553" i="12"/>
  <c r="L552" i="12"/>
  <c r="L551" i="12"/>
  <c r="L550" i="12"/>
  <c r="L549" i="12"/>
  <c r="L548" i="12"/>
  <c r="L547" i="12"/>
  <c r="L546" i="12"/>
  <c r="L545" i="12"/>
  <c r="L544" i="12"/>
  <c r="L543" i="12"/>
  <c r="L542" i="12"/>
  <c r="L541" i="12"/>
  <c r="L540" i="12"/>
  <c r="L539" i="12"/>
  <c r="L536" i="12"/>
  <c r="L535" i="12"/>
  <c r="L534" i="12"/>
  <c r="L533" i="12"/>
  <c r="L532" i="12"/>
  <c r="L531" i="12"/>
  <c r="L530" i="12"/>
  <c r="L529" i="12"/>
  <c r="L528" i="12"/>
  <c r="L527" i="12"/>
  <c r="L526" i="12"/>
  <c r="L525" i="12"/>
  <c r="L522" i="12"/>
  <c r="L521" i="12"/>
  <c r="L518" i="12"/>
  <c r="L515" i="12"/>
  <c r="L514" i="12"/>
  <c r="L513" i="12"/>
  <c r="L512" i="12"/>
  <c r="L511" i="12"/>
  <c r="L510" i="12"/>
  <c r="L509" i="12"/>
  <c r="L508" i="12"/>
  <c r="L507" i="12"/>
  <c r="L506" i="12"/>
  <c r="L505" i="12"/>
  <c r="L504" i="12"/>
  <c r="L503" i="12"/>
  <c r="L502" i="12"/>
  <c r="L501" i="12"/>
  <c r="L500" i="12"/>
  <c r="L499" i="12"/>
  <c r="L498" i="12"/>
  <c r="L497" i="12"/>
  <c r="L496" i="12"/>
  <c r="L495" i="12"/>
  <c r="L494" i="12"/>
  <c r="L493" i="12"/>
  <c r="L492" i="12"/>
  <c r="L491" i="12"/>
  <c r="L490" i="12"/>
  <c r="L489" i="12"/>
  <c r="L488" i="12"/>
  <c r="L487" i="12"/>
  <c r="L486" i="12"/>
  <c r="L485" i="12"/>
  <c r="L484" i="12"/>
  <c r="L483" i="12"/>
  <c r="L482" i="12"/>
  <c r="L481" i="12"/>
  <c r="L480" i="12"/>
  <c r="L479" i="12"/>
  <c r="L478" i="12"/>
  <c r="L477" i="12"/>
  <c r="L476" i="12"/>
  <c r="L475" i="12"/>
  <c r="L474" i="12"/>
  <c r="L473" i="12"/>
  <c r="L472" i="12"/>
  <c r="L471" i="12"/>
  <c r="L470" i="12"/>
  <c r="L469" i="12"/>
  <c r="L468" i="12"/>
  <c r="L467" i="12"/>
  <c r="L466" i="12"/>
  <c r="L465" i="12"/>
  <c r="L462" i="12"/>
  <c r="L461" i="12"/>
  <c r="L460" i="12"/>
  <c r="L459" i="12"/>
  <c r="L458" i="12"/>
  <c r="L457" i="12"/>
  <c r="L456" i="12"/>
  <c r="L455" i="12"/>
  <c r="L454" i="12"/>
  <c r="L453" i="12"/>
  <c r="L452" i="12"/>
  <c r="L451" i="12"/>
  <c r="L450" i="12"/>
  <c r="L449" i="12"/>
  <c r="L448" i="12"/>
  <c r="L447" i="12"/>
  <c r="L446" i="12"/>
  <c r="L445" i="12"/>
  <c r="L444" i="12"/>
  <c r="L443" i="12"/>
  <c r="L442" i="12"/>
  <c r="L441" i="12"/>
  <c r="L440" i="12"/>
  <c r="L439" i="12"/>
  <c r="L438" i="12"/>
  <c r="L437" i="12"/>
  <c r="L436" i="12"/>
  <c r="L435" i="12"/>
  <c r="L432" i="12"/>
  <c r="L431" i="12"/>
  <c r="L430" i="12"/>
  <c r="L429" i="12"/>
  <c r="L428" i="12"/>
  <c r="L427" i="12"/>
  <c r="L426" i="12"/>
  <c r="L425" i="12"/>
  <c r="L424" i="12"/>
  <c r="L423" i="12"/>
  <c r="L422" i="12"/>
  <c r="L421" i="12"/>
  <c r="L420" i="12"/>
  <c r="L419" i="12"/>
  <c r="L418" i="12"/>
  <c r="L417" i="12"/>
  <c r="L416" i="12"/>
  <c r="L415" i="12"/>
  <c r="L414" i="12"/>
  <c r="L413" i="12"/>
  <c r="L412" i="12"/>
  <c r="L411" i="12"/>
  <c r="L410" i="12"/>
  <c r="L409" i="12"/>
  <c r="L408" i="12"/>
  <c r="L407" i="12"/>
  <c r="L406" i="12"/>
  <c r="L405" i="12"/>
  <c r="L404" i="12"/>
  <c r="L403" i="12"/>
  <c r="L400" i="12"/>
  <c r="L399" i="12"/>
  <c r="L398" i="12"/>
  <c r="L397" i="12"/>
  <c r="L396" i="12"/>
  <c r="L395" i="12"/>
  <c r="L394" i="12"/>
  <c r="L393" i="12"/>
  <c r="L392" i="12"/>
  <c r="L391" i="12"/>
  <c r="L390" i="12"/>
  <c r="L389" i="12"/>
  <c r="L388" i="12"/>
  <c r="L387" i="12"/>
  <c r="L386" i="12"/>
  <c r="L385" i="12"/>
  <c r="L384" i="12"/>
  <c r="L383" i="12"/>
  <c r="L382" i="12"/>
  <c r="L381" i="12"/>
  <c r="L380" i="12"/>
  <c r="L379" i="12"/>
  <c r="L378" i="12"/>
  <c r="L377" i="12"/>
  <c r="L376" i="12"/>
  <c r="L375" i="12"/>
  <c r="L374" i="12"/>
  <c r="L373" i="12"/>
  <c r="L372" i="12"/>
  <c r="L371" i="12"/>
  <c r="L370" i="12"/>
  <c r="L369" i="12"/>
  <c r="L368" i="12"/>
  <c r="L367" i="12"/>
  <c r="L366" i="12"/>
  <c r="L365" i="12"/>
  <c r="L364" i="12"/>
  <c r="L363" i="12"/>
  <c r="L362" i="12"/>
  <c r="L361" i="12"/>
  <c r="L360" i="12"/>
  <c r="L357" i="12"/>
  <c r="L356" i="12"/>
  <c r="L355" i="12"/>
  <c r="L354" i="12"/>
  <c r="L353" i="12"/>
  <c r="L352" i="12"/>
  <c r="L351" i="12"/>
  <c r="L350" i="12"/>
  <c r="L348" i="12"/>
  <c r="L347" i="12"/>
  <c r="L346" i="12"/>
  <c r="L345" i="12"/>
  <c r="L344" i="12"/>
  <c r="L343" i="12"/>
  <c r="L342" i="12"/>
  <c r="L340" i="12"/>
  <c r="L339" i="12"/>
  <c r="L338" i="12"/>
  <c r="L337" i="12"/>
  <c r="L336" i="12"/>
  <c r="L335" i="12"/>
  <c r="L334" i="12"/>
  <c r="L333" i="12"/>
  <c r="L332" i="12"/>
  <c r="L331" i="12"/>
  <c r="L330" i="12"/>
  <c r="L329" i="12"/>
  <c r="L328" i="12"/>
  <c r="L327" i="12"/>
  <c r="L326" i="12"/>
  <c r="L325" i="12"/>
  <c r="L324" i="12"/>
  <c r="L323" i="12"/>
  <c r="L322" i="12"/>
  <c r="L321" i="12"/>
  <c r="L320" i="12"/>
  <c r="L319" i="12"/>
  <c r="L318" i="12"/>
  <c r="L317" i="12"/>
  <c r="L316" i="12"/>
  <c r="L315" i="12"/>
  <c r="L314" i="12"/>
  <c r="L313" i="12"/>
  <c r="L312" i="12"/>
  <c r="L311" i="12"/>
  <c r="L310" i="12"/>
  <c r="L309" i="12"/>
  <c r="L308" i="12"/>
  <c r="L307" i="12"/>
  <c r="L306" i="12"/>
  <c r="L305" i="12"/>
  <c r="L304" i="12"/>
  <c r="L303" i="12"/>
  <c r="L302" i="12"/>
  <c r="L301" i="12"/>
  <c r="L300" i="12"/>
  <c r="L296" i="12"/>
  <c r="L293" i="12"/>
  <c r="L292" i="12"/>
  <c r="L289" i="12"/>
  <c r="L288" i="12"/>
  <c r="L287" i="12"/>
  <c r="L286" i="12"/>
  <c r="L285" i="12"/>
  <c r="L284" i="12"/>
  <c r="L283" i="12"/>
  <c r="L282" i="12"/>
  <c r="L281" i="12"/>
  <c r="L280" i="12"/>
  <c r="L279" i="12"/>
  <c r="L278" i="12"/>
  <c r="L277" i="12"/>
  <c r="L276" i="12"/>
  <c r="L275" i="12"/>
  <c r="L274" i="12"/>
  <c r="L273" i="12"/>
  <c r="L272" i="12"/>
  <c r="L271" i="12"/>
  <c r="L270" i="12"/>
  <c r="L269" i="12"/>
  <c r="L268" i="12"/>
  <c r="L267" i="12"/>
  <c r="L266" i="12"/>
  <c r="L265" i="12"/>
  <c r="L264" i="12"/>
  <c r="L263" i="12"/>
  <c r="L262" i="12"/>
  <c r="L261" i="12"/>
  <c r="L260" i="12"/>
  <c r="L259" i="12"/>
  <c r="L258" i="12"/>
  <c r="L257" i="12"/>
  <c r="L256" i="12"/>
  <c r="L255" i="12"/>
  <c r="L254" i="12"/>
  <c r="L253" i="12"/>
  <c r="L252" i="12"/>
  <c r="L251" i="12"/>
  <c r="L250" i="12"/>
  <c r="L249" i="12"/>
  <c r="L248" i="12"/>
  <c r="L247" i="12"/>
  <c r="L246" i="12"/>
  <c r="L243" i="12"/>
  <c r="L242" i="12"/>
  <c r="L241" i="12"/>
  <c r="L240" i="12"/>
  <c r="L239" i="12"/>
  <c r="L238" i="12"/>
  <c r="L237" i="12"/>
  <c r="L236" i="12"/>
  <c r="L235" i="12"/>
  <c r="L234" i="12"/>
  <c r="L233" i="12"/>
  <c r="L232" i="12"/>
  <c r="L231" i="12"/>
  <c r="L230" i="12"/>
  <c r="L229" i="12"/>
  <c r="L228" i="12"/>
  <c r="L227" i="12"/>
  <c r="L226" i="12"/>
  <c r="L225" i="12"/>
  <c r="L222" i="12"/>
  <c r="L221" i="12"/>
  <c r="L220" i="12"/>
  <c r="L219" i="12"/>
  <c r="L218" i="12"/>
  <c r="L217" i="12"/>
  <c r="L216" i="12"/>
  <c r="L215" i="12"/>
  <c r="L214" i="12"/>
  <c r="L211" i="12"/>
  <c r="L210" i="12"/>
  <c r="L209" i="12"/>
  <c r="L208" i="12"/>
  <c r="L207" i="12"/>
  <c r="L206" i="12"/>
  <c r="L205" i="12"/>
  <c r="L204" i="12"/>
  <c r="L203" i="12"/>
  <c r="L202" i="12"/>
  <c r="L201" i="12"/>
  <c r="L200" i="12"/>
  <c r="L199" i="12"/>
  <c r="L198" i="12"/>
  <c r="L197" i="12"/>
  <c r="L196" i="12"/>
  <c r="L195" i="12"/>
  <c r="L194" i="12"/>
  <c r="L193" i="12"/>
  <c r="L192" i="12"/>
  <c r="L191" i="12"/>
  <c r="L190" i="12"/>
  <c r="L189" i="12"/>
  <c r="L188" i="12"/>
  <c r="L187" i="12"/>
  <c r="L186" i="12"/>
  <c r="L185" i="12"/>
  <c r="L184" i="12"/>
  <c r="L183" i="12"/>
  <c r="L182" i="12"/>
  <c r="L181" i="12"/>
  <c r="L180" i="12"/>
  <c r="L179" i="12"/>
  <c r="L178" i="12"/>
  <c r="L177" i="12"/>
  <c r="L176" i="12"/>
  <c r="L175" i="12"/>
  <c r="L174" i="12"/>
  <c r="L173" i="12"/>
  <c r="L172" i="12"/>
  <c r="L171" i="12"/>
  <c r="L170" i="12"/>
  <c r="L169" i="12"/>
  <c r="L168" i="12"/>
  <c r="L167" i="12"/>
  <c r="L166" i="12"/>
  <c r="L165" i="12"/>
  <c r="L164" i="12"/>
  <c r="L163" i="12"/>
  <c r="L160" i="12"/>
  <c r="L159" i="12"/>
  <c r="L158" i="12"/>
  <c r="L157" i="12"/>
  <c r="L156" i="12"/>
  <c r="L155" i="12"/>
  <c r="L154" i="12"/>
  <c r="L153" i="12"/>
  <c r="L152" i="12"/>
  <c r="L151" i="12"/>
  <c r="L150" i="12"/>
  <c r="L149" i="12"/>
  <c r="L148" i="12"/>
  <c r="L147" i="12"/>
  <c r="L146" i="12"/>
  <c r="L145" i="12"/>
  <c r="L144" i="12"/>
  <c r="L143" i="12"/>
  <c r="L142" i="12"/>
  <c r="L141" i="12"/>
  <c r="L140" i="12"/>
  <c r="L139" i="12"/>
  <c r="L138" i="12"/>
  <c r="L135" i="12"/>
  <c r="L134" i="12"/>
  <c r="L133" i="12"/>
  <c r="L132" i="12"/>
  <c r="L131" i="12"/>
  <c r="L130" i="12"/>
  <c r="L129" i="12"/>
  <c r="L128" i="12"/>
  <c r="L127" i="12"/>
  <c r="L126" i="12"/>
  <c r="L125" i="12"/>
  <c r="L124" i="12"/>
  <c r="L123" i="12"/>
  <c r="L122" i="12"/>
  <c r="L119" i="12"/>
  <c r="L118" i="12"/>
  <c r="L117" i="12"/>
  <c r="L116" i="12"/>
  <c r="L115" i="12"/>
  <c r="L114" i="12"/>
  <c r="L113" i="12"/>
  <c r="L112" i="12"/>
  <c r="L111" i="12"/>
  <c r="L110" i="12"/>
  <c r="L109" i="12"/>
  <c r="L108" i="12"/>
  <c r="L107" i="12"/>
  <c r="L106" i="12"/>
  <c r="L105" i="12"/>
  <c r="L104" i="12"/>
  <c r="L103" i="12"/>
  <c r="L102" i="12"/>
  <c r="L101" i="12"/>
  <c r="L100" i="12"/>
  <c r="L99" i="12"/>
  <c r="L98" i="12"/>
  <c r="L97" i="12"/>
  <c r="L96" i="12"/>
  <c r="L95" i="12"/>
  <c r="L94" i="12"/>
  <c r="L93" i="12"/>
  <c r="L92" i="12"/>
  <c r="L91" i="12"/>
  <c r="L90" i="12"/>
  <c r="L89" i="12"/>
  <c r="L88" i="12"/>
  <c r="L87" i="12"/>
  <c r="L86" i="12"/>
  <c r="L85" i="12"/>
  <c r="L84" i="12"/>
  <c r="L83" i="12"/>
  <c r="L82" i="12"/>
  <c r="L81" i="12"/>
  <c r="L80" i="12"/>
  <c r="L79" i="12"/>
  <c r="L78" i="12"/>
  <c r="L77" i="12"/>
  <c r="L76" i="12"/>
  <c r="L75" i="12"/>
  <c r="L74" i="12"/>
  <c r="L73" i="12"/>
  <c r="L72" i="12"/>
  <c r="L71" i="12"/>
  <c r="L70" i="12"/>
  <c r="L69" i="12"/>
  <c r="L68" i="12"/>
  <c r="L67" i="12"/>
  <c r="L66" i="12"/>
  <c r="L65" i="12"/>
  <c r="L64" i="12"/>
  <c r="L63" i="12"/>
  <c r="L62" i="12"/>
  <c r="L61" i="12"/>
  <c r="L60" i="12"/>
  <c r="L59" i="12"/>
  <c r="L57" i="12"/>
  <c r="L56" i="12"/>
  <c r="L55" i="12"/>
  <c r="L54" i="12"/>
  <c r="L53" i="12"/>
  <c r="L52" i="12"/>
  <c r="L51" i="12"/>
  <c r="L50" i="12"/>
  <c r="L49" i="12"/>
  <c r="L48" i="12"/>
  <c r="L47" i="12"/>
  <c r="L46" i="12"/>
  <c r="L45" i="12"/>
  <c r="L42" i="12"/>
  <c r="L41" i="12"/>
  <c r="L40" i="12"/>
  <c r="L39" i="12"/>
  <c r="L38" i="12"/>
  <c r="L37" i="12"/>
  <c r="L36" i="12"/>
  <c r="L35" i="12"/>
  <c r="L34" i="12"/>
  <c r="L33" i="12"/>
  <c r="L32" i="12"/>
  <c r="L31" i="12"/>
  <c r="L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L14" i="12"/>
  <c r="L13" i="12"/>
  <c r="L12" i="12"/>
  <c r="L11" i="12"/>
  <c r="L10" i="12"/>
  <c r="L9" i="12"/>
  <c r="L8" i="12"/>
  <c r="L7" i="12"/>
  <c r="L5" i="12"/>
</calcChain>
</file>

<file path=xl/connections.xml><?xml version="1.0" encoding="utf-8"?>
<connections xmlns="http://schemas.openxmlformats.org/spreadsheetml/2006/main">
  <connection id="1" name="10_24" type="6" refreshedVersion="4" background="1" saveData="1">
    <textPr codePage="936" sourceFile="D:\tmp\10_24.map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10_48" type="6" refreshedVersion="4" background="1" saveData="1">
    <textPr codePage="936" sourceFile="D:\tmp\10_48.map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<sst xmlns="http://schemas.openxmlformats.org/spreadsheetml/2006/main" count="5748" uniqueCount="4210">
  <si>
    <t>yorC</t>
    <phoneticPr fontId="2" type="noConversion"/>
  </si>
  <si>
    <t>dctS</t>
    <phoneticPr fontId="2" type="noConversion"/>
  </si>
  <si>
    <t>rsbS</t>
    <phoneticPr fontId="2" type="noConversion"/>
  </si>
  <si>
    <t>ydhQ</t>
    <phoneticPr fontId="2" type="noConversion"/>
  </si>
  <si>
    <t>yvdT</t>
    <phoneticPr fontId="2" type="noConversion"/>
  </si>
  <si>
    <t>ydjN</t>
    <phoneticPr fontId="2" type="noConversion"/>
  </si>
  <si>
    <t>guaA</t>
    <phoneticPr fontId="2" type="noConversion"/>
  </si>
  <si>
    <t>pbuG</t>
    <phoneticPr fontId="2" type="noConversion"/>
  </si>
  <si>
    <t>yebC</t>
    <phoneticPr fontId="2" type="noConversion"/>
  </si>
  <si>
    <t>pcrA</t>
    <phoneticPr fontId="2" type="noConversion"/>
  </si>
  <si>
    <t>ligA</t>
    <phoneticPr fontId="2" type="noConversion"/>
  </si>
  <si>
    <t>yerH</t>
    <phoneticPr fontId="2" type="noConversion"/>
  </si>
  <si>
    <t>sapB</t>
    <phoneticPr fontId="2" type="noConversion"/>
  </si>
  <si>
    <t>gatC</t>
    <phoneticPr fontId="2" type="noConversion"/>
  </si>
  <si>
    <t>gatB</t>
    <phoneticPr fontId="2" type="noConversion"/>
  </si>
  <si>
    <t>swrC</t>
    <phoneticPr fontId="2" type="noConversion"/>
  </si>
  <si>
    <t>yefA</t>
    <phoneticPr fontId="2" type="noConversion"/>
  </si>
  <si>
    <t>pksG</t>
    <phoneticPr fontId="2" type="noConversion"/>
  </si>
  <si>
    <t>caiD</t>
    <phoneticPr fontId="2" type="noConversion"/>
  </si>
  <si>
    <t>baeS</t>
    <phoneticPr fontId="2" type="noConversion"/>
  </si>
  <si>
    <t>yetG</t>
    <phoneticPr fontId="2" type="noConversion"/>
  </si>
  <si>
    <t>yfnH</t>
    <phoneticPr fontId="2" type="noConversion"/>
  </si>
  <si>
    <t>yfnF</t>
    <phoneticPr fontId="2" type="noConversion"/>
  </si>
  <si>
    <t>yfmR</t>
    <phoneticPr fontId="2" type="noConversion"/>
  </si>
  <si>
    <t>yfmP</t>
    <phoneticPr fontId="2" type="noConversion"/>
  </si>
  <si>
    <t>mprA</t>
    <phoneticPr fontId="2" type="noConversion"/>
  </si>
  <si>
    <t>yflK</t>
    <phoneticPr fontId="2" type="noConversion"/>
  </si>
  <si>
    <t>yfiQ</t>
    <phoneticPr fontId="2" type="noConversion"/>
  </si>
  <si>
    <t>yhgE</t>
    <phoneticPr fontId="2" type="noConversion"/>
  </si>
  <si>
    <t>yisK</t>
    <phoneticPr fontId="2" type="noConversion"/>
  </si>
  <si>
    <t>yisL</t>
    <phoneticPr fontId="2" type="noConversion"/>
  </si>
  <si>
    <t>argC</t>
    <phoneticPr fontId="2" type="noConversion"/>
  </si>
  <si>
    <t>argJ</t>
    <phoneticPr fontId="2" type="noConversion"/>
  </si>
  <si>
    <t>carA</t>
    <phoneticPr fontId="2" type="noConversion"/>
  </si>
  <si>
    <t>comZ</t>
    <phoneticPr fontId="2" type="noConversion"/>
  </si>
  <si>
    <t>yjzB</t>
    <phoneticPr fontId="2" type="noConversion"/>
  </si>
  <si>
    <t>appB</t>
    <phoneticPr fontId="2" type="noConversion"/>
  </si>
  <si>
    <t>yjbO</t>
    <phoneticPr fontId="2" type="noConversion"/>
  </si>
  <si>
    <t>thiF</t>
    <phoneticPr fontId="2" type="noConversion"/>
  </si>
  <si>
    <t>fabI</t>
    <phoneticPr fontId="2" type="noConversion"/>
  </si>
  <si>
    <t>cotZ</t>
    <phoneticPr fontId="2" type="noConversion"/>
  </si>
  <si>
    <t>cotV</t>
    <phoneticPr fontId="2" type="noConversion"/>
  </si>
  <si>
    <t>yjcG</t>
    <phoneticPr fontId="2" type="noConversion"/>
  </si>
  <si>
    <t>yjiB</t>
    <phoneticPr fontId="2" type="noConversion"/>
  </si>
  <si>
    <t>yjoA</t>
    <phoneticPr fontId="2" type="noConversion"/>
  </si>
  <si>
    <t>rapA</t>
    <phoneticPr fontId="2" type="noConversion"/>
  </si>
  <si>
    <t>dppA</t>
    <phoneticPr fontId="2" type="noConversion"/>
  </si>
  <si>
    <t>dppB</t>
    <phoneticPr fontId="2" type="noConversion"/>
  </si>
  <si>
    <t>ohrA</t>
    <phoneticPr fontId="2" type="noConversion"/>
  </si>
  <si>
    <t>ykzD</t>
    <phoneticPr fontId="2" type="noConversion"/>
  </si>
  <si>
    <t>ykoM</t>
    <phoneticPr fontId="2" type="noConversion"/>
  </si>
  <si>
    <t>ykvL</t>
    <phoneticPr fontId="2" type="noConversion"/>
  </si>
  <si>
    <t>ptsG</t>
    <phoneticPr fontId="2" type="noConversion"/>
  </si>
  <si>
    <t>ptsH</t>
    <phoneticPr fontId="2" type="noConversion"/>
  </si>
  <si>
    <t>ykwD</t>
    <phoneticPr fontId="2" type="noConversion"/>
  </si>
  <si>
    <t>ykyB</t>
    <phoneticPr fontId="2" type="noConversion"/>
  </si>
  <si>
    <t>ykuC</t>
    <phoneticPr fontId="2" type="noConversion"/>
  </si>
  <si>
    <t>ykuD</t>
    <phoneticPr fontId="2" type="noConversion"/>
  </si>
  <si>
    <t>moeA</t>
    <phoneticPr fontId="2" type="noConversion"/>
  </si>
  <si>
    <t>sipT</t>
    <phoneticPr fontId="2" type="noConversion"/>
  </si>
  <si>
    <t>ykpA</t>
    <phoneticPr fontId="2" type="noConversion"/>
  </si>
  <si>
    <t>ykzI</t>
    <phoneticPr fontId="2" type="noConversion"/>
  </si>
  <si>
    <t>ctaA</t>
    <phoneticPr fontId="2" type="noConversion"/>
  </si>
  <si>
    <t>ylbG</t>
    <phoneticPr fontId="2" type="noConversion"/>
  </si>
  <si>
    <t>ylbN</t>
    <phoneticPr fontId="2" type="noConversion"/>
  </si>
  <si>
    <t>pbpB</t>
    <phoneticPr fontId="2" type="noConversion"/>
  </si>
  <si>
    <t>murE</t>
    <phoneticPr fontId="2" type="noConversion"/>
  </si>
  <si>
    <t>murD</t>
    <phoneticPr fontId="2" type="noConversion"/>
  </si>
  <si>
    <t>ftsA</t>
    <phoneticPr fontId="2" type="noConversion"/>
  </si>
  <si>
    <t>ylmE</t>
    <phoneticPr fontId="2" type="noConversion"/>
  </si>
  <si>
    <t>divIVA</t>
    <phoneticPr fontId="2" type="noConversion"/>
  </si>
  <si>
    <t>ylyA</t>
    <phoneticPr fontId="2" type="noConversion"/>
  </si>
  <si>
    <t>ylyB</t>
    <phoneticPr fontId="2" type="noConversion"/>
  </si>
  <si>
    <t>yloC</t>
    <phoneticPr fontId="2" type="noConversion"/>
  </si>
  <si>
    <t>ylzA</t>
    <phoneticPr fontId="2" type="noConversion"/>
  </si>
  <si>
    <t>gmk</t>
    <phoneticPr fontId="2" type="noConversion"/>
  </si>
  <si>
    <t>priA</t>
    <phoneticPr fontId="2" type="noConversion"/>
  </si>
  <si>
    <t>fmt</t>
    <phoneticPr fontId="2" type="noConversion"/>
  </si>
  <si>
    <t>rsmB</t>
    <phoneticPr fontId="2" type="noConversion"/>
  </si>
  <si>
    <t>yloN</t>
    <phoneticPr fontId="2" type="noConversion"/>
  </si>
  <si>
    <t>prpC</t>
    <phoneticPr fontId="2" type="noConversion"/>
  </si>
  <si>
    <t>yloV</t>
    <phoneticPr fontId="2" type="noConversion"/>
  </si>
  <si>
    <t>fapR</t>
    <phoneticPr fontId="2" type="noConversion"/>
  </si>
  <si>
    <t>fabD</t>
    <phoneticPr fontId="2" type="noConversion"/>
  </si>
  <si>
    <t>ftsY</t>
    <phoneticPr fontId="2" type="noConversion"/>
  </si>
  <si>
    <t>ffh</t>
    <phoneticPr fontId="2" type="noConversion"/>
  </si>
  <si>
    <t>ylqC</t>
    <phoneticPr fontId="2" type="noConversion"/>
  </si>
  <si>
    <t>ylqG</t>
    <phoneticPr fontId="2" type="noConversion"/>
  </si>
  <si>
    <t>sucD</t>
    <phoneticPr fontId="2" type="noConversion"/>
  </si>
  <si>
    <t>clpQ</t>
    <phoneticPr fontId="2" type="noConversion"/>
  </si>
  <si>
    <t>hslU</t>
    <phoneticPr fontId="2" type="noConversion"/>
  </si>
  <si>
    <t>flgB</t>
    <phoneticPr fontId="2" type="noConversion"/>
  </si>
  <si>
    <t>tsf</t>
    <phoneticPr fontId="2" type="noConversion"/>
  </si>
  <si>
    <t>proS</t>
    <phoneticPr fontId="2" type="noConversion"/>
  </si>
  <si>
    <t>nusA</t>
    <phoneticPr fontId="2" type="noConversion"/>
  </si>
  <si>
    <t>ylxR</t>
    <phoneticPr fontId="2" type="noConversion"/>
  </si>
  <si>
    <t>ribC</t>
    <phoneticPr fontId="2" type="noConversion"/>
  </si>
  <si>
    <t>pnpA</t>
    <phoneticPr fontId="2" type="noConversion"/>
  </si>
  <si>
    <t>ftsK</t>
    <phoneticPr fontId="2" type="noConversion"/>
  </si>
  <si>
    <t>ymfM</t>
    <phoneticPr fontId="2" type="noConversion"/>
  </si>
  <si>
    <t>recA</t>
    <phoneticPr fontId="2" type="noConversion"/>
  </si>
  <si>
    <t>ymdB</t>
    <phoneticPr fontId="2" type="noConversion"/>
  </si>
  <si>
    <t>mutS</t>
    <phoneticPr fontId="2" type="noConversion"/>
  </si>
  <si>
    <t>mutL</t>
    <phoneticPr fontId="2" type="noConversion"/>
  </si>
  <si>
    <t>ymaD</t>
    <phoneticPr fontId="2" type="noConversion"/>
  </si>
  <si>
    <t>hfq</t>
    <phoneticPr fontId="2" type="noConversion"/>
  </si>
  <si>
    <t>ymaB</t>
    <phoneticPr fontId="2" type="noConversion"/>
  </si>
  <si>
    <t>ynbA</t>
    <phoneticPr fontId="2" type="noConversion"/>
  </si>
  <si>
    <t>ynbB</t>
    <phoneticPr fontId="2" type="noConversion"/>
  </si>
  <si>
    <t>glnA</t>
    <phoneticPr fontId="2" type="noConversion"/>
  </si>
  <si>
    <t>yndL</t>
    <phoneticPr fontId="2" type="noConversion"/>
  </si>
  <si>
    <t>yndM</t>
    <phoneticPr fontId="2" type="noConversion"/>
  </si>
  <si>
    <t>ynzD</t>
    <phoneticPr fontId="2" type="noConversion"/>
  </si>
  <si>
    <t>ynfC</t>
    <phoneticPr fontId="2" type="noConversion"/>
  </si>
  <si>
    <t>fenE</t>
    <phoneticPr fontId="2" type="noConversion"/>
  </si>
  <si>
    <t>fenD</t>
    <phoneticPr fontId="2" type="noConversion"/>
  </si>
  <si>
    <t>fenC</t>
    <phoneticPr fontId="2" type="noConversion"/>
  </si>
  <si>
    <t>fenB</t>
    <phoneticPr fontId="2" type="noConversion"/>
  </si>
  <si>
    <t>fenA</t>
    <phoneticPr fontId="2" type="noConversion"/>
  </si>
  <si>
    <t>yobK</t>
    <phoneticPr fontId="2" type="noConversion"/>
  </si>
  <si>
    <t>yocC</t>
    <phoneticPr fontId="2" type="noConversion"/>
  </si>
  <si>
    <t>yocN</t>
    <phoneticPr fontId="2" type="noConversion"/>
  </si>
  <si>
    <t>yodH</t>
    <phoneticPr fontId="2" type="noConversion"/>
  </si>
  <si>
    <t>yodI</t>
    <phoneticPr fontId="2" type="noConversion"/>
  </si>
  <si>
    <t>yodJ</t>
    <phoneticPr fontId="2" type="noConversion"/>
  </si>
  <si>
    <t>yozD</t>
    <phoneticPr fontId="2" type="noConversion"/>
  </si>
  <si>
    <t>yopR</t>
    <phoneticPr fontId="2" type="noConversion"/>
  </si>
  <si>
    <t>yomG</t>
    <phoneticPr fontId="2" type="noConversion"/>
  </si>
  <si>
    <t>xerC</t>
    <phoneticPr fontId="2" type="noConversion"/>
  </si>
  <si>
    <t>yokF</t>
    <phoneticPr fontId="2" type="noConversion"/>
  </si>
  <si>
    <t>cgeB</t>
    <phoneticPr fontId="2" type="noConversion"/>
  </si>
  <si>
    <t>yplP</t>
    <phoneticPr fontId="2" type="noConversion"/>
  </si>
  <si>
    <t>ypjP</t>
    <phoneticPr fontId="2" type="noConversion"/>
  </si>
  <si>
    <t>ypeQ</t>
    <phoneticPr fontId="2" type="noConversion"/>
  </si>
  <si>
    <t>ydfR</t>
    <phoneticPr fontId="2" type="noConversion"/>
  </si>
  <si>
    <t>ypvA</t>
    <phoneticPr fontId="2" type="noConversion"/>
  </si>
  <si>
    <t>yprB</t>
    <phoneticPr fontId="2" type="noConversion"/>
  </si>
  <si>
    <t>ponA</t>
    <phoneticPr fontId="2" type="noConversion"/>
  </si>
  <si>
    <t>ypoC</t>
    <phoneticPr fontId="2" type="noConversion"/>
  </si>
  <si>
    <t>nth</t>
    <phoneticPr fontId="2" type="noConversion"/>
  </si>
  <si>
    <t>panC</t>
    <phoneticPr fontId="2" type="noConversion"/>
  </si>
  <si>
    <t>panB</t>
    <phoneticPr fontId="2" type="noConversion"/>
  </si>
  <si>
    <t>birA</t>
    <phoneticPr fontId="2" type="noConversion"/>
  </si>
  <si>
    <t>ypjG</t>
    <phoneticPr fontId="2" type="noConversion"/>
  </si>
  <si>
    <t>dapB</t>
    <phoneticPr fontId="2" type="noConversion"/>
  </si>
  <si>
    <t>ndk</t>
    <phoneticPr fontId="2" type="noConversion"/>
  </si>
  <si>
    <t>hepT</t>
    <phoneticPr fontId="2" type="noConversion"/>
  </si>
  <si>
    <t>engA</t>
    <phoneticPr fontId="2" type="noConversion"/>
  </si>
  <si>
    <t>ypbB</t>
    <phoneticPr fontId="2" type="noConversion"/>
  </si>
  <si>
    <t>sigX</t>
    <phoneticPr fontId="2" type="noConversion"/>
  </si>
  <si>
    <t>resB</t>
    <phoneticPr fontId="2" type="noConversion"/>
  </si>
  <si>
    <t>rluB</t>
    <phoneticPr fontId="2" type="noConversion"/>
  </si>
  <si>
    <t>ribE</t>
    <phoneticPr fontId="2" type="noConversion"/>
  </si>
  <si>
    <t>sipS</t>
    <phoneticPr fontId="2" type="noConversion"/>
  </si>
  <si>
    <t>ppiB</t>
    <phoneticPr fontId="2" type="noConversion"/>
  </si>
  <si>
    <t>ypuA</t>
    <phoneticPr fontId="2" type="noConversion"/>
  </si>
  <si>
    <t>spoVAB</t>
    <phoneticPr fontId="2" type="noConversion"/>
  </si>
  <si>
    <t>punA</t>
    <phoneticPr fontId="2" type="noConversion"/>
  </si>
  <si>
    <t>drm</t>
    <phoneticPr fontId="2" type="noConversion"/>
  </si>
  <si>
    <t>fur</t>
    <phoneticPr fontId="2" type="noConversion"/>
  </si>
  <si>
    <t>mleA</t>
    <phoneticPr fontId="2" type="noConversion"/>
  </si>
  <si>
    <t>nudF</t>
    <phoneticPr fontId="2" type="noConversion"/>
  </si>
  <si>
    <t>yqjY</t>
    <phoneticPr fontId="2" type="noConversion"/>
  </si>
  <si>
    <t>nusG</t>
    <phoneticPr fontId="2" type="noConversion"/>
  </si>
  <si>
    <t>yqjL</t>
    <phoneticPr fontId="2" type="noConversion"/>
  </si>
  <si>
    <t>bkdB</t>
    <phoneticPr fontId="2" type="noConversion"/>
  </si>
  <si>
    <t>lpdV</t>
    <phoneticPr fontId="2" type="noConversion"/>
  </si>
  <si>
    <t>recN</t>
    <phoneticPr fontId="2" type="noConversion"/>
  </si>
  <si>
    <t>ahrC</t>
    <phoneticPr fontId="2" type="noConversion"/>
  </si>
  <si>
    <t>yqxC</t>
    <phoneticPr fontId="2" type="noConversion"/>
  </si>
  <si>
    <t>dxs</t>
    <phoneticPr fontId="2" type="noConversion"/>
  </si>
  <si>
    <t>xseB</t>
    <phoneticPr fontId="2" type="noConversion"/>
  </si>
  <si>
    <t>nusB</t>
    <phoneticPr fontId="2" type="noConversion"/>
  </si>
  <si>
    <t>spoIIIAF</t>
    <phoneticPr fontId="2" type="noConversion"/>
  </si>
  <si>
    <t>yqhL</t>
    <phoneticPr fontId="2" type="noConversion"/>
  </si>
  <si>
    <t>tasA</t>
    <phoneticPr fontId="2" type="noConversion"/>
  </si>
  <si>
    <t>sipW</t>
    <phoneticPr fontId="2" type="noConversion"/>
  </si>
  <si>
    <t>pstC</t>
    <phoneticPr fontId="2" type="noConversion"/>
  </si>
  <si>
    <t>ftsI</t>
    <phoneticPr fontId="2" type="noConversion"/>
  </si>
  <si>
    <t>yqgE</t>
    <phoneticPr fontId="2" type="noConversion"/>
  </si>
  <si>
    <t>yqgC</t>
    <phoneticPr fontId="2" type="noConversion"/>
  </si>
  <si>
    <t>yqfT</t>
    <phoneticPr fontId="2" type="noConversion"/>
  </si>
  <si>
    <t>yqfO</t>
    <phoneticPr fontId="2" type="noConversion"/>
  </si>
  <si>
    <t>yqfN</t>
    <phoneticPr fontId="2" type="noConversion"/>
  </si>
  <si>
    <t>rpoD</t>
    <phoneticPr fontId="2" type="noConversion"/>
  </si>
  <si>
    <t>yqfL</t>
    <phoneticPr fontId="2" type="noConversion"/>
  </si>
  <si>
    <t>yqfG</t>
    <phoneticPr fontId="2" type="noConversion"/>
  </si>
  <si>
    <t>yqfA</t>
    <phoneticPr fontId="2" type="noConversion"/>
  </si>
  <si>
    <t>yqeZ</t>
    <phoneticPr fontId="2" type="noConversion"/>
  </si>
  <si>
    <t>rpsU</t>
    <phoneticPr fontId="2" type="noConversion"/>
  </si>
  <si>
    <t>grpE</t>
    <phoneticPr fontId="2" type="noConversion"/>
  </si>
  <si>
    <t>lepA</t>
    <phoneticPr fontId="2" type="noConversion"/>
  </si>
  <si>
    <t>yqeK</t>
    <phoneticPr fontId="2" type="noConversion"/>
  </si>
  <si>
    <t>yqeH</t>
    <phoneticPr fontId="2" type="noConversion"/>
  </si>
  <si>
    <t>yqeG</t>
    <phoneticPr fontId="2" type="noConversion"/>
  </si>
  <si>
    <t>yqeV</t>
    <phoneticPr fontId="2" type="noConversion"/>
  </si>
  <si>
    <t>yrzI</t>
    <phoneticPr fontId="2" type="noConversion"/>
  </si>
  <si>
    <t>yrhB</t>
    <phoneticPr fontId="2" type="noConversion"/>
  </si>
  <si>
    <t>yrrT</t>
    <phoneticPr fontId="2" type="noConversion"/>
  </si>
  <si>
    <t>greA</t>
    <phoneticPr fontId="2" type="noConversion"/>
  </si>
  <si>
    <t>down</t>
    <phoneticPr fontId="2" type="noConversion"/>
  </si>
  <si>
    <t>up</t>
    <phoneticPr fontId="2" type="noConversion"/>
  </si>
  <si>
    <t>yodP</t>
    <phoneticPr fontId="2" type="noConversion"/>
  </si>
  <si>
    <t>yodQ</t>
    <phoneticPr fontId="2" type="noConversion"/>
  </si>
  <si>
    <t>yodR</t>
    <phoneticPr fontId="2" type="noConversion"/>
  </si>
  <si>
    <t>cgeC</t>
    <phoneticPr fontId="2" type="noConversion"/>
  </si>
  <si>
    <t>sspM</t>
    <phoneticPr fontId="2" type="noConversion"/>
  </si>
  <si>
    <t>hepS</t>
    <phoneticPr fontId="2" type="noConversion"/>
  </si>
  <si>
    <t>spoVAE1</t>
    <phoneticPr fontId="2" type="noConversion"/>
  </si>
  <si>
    <t>spoVAD</t>
    <phoneticPr fontId="2" type="noConversion"/>
  </si>
  <si>
    <t>bmrU</t>
    <phoneticPr fontId="2" type="noConversion"/>
  </si>
  <si>
    <t>spoIVB</t>
    <phoneticPr fontId="2" type="noConversion"/>
  </si>
  <si>
    <t>yqxL</t>
    <phoneticPr fontId="2" type="noConversion"/>
  </si>
  <si>
    <t>yqhB</t>
    <phoneticPr fontId="2" type="noConversion"/>
  </si>
  <si>
    <t>4.6 Miscellaneous</t>
    <phoneticPr fontId="2" type="noConversion"/>
  </si>
  <si>
    <t>yqhA</t>
    <phoneticPr fontId="2" type="noConversion"/>
  </si>
  <si>
    <t>yqgZ</t>
    <phoneticPr fontId="2" type="noConversion"/>
  </si>
  <si>
    <t>yqfX</t>
    <phoneticPr fontId="2" type="noConversion"/>
  </si>
  <si>
    <t>dhbF</t>
    <phoneticPr fontId="2" type="noConversion"/>
  </si>
  <si>
    <t>dhbB</t>
    <phoneticPr fontId="2" type="noConversion"/>
  </si>
  <si>
    <t>dhbE</t>
    <phoneticPr fontId="2" type="noConversion"/>
  </si>
  <si>
    <t>dhbC</t>
    <phoneticPr fontId="2" type="noConversion"/>
  </si>
  <si>
    <t>dhbA</t>
    <phoneticPr fontId="2" type="noConversion"/>
  </si>
  <si>
    <t>yfhH</t>
    <phoneticPr fontId="2" type="noConversion"/>
  </si>
  <si>
    <t>ytmM</t>
    <phoneticPr fontId="2" type="noConversion"/>
  </si>
  <si>
    <t>ntdR</t>
    <phoneticPr fontId="2" type="noConversion"/>
  </si>
  <si>
    <t>yyaS</t>
    <phoneticPr fontId="2" type="noConversion"/>
  </si>
  <si>
    <t>yvjA</t>
    <phoneticPr fontId="2" type="noConversion"/>
  </si>
  <si>
    <t>hag</t>
    <phoneticPr fontId="2" type="noConversion"/>
  </si>
  <si>
    <t>licA</t>
    <phoneticPr fontId="2" type="noConversion"/>
  </si>
  <si>
    <t>licC</t>
    <phoneticPr fontId="2" type="noConversion"/>
  </si>
  <si>
    <t>licB</t>
    <phoneticPr fontId="2" type="noConversion"/>
  </si>
  <si>
    <t>ydhM</t>
    <phoneticPr fontId="2" type="noConversion"/>
  </si>
  <si>
    <t>msmX</t>
    <phoneticPr fontId="2" type="noConversion"/>
  </si>
  <si>
    <t>yxkF</t>
    <phoneticPr fontId="2" type="noConversion"/>
  </si>
  <si>
    <t>katE</t>
    <phoneticPr fontId="2" type="noConversion"/>
  </si>
  <si>
    <t>yxeE</t>
    <phoneticPr fontId="2" type="noConversion"/>
  </si>
  <si>
    <t>yxeD</t>
    <phoneticPr fontId="2" type="noConversion"/>
  </si>
  <si>
    <t>fbaB</t>
    <phoneticPr fontId="2" type="noConversion"/>
  </si>
  <si>
    <t>2.1.2 Main glycolytic pathways</t>
    <phoneticPr fontId="2" type="noConversion"/>
  </si>
  <si>
    <t>iolI</t>
    <phoneticPr fontId="2" type="noConversion"/>
  </si>
  <si>
    <t>iolH</t>
    <phoneticPr fontId="2" type="noConversion"/>
  </si>
  <si>
    <t>iolG</t>
    <phoneticPr fontId="2" type="noConversion"/>
  </si>
  <si>
    <t>iolF</t>
    <phoneticPr fontId="2" type="noConversion"/>
  </si>
  <si>
    <t>iolE</t>
    <phoneticPr fontId="2" type="noConversion"/>
  </si>
  <si>
    <t>iolD</t>
    <phoneticPr fontId="2" type="noConversion"/>
  </si>
  <si>
    <t>iolC</t>
    <phoneticPr fontId="2" type="noConversion"/>
  </si>
  <si>
    <t>iolA</t>
    <phoneticPr fontId="2" type="noConversion"/>
  </si>
  <si>
    <t>csbC</t>
    <phoneticPr fontId="2" type="noConversion"/>
  </si>
  <si>
    <t>yxbG</t>
    <phoneticPr fontId="2" type="noConversion"/>
  </si>
  <si>
    <t>opuD</t>
    <phoneticPr fontId="2" type="noConversion"/>
  </si>
  <si>
    <t>msmE</t>
    <phoneticPr fontId="2" type="noConversion"/>
  </si>
  <si>
    <t>ytrC</t>
    <phoneticPr fontId="2" type="noConversion"/>
  </si>
  <si>
    <t>ytrA</t>
    <phoneticPr fontId="2" type="noConversion"/>
  </si>
  <si>
    <t>ytzC</t>
    <phoneticPr fontId="2" type="noConversion"/>
  </si>
  <si>
    <t>ytkD</t>
    <phoneticPr fontId="2" type="noConversion"/>
  </si>
  <si>
    <t>dps</t>
    <phoneticPr fontId="2" type="noConversion"/>
  </si>
  <si>
    <t>ytkA</t>
    <phoneticPr fontId="2" type="noConversion"/>
  </si>
  <si>
    <t>luxS</t>
    <phoneticPr fontId="2" type="noConversion"/>
  </si>
  <si>
    <t>yteA</t>
    <phoneticPr fontId="2" type="noConversion"/>
  </si>
  <si>
    <t>ytaB</t>
    <phoneticPr fontId="2" type="noConversion"/>
  </si>
  <si>
    <t>gbsA</t>
    <phoneticPr fontId="2" type="noConversion"/>
  </si>
  <si>
    <t>yubB</t>
    <phoneticPr fontId="2" type="noConversion"/>
  </si>
  <si>
    <t>yubA</t>
    <phoneticPr fontId="2" type="noConversion"/>
  </si>
  <si>
    <t>mcpB</t>
    <phoneticPr fontId="2" type="noConversion"/>
  </si>
  <si>
    <t>tgl</t>
    <phoneticPr fontId="2" type="noConversion"/>
  </si>
  <si>
    <t>alaT</t>
    <phoneticPr fontId="2" type="noConversion"/>
  </si>
  <si>
    <t>kinB</t>
    <phoneticPr fontId="2" type="noConversion"/>
  </si>
  <si>
    <t>yufN</t>
    <phoneticPr fontId="2" type="noConversion"/>
  </si>
  <si>
    <t>mrpA</t>
    <phoneticPr fontId="2" type="noConversion"/>
  </si>
  <si>
    <t>yueG</t>
    <phoneticPr fontId="2" type="noConversion"/>
  </si>
  <si>
    <t>yukD</t>
    <phoneticPr fontId="2" type="noConversion"/>
  </si>
  <si>
    <t>yuiI</t>
    <phoneticPr fontId="2" type="noConversion"/>
  </si>
  <si>
    <t>yuiG</t>
    <phoneticPr fontId="2" type="noConversion"/>
  </si>
  <si>
    <t>guaC</t>
    <phoneticPr fontId="2" type="noConversion"/>
  </si>
  <si>
    <t>yjcK</t>
    <phoneticPr fontId="2" type="noConversion"/>
  </si>
  <si>
    <t>yuzD</t>
    <phoneticPr fontId="2" type="noConversion"/>
  </si>
  <si>
    <t>yutE</t>
    <phoneticPr fontId="2" type="noConversion"/>
  </si>
  <si>
    <t>bsn</t>
    <phoneticPr fontId="2" type="noConversion"/>
  </si>
  <si>
    <t>yusB</t>
    <phoneticPr fontId="2" type="noConversion"/>
  </si>
  <si>
    <t>yusJ</t>
    <phoneticPr fontId="2" type="noConversion"/>
  </si>
  <si>
    <t>yusM</t>
    <phoneticPr fontId="2" type="noConversion"/>
  </si>
  <si>
    <t>mrgA</t>
    <phoneticPr fontId="2" type="noConversion"/>
  </si>
  <si>
    <t>yvrE</t>
    <phoneticPr fontId="2" type="noConversion"/>
  </si>
  <si>
    <t>yvrL</t>
    <phoneticPr fontId="2" type="noConversion"/>
  </si>
  <si>
    <t>fhuC</t>
    <phoneticPr fontId="2" type="noConversion"/>
  </si>
  <si>
    <t>fhuG</t>
    <phoneticPr fontId="2" type="noConversion"/>
  </si>
  <si>
    <t>sspJ</t>
    <phoneticPr fontId="2" type="noConversion"/>
  </si>
  <si>
    <t>yvgQ</t>
    <phoneticPr fontId="2" type="noConversion"/>
  </si>
  <si>
    <t>copZ</t>
    <phoneticPr fontId="2" type="noConversion"/>
  </si>
  <si>
    <t>yvgP</t>
    <phoneticPr fontId="2" type="noConversion"/>
  </si>
  <si>
    <t>yvaB</t>
    <phoneticPr fontId="2" type="noConversion"/>
  </si>
  <si>
    <t>ytnJ</t>
    <phoneticPr fontId="2" type="noConversion"/>
  </si>
  <si>
    <t>ytnI</t>
    <phoneticPr fontId="2" type="noConversion"/>
  </si>
  <si>
    <t>ytlI</t>
    <phoneticPr fontId="2" type="noConversion"/>
  </si>
  <si>
    <t>yvfV</t>
    <phoneticPr fontId="2" type="noConversion"/>
  </si>
  <si>
    <t>yvfI</t>
    <phoneticPr fontId="2" type="noConversion"/>
  </si>
  <si>
    <t>epsA</t>
    <phoneticPr fontId="2" type="noConversion"/>
  </si>
  <si>
    <t>clpP</t>
    <phoneticPr fontId="2" type="noConversion"/>
  </si>
  <si>
    <t>yvdA</t>
    <phoneticPr fontId="2" type="noConversion"/>
  </si>
  <si>
    <t>crh</t>
    <phoneticPr fontId="2" type="noConversion"/>
  </si>
  <si>
    <t>nagA</t>
    <phoneticPr fontId="2" type="noConversion"/>
  </si>
  <si>
    <t>nagB</t>
    <phoneticPr fontId="2" type="noConversion"/>
  </si>
  <si>
    <t>yvnB</t>
    <phoneticPr fontId="2" type="noConversion"/>
  </si>
  <si>
    <t>yvlA</t>
    <phoneticPr fontId="2" type="noConversion"/>
  </si>
  <si>
    <t>uvrA</t>
    <phoneticPr fontId="2" type="noConversion"/>
  </si>
  <si>
    <t>csbA</t>
    <phoneticPr fontId="2" type="noConversion"/>
  </si>
  <si>
    <t>yvjB</t>
    <phoneticPr fontId="2" type="noConversion"/>
  </si>
  <si>
    <t>tuaG</t>
    <phoneticPr fontId="2" type="noConversion"/>
  </si>
  <si>
    <t>tuaD</t>
    <phoneticPr fontId="2" type="noConversion"/>
  </si>
  <si>
    <t>tuaC</t>
    <phoneticPr fontId="2" type="noConversion"/>
  </si>
  <si>
    <t>tuaA</t>
    <phoneticPr fontId="2" type="noConversion"/>
  </si>
  <si>
    <t>lytB</t>
    <phoneticPr fontId="2" type="noConversion"/>
  </si>
  <si>
    <t>gtaB</t>
    <phoneticPr fontId="2" type="noConversion"/>
  </si>
  <si>
    <t>tagG</t>
    <phoneticPr fontId="2" type="noConversion"/>
  </si>
  <si>
    <t>lytD</t>
    <phoneticPr fontId="2" type="noConversion"/>
  </si>
  <si>
    <t>pmi</t>
    <phoneticPr fontId="2" type="noConversion"/>
  </si>
  <si>
    <t>pgdS</t>
    <phoneticPr fontId="2" type="noConversion"/>
  </si>
  <si>
    <t>rbsA</t>
    <phoneticPr fontId="2" type="noConversion"/>
  </si>
  <si>
    <t>alsD</t>
    <phoneticPr fontId="2" type="noConversion"/>
  </si>
  <si>
    <t>alsS</t>
    <phoneticPr fontId="2" type="noConversion"/>
  </si>
  <si>
    <t>ywoC</t>
    <phoneticPr fontId="2" type="noConversion"/>
  </si>
  <si>
    <t>nrgA</t>
    <phoneticPr fontId="2" type="noConversion"/>
  </si>
  <si>
    <t>ywmC</t>
    <phoneticPr fontId="2" type="noConversion"/>
  </si>
  <si>
    <t>ywlB</t>
    <phoneticPr fontId="2" type="noConversion"/>
  </si>
  <si>
    <t>rho</t>
    <phoneticPr fontId="2" type="noConversion"/>
  </si>
  <si>
    <t>ywjF</t>
    <phoneticPr fontId="2" type="noConversion"/>
  </si>
  <si>
    <t>ywjC</t>
    <phoneticPr fontId="2" type="noConversion"/>
  </si>
  <si>
    <t>narI</t>
    <phoneticPr fontId="2" type="noConversion"/>
  </si>
  <si>
    <t>fnr</t>
    <phoneticPr fontId="2" type="noConversion"/>
  </si>
  <si>
    <t>ywhL</t>
    <phoneticPr fontId="2" type="noConversion"/>
  </si>
  <si>
    <t>ywfA</t>
    <phoneticPr fontId="2" type="noConversion"/>
  </si>
  <si>
    <t>rocC</t>
    <phoneticPr fontId="2" type="noConversion"/>
  </si>
  <si>
    <t>rocB</t>
    <phoneticPr fontId="2" type="noConversion"/>
  </si>
  <si>
    <t>ywcI</t>
    <phoneticPr fontId="2" type="noConversion"/>
  </si>
  <si>
    <t>ywcE</t>
    <phoneticPr fontId="2" type="noConversion"/>
  </si>
  <si>
    <t>ydaS</t>
    <phoneticPr fontId="2" type="noConversion"/>
  </si>
  <si>
    <t>ywbH</t>
    <phoneticPr fontId="2" type="noConversion"/>
  </si>
  <si>
    <t xml:space="preserve">4.2 Detoxification </t>
    <phoneticPr fontId="2" type="noConversion"/>
  </si>
  <si>
    <t>yxeL</t>
    <phoneticPr fontId="2" type="noConversion"/>
  </si>
  <si>
    <t>yxeM</t>
    <phoneticPr fontId="2" type="noConversion"/>
  </si>
  <si>
    <t>yxeN</t>
    <phoneticPr fontId="2" type="noConversion"/>
  </si>
  <si>
    <t>yxeO</t>
    <phoneticPr fontId="2" type="noConversion"/>
  </si>
  <si>
    <t>yxeQ</t>
    <phoneticPr fontId="2" type="noConversion"/>
  </si>
  <si>
    <t>yclN</t>
    <phoneticPr fontId="2" type="noConversion"/>
  </si>
  <si>
    <t>yclO</t>
    <phoneticPr fontId="2" type="noConversion"/>
  </si>
  <si>
    <t>yclP</t>
    <phoneticPr fontId="2" type="noConversion"/>
  </si>
  <si>
    <t>yclQ</t>
    <phoneticPr fontId="2" type="noConversion"/>
  </si>
  <si>
    <t>glcU</t>
    <phoneticPr fontId="2" type="noConversion"/>
  </si>
  <si>
    <t>gdh</t>
    <phoneticPr fontId="2" type="noConversion"/>
  </si>
  <si>
    <t>mtlA</t>
    <phoneticPr fontId="2" type="noConversion"/>
  </si>
  <si>
    <t>levD</t>
    <phoneticPr fontId="2" type="noConversion"/>
  </si>
  <si>
    <t>1.2 Transport/binding proteins and lipoproteins</t>
    <phoneticPr fontId="2" type="noConversion"/>
  </si>
  <si>
    <t>mtlD</t>
    <phoneticPr fontId="2" type="noConversion"/>
  </si>
  <si>
    <t>ycsF</t>
    <phoneticPr fontId="2" type="noConversion"/>
  </si>
  <si>
    <t>ycsK</t>
    <phoneticPr fontId="2" type="noConversion"/>
  </si>
  <si>
    <t>ydaD</t>
    <phoneticPr fontId="2" type="noConversion"/>
  </si>
  <si>
    <t>ydaG</t>
    <phoneticPr fontId="2" type="noConversion"/>
  </si>
  <si>
    <t>ydaP</t>
    <phoneticPr fontId="2" type="noConversion"/>
  </si>
  <si>
    <t>ydbD</t>
    <phoneticPr fontId="2" type="noConversion"/>
  </si>
  <si>
    <t>dctA</t>
    <phoneticPr fontId="2" type="noConversion"/>
  </si>
  <si>
    <t>rsbV</t>
    <phoneticPr fontId="2" type="noConversion"/>
  </si>
  <si>
    <t>rsbW</t>
    <phoneticPr fontId="2" type="noConversion"/>
  </si>
  <si>
    <t>sigB</t>
    <phoneticPr fontId="2" type="noConversion"/>
  </si>
  <si>
    <t>rsbX</t>
    <phoneticPr fontId="2" type="noConversion"/>
  </si>
  <si>
    <t>sspH</t>
    <phoneticPr fontId="2" type="noConversion"/>
  </si>
  <si>
    <t>1.8 Sporulation</t>
    <phoneticPr fontId="2" type="noConversion"/>
  </si>
  <si>
    <t>glvA</t>
    <phoneticPr fontId="2" type="noConversion"/>
  </si>
  <si>
    <t>glvR</t>
    <phoneticPr fontId="2" type="noConversion"/>
  </si>
  <si>
    <t>glvC</t>
    <phoneticPr fontId="2" type="noConversion"/>
  </si>
  <si>
    <t>yfiD</t>
    <phoneticPr fontId="2" type="noConversion"/>
  </si>
  <si>
    <t>yfiE</t>
    <phoneticPr fontId="2" type="noConversion"/>
  </si>
  <si>
    <t>yfhD</t>
    <phoneticPr fontId="2" type="noConversion"/>
  </si>
  <si>
    <t>ybfJ</t>
    <phoneticPr fontId="2" type="noConversion"/>
  </si>
  <si>
    <t>sspK</t>
    <phoneticPr fontId="2" type="noConversion"/>
  </si>
  <si>
    <t>yfhK</t>
    <phoneticPr fontId="2" type="noConversion"/>
  </si>
  <si>
    <t>yfhL</t>
    <phoneticPr fontId="2" type="noConversion"/>
  </si>
  <si>
    <t>yfhM</t>
    <phoneticPr fontId="2" type="noConversion"/>
  </si>
  <si>
    <t>csbB</t>
    <phoneticPr fontId="2" type="noConversion"/>
  </si>
  <si>
    <t>yfhO</t>
    <phoneticPr fontId="2" type="noConversion"/>
  </si>
  <si>
    <t>ygxA</t>
    <phoneticPr fontId="2" type="noConversion"/>
  </si>
  <si>
    <t>ygaJ</t>
    <phoneticPr fontId="2" type="noConversion"/>
  </si>
  <si>
    <t>katA</t>
    <phoneticPr fontId="2" type="noConversion"/>
  </si>
  <si>
    <t>ssuB</t>
    <phoneticPr fontId="2" type="noConversion"/>
  </si>
  <si>
    <t>ssuC</t>
    <phoneticPr fontId="2" type="noConversion"/>
  </si>
  <si>
    <t>ssuD</t>
    <phoneticPr fontId="2" type="noConversion"/>
  </si>
  <si>
    <t>yhbB</t>
    <phoneticPr fontId="2" type="noConversion"/>
  </si>
  <si>
    <t>yhbE</t>
    <phoneticPr fontId="2" type="noConversion"/>
  </si>
  <si>
    <t>yhbF</t>
    <phoneticPr fontId="2" type="noConversion"/>
  </si>
  <si>
    <t>yhcB</t>
    <phoneticPr fontId="2" type="noConversion"/>
  </si>
  <si>
    <t>yhcC</t>
    <phoneticPr fontId="2" type="noConversion"/>
  </si>
  <si>
    <t>cspB</t>
    <phoneticPr fontId="2" type="noConversion"/>
  </si>
  <si>
    <t>yhcL</t>
    <phoneticPr fontId="2" type="noConversion"/>
  </si>
  <si>
    <t>yhcM</t>
    <phoneticPr fontId="2" type="noConversion"/>
  </si>
  <si>
    <t>yhcN</t>
    <phoneticPr fontId="2" type="noConversion"/>
  </si>
  <si>
    <t>yhcQ</t>
    <phoneticPr fontId="2" type="noConversion"/>
  </si>
  <si>
    <t>yhcV</t>
    <phoneticPr fontId="2" type="noConversion"/>
  </si>
  <si>
    <t>glpK</t>
    <phoneticPr fontId="2" type="noConversion"/>
  </si>
  <si>
    <t>glpD</t>
    <phoneticPr fontId="2" type="noConversion"/>
  </si>
  <si>
    <t>yhdA</t>
    <phoneticPr fontId="2" type="noConversion"/>
  </si>
  <si>
    <t>yhdB</t>
    <phoneticPr fontId="2" type="noConversion"/>
  </si>
  <si>
    <t>ygxB</t>
    <phoneticPr fontId="2" type="noConversion"/>
  </si>
  <si>
    <t>yhdF</t>
    <phoneticPr fontId="2" type="noConversion"/>
  </si>
  <si>
    <t>dat</t>
    <phoneticPr fontId="2" type="noConversion"/>
  </si>
  <si>
    <t>yheI</t>
    <phoneticPr fontId="2" type="noConversion"/>
  </si>
  <si>
    <t>yheH</t>
    <phoneticPr fontId="2" type="noConversion"/>
  </si>
  <si>
    <t>yheF</t>
    <phoneticPr fontId="2" type="noConversion"/>
  </si>
  <si>
    <t>sspB</t>
    <phoneticPr fontId="2" type="noConversion"/>
  </si>
  <si>
    <t>yheA</t>
    <phoneticPr fontId="2" type="noConversion"/>
  </si>
  <si>
    <t>yhaH</t>
    <phoneticPr fontId="2" type="noConversion"/>
  </si>
  <si>
    <t>ecsB</t>
    <phoneticPr fontId="2" type="noConversion"/>
  </si>
  <si>
    <t>yhfA</t>
    <phoneticPr fontId="2" type="noConversion"/>
  </si>
  <si>
    <t>yhgD</t>
    <phoneticPr fontId="2" type="noConversion"/>
  </si>
  <si>
    <t>fabHB</t>
    <phoneticPr fontId="2" type="noConversion"/>
  </si>
  <si>
    <t>gerPB</t>
    <phoneticPr fontId="2" type="noConversion"/>
  </si>
  <si>
    <t>gerPA</t>
    <phoneticPr fontId="2" type="noConversion"/>
  </si>
  <si>
    <t>asnO</t>
    <phoneticPr fontId="2" type="noConversion"/>
  </si>
  <si>
    <t>yitU</t>
    <phoneticPr fontId="2" type="noConversion"/>
  </si>
  <si>
    <t>yjaU</t>
    <phoneticPr fontId="2" type="noConversion"/>
  </si>
  <si>
    <t>appA</t>
    <phoneticPr fontId="2" type="noConversion"/>
  </si>
  <si>
    <t>yjbE</t>
    <phoneticPr fontId="2" type="noConversion"/>
  </si>
  <si>
    <t>yjbX</t>
    <phoneticPr fontId="2" type="noConversion"/>
  </si>
  <si>
    <t>blm</t>
    <phoneticPr fontId="2" type="noConversion"/>
  </si>
  <si>
    <t>ycjH</t>
    <phoneticPr fontId="2" type="noConversion"/>
  </si>
  <si>
    <t>yjcI</t>
    <phoneticPr fontId="2" type="noConversion"/>
  </si>
  <si>
    <t>yjcJ</t>
    <phoneticPr fontId="2" type="noConversion"/>
  </si>
  <si>
    <t>brp</t>
    <phoneticPr fontId="2" type="noConversion"/>
  </si>
  <si>
    <t>lacR</t>
    <phoneticPr fontId="2" type="noConversion"/>
  </si>
  <si>
    <t>yjgB</t>
    <phoneticPr fontId="2" type="noConversion"/>
  </si>
  <si>
    <t>yjgD</t>
    <phoneticPr fontId="2" type="noConversion"/>
  </si>
  <si>
    <t>phrA</t>
    <phoneticPr fontId="2" type="noConversion"/>
  </si>
  <si>
    <t>xlyB</t>
    <phoneticPr fontId="2" type="noConversion"/>
  </si>
  <si>
    <t>xkdA</t>
    <phoneticPr fontId="2" type="noConversion"/>
  </si>
  <si>
    <t>xkdD</t>
    <phoneticPr fontId="2" type="noConversion"/>
  </si>
  <si>
    <t>xtrA</t>
    <phoneticPr fontId="2" type="noConversion"/>
  </si>
  <si>
    <t>htrA</t>
    <phoneticPr fontId="2" type="noConversion"/>
  </si>
  <si>
    <t>dppE</t>
    <phoneticPr fontId="2" type="noConversion"/>
  </si>
  <si>
    <t>ykgB</t>
    <phoneticPr fontId="2" type="noConversion"/>
  </si>
  <si>
    <t>ykgA</t>
    <phoneticPr fontId="2" type="noConversion"/>
  </si>
  <si>
    <t>ykkB</t>
    <phoneticPr fontId="2" type="noConversion"/>
  </si>
  <si>
    <t>proA</t>
    <phoneticPr fontId="2" type="noConversion"/>
  </si>
  <si>
    <t>ctaC</t>
    <phoneticPr fontId="2" type="noConversion"/>
  </si>
  <si>
    <t>pyrR</t>
    <phoneticPr fontId="2" type="noConversion"/>
  </si>
  <si>
    <t>pyrP</t>
    <phoneticPr fontId="2" type="noConversion"/>
  </si>
  <si>
    <t>hemA</t>
    <phoneticPr fontId="2" type="noConversion"/>
  </si>
  <si>
    <t>tig</t>
    <phoneticPr fontId="2" type="noConversion"/>
  </si>
  <si>
    <t>Cell division trigger factor</t>
  </si>
  <si>
    <t>gerE</t>
    <phoneticPr fontId="2" type="noConversion"/>
  </si>
  <si>
    <t>sdhB</t>
    <phoneticPr fontId="2" type="noConversion"/>
  </si>
  <si>
    <t>sdhA</t>
    <phoneticPr fontId="2" type="noConversion"/>
  </si>
  <si>
    <t>mutSB</t>
    <phoneticPr fontId="2" type="noConversion"/>
  </si>
  <si>
    <t>yshC</t>
    <phoneticPr fontId="2" type="noConversion"/>
  </si>
  <si>
    <t>yshA</t>
    <phoneticPr fontId="2" type="noConversion"/>
  </si>
  <si>
    <t>pheT</t>
    <phoneticPr fontId="2" type="noConversion"/>
  </si>
  <si>
    <t>pheS</t>
    <phoneticPr fontId="2" type="noConversion"/>
  </si>
  <si>
    <t>cstA</t>
    <phoneticPr fontId="2" type="noConversion"/>
  </si>
  <si>
    <t>rplT</t>
    <phoneticPr fontId="2" type="noConversion"/>
  </si>
  <si>
    <t>infC</t>
    <phoneticPr fontId="2" type="noConversion"/>
  </si>
  <si>
    <t>ilvC</t>
    <phoneticPr fontId="2" type="noConversion"/>
  </si>
  <si>
    <t>ilvH</t>
    <phoneticPr fontId="2" type="noConversion"/>
  </si>
  <si>
    <t>ilvB</t>
    <phoneticPr fontId="2" type="noConversion"/>
  </si>
  <si>
    <t>etfA</t>
    <phoneticPr fontId="2" type="noConversion"/>
  </si>
  <si>
    <t>etfB</t>
    <phoneticPr fontId="2" type="noConversion"/>
  </si>
  <si>
    <t>ysiB</t>
    <phoneticPr fontId="2" type="noConversion"/>
  </si>
  <si>
    <t>yjdF</t>
    <phoneticPr fontId="2" type="noConversion"/>
  </si>
  <si>
    <t>acsA</t>
    <phoneticPr fontId="2" type="noConversion"/>
  </si>
  <si>
    <t>ytxH</t>
    <phoneticPr fontId="2" type="noConversion"/>
  </si>
  <si>
    <t>ytxG</t>
    <phoneticPr fontId="2" type="noConversion"/>
  </si>
  <si>
    <t>ytrB</t>
    <phoneticPr fontId="2" type="noConversion"/>
  </si>
  <si>
    <t>ytlA</t>
    <phoneticPr fontId="2" type="noConversion"/>
  </si>
  <si>
    <t>ytlC</t>
    <phoneticPr fontId="2" type="noConversion"/>
  </si>
  <si>
    <t>ytlD</t>
    <phoneticPr fontId="2" type="noConversion"/>
  </si>
  <si>
    <t>ytkC</t>
    <phoneticPr fontId="2" type="noConversion"/>
  </si>
  <si>
    <t>1.1 Cell wall</t>
    <phoneticPr fontId="2" type="noConversion"/>
  </si>
  <si>
    <t>rpmE2</t>
    <phoneticPr fontId="2" type="noConversion"/>
  </si>
  <si>
    <t>yuaG</t>
    <phoneticPr fontId="2" type="noConversion"/>
  </si>
  <si>
    <t>gbsB</t>
    <phoneticPr fontId="2" type="noConversion"/>
  </si>
  <si>
    <t>aadK</t>
    <phoneticPr fontId="2" type="noConversion"/>
  </si>
  <si>
    <t>2.2 Metabolism of amino acids and related molecules</t>
    <phoneticPr fontId="2" type="noConversion"/>
  </si>
  <si>
    <t>3.3 DNA recombination</t>
    <phoneticPr fontId="2" type="noConversion"/>
  </si>
  <si>
    <t>3.6 RNA modification</t>
    <phoneticPr fontId="2" type="noConversion"/>
  </si>
  <si>
    <t>3.8 Protein modification</t>
    <phoneticPr fontId="2" type="noConversion"/>
  </si>
  <si>
    <t>3.9 Protein folding</t>
    <phoneticPr fontId="2" type="noConversion"/>
  </si>
  <si>
    <t>yrrO</t>
    <phoneticPr fontId="2" type="noConversion"/>
  </si>
  <si>
    <t>yrrN</t>
    <phoneticPr fontId="2" type="noConversion"/>
  </si>
  <si>
    <t>yrrL</t>
    <phoneticPr fontId="2" type="noConversion"/>
  </si>
  <si>
    <t>yrrK</t>
    <phoneticPr fontId="2" type="noConversion"/>
  </si>
  <si>
    <t>alaS</t>
    <phoneticPr fontId="2" type="noConversion"/>
  </si>
  <si>
    <t>yrzC</t>
    <phoneticPr fontId="2" type="noConversion"/>
  </si>
  <si>
    <t>yrvM</t>
    <phoneticPr fontId="2" type="noConversion"/>
  </si>
  <si>
    <t>hisS</t>
    <phoneticPr fontId="2" type="noConversion"/>
  </si>
  <si>
    <t>yrvJ</t>
    <phoneticPr fontId="2" type="noConversion"/>
  </si>
  <si>
    <t>yrzE</t>
    <phoneticPr fontId="2" type="noConversion"/>
  </si>
  <si>
    <t>recJ</t>
    <phoneticPr fontId="2" type="noConversion"/>
  </si>
  <si>
    <t>tgt</t>
    <phoneticPr fontId="2" type="noConversion"/>
  </si>
  <si>
    <t>bofC</t>
    <phoneticPr fontId="2" type="noConversion"/>
  </si>
  <si>
    <t>nadC</t>
    <phoneticPr fontId="2" type="noConversion"/>
  </si>
  <si>
    <t>nifS</t>
    <phoneticPr fontId="2" type="noConversion"/>
  </si>
  <si>
    <t>pheA</t>
    <phoneticPr fontId="2" type="noConversion"/>
  </si>
  <si>
    <t>pheB</t>
    <phoneticPr fontId="2" type="noConversion"/>
  </si>
  <si>
    <t>ysxB</t>
    <phoneticPr fontId="2" type="noConversion"/>
  </si>
  <si>
    <t>spoIVFA</t>
    <phoneticPr fontId="2" type="noConversion"/>
  </si>
  <si>
    <t>minD</t>
    <phoneticPr fontId="2" type="noConversion"/>
  </si>
  <si>
    <t>mreD</t>
    <phoneticPr fontId="2" type="noConversion"/>
  </si>
  <si>
    <t>mreC</t>
    <phoneticPr fontId="2" type="noConversion"/>
  </si>
  <si>
    <t>hemC</t>
    <phoneticPr fontId="2" type="noConversion"/>
  </si>
  <si>
    <t>tuaE</t>
    <phoneticPr fontId="2" type="noConversion"/>
  </si>
  <si>
    <t>tuaB</t>
    <phoneticPr fontId="2" type="noConversion"/>
  </si>
  <si>
    <t>thrS</t>
    <phoneticPr fontId="2" type="noConversion"/>
  </si>
  <si>
    <t>dnaI</t>
    <phoneticPr fontId="2" type="noConversion"/>
  </si>
  <si>
    <t>dnaB</t>
    <phoneticPr fontId="2" type="noConversion"/>
  </si>
  <si>
    <t>nrdR</t>
    <phoneticPr fontId="2" type="noConversion"/>
  </si>
  <si>
    <t>accD</t>
    <phoneticPr fontId="2" type="noConversion"/>
  </si>
  <si>
    <t>ytxK</t>
    <phoneticPr fontId="2" type="noConversion"/>
  </si>
  <si>
    <t>ezrA</t>
    <phoneticPr fontId="2" type="noConversion"/>
  </si>
  <si>
    <t>rpsD</t>
    <phoneticPr fontId="2" type="noConversion"/>
  </si>
  <si>
    <t>yoaB</t>
    <phoneticPr fontId="2" type="noConversion"/>
  </si>
  <si>
    <t>yoaD</t>
    <phoneticPr fontId="2" type="noConversion"/>
  </si>
  <si>
    <t>yobW</t>
    <phoneticPr fontId="2" type="noConversion"/>
  </si>
  <si>
    <t>yojJ</t>
    <phoneticPr fontId="2" type="noConversion"/>
  </si>
  <si>
    <t>yodC</t>
    <phoneticPr fontId="2" type="noConversion"/>
  </si>
  <si>
    <t>bglA</t>
    <phoneticPr fontId="2" type="noConversion"/>
  </si>
  <si>
    <t>yozE</t>
    <phoneticPr fontId="2" type="noConversion"/>
  </si>
  <si>
    <t>yodS</t>
    <phoneticPr fontId="2" type="noConversion"/>
  </si>
  <si>
    <t>yodT</t>
    <phoneticPr fontId="2" type="noConversion"/>
  </si>
  <si>
    <t>ilvD</t>
    <phoneticPr fontId="2" type="noConversion"/>
  </si>
  <si>
    <t>bcsA</t>
    <phoneticPr fontId="2" type="noConversion"/>
  </si>
  <si>
    <t>yppE</t>
    <phoneticPr fontId="2" type="noConversion"/>
  </si>
  <si>
    <t>yppD</t>
    <phoneticPr fontId="2" type="noConversion"/>
  </si>
  <si>
    <t>qcrA</t>
    <phoneticPr fontId="2" type="noConversion"/>
  </si>
  <si>
    <t>nadD</t>
    <phoneticPr fontId="2" type="noConversion"/>
  </si>
  <si>
    <t>yrrC</t>
    <phoneticPr fontId="2" type="noConversion"/>
  </si>
  <si>
    <t>1.3 Sensors (signal transduction)</t>
    <phoneticPr fontId="2" type="noConversion"/>
  </si>
  <si>
    <t>1.4 Membrand bioenergetics (electron transport chain and ATP synthase)</t>
    <phoneticPr fontId="2" type="noConversion"/>
  </si>
  <si>
    <t>1.6 Protein secretion</t>
    <phoneticPr fontId="2" type="noConversion"/>
  </si>
  <si>
    <t>1.9 Germination</t>
    <phoneticPr fontId="2" type="noConversion"/>
  </si>
  <si>
    <t>mMT1</t>
    <phoneticPr fontId="2" type="noConversion"/>
  </si>
  <si>
    <t>acuA</t>
    <phoneticPr fontId="2" type="noConversion"/>
  </si>
  <si>
    <t>ytpT</t>
    <phoneticPr fontId="2" type="noConversion"/>
  </si>
  <si>
    <t>ytzB</t>
    <phoneticPr fontId="2" type="noConversion"/>
  </si>
  <si>
    <t>ytlR</t>
    <phoneticPr fontId="2" type="noConversion"/>
  </si>
  <si>
    <t>ytjP</t>
    <phoneticPr fontId="2" type="noConversion"/>
  </si>
  <si>
    <t>ytgP</t>
    <phoneticPr fontId="2" type="noConversion"/>
  </si>
  <si>
    <t>ytwF</t>
    <phoneticPr fontId="2" type="noConversion"/>
  </si>
  <si>
    <t>leuS</t>
    <phoneticPr fontId="2" type="noConversion"/>
  </si>
  <si>
    <t>ytvB</t>
    <phoneticPr fontId="2" type="noConversion"/>
  </si>
  <si>
    <t>asnB</t>
    <phoneticPr fontId="2" type="noConversion"/>
  </si>
  <si>
    <t>2.1.3 TCA cycle</t>
    <phoneticPr fontId="2" type="noConversion"/>
  </si>
  <si>
    <t>flgG</t>
    <phoneticPr fontId="2" type="noConversion"/>
  </si>
  <si>
    <t>cheW</t>
    <phoneticPr fontId="2" type="noConversion"/>
  </si>
  <si>
    <t>ymfJ</t>
    <phoneticPr fontId="2" type="noConversion"/>
  </si>
  <si>
    <t>kbl</t>
    <phoneticPr fontId="2" type="noConversion"/>
  </si>
  <si>
    <t>cotE</t>
    <phoneticPr fontId="2" type="noConversion"/>
  </si>
  <si>
    <t>XylA</t>
    <phoneticPr fontId="2" type="noConversion"/>
  </si>
  <si>
    <t>adhP</t>
    <phoneticPr fontId="2" type="noConversion"/>
  </si>
  <si>
    <t>ynaE</t>
    <phoneticPr fontId="2" type="noConversion"/>
  </si>
  <si>
    <t>sspP</t>
    <phoneticPr fontId="2" type="noConversion"/>
  </si>
  <si>
    <t>sspO</t>
    <phoneticPr fontId="2" type="noConversion"/>
  </si>
  <si>
    <t>sspN</t>
    <phoneticPr fontId="2" type="noConversion"/>
  </si>
  <si>
    <t>tlp</t>
    <phoneticPr fontId="2" type="noConversion"/>
  </si>
  <si>
    <t>scoB</t>
    <phoneticPr fontId="2" type="noConversion"/>
  </si>
  <si>
    <t>bioI</t>
    <phoneticPr fontId="2" type="noConversion"/>
  </si>
  <si>
    <t>bioB</t>
    <phoneticPr fontId="2" type="noConversion"/>
  </si>
  <si>
    <t>bioD</t>
    <phoneticPr fontId="2" type="noConversion"/>
  </si>
  <si>
    <t>bioF</t>
    <phoneticPr fontId="2" type="noConversion"/>
  </si>
  <si>
    <t>bioA</t>
    <phoneticPr fontId="2" type="noConversion"/>
  </si>
  <si>
    <t>bioW</t>
    <phoneticPr fontId="2" type="noConversion"/>
  </si>
  <si>
    <t>yngK</t>
    <phoneticPr fontId="2" type="noConversion"/>
  </si>
  <si>
    <t>ggt</t>
    <phoneticPr fontId="2" type="noConversion"/>
  </si>
  <si>
    <t>gltD</t>
    <phoneticPr fontId="2" type="noConversion"/>
  </si>
  <si>
    <t>yoxC</t>
    <phoneticPr fontId="2" type="noConversion"/>
  </si>
  <si>
    <t>yoxB</t>
    <phoneticPr fontId="2" type="noConversion"/>
  </si>
  <si>
    <t>yoaC</t>
    <phoneticPr fontId="2" type="noConversion"/>
  </si>
  <si>
    <t>yozA</t>
    <phoneticPr fontId="2" type="noConversion"/>
  </si>
  <si>
    <t>yokU</t>
    <phoneticPr fontId="2" type="noConversion"/>
  </si>
  <si>
    <t>kamA</t>
    <phoneticPr fontId="2" type="noConversion"/>
  </si>
  <si>
    <t>spoIIIC</t>
    <phoneticPr fontId="2" type="noConversion"/>
  </si>
  <si>
    <t>yrkR</t>
    <phoneticPr fontId="2" type="noConversion"/>
  </si>
  <si>
    <t>yrkQ</t>
    <phoneticPr fontId="2" type="noConversion"/>
  </si>
  <si>
    <t>yrhI</t>
    <phoneticPr fontId="2" type="noConversion"/>
  </si>
  <si>
    <t>yrhG</t>
    <phoneticPr fontId="2" type="noConversion"/>
  </si>
  <si>
    <t>apt</t>
    <phoneticPr fontId="2" type="noConversion"/>
  </si>
  <si>
    <t>yrvD</t>
    <phoneticPr fontId="2" type="noConversion"/>
  </si>
  <si>
    <t>safA</t>
    <phoneticPr fontId="2" type="noConversion"/>
  </si>
  <si>
    <t>nadA</t>
    <phoneticPr fontId="2" type="noConversion"/>
  </si>
  <si>
    <t>leuC</t>
    <phoneticPr fontId="2" type="noConversion"/>
  </si>
  <si>
    <t>pucG</t>
    <phoneticPr fontId="2" type="noConversion"/>
  </si>
  <si>
    <t>yurZ</t>
    <phoneticPr fontId="2" type="noConversion"/>
  </si>
  <si>
    <t>yusD</t>
    <phoneticPr fontId="2" type="noConversion"/>
  </si>
  <si>
    <t>yusK</t>
    <phoneticPr fontId="2" type="noConversion"/>
  </si>
  <si>
    <t>yusL</t>
    <phoneticPr fontId="2" type="noConversion"/>
  </si>
  <si>
    <t>yusN</t>
    <phoneticPr fontId="2" type="noConversion"/>
  </si>
  <si>
    <t>tuaF</t>
    <phoneticPr fontId="2" type="noConversion"/>
  </si>
  <si>
    <t>ywtG</t>
    <phoneticPr fontId="2" type="noConversion"/>
  </si>
  <si>
    <t>ywsB</t>
    <phoneticPr fontId="2" type="noConversion"/>
  </si>
  <si>
    <t>ywrJ</t>
    <phoneticPr fontId="2" type="noConversion"/>
  </si>
  <si>
    <t>cotB</t>
    <phoneticPr fontId="2" type="noConversion"/>
  </si>
  <si>
    <t>cotH</t>
    <phoneticPr fontId="2" type="noConversion"/>
  </si>
  <si>
    <t>spoIIID</t>
    <phoneticPr fontId="2" type="noConversion"/>
  </si>
  <si>
    <t>ywmF</t>
    <phoneticPr fontId="2" type="noConversion"/>
  </si>
  <si>
    <t>ywjA</t>
    <phoneticPr fontId="2" type="noConversion"/>
  </si>
  <si>
    <t>ywiE</t>
    <phoneticPr fontId="2" type="noConversion"/>
  </si>
  <si>
    <t>narG</t>
    <phoneticPr fontId="2" type="noConversion"/>
  </si>
  <si>
    <t>yhcI1</t>
    <phoneticPr fontId="2" type="noConversion"/>
  </si>
  <si>
    <t>sacT</t>
    <phoneticPr fontId="2" type="noConversion"/>
  </si>
  <si>
    <t>ywbA</t>
    <phoneticPr fontId="2" type="noConversion"/>
  </si>
  <si>
    <t>licH</t>
    <phoneticPr fontId="2" type="noConversion"/>
  </si>
  <si>
    <t>phoD</t>
    <phoneticPr fontId="2" type="noConversion"/>
  </si>
  <si>
    <t>ycbA</t>
    <phoneticPr fontId="2" type="noConversion"/>
  </si>
  <si>
    <t>ydfQ</t>
    <phoneticPr fontId="2" type="noConversion"/>
  </si>
  <si>
    <t>cwlJ</t>
    <phoneticPr fontId="2" type="noConversion"/>
  </si>
  <si>
    <t>ycdI</t>
    <phoneticPr fontId="2" type="noConversion"/>
  </si>
  <si>
    <t>yceC</t>
    <phoneticPr fontId="2" type="noConversion"/>
  </si>
  <si>
    <t>yceD</t>
    <phoneticPr fontId="2" type="noConversion"/>
  </si>
  <si>
    <t>yceE</t>
    <phoneticPr fontId="2" type="noConversion"/>
  </si>
  <si>
    <t>yceF</t>
    <phoneticPr fontId="2" type="noConversion"/>
  </si>
  <si>
    <t>ycgF</t>
    <phoneticPr fontId="2" type="noConversion"/>
  </si>
  <si>
    <t>yqcI</t>
    <phoneticPr fontId="2" type="noConversion"/>
  </si>
  <si>
    <t>lci</t>
    <phoneticPr fontId="2" type="noConversion"/>
  </si>
  <si>
    <t>srfAA</t>
    <phoneticPr fontId="2" type="noConversion"/>
  </si>
  <si>
    <t>yfkM</t>
    <phoneticPr fontId="2" type="noConversion"/>
  </si>
  <si>
    <t>mpr</t>
    <phoneticPr fontId="2" type="noConversion"/>
  </si>
  <si>
    <t>ligD</t>
    <phoneticPr fontId="2" type="noConversion"/>
  </si>
  <si>
    <t>yomI</t>
    <phoneticPr fontId="2" type="noConversion"/>
  </si>
  <si>
    <t>ubiE</t>
    <phoneticPr fontId="2" type="noConversion"/>
  </si>
  <si>
    <t>yphE</t>
    <phoneticPr fontId="2" type="noConversion"/>
  </si>
  <si>
    <t>yphA</t>
    <phoneticPr fontId="2" type="noConversion"/>
  </si>
  <si>
    <t>ypeB</t>
    <phoneticPr fontId="2" type="noConversion"/>
  </si>
  <si>
    <t>ypbF</t>
    <phoneticPr fontId="2" type="noConversion"/>
  </si>
  <si>
    <t>ypuF</t>
    <phoneticPr fontId="2" type="noConversion"/>
  </si>
  <si>
    <t>spoVAC</t>
    <phoneticPr fontId="2" type="noConversion"/>
  </si>
  <si>
    <t>spoIIM</t>
    <phoneticPr fontId="2" type="noConversion"/>
  </si>
  <si>
    <t>yqkA</t>
    <phoneticPr fontId="2" type="noConversion"/>
  </si>
  <si>
    <t>yqjZ</t>
    <phoneticPr fontId="2" type="noConversion"/>
  </si>
  <si>
    <t>yqjC</t>
    <phoneticPr fontId="2" type="noConversion"/>
  </si>
  <si>
    <t>yncD</t>
    <phoneticPr fontId="2" type="noConversion"/>
  </si>
  <si>
    <t>folD</t>
    <phoneticPr fontId="2" type="noConversion"/>
  </si>
  <si>
    <t>yqhV</t>
    <phoneticPr fontId="2" type="noConversion"/>
  </si>
  <si>
    <t>yqhQ</t>
    <phoneticPr fontId="2" type="noConversion"/>
  </si>
  <si>
    <t>yqgY</t>
    <phoneticPr fontId="2" type="noConversion"/>
  </si>
  <si>
    <t>yqgO</t>
    <phoneticPr fontId="2" type="noConversion"/>
  </si>
  <si>
    <t>yqfQ</t>
    <phoneticPr fontId="2" type="noConversion"/>
  </si>
  <si>
    <t>yqfU</t>
    <phoneticPr fontId="2" type="noConversion"/>
  </si>
  <si>
    <t>yqeW</t>
    <phoneticPr fontId="2" type="noConversion"/>
  </si>
  <si>
    <t>gpr</t>
    <phoneticPr fontId="2" type="noConversion"/>
  </si>
  <si>
    <t>manP</t>
    <phoneticPr fontId="2" type="noConversion"/>
  </si>
  <si>
    <t>yybF1</t>
    <phoneticPr fontId="2" type="noConversion"/>
  </si>
  <si>
    <t>yrhJ</t>
    <phoneticPr fontId="2" type="noConversion"/>
  </si>
  <si>
    <t>yrhF</t>
    <phoneticPr fontId="2" type="noConversion"/>
  </si>
  <si>
    <t>yrrD</t>
    <phoneticPr fontId="2" type="noConversion"/>
  </si>
  <si>
    <t>coxA</t>
    <phoneticPr fontId="2" type="noConversion"/>
  </si>
  <si>
    <t>spoIVFB</t>
    <phoneticPr fontId="2" type="noConversion"/>
  </si>
  <si>
    <t>sporeVID</t>
    <phoneticPr fontId="2" type="noConversion"/>
  </si>
  <si>
    <t>leuD</t>
    <phoneticPr fontId="2" type="noConversion"/>
  </si>
  <si>
    <t>leuB</t>
    <phoneticPr fontId="2" type="noConversion"/>
  </si>
  <si>
    <t>leuA</t>
    <phoneticPr fontId="2" type="noConversion"/>
  </si>
  <si>
    <t>lysC</t>
    <phoneticPr fontId="2" type="noConversion"/>
  </si>
  <si>
    <t>ysiA</t>
    <phoneticPr fontId="2" type="noConversion"/>
  </si>
  <si>
    <t>lcfA</t>
    <phoneticPr fontId="2" type="noConversion"/>
  </si>
  <si>
    <t>sspI</t>
    <phoneticPr fontId="2" type="noConversion"/>
  </si>
  <si>
    <t>gapB</t>
    <phoneticPr fontId="2" type="noConversion"/>
  </si>
  <si>
    <t>fxsA</t>
    <phoneticPr fontId="2" type="noConversion"/>
  </si>
  <si>
    <t>sspA</t>
    <phoneticPr fontId="2" type="noConversion"/>
  </si>
  <si>
    <t>hmp</t>
    <phoneticPr fontId="2" type="noConversion"/>
  </si>
  <si>
    <t>ytlQ</t>
    <phoneticPr fontId="2" type="noConversion"/>
  </si>
  <si>
    <t>ythP</t>
    <phoneticPr fontId="2" type="noConversion"/>
  </si>
  <si>
    <t>ytxJ</t>
    <phoneticPr fontId="2" type="noConversion"/>
  </si>
  <si>
    <t>ywbG</t>
    <phoneticPr fontId="2" type="noConversion"/>
  </si>
  <si>
    <t>yxlJ</t>
    <phoneticPr fontId="2" type="noConversion"/>
  </si>
  <si>
    <t>citH</t>
    <phoneticPr fontId="2" type="noConversion"/>
  </si>
  <si>
    <t>bglS</t>
    <phoneticPr fontId="2" type="noConversion"/>
  </si>
  <si>
    <t>hutU</t>
    <phoneticPr fontId="2" type="noConversion"/>
  </si>
  <si>
    <t>yxeB</t>
    <phoneticPr fontId="2" type="noConversion"/>
  </si>
  <si>
    <t>yycP</t>
    <phoneticPr fontId="2" type="noConversion"/>
  </si>
  <si>
    <t>yycO</t>
    <phoneticPr fontId="2" type="noConversion"/>
  </si>
  <si>
    <t>yybS</t>
    <phoneticPr fontId="2" type="noConversion"/>
  </si>
  <si>
    <t>cotF</t>
    <phoneticPr fontId="2" type="noConversion"/>
  </si>
  <si>
    <t>ccpB</t>
    <phoneticPr fontId="2" type="noConversion"/>
  </si>
  <si>
    <t>yyaD</t>
    <phoneticPr fontId="2" type="noConversion"/>
  </si>
  <si>
    <t>thiF1</t>
    <phoneticPr fontId="2" type="noConversion"/>
  </si>
  <si>
    <t>yyaH</t>
    <phoneticPr fontId="2" type="noConversion"/>
  </si>
  <si>
    <t>yaaA</t>
    <phoneticPr fontId="2" type="noConversion"/>
  </si>
  <si>
    <t>yaaB</t>
    <phoneticPr fontId="2" type="noConversion"/>
  </si>
  <si>
    <t>serS</t>
    <phoneticPr fontId="2" type="noConversion"/>
  </si>
  <si>
    <t>yaaH</t>
    <phoneticPr fontId="2" type="noConversion"/>
  </si>
  <si>
    <t>bofA</t>
    <phoneticPr fontId="2" type="noConversion"/>
  </si>
  <si>
    <t>sspF</t>
    <phoneticPr fontId="2" type="noConversion"/>
  </si>
  <si>
    <t>yabM</t>
    <phoneticPr fontId="2" type="noConversion"/>
  </si>
  <si>
    <t>yacB</t>
    <phoneticPr fontId="2" type="noConversion"/>
  </si>
  <si>
    <t>hslO</t>
    <phoneticPr fontId="2" type="noConversion"/>
  </si>
  <si>
    <t>pabB</t>
    <phoneticPr fontId="2" type="noConversion"/>
  </si>
  <si>
    <t>pabA</t>
    <phoneticPr fontId="2" type="noConversion"/>
  </si>
  <si>
    <t>yazC</t>
    <phoneticPr fontId="2" type="noConversion"/>
  </si>
  <si>
    <t>ybxB</t>
    <phoneticPr fontId="2" type="noConversion"/>
  </si>
  <si>
    <t>yizA</t>
    <phoneticPr fontId="2" type="noConversion"/>
  </si>
  <si>
    <t>ybaK</t>
    <phoneticPr fontId="2" type="noConversion"/>
  </si>
  <si>
    <t>glcP1</t>
    <phoneticPr fontId="2" type="noConversion"/>
  </si>
  <si>
    <t>ybaS</t>
    <phoneticPr fontId="2" type="noConversion"/>
  </si>
  <si>
    <t>ybbA</t>
    <phoneticPr fontId="2" type="noConversion"/>
  </si>
  <si>
    <t>feuC</t>
    <phoneticPr fontId="2" type="noConversion"/>
  </si>
  <si>
    <t>feuB</t>
    <phoneticPr fontId="2" type="noConversion"/>
  </si>
  <si>
    <t>feuA</t>
    <phoneticPr fontId="2" type="noConversion"/>
  </si>
  <si>
    <t>ybbC</t>
    <phoneticPr fontId="2" type="noConversion"/>
  </si>
  <si>
    <t>murQ</t>
    <phoneticPr fontId="2" type="noConversion"/>
  </si>
  <si>
    <t>-</t>
    <phoneticPr fontId="2" type="noConversion"/>
  </si>
  <si>
    <t>kdgR1</t>
    <phoneticPr fontId="2" type="noConversion"/>
  </si>
  <si>
    <t>ybyB</t>
    <phoneticPr fontId="2" type="noConversion"/>
  </si>
  <si>
    <t>glpQ</t>
    <phoneticPr fontId="2" type="noConversion"/>
  </si>
  <si>
    <t>glpT</t>
    <phoneticPr fontId="2" type="noConversion"/>
  </si>
  <si>
    <t>yoaI</t>
    <phoneticPr fontId="2" type="noConversion"/>
  </si>
  <si>
    <t>gltP</t>
    <phoneticPr fontId="2" type="noConversion"/>
  </si>
  <si>
    <t>ybgE</t>
    <phoneticPr fontId="2" type="noConversion"/>
  </si>
  <si>
    <t>ybgF</t>
    <phoneticPr fontId="2" type="noConversion"/>
  </si>
  <si>
    <t>ycdF</t>
    <phoneticPr fontId="2" type="noConversion"/>
  </si>
  <si>
    <t>ycdG</t>
    <phoneticPr fontId="2" type="noConversion"/>
  </si>
  <si>
    <t>lolE</t>
    <phoneticPr fontId="2" type="noConversion"/>
  </si>
  <si>
    <t>yycR</t>
    <phoneticPr fontId="2" type="noConversion"/>
  </si>
  <si>
    <t>2.1.1 Specific  pathway</t>
    <phoneticPr fontId="2" type="noConversion"/>
  </si>
  <si>
    <t>yckD</t>
    <phoneticPr fontId="2" type="noConversion"/>
  </si>
  <si>
    <t>hxlA</t>
    <phoneticPr fontId="2" type="noConversion"/>
  </si>
  <si>
    <t>srfAB</t>
    <phoneticPr fontId="2" type="noConversion"/>
  </si>
  <si>
    <t>yxeK</t>
    <phoneticPr fontId="2" type="noConversion"/>
  </si>
  <si>
    <t>ydcI</t>
    <phoneticPr fontId="2" type="noConversion"/>
  </si>
  <si>
    <t>proP</t>
    <phoneticPr fontId="2" type="noConversion"/>
  </si>
  <si>
    <t>marR</t>
    <phoneticPr fontId="2" type="noConversion"/>
  </si>
  <si>
    <t>des</t>
    <phoneticPr fontId="2" type="noConversion"/>
  </si>
  <si>
    <t>cspc</t>
    <phoneticPr fontId="2" type="noConversion"/>
  </si>
  <si>
    <t>yraD</t>
    <phoneticPr fontId="2" type="noConversion"/>
  </si>
  <si>
    <t>yraE</t>
    <phoneticPr fontId="2" type="noConversion"/>
  </si>
  <si>
    <t>adhB</t>
    <phoneticPr fontId="2" type="noConversion"/>
  </si>
  <si>
    <t>yraF</t>
    <phoneticPr fontId="2" type="noConversion"/>
  </si>
  <si>
    <t>yraG</t>
    <phoneticPr fontId="2" type="noConversion"/>
  </si>
  <si>
    <t>yveA</t>
    <phoneticPr fontId="2" type="noConversion"/>
  </si>
  <si>
    <t>ydhU</t>
    <phoneticPr fontId="2" type="noConversion"/>
  </si>
  <si>
    <t>yebE</t>
    <phoneticPr fontId="2" type="noConversion"/>
  </si>
  <si>
    <t>yebG</t>
    <phoneticPr fontId="2" type="noConversion"/>
  </si>
  <si>
    <t>purF</t>
    <phoneticPr fontId="2" type="noConversion"/>
  </si>
  <si>
    <t>purM</t>
    <phoneticPr fontId="2" type="noConversion"/>
  </si>
  <si>
    <t>purN</t>
    <phoneticPr fontId="2" type="noConversion"/>
  </si>
  <si>
    <t>purH</t>
    <phoneticPr fontId="2" type="noConversion"/>
  </si>
  <si>
    <t>purD</t>
    <phoneticPr fontId="2" type="noConversion"/>
  </si>
  <si>
    <t>yerD</t>
    <phoneticPr fontId="2" type="noConversion"/>
  </si>
  <si>
    <t>opuE</t>
    <phoneticPr fontId="2" type="noConversion"/>
  </si>
  <si>
    <t>yerQ</t>
    <phoneticPr fontId="2" type="noConversion"/>
  </si>
  <si>
    <t>4.3 Antibiotic production</t>
    <phoneticPr fontId="2" type="noConversion"/>
  </si>
  <si>
    <t>yesJ</t>
    <phoneticPr fontId="2" type="noConversion"/>
  </si>
  <si>
    <t>yetJ</t>
    <phoneticPr fontId="2" type="noConversion"/>
  </si>
  <si>
    <t>yetO</t>
    <phoneticPr fontId="2" type="noConversion"/>
  </si>
  <si>
    <t>yfnA</t>
    <phoneticPr fontId="2" type="noConversion"/>
  </si>
  <si>
    <t>yfmT</t>
    <phoneticPr fontId="2" type="noConversion"/>
  </si>
  <si>
    <t>yhxD</t>
    <phoneticPr fontId="2" type="noConversion"/>
  </si>
  <si>
    <t>yflN</t>
    <phoneticPr fontId="2" type="noConversion"/>
  </si>
  <si>
    <t>nagP</t>
    <phoneticPr fontId="2" type="noConversion"/>
  </si>
  <si>
    <t>yfmQ</t>
    <phoneticPr fontId="2" type="noConversion"/>
  </si>
  <si>
    <t>yfkJ</t>
    <phoneticPr fontId="2" type="noConversion"/>
  </si>
  <si>
    <t>yfkI</t>
    <phoneticPr fontId="2" type="noConversion"/>
  </si>
  <si>
    <t>yfkH</t>
    <phoneticPr fontId="2" type="noConversion"/>
  </si>
  <si>
    <t>acoA</t>
    <phoneticPr fontId="2" type="noConversion"/>
  </si>
  <si>
    <t>acoB</t>
    <phoneticPr fontId="2" type="noConversion"/>
  </si>
  <si>
    <t>acoC</t>
    <phoneticPr fontId="2" type="noConversion"/>
  </si>
  <si>
    <t>acoR</t>
    <phoneticPr fontId="2" type="noConversion"/>
  </si>
  <si>
    <t>yhfL</t>
    <phoneticPr fontId="2" type="noConversion"/>
  </si>
  <si>
    <t>yhfR</t>
    <phoneticPr fontId="2" type="noConversion"/>
  </si>
  <si>
    <t>yhfS</t>
    <phoneticPr fontId="2" type="noConversion"/>
  </si>
  <si>
    <t>yhfT</t>
    <phoneticPr fontId="2" type="noConversion"/>
  </si>
  <si>
    <t>yhfU</t>
    <phoneticPr fontId="2" type="noConversion"/>
  </si>
  <si>
    <t>yhzC</t>
    <phoneticPr fontId="2" type="noConversion"/>
  </si>
  <si>
    <t>yhjA</t>
    <phoneticPr fontId="2" type="noConversion"/>
  </si>
  <si>
    <t>sipV</t>
    <phoneticPr fontId="2" type="noConversion"/>
  </si>
  <si>
    <t>yhjR</t>
    <phoneticPr fontId="2" type="noConversion"/>
  </si>
  <si>
    <t>gerPE</t>
    <phoneticPr fontId="2" type="noConversion"/>
  </si>
  <si>
    <t>gerPD</t>
    <phoneticPr fontId="2" type="noConversion"/>
  </si>
  <si>
    <t>gerPC</t>
    <phoneticPr fontId="2" type="noConversion"/>
  </si>
  <si>
    <t>metE</t>
    <phoneticPr fontId="2" type="noConversion"/>
  </si>
  <si>
    <t>ykoL</t>
    <phoneticPr fontId="2" type="noConversion"/>
  </si>
  <si>
    <t>sspD</t>
    <phoneticPr fontId="2" type="noConversion"/>
  </si>
  <si>
    <t>ykzE</t>
    <phoneticPr fontId="2" type="noConversion"/>
  </si>
  <si>
    <t>mtnA</t>
    <phoneticPr fontId="2" type="noConversion"/>
  </si>
  <si>
    <t>mtnK</t>
    <phoneticPr fontId="2" type="noConversion"/>
  </si>
  <si>
    <t>mtnW</t>
    <phoneticPr fontId="2" type="noConversion"/>
  </si>
  <si>
    <t>ykvI</t>
    <phoneticPr fontId="2" type="noConversion"/>
  </si>
  <si>
    <t>mcpC</t>
    <phoneticPr fontId="2" type="noConversion"/>
  </si>
  <si>
    <t>ykuF</t>
    <phoneticPr fontId="2" type="noConversion"/>
  </si>
  <si>
    <t>ykuL</t>
    <phoneticPr fontId="2" type="noConversion"/>
  </si>
  <si>
    <t>ykuN</t>
    <phoneticPr fontId="2" type="noConversion"/>
  </si>
  <si>
    <t>ykuO</t>
    <phoneticPr fontId="2" type="noConversion"/>
  </si>
  <si>
    <t>ykuP</t>
    <phoneticPr fontId="2" type="noConversion"/>
  </si>
  <si>
    <t>ykuT</t>
    <phoneticPr fontId="2" type="noConversion"/>
  </si>
  <si>
    <t>def</t>
    <phoneticPr fontId="2" type="noConversion"/>
  </si>
  <si>
    <t>ykyA</t>
    <phoneticPr fontId="2" type="noConversion"/>
  </si>
  <si>
    <t>ykvW</t>
    <phoneticPr fontId="2" type="noConversion"/>
  </si>
  <si>
    <t>splA</t>
    <phoneticPr fontId="2" type="noConversion"/>
  </si>
  <si>
    <t>splB</t>
    <phoneticPr fontId="2" type="noConversion"/>
  </si>
  <si>
    <t>ykuJ</t>
    <phoneticPr fontId="2" type="noConversion"/>
  </si>
  <si>
    <t>ampS</t>
    <phoneticPr fontId="2" type="noConversion"/>
  </si>
  <si>
    <t>ykzC</t>
    <phoneticPr fontId="2" type="noConversion"/>
  </si>
  <si>
    <t>ylaJ</t>
    <phoneticPr fontId="2" type="noConversion"/>
  </si>
  <si>
    <t>ylaK</t>
    <phoneticPr fontId="2" type="noConversion"/>
  </si>
  <si>
    <t>ylbA</t>
    <phoneticPr fontId="2" type="noConversion"/>
  </si>
  <si>
    <t>ylbJ</t>
    <phoneticPr fontId="2" type="noConversion"/>
  </si>
  <si>
    <t>ylbK</t>
    <phoneticPr fontId="2" type="noConversion"/>
  </si>
  <si>
    <t>divIB</t>
    <phoneticPr fontId="2" type="noConversion"/>
  </si>
  <si>
    <t>ylmC</t>
    <phoneticPr fontId="2" type="noConversion"/>
  </si>
  <si>
    <t>pyrC</t>
    <phoneticPr fontId="2" type="noConversion"/>
  </si>
  <si>
    <t>pyrAA</t>
    <phoneticPr fontId="2" type="noConversion"/>
  </si>
  <si>
    <t>carB</t>
    <phoneticPr fontId="2" type="noConversion"/>
  </si>
  <si>
    <t>pyrK</t>
    <phoneticPr fontId="2" type="noConversion"/>
  </si>
  <si>
    <t>pyrD</t>
    <phoneticPr fontId="2" type="noConversion"/>
  </si>
  <si>
    <t>ylxM</t>
    <phoneticPr fontId="2" type="noConversion"/>
  </si>
  <si>
    <t>spoVM</t>
    <phoneticPr fontId="2" type="noConversion"/>
  </si>
  <si>
    <t>sucC</t>
    <phoneticPr fontId="2" type="noConversion"/>
  </si>
  <si>
    <t>fliF</t>
    <phoneticPr fontId="2" type="noConversion"/>
  </si>
  <si>
    <t>fliG</t>
    <phoneticPr fontId="2" type="noConversion"/>
  </si>
  <si>
    <t>fliH</t>
    <phoneticPr fontId="2" type="noConversion"/>
  </si>
  <si>
    <t>fliI</t>
    <phoneticPr fontId="2" type="noConversion"/>
  </si>
  <si>
    <t>ylxF</t>
    <phoneticPr fontId="2" type="noConversion"/>
  </si>
  <si>
    <t>fliK</t>
    <phoneticPr fontId="2" type="noConversion"/>
  </si>
  <si>
    <t>flgD</t>
    <phoneticPr fontId="2" type="noConversion"/>
  </si>
  <si>
    <t>fliL</t>
    <phoneticPr fontId="2" type="noConversion"/>
  </si>
  <si>
    <t>flhA</t>
    <phoneticPr fontId="2" type="noConversion"/>
  </si>
  <si>
    <t>cheB</t>
    <phoneticPr fontId="2" type="noConversion"/>
  </si>
  <si>
    <t>flhF</t>
    <phoneticPr fontId="2" type="noConversion"/>
  </si>
  <si>
    <t>cheA</t>
    <phoneticPr fontId="2" type="noConversion"/>
  </si>
  <si>
    <t>dxr</t>
    <phoneticPr fontId="2" type="noConversion"/>
  </si>
  <si>
    <t>ribC</t>
    <phoneticPr fontId="2" type="noConversion"/>
  </si>
  <si>
    <t>spoVFA</t>
    <phoneticPr fontId="2" type="noConversion"/>
  </si>
  <si>
    <t>spoVFB</t>
    <phoneticPr fontId="2" type="noConversion"/>
  </si>
  <si>
    <t>asd</t>
    <phoneticPr fontId="2" type="noConversion"/>
  </si>
  <si>
    <t>dapG</t>
    <phoneticPr fontId="2" type="noConversion"/>
  </si>
  <si>
    <t>ymfC</t>
    <phoneticPr fontId="2" type="noConversion"/>
  </si>
  <si>
    <t>nucB</t>
    <phoneticPr fontId="2" type="noConversion"/>
  </si>
  <si>
    <t>cwlC</t>
    <phoneticPr fontId="2" type="noConversion"/>
  </si>
  <si>
    <t>spoVK</t>
    <phoneticPr fontId="2" type="noConversion"/>
  </si>
  <si>
    <t>yobO</t>
    <phoneticPr fontId="2" type="noConversion"/>
  </si>
  <si>
    <t>yxjF</t>
    <phoneticPr fontId="2" type="noConversion"/>
  </si>
  <si>
    <t>scoA</t>
    <phoneticPr fontId="2" type="noConversion"/>
  </si>
  <si>
    <t>gltA</t>
    <phoneticPr fontId="2" type="noConversion"/>
  </si>
  <si>
    <t>yvgO</t>
    <phoneticPr fontId="2" type="noConversion"/>
  </si>
  <si>
    <t>yvaA</t>
    <phoneticPr fontId="2" type="noConversion"/>
  </si>
  <si>
    <t>AbrB</t>
  </si>
  <si>
    <t>CcmA</t>
  </si>
  <si>
    <t>yabN</t>
  </si>
  <si>
    <t>yabO</t>
  </si>
  <si>
    <t>yabP</t>
  </si>
  <si>
    <t>yabQ</t>
  </si>
  <si>
    <t>Xylose isomerase</t>
  </si>
  <si>
    <t>XylB</t>
  </si>
  <si>
    <t>yhhT</t>
  </si>
  <si>
    <t>IucD</t>
  </si>
  <si>
    <t>gcvH</t>
    <phoneticPr fontId="2" type="noConversion"/>
  </si>
  <si>
    <t>yusF</t>
    <phoneticPr fontId="2" type="noConversion"/>
  </si>
  <si>
    <t>COG2141</t>
  </si>
  <si>
    <t>PyrF</t>
  </si>
  <si>
    <t>PyrE</t>
  </si>
  <si>
    <t>fliF</t>
  </si>
  <si>
    <t>CheB</t>
  </si>
  <si>
    <t>COG1879</t>
  </si>
  <si>
    <t>BglC</t>
  </si>
  <si>
    <t>3.2 DNA restriction/modification and repair</t>
    <phoneticPr fontId="2" type="noConversion"/>
  </si>
  <si>
    <t>4.1 Adaptation to atypical conditions</t>
    <phoneticPr fontId="2" type="noConversion"/>
  </si>
  <si>
    <t>recF</t>
    <phoneticPr fontId="2" type="noConversion"/>
  </si>
  <si>
    <t>gyrB</t>
    <phoneticPr fontId="2" type="noConversion"/>
  </si>
  <si>
    <t>gyrA</t>
    <phoneticPr fontId="2" type="noConversion"/>
  </si>
  <si>
    <t>pdxS</t>
    <phoneticPr fontId="2" type="noConversion"/>
  </si>
  <si>
    <t>pdxT</t>
    <phoneticPr fontId="2" type="noConversion"/>
  </si>
  <si>
    <t>glxK</t>
    <phoneticPr fontId="2" type="noConversion"/>
  </si>
  <si>
    <t>up</t>
  </si>
  <si>
    <t>down</t>
  </si>
  <si>
    <t>glmM</t>
    <phoneticPr fontId="2" type="noConversion"/>
  </si>
  <si>
    <t>pbpE</t>
    <phoneticPr fontId="2" type="noConversion"/>
  </si>
  <si>
    <t>pbpF</t>
    <phoneticPr fontId="2" type="noConversion"/>
  </si>
  <si>
    <t>murB</t>
    <phoneticPr fontId="2" type="noConversion"/>
  </si>
  <si>
    <t>FliJ</t>
  </si>
  <si>
    <t>Glucose 1-dehydrogenase (EC 1.1.1.47)</t>
  </si>
  <si>
    <t>Oligo-1,6-glucosidase (EC 3.2.1.10)</t>
  </si>
  <si>
    <t>Xylulose kinase</t>
  </si>
  <si>
    <t>IolB</t>
  </si>
  <si>
    <t>ycnJ</t>
    <phoneticPr fontId="2" type="noConversion"/>
  </si>
  <si>
    <t>yhdG</t>
    <phoneticPr fontId="2" type="noConversion"/>
  </si>
  <si>
    <t>appC</t>
    <phoneticPr fontId="2" type="noConversion"/>
  </si>
  <si>
    <t>ptsI</t>
    <phoneticPr fontId="2" type="noConversion"/>
  </si>
  <si>
    <t>pstBB</t>
    <phoneticPr fontId="2" type="noConversion"/>
  </si>
  <si>
    <t>pstBA</t>
    <phoneticPr fontId="2" type="noConversion"/>
  </si>
  <si>
    <t>pstA</t>
    <phoneticPr fontId="2" type="noConversion"/>
  </si>
  <si>
    <t>pstS</t>
    <phoneticPr fontId="2" type="noConversion"/>
  </si>
  <si>
    <t>glnQ</t>
    <phoneticPr fontId="2" type="noConversion"/>
  </si>
  <si>
    <t>glnH</t>
    <phoneticPr fontId="2" type="noConversion"/>
  </si>
  <si>
    <t>glnM</t>
    <phoneticPr fontId="2" type="noConversion"/>
  </si>
  <si>
    <t>ytrF</t>
    <phoneticPr fontId="2" type="noConversion"/>
  </si>
  <si>
    <t>ytrE</t>
    <phoneticPr fontId="2" type="noConversion"/>
  </si>
  <si>
    <t>yvdB</t>
    <phoneticPr fontId="2" type="noConversion"/>
  </si>
  <si>
    <t>narK</t>
    <phoneticPr fontId="2" type="noConversion"/>
  </si>
  <si>
    <t>cydC</t>
    <phoneticPr fontId="2" type="noConversion"/>
  </si>
  <si>
    <t>nupC</t>
    <phoneticPr fontId="2" type="noConversion"/>
  </si>
  <si>
    <t>ycbL</t>
    <phoneticPr fontId="2" type="noConversion"/>
  </si>
  <si>
    <t>lytS</t>
    <phoneticPr fontId="2" type="noConversion"/>
  </si>
  <si>
    <t>resE</t>
    <phoneticPr fontId="2" type="noConversion"/>
  </si>
  <si>
    <t>yvrG</t>
    <phoneticPr fontId="2" type="noConversion"/>
  </si>
  <si>
    <t>yfmJ</t>
    <phoneticPr fontId="2" type="noConversion"/>
  </si>
  <si>
    <t>resC</t>
    <phoneticPr fontId="2" type="noConversion"/>
  </si>
  <si>
    <t>atpH</t>
    <phoneticPr fontId="2" type="noConversion"/>
  </si>
  <si>
    <t>narJ</t>
    <phoneticPr fontId="2" type="noConversion"/>
  </si>
  <si>
    <t>narH</t>
    <phoneticPr fontId="2" type="noConversion"/>
  </si>
  <si>
    <t>cydB</t>
    <phoneticPr fontId="2" type="noConversion"/>
  </si>
  <si>
    <t>yfmS</t>
    <phoneticPr fontId="2" type="noConversion"/>
  </si>
  <si>
    <t>motB</t>
    <phoneticPr fontId="2" type="noConversion"/>
  </si>
  <si>
    <t>motA</t>
    <phoneticPr fontId="2" type="noConversion"/>
  </si>
  <si>
    <t>cheV</t>
    <phoneticPr fontId="2" type="noConversion"/>
  </si>
  <si>
    <t>ylxH</t>
    <phoneticPr fontId="2" type="noConversion"/>
  </si>
  <si>
    <t>ytxE</t>
    <phoneticPr fontId="2" type="noConversion"/>
  </si>
  <si>
    <t>tlpB</t>
    <phoneticPr fontId="2" type="noConversion"/>
  </si>
  <si>
    <t>mcpA</t>
    <phoneticPr fontId="2" type="noConversion"/>
  </si>
  <si>
    <t>tlpA</t>
    <phoneticPr fontId="2" type="noConversion"/>
  </si>
  <si>
    <t>swrA</t>
    <phoneticPr fontId="2" type="noConversion"/>
  </si>
  <si>
    <t>fliT</t>
    <phoneticPr fontId="2" type="noConversion"/>
  </si>
  <si>
    <t>fliS</t>
    <phoneticPr fontId="2" type="noConversion"/>
  </si>
  <si>
    <t>fliD</t>
    <phoneticPr fontId="2" type="noConversion"/>
  </si>
  <si>
    <t>flgL</t>
    <phoneticPr fontId="2" type="noConversion"/>
  </si>
  <si>
    <t>flgK</t>
    <phoneticPr fontId="2" type="noConversion"/>
  </si>
  <si>
    <t>yvyG</t>
    <phoneticPr fontId="2" type="noConversion"/>
  </si>
  <si>
    <t>flgM</t>
    <phoneticPr fontId="2" type="noConversion"/>
  </si>
  <si>
    <t>yvyF</t>
    <phoneticPr fontId="2" type="noConversion"/>
  </si>
  <si>
    <t>flhP</t>
    <phoneticPr fontId="2" type="noConversion"/>
  </si>
  <si>
    <t>flhO</t>
    <phoneticPr fontId="2" type="noConversion"/>
  </si>
  <si>
    <t>yaaT</t>
    <phoneticPr fontId="2" type="noConversion"/>
  </si>
  <si>
    <t>tatAy</t>
    <phoneticPr fontId="2" type="noConversion"/>
  </si>
  <si>
    <t>prsA</t>
    <phoneticPr fontId="2" type="noConversion"/>
  </si>
  <si>
    <t>lytA</t>
    <phoneticPr fontId="2" type="noConversion"/>
  </si>
  <si>
    <t>ftsZ</t>
    <phoneticPr fontId="2" type="noConversion"/>
  </si>
  <si>
    <t>gid</t>
    <phoneticPr fontId="2" type="noConversion"/>
  </si>
  <si>
    <t>minC</t>
    <phoneticPr fontId="2" type="noConversion"/>
  </si>
  <si>
    <t>maf</t>
    <phoneticPr fontId="2" type="noConversion"/>
  </si>
  <si>
    <t>ftsX</t>
    <phoneticPr fontId="2" type="noConversion"/>
  </si>
  <si>
    <t>ftsE</t>
    <phoneticPr fontId="2" type="noConversion"/>
  </si>
  <si>
    <t>csgA</t>
    <phoneticPr fontId="2" type="noConversion"/>
  </si>
  <si>
    <t>cgeA</t>
    <phoneticPr fontId="2" type="noConversion"/>
  </si>
  <si>
    <t>kapD</t>
    <phoneticPr fontId="2" type="noConversion"/>
  </si>
  <si>
    <t>spoIIIJ</t>
    <phoneticPr fontId="2" type="noConversion"/>
  </si>
  <si>
    <t>kipA</t>
    <phoneticPr fontId="2" type="noConversion"/>
  </si>
  <si>
    <t>spsC1</t>
    <phoneticPr fontId="2" type="noConversion"/>
  </si>
  <si>
    <t>spoIIR</t>
    <phoneticPr fontId="2" type="noConversion"/>
  </si>
  <si>
    <t>spsE</t>
    <phoneticPr fontId="2" type="noConversion"/>
  </si>
  <si>
    <t>kapB</t>
    <phoneticPr fontId="2" type="noConversion"/>
  </si>
  <si>
    <t>yufK</t>
    <phoneticPr fontId="2" type="noConversion"/>
  </si>
  <si>
    <t>yufP</t>
    <phoneticPr fontId="2" type="noConversion"/>
  </si>
  <si>
    <t>yufQ</t>
    <phoneticPr fontId="2" type="noConversion"/>
  </si>
  <si>
    <t>mrpG</t>
    <phoneticPr fontId="2" type="noConversion"/>
  </si>
  <si>
    <t>yueB</t>
    <phoneticPr fontId="2" type="noConversion"/>
  </si>
  <si>
    <t>ald</t>
    <phoneticPr fontId="2" type="noConversion"/>
  </si>
  <si>
    <t>yukJ</t>
    <phoneticPr fontId="2" type="noConversion"/>
  </si>
  <si>
    <t>dapF</t>
    <phoneticPr fontId="2" type="noConversion"/>
  </si>
  <si>
    <t>ybgB</t>
    <phoneticPr fontId="2" type="noConversion"/>
  </si>
  <si>
    <t>yurV</t>
    <phoneticPr fontId="2" type="noConversion"/>
  </si>
  <si>
    <t>yurX</t>
    <phoneticPr fontId="2" type="noConversion"/>
  </si>
  <si>
    <t>pstB</t>
    <phoneticPr fontId="2" type="noConversion"/>
  </si>
  <si>
    <t>rapI2</t>
    <phoneticPr fontId="2" type="noConversion"/>
  </si>
  <si>
    <t>amyE</t>
    <phoneticPr fontId="2" type="noConversion"/>
  </si>
  <si>
    <t>yhcW</t>
    <phoneticPr fontId="2" type="noConversion"/>
  </si>
  <si>
    <t>yhxB</t>
    <phoneticPr fontId="2" type="noConversion"/>
  </si>
  <si>
    <t>fruK</t>
    <phoneticPr fontId="2" type="noConversion"/>
  </si>
  <si>
    <t>yktC1</t>
    <phoneticPr fontId="2" type="noConversion"/>
  </si>
  <si>
    <t>gutB1</t>
    <phoneticPr fontId="2" type="noConversion"/>
  </si>
  <si>
    <t>yheN</t>
    <phoneticPr fontId="2" type="noConversion"/>
  </si>
  <si>
    <t>gpsA</t>
    <phoneticPr fontId="2" type="noConversion"/>
  </si>
  <si>
    <t>yrhH</t>
    <phoneticPr fontId="2" type="noConversion"/>
  </si>
  <si>
    <t>ytrD</t>
    <phoneticPr fontId="2" type="noConversion"/>
  </si>
  <si>
    <t>csn</t>
    <phoneticPr fontId="2" type="noConversion"/>
  </si>
  <si>
    <t>oxdC</t>
    <phoneticPr fontId="2" type="noConversion"/>
  </si>
  <si>
    <t>narA</t>
    <phoneticPr fontId="2" type="noConversion"/>
  </si>
  <si>
    <t>gntK</t>
    <phoneticPr fontId="2" type="noConversion"/>
  </si>
  <si>
    <t>xynA</t>
    <phoneticPr fontId="2" type="noConversion"/>
  </si>
  <si>
    <t>sucA</t>
    <phoneticPr fontId="2" type="noConversion"/>
  </si>
  <si>
    <t>gabT1</t>
    <phoneticPr fontId="2" type="noConversion"/>
  </si>
  <si>
    <t>yhaA</t>
    <phoneticPr fontId="2" type="noConversion"/>
  </si>
  <si>
    <t>argB</t>
    <phoneticPr fontId="2" type="noConversion"/>
  </si>
  <si>
    <t>gcvPB</t>
    <phoneticPr fontId="2" type="noConversion"/>
  </si>
  <si>
    <t>gcvPA</t>
    <phoneticPr fontId="2" type="noConversion"/>
  </si>
  <si>
    <t>nasE</t>
    <phoneticPr fontId="2" type="noConversion"/>
  </si>
  <si>
    <t>nasD</t>
    <phoneticPr fontId="2" type="noConversion"/>
  </si>
  <si>
    <t>yxeP</t>
    <phoneticPr fontId="2" type="noConversion"/>
  </si>
  <si>
    <t>aprE</t>
    <phoneticPr fontId="2" type="noConversion"/>
  </si>
  <si>
    <t>nprE</t>
    <phoneticPr fontId="2" type="noConversion"/>
  </si>
  <si>
    <t>ywaD</t>
    <phoneticPr fontId="2" type="noConversion"/>
  </si>
  <si>
    <t>purL</t>
    <phoneticPr fontId="2" type="noConversion"/>
  </si>
  <si>
    <t>yrdF</t>
    <phoneticPr fontId="2" type="noConversion"/>
  </si>
  <si>
    <t>yhaM</t>
    <phoneticPr fontId="2" type="noConversion"/>
  </si>
  <si>
    <t>xseA</t>
    <phoneticPr fontId="2" type="noConversion"/>
  </si>
  <si>
    <t>adk</t>
    <phoneticPr fontId="2" type="noConversion"/>
  </si>
  <si>
    <t>purC</t>
    <phoneticPr fontId="2" type="noConversion"/>
  </si>
  <si>
    <t>purQ</t>
    <phoneticPr fontId="2" type="noConversion"/>
  </si>
  <si>
    <t>tdk</t>
    <phoneticPr fontId="2" type="noConversion"/>
  </si>
  <si>
    <t>ywaC</t>
    <phoneticPr fontId="2" type="noConversion"/>
  </si>
  <si>
    <t>deoC</t>
    <phoneticPr fontId="2" type="noConversion"/>
  </si>
  <si>
    <t>ispD</t>
    <phoneticPr fontId="2" type="noConversion"/>
  </si>
  <si>
    <t>ispF</t>
    <phoneticPr fontId="2" type="noConversion"/>
  </si>
  <si>
    <t>psd</t>
    <phoneticPr fontId="2" type="noConversion"/>
  </si>
  <si>
    <t>ydbM</t>
    <phoneticPr fontId="2" type="noConversion"/>
  </si>
  <si>
    <t>fabF</t>
    <phoneticPr fontId="2" type="noConversion"/>
  </si>
  <si>
    <t>bkdAA</t>
    <phoneticPr fontId="2" type="noConversion"/>
  </si>
  <si>
    <t>lip</t>
    <phoneticPr fontId="2" type="noConversion"/>
  </si>
  <si>
    <t>fabG</t>
    <phoneticPr fontId="2" type="noConversion"/>
  </si>
  <si>
    <t>fabHA</t>
    <phoneticPr fontId="2" type="noConversion"/>
  </si>
  <si>
    <t>yqiD</t>
    <phoneticPr fontId="2" type="noConversion"/>
  </si>
  <si>
    <t>Des</t>
    <phoneticPr fontId="2" type="noConversion"/>
  </si>
  <si>
    <t>pabC</t>
    <phoneticPr fontId="2" type="noConversion"/>
  </si>
  <si>
    <t>sul</t>
    <phoneticPr fontId="2" type="noConversion"/>
  </si>
  <si>
    <t>folA</t>
    <phoneticPr fontId="2" type="noConversion"/>
  </si>
  <si>
    <t>folK</t>
    <phoneticPr fontId="2" type="noConversion"/>
  </si>
  <si>
    <t>sirB</t>
    <phoneticPr fontId="2" type="noConversion"/>
  </si>
  <si>
    <t>yloI</t>
    <phoneticPr fontId="2" type="noConversion"/>
  </si>
  <si>
    <t>dfrA</t>
    <phoneticPr fontId="2" type="noConversion"/>
  </si>
  <si>
    <t>menC</t>
    <phoneticPr fontId="2" type="noConversion"/>
  </si>
  <si>
    <t>hemH</t>
    <phoneticPr fontId="2" type="noConversion"/>
  </si>
  <si>
    <t>hemY</t>
    <phoneticPr fontId="2" type="noConversion"/>
  </si>
  <si>
    <t>mobB</t>
    <phoneticPr fontId="2" type="noConversion"/>
  </si>
  <si>
    <t>moaE</t>
    <phoneticPr fontId="2" type="noConversion"/>
  </si>
  <si>
    <t>ribA</t>
    <phoneticPr fontId="2" type="noConversion"/>
  </si>
  <si>
    <t>nadB</t>
    <phoneticPr fontId="2" type="noConversion"/>
  </si>
  <si>
    <t>hemL</t>
    <phoneticPr fontId="2" type="noConversion"/>
  </si>
  <si>
    <t>hemB</t>
    <phoneticPr fontId="2" type="noConversion"/>
  </si>
  <si>
    <t>hemD</t>
    <phoneticPr fontId="2" type="noConversion"/>
  </si>
  <si>
    <t>yueD</t>
    <phoneticPr fontId="2" type="noConversion"/>
  </si>
  <si>
    <t>phoA</t>
    <phoneticPr fontId="2" type="noConversion"/>
  </si>
  <si>
    <t>dnaN</t>
    <phoneticPr fontId="2" type="noConversion"/>
  </si>
  <si>
    <t>yabA</t>
    <phoneticPr fontId="2" type="noConversion"/>
  </si>
  <si>
    <t>polC</t>
    <phoneticPr fontId="2" type="noConversion"/>
  </si>
  <si>
    <t>rnhB</t>
    <phoneticPr fontId="2" type="noConversion"/>
  </si>
  <si>
    <t>rnhC</t>
    <phoneticPr fontId="2" type="noConversion"/>
  </si>
  <si>
    <t>yqfS</t>
    <phoneticPr fontId="2" type="noConversion"/>
  </si>
  <si>
    <t>AdaB</t>
    <phoneticPr fontId="2" type="noConversion"/>
  </si>
  <si>
    <t>yazA</t>
    <phoneticPr fontId="2" type="noConversion"/>
  </si>
  <si>
    <t>radA</t>
    <phoneticPr fontId="2" type="noConversion"/>
  </si>
  <si>
    <t>radC</t>
    <phoneticPr fontId="2" type="noConversion"/>
  </si>
  <si>
    <t>yabD</t>
    <phoneticPr fontId="2" type="noConversion"/>
  </si>
  <si>
    <t>recX</t>
    <phoneticPr fontId="2" type="noConversion"/>
  </si>
  <si>
    <t>addA</t>
    <phoneticPr fontId="2" type="noConversion"/>
  </si>
  <si>
    <t>3.4 DNA packaging and segregation</t>
    <phoneticPr fontId="2" type="noConversion"/>
  </si>
  <si>
    <t>smc</t>
    <phoneticPr fontId="2" type="noConversion"/>
  </si>
  <si>
    <t>yabJ</t>
    <phoneticPr fontId="2" type="noConversion"/>
  </si>
  <si>
    <t>sigW</t>
    <phoneticPr fontId="2" type="noConversion"/>
  </si>
  <si>
    <t>sigV</t>
    <phoneticPr fontId="2" type="noConversion"/>
  </si>
  <si>
    <t>yhdL</t>
    <phoneticPr fontId="2" type="noConversion"/>
  </si>
  <si>
    <t>sigI</t>
    <phoneticPr fontId="2" type="noConversion"/>
  </si>
  <si>
    <t>sigD</t>
    <phoneticPr fontId="2" type="noConversion"/>
  </si>
  <si>
    <t>purR</t>
    <phoneticPr fontId="2" type="noConversion"/>
  </si>
  <si>
    <t>lmrA</t>
    <phoneticPr fontId="2" type="noConversion"/>
  </si>
  <si>
    <t>treR</t>
    <phoneticPr fontId="2" type="noConversion"/>
  </si>
  <si>
    <t>padR</t>
    <phoneticPr fontId="2" type="noConversion"/>
  </si>
  <si>
    <t>yfiV</t>
    <phoneticPr fontId="2" type="noConversion"/>
  </si>
  <si>
    <t>yhbI</t>
    <phoneticPr fontId="2" type="noConversion"/>
  </si>
  <si>
    <t>ycnK</t>
    <phoneticPr fontId="2" type="noConversion"/>
  </si>
  <si>
    <t>kipR</t>
    <phoneticPr fontId="2" type="noConversion"/>
  </si>
  <si>
    <t>mtlR</t>
    <phoneticPr fontId="2" type="noConversion"/>
  </si>
  <si>
    <t>ydeB</t>
    <phoneticPr fontId="2" type="noConversion"/>
  </si>
  <si>
    <t>perR</t>
    <phoneticPr fontId="2" type="noConversion"/>
  </si>
  <si>
    <t>yhcF</t>
    <phoneticPr fontId="2" type="noConversion"/>
  </si>
  <si>
    <t>ywkE</t>
    <phoneticPr fontId="2" type="noConversion"/>
  </si>
  <si>
    <t>ywkA</t>
    <phoneticPr fontId="2" type="noConversion"/>
  </si>
  <si>
    <t>tal</t>
    <phoneticPr fontId="2" type="noConversion"/>
  </si>
  <si>
    <t>pyrG</t>
    <phoneticPr fontId="2" type="noConversion"/>
  </si>
  <si>
    <t>rpoE</t>
    <phoneticPr fontId="2" type="noConversion"/>
  </si>
  <si>
    <t>ywhK</t>
    <phoneticPr fontId="2" type="noConversion"/>
  </si>
  <si>
    <t>ywhD</t>
    <phoneticPr fontId="2" type="noConversion"/>
  </si>
  <si>
    <t>ywhB</t>
    <phoneticPr fontId="2" type="noConversion"/>
  </si>
  <si>
    <t>ywgA</t>
    <phoneticPr fontId="2" type="noConversion"/>
  </si>
  <si>
    <t>ccmA</t>
    <phoneticPr fontId="2" type="noConversion"/>
  </si>
  <si>
    <t>bacA</t>
    <phoneticPr fontId="2" type="noConversion"/>
  </si>
  <si>
    <t>spsI</t>
    <phoneticPr fontId="2" type="noConversion"/>
  </si>
  <si>
    <t>spsF</t>
    <phoneticPr fontId="2" type="noConversion"/>
  </si>
  <si>
    <t>spsD</t>
    <phoneticPr fontId="2" type="noConversion"/>
  </si>
  <si>
    <t>spsB</t>
    <phoneticPr fontId="2" type="noConversion"/>
  </si>
  <si>
    <t>spsC</t>
    <phoneticPr fontId="2" type="noConversion"/>
  </si>
  <si>
    <t>spsA</t>
    <phoneticPr fontId="2" type="noConversion"/>
  </si>
  <si>
    <t>thiD</t>
    <phoneticPr fontId="2" type="noConversion"/>
  </si>
  <si>
    <t>ywdA</t>
    <phoneticPr fontId="2" type="noConversion"/>
  </si>
  <si>
    <t>vpr</t>
    <phoneticPr fontId="2" type="noConversion"/>
  </si>
  <si>
    <t>qoxC</t>
    <phoneticPr fontId="2" type="noConversion"/>
  </si>
  <si>
    <t>qoxB</t>
    <phoneticPr fontId="2" type="noConversion"/>
  </si>
  <si>
    <t>qoxA</t>
    <phoneticPr fontId="2" type="noConversion"/>
  </si>
  <si>
    <t>galK</t>
    <phoneticPr fontId="2" type="noConversion"/>
  </si>
  <si>
    <t>ywbN</t>
    <phoneticPr fontId="2" type="noConversion"/>
  </si>
  <si>
    <t>ywbD</t>
    <phoneticPr fontId="2" type="noConversion"/>
  </si>
  <si>
    <t>dltB</t>
    <phoneticPr fontId="2" type="noConversion"/>
  </si>
  <si>
    <t>dltC</t>
    <phoneticPr fontId="2" type="noConversion"/>
  </si>
  <si>
    <t>dltD</t>
    <phoneticPr fontId="2" type="noConversion"/>
  </si>
  <si>
    <t>cydD</t>
    <phoneticPr fontId="2" type="noConversion"/>
  </si>
  <si>
    <t>cydA</t>
    <phoneticPr fontId="2" type="noConversion"/>
  </si>
  <si>
    <t>pepT</t>
    <phoneticPr fontId="2" type="noConversion"/>
  </si>
  <si>
    <t>yxiO</t>
    <phoneticPr fontId="2" type="noConversion"/>
  </si>
  <si>
    <t>pdp</t>
    <phoneticPr fontId="2" type="noConversion"/>
  </si>
  <si>
    <t>wapA</t>
    <phoneticPr fontId="2" type="noConversion"/>
  </si>
  <si>
    <t>htpG</t>
    <phoneticPr fontId="2" type="noConversion"/>
  </si>
  <si>
    <t>yxaL</t>
    <phoneticPr fontId="2" type="noConversion"/>
  </si>
  <si>
    <t>yxaI</t>
    <phoneticPr fontId="2" type="noConversion"/>
  </si>
  <si>
    <t>ahpC</t>
    <phoneticPr fontId="2" type="noConversion"/>
  </si>
  <si>
    <t>ahpF</t>
    <phoneticPr fontId="2" type="noConversion"/>
  </si>
  <si>
    <t>fbp</t>
    <phoneticPr fontId="2" type="noConversion"/>
  </si>
  <si>
    <t>1.7 Cell division</t>
    <phoneticPr fontId="2" type="noConversion"/>
  </si>
  <si>
    <t>ykvZ</t>
    <phoneticPr fontId="2" type="noConversion"/>
  </si>
  <si>
    <t>glcT</t>
    <phoneticPr fontId="2" type="noConversion"/>
  </si>
  <si>
    <t>abh</t>
    <phoneticPr fontId="2" type="noConversion"/>
  </si>
  <si>
    <t>codY</t>
    <phoneticPr fontId="2" type="noConversion"/>
  </si>
  <si>
    <t>cheY</t>
    <phoneticPr fontId="2" type="noConversion"/>
  </si>
  <si>
    <t>lexA</t>
    <phoneticPr fontId="2" type="noConversion"/>
  </si>
  <si>
    <t>rsiX</t>
    <phoneticPr fontId="2" type="noConversion"/>
  </si>
  <si>
    <t>resD</t>
    <phoneticPr fontId="2" type="noConversion"/>
  </si>
  <si>
    <t>degU</t>
    <phoneticPr fontId="2" type="noConversion"/>
  </si>
  <si>
    <t>yvhJ</t>
    <phoneticPr fontId="2" type="noConversion"/>
  </si>
  <si>
    <t>rpoC</t>
    <phoneticPr fontId="2" type="noConversion"/>
  </si>
  <si>
    <t>yvrI</t>
    <phoneticPr fontId="2" type="noConversion"/>
  </si>
  <si>
    <t>rpoA</t>
    <phoneticPr fontId="2" type="noConversion"/>
  </si>
  <si>
    <t>yacO</t>
    <phoneticPr fontId="2" type="noConversion"/>
  </si>
  <si>
    <t>ydbR</t>
    <phoneticPr fontId="2" type="noConversion"/>
  </si>
  <si>
    <t>yfjO</t>
    <phoneticPr fontId="2" type="noConversion"/>
  </si>
  <si>
    <t>truA</t>
    <phoneticPr fontId="2" type="noConversion"/>
  </si>
  <si>
    <t>rimM</t>
    <phoneticPr fontId="2" type="noConversion"/>
  </si>
  <si>
    <t>trmD</t>
    <phoneticPr fontId="2" type="noConversion"/>
  </si>
  <si>
    <t>yqfR</t>
    <phoneticPr fontId="2" type="noConversion"/>
  </si>
  <si>
    <t>mnmA</t>
    <phoneticPr fontId="2" type="noConversion"/>
  </si>
  <si>
    <t>ytzF</t>
    <phoneticPr fontId="2" type="noConversion"/>
  </si>
  <si>
    <t>rpsP</t>
    <phoneticPr fontId="2" type="noConversion"/>
  </si>
  <si>
    <t>rplA</t>
    <phoneticPr fontId="2" type="noConversion"/>
  </si>
  <si>
    <t>rplJ</t>
    <phoneticPr fontId="2" type="noConversion"/>
  </si>
  <si>
    <t>rplL</t>
    <phoneticPr fontId="2" type="noConversion"/>
  </si>
  <si>
    <t>ybxF</t>
    <phoneticPr fontId="2" type="noConversion"/>
  </si>
  <si>
    <t>rpsG</t>
    <phoneticPr fontId="2" type="noConversion"/>
  </si>
  <si>
    <t>rplC</t>
    <phoneticPr fontId="2" type="noConversion"/>
  </si>
  <si>
    <t>rplW</t>
    <phoneticPr fontId="2" type="noConversion"/>
  </si>
  <si>
    <t>rplB</t>
    <phoneticPr fontId="2" type="noConversion"/>
  </si>
  <si>
    <t>rpsC</t>
    <phoneticPr fontId="2" type="noConversion"/>
  </si>
  <si>
    <t>rpmC</t>
    <phoneticPr fontId="2" type="noConversion"/>
  </si>
  <si>
    <t>rpsQ</t>
    <phoneticPr fontId="2" type="noConversion"/>
  </si>
  <si>
    <t>rplX</t>
    <phoneticPr fontId="2" type="noConversion"/>
  </si>
  <si>
    <t>rplE</t>
    <phoneticPr fontId="2" type="noConversion"/>
  </si>
  <si>
    <t>rpsN</t>
    <phoneticPr fontId="2" type="noConversion"/>
  </si>
  <si>
    <t>rpsH</t>
    <phoneticPr fontId="2" type="noConversion"/>
  </si>
  <si>
    <t>rplF</t>
    <phoneticPr fontId="2" type="noConversion"/>
  </si>
  <si>
    <t>rplR</t>
    <phoneticPr fontId="2" type="noConversion"/>
  </si>
  <si>
    <t>rpsE</t>
    <phoneticPr fontId="2" type="noConversion"/>
  </si>
  <si>
    <t>rpmD</t>
    <phoneticPr fontId="2" type="noConversion"/>
  </si>
  <si>
    <t>rpmJ</t>
    <phoneticPr fontId="2" type="noConversion"/>
  </si>
  <si>
    <t>rpsM</t>
    <phoneticPr fontId="2" type="noConversion"/>
  </si>
  <si>
    <t>ylxQ</t>
    <phoneticPr fontId="2" type="noConversion"/>
  </si>
  <si>
    <t>rplU</t>
    <phoneticPr fontId="2" type="noConversion"/>
  </si>
  <si>
    <t>metS</t>
    <phoneticPr fontId="2" type="noConversion"/>
  </si>
  <si>
    <t>LysS</t>
    <phoneticPr fontId="2" type="noConversion"/>
  </si>
  <si>
    <t>recR</t>
    <phoneticPr fontId="2" type="noConversion"/>
  </si>
  <si>
    <t>csfB</t>
    <phoneticPr fontId="2" type="noConversion"/>
  </si>
  <si>
    <t>ycdC</t>
    <phoneticPr fontId="2" type="noConversion"/>
  </si>
  <si>
    <t>ycgB</t>
    <phoneticPr fontId="2" type="noConversion"/>
  </si>
  <si>
    <t>yceI</t>
    <phoneticPr fontId="2" type="noConversion"/>
  </si>
  <si>
    <t>ldh</t>
    <phoneticPr fontId="2" type="noConversion"/>
  </si>
  <si>
    <t>ycgH</t>
    <phoneticPr fontId="2" type="noConversion"/>
  </si>
  <si>
    <t>nasF</t>
    <phoneticPr fontId="2" type="noConversion"/>
  </si>
  <si>
    <t>rocF</t>
    <phoneticPr fontId="2" type="noConversion"/>
  </si>
  <si>
    <t>yycJ</t>
    <phoneticPr fontId="2" type="noConversion"/>
  </si>
  <si>
    <t>yycG</t>
    <phoneticPr fontId="2" type="noConversion"/>
  </si>
  <si>
    <t>rplI</t>
    <phoneticPr fontId="2" type="noConversion"/>
  </si>
  <si>
    <t>rpsF</t>
    <phoneticPr fontId="2" type="noConversion"/>
  </si>
  <si>
    <t>yyaA</t>
    <phoneticPr fontId="2" type="noConversion"/>
  </si>
  <si>
    <t>jag</t>
    <phoneticPr fontId="2" type="noConversion"/>
  </si>
  <si>
    <t>trmE</t>
    <phoneticPr fontId="2" type="noConversion"/>
  </si>
  <si>
    <t>gidA</t>
    <phoneticPr fontId="2" type="noConversion"/>
  </si>
  <si>
    <t>gidB</t>
    <phoneticPr fontId="2" type="noConversion"/>
  </si>
  <si>
    <t>yyzH</t>
    <phoneticPr fontId="2" type="noConversion"/>
  </si>
  <si>
    <t>yckI</t>
    <phoneticPr fontId="2" type="noConversion"/>
  </si>
  <si>
    <t>GerKB</t>
    <phoneticPr fontId="2" type="noConversion"/>
  </si>
  <si>
    <t>ycsE</t>
    <phoneticPr fontId="2" type="noConversion"/>
  </si>
  <si>
    <t>ycsG</t>
    <phoneticPr fontId="2" type="noConversion"/>
  </si>
  <si>
    <t>yczI</t>
    <phoneticPr fontId="2" type="noConversion"/>
  </si>
  <si>
    <t>ydaB</t>
    <phoneticPr fontId="2" type="noConversion"/>
  </si>
  <si>
    <t>topB</t>
    <phoneticPr fontId="2" type="noConversion"/>
  </si>
  <si>
    <t>gsiB</t>
    <phoneticPr fontId="2" type="noConversion"/>
  </si>
  <si>
    <t>asnC</t>
    <phoneticPr fontId="2" type="noConversion"/>
  </si>
  <si>
    <t>infB</t>
    <phoneticPr fontId="2" type="noConversion"/>
  </si>
  <si>
    <t>fusA</t>
    <phoneticPr fontId="2" type="noConversion"/>
  </si>
  <si>
    <t>tufA</t>
    <phoneticPr fontId="2" type="noConversion"/>
  </si>
  <si>
    <t>ylaG</t>
    <phoneticPr fontId="2" type="noConversion"/>
  </si>
  <si>
    <t>yabC</t>
    <phoneticPr fontId="2" type="noConversion"/>
  </si>
  <si>
    <t>gcp</t>
    <phoneticPr fontId="2" type="noConversion"/>
  </si>
  <si>
    <t>map</t>
    <phoneticPr fontId="2" type="noConversion"/>
  </si>
  <si>
    <t>ykvY</t>
    <phoneticPr fontId="2" type="noConversion"/>
  </si>
  <si>
    <t>ywlE</t>
    <phoneticPr fontId="2" type="noConversion"/>
  </si>
  <si>
    <t>bdbD</t>
    <phoneticPr fontId="2" type="noConversion"/>
  </si>
  <si>
    <t>rsbT</t>
    <phoneticPr fontId="2" type="noConversion"/>
  </si>
  <si>
    <t>pspA</t>
    <phoneticPr fontId="2" type="noConversion"/>
  </si>
  <si>
    <t>clpE</t>
    <phoneticPr fontId="2" type="noConversion"/>
  </si>
  <si>
    <t>degQ</t>
    <phoneticPr fontId="2" type="noConversion"/>
  </si>
  <si>
    <t>lmrB</t>
    <phoneticPr fontId="2" type="noConversion"/>
  </si>
  <si>
    <t>yvdP</t>
    <phoneticPr fontId="2" type="noConversion"/>
  </si>
  <si>
    <t>bcrC</t>
    <phoneticPr fontId="2" type="noConversion"/>
  </si>
  <si>
    <t>ygaF</t>
    <phoneticPr fontId="2" type="noConversion"/>
  </si>
  <si>
    <t>ebrA</t>
    <phoneticPr fontId="2" type="noConversion"/>
  </si>
  <si>
    <t>yvbV</t>
    <phoneticPr fontId="2" type="noConversion"/>
  </si>
  <si>
    <t>yceH</t>
    <phoneticPr fontId="2" type="noConversion"/>
  </si>
  <si>
    <t>ydhE</t>
    <phoneticPr fontId="2" type="noConversion"/>
  </si>
  <si>
    <t>fosB</t>
    <phoneticPr fontId="2" type="noConversion"/>
  </si>
  <si>
    <t>yjiC</t>
    <phoneticPr fontId="2" type="noConversion"/>
  </si>
  <si>
    <t>4.4 Phage-related function</t>
    <phoneticPr fontId="2" type="noConversion"/>
  </si>
  <si>
    <t>veg</t>
    <phoneticPr fontId="2" type="noConversion"/>
  </si>
  <si>
    <t>ybaL</t>
    <phoneticPr fontId="2" type="noConversion"/>
  </si>
  <si>
    <t>yrvO</t>
    <phoneticPr fontId="2" type="noConversion"/>
  </si>
  <si>
    <t>ybaF</t>
    <phoneticPr fontId="2" type="noConversion"/>
  </si>
  <si>
    <t>ybbR</t>
    <phoneticPr fontId="2" type="noConversion"/>
  </si>
  <si>
    <t>yolA1</t>
    <phoneticPr fontId="2" type="noConversion"/>
  </si>
  <si>
    <t>ybeF</t>
    <phoneticPr fontId="2" type="noConversion"/>
  </si>
  <si>
    <t>ycnI</t>
    <phoneticPr fontId="2" type="noConversion"/>
  </si>
  <si>
    <t>ydbT</t>
    <phoneticPr fontId="2" type="noConversion"/>
  </si>
  <si>
    <t>ydeM</t>
    <phoneticPr fontId="2" type="noConversion"/>
  </si>
  <si>
    <t>yvdO</t>
    <phoneticPr fontId="2" type="noConversion"/>
  </si>
  <si>
    <t>ydjH</t>
    <phoneticPr fontId="2" type="noConversion"/>
  </si>
  <si>
    <t>yezD</t>
    <phoneticPr fontId="2" type="noConversion"/>
  </si>
  <si>
    <t>yflB</t>
    <phoneticPr fontId="2" type="noConversion"/>
  </si>
  <si>
    <t>yfkA</t>
    <phoneticPr fontId="2" type="noConversion"/>
  </si>
  <si>
    <t>yhaK</t>
    <phoneticPr fontId="2" type="noConversion"/>
  </si>
  <si>
    <t>yrpD</t>
    <phoneticPr fontId="2" type="noConversion"/>
  </si>
  <si>
    <t>yjzC</t>
    <phoneticPr fontId="2" type="noConversion"/>
  </si>
  <si>
    <t>yjbI</t>
    <phoneticPr fontId="2" type="noConversion"/>
  </si>
  <si>
    <t>yjcC</t>
    <phoneticPr fontId="2" type="noConversion"/>
  </si>
  <si>
    <t>ylqD</t>
    <phoneticPr fontId="2" type="noConversion"/>
  </si>
  <si>
    <t>yppG</t>
    <phoneticPr fontId="2" type="noConversion"/>
  </si>
  <si>
    <t>yqzC</t>
    <phoneticPr fontId="2" type="noConversion"/>
  </si>
  <si>
    <t>ysdB</t>
    <phoneticPr fontId="2" type="noConversion"/>
  </si>
  <si>
    <t>ysdA</t>
    <phoneticPr fontId="2" type="noConversion"/>
  </si>
  <si>
    <t>yvzC</t>
    <phoneticPr fontId="2" type="noConversion"/>
  </si>
  <si>
    <t>wecE</t>
    <phoneticPr fontId="2" type="noConversion"/>
  </si>
  <si>
    <t>wcaG</t>
    <phoneticPr fontId="2" type="noConversion"/>
  </si>
  <si>
    <t>wecC</t>
    <phoneticPr fontId="2" type="noConversion"/>
  </si>
  <si>
    <t>yvjD</t>
    <phoneticPr fontId="2" type="noConversion"/>
  </si>
  <si>
    <t>ywmD</t>
    <phoneticPr fontId="2" type="noConversion"/>
  </si>
  <si>
    <t>pucA</t>
    <phoneticPr fontId="2" type="noConversion"/>
  </si>
  <si>
    <t>yycI</t>
    <phoneticPr fontId="2" type="noConversion"/>
  </si>
  <si>
    <t>yyzB</t>
    <phoneticPr fontId="2" type="noConversion"/>
  </si>
  <si>
    <t>yacP</t>
    <phoneticPr fontId="2" type="noConversion"/>
  </si>
  <si>
    <t>ybbP</t>
    <phoneticPr fontId="2" type="noConversion"/>
  </si>
  <si>
    <t>ybfQ</t>
    <phoneticPr fontId="2" type="noConversion"/>
  </si>
  <si>
    <t>ydcA</t>
    <phoneticPr fontId="2" type="noConversion"/>
  </si>
  <si>
    <t>yhdY</t>
    <phoneticPr fontId="2" type="noConversion"/>
  </si>
  <si>
    <t>ykvM</t>
    <phoneticPr fontId="2" type="noConversion"/>
  </si>
  <si>
    <t>ymdA</t>
    <phoneticPr fontId="2" type="noConversion"/>
  </si>
  <si>
    <t>ymcB</t>
    <phoneticPr fontId="2" type="noConversion"/>
  </si>
  <si>
    <t>yrrB</t>
    <phoneticPr fontId="2" type="noConversion"/>
  </si>
  <si>
    <t>yvbY</t>
    <phoneticPr fontId="2" type="noConversion"/>
  </si>
  <si>
    <t>yvyE</t>
    <phoneticPr fontId="2" type="noConversion"/>
  </si>
  <si>
    <t>yxkH</t>
    <phoneticPr fontId="2" type="noConversion"/>
  </si>
  <si>
    <t>yxiE</t>
    <phoneticPr fontId="2" type="noConversion"/>
  </si>
  <si>
    <t>yabK</t>
    <phoneticPr fontId="2" type="noConversion"/>
  </si>
  <si>
    <t>ybfN</t>
    <phoneticPr fontId="2" type="noConversion"/>
  </si>
  <si>
    <t>yccF</t>
    <phoneticPr fontId="2" type="noConversion"/>
  </si>
  <si>
    <t>ycdA</t>
    <phoneticPr fontId="2" type="noConversion"/>
  </si>
  <si>
    <t>yceG</t>
    <phoneticPr fontId="2" type="noConversion"/>
  </si>
  <si>
    <t>yjiA</t>
    <phoneticPr fontId="2" type="noConversion"/>
  </si>
  <si>
    <t>yebD</t>
    <phoneticPr fontId="2" type="noConversion"/>
  </si>
  <si>
    <t>yjlC</t>
    <phoneticPr fontId="2" type="noConversion"/>
  </si>
  <si>
    <t>yoaP</t>
    <phoneticPr fontId="2" type="noConversion"/>
  </si>
  <si>
    <t>yoeB</t>
    <phoneticPr fontId="2" type="noConversion"/>
  </si>
  <si>
    <t>yqzD</t>
    <phoneticPr fontId="2" type="noConversion"/>
  </si>
  <si>
    <t>yueC</t>
    <phoneticPr fontId="2" type="noConversion"/>
  </si>
  <si>
    <t>pgsE</t>
    <phoneticPr fontId="2" type="noConversion"/>
  </si>
  <si>
    <t>yxkc</t>
    <phoneticPr fontId="2" type="noConversion"/>
  </si>
  <si>
    <t>yybE</t>
    <phoneticPr fontId="2" type="noConversion"/>
  </si>
  <si>
    <t>yvtA</t>
    <phoneticPr fontId="2" type="noConversion"/>
  </si>
  <si>
    <t>fumC</t>
    <phoneticPr fontId="2" type="noConversion"/>
  </si>
  <si>
    <t>yvqE</t>
    <phoneticPr fontId="2" type="noConversion"/>
  </si>
  <si>
    <t>yvqI</t>
    <phoneticPr fontId="2" type="noConversion"/>
  </si>
  <si>
    <t>yvqK</t>
    <phoneticPr fontId="2" type="noConversion"/>
  </si>
  <si>
    <t>yvrH1</t>
    <phoneticPr fontId="2" type="noConversion"/>
  </si>
  <si>
    <t>yvrH2</t>
    <phoneticPr fontId="2" type="noConversion"/>
  </si>
  <si>
    <t>yvgL</t>
    <phoneticPr fontId="2" type="noConversion"/>
  </si>
  <si>
    <t>copA</t>
    <phoneticPr fontId="2" type="noConversion"/>
  </si>
  <si>
    <t>yvaV</t>
    <phoneticPr fontId="2" type="noConversion"/>
  </si>
  <si>
    <t>yvbJ</t>
    <phoneticPr fontId="2" type="noConversion"/>
  </si>
  <si>
    <t>eno</t>
    <phoneticPr fontId="2" type="noConversion"/>
  </si>
  <si>
    <t>pgm2</t>
    <phoneticPr fontId="2" type="noConversion"/>
  </si>
  <si>
    <t>tpiA</t>
    <phoneticPr fontId="2" type="noConversion"/>
  </si>
  <si>
    <t>pgk</t>
    <phoneticPr fontId="2" type="noConversion"/>
  </si>
  <si>
    <t>yvfW</t>
    <phoneticPr fontId="2" type="noConversion"/>
  </si>
  <si>
    <t>yvcN</t>
    <phoneticPr fontId="2" type="noConversion"/>
  </si>
  <si>
    <t>yvcL</t>
    <phoneticPr fontId="2" type="noConversion"/>
  </si>
  <si>
    <t>yvcK</t>
    <phoneticPr fontId="2" type="noConversion"/>
  </si>
  <si>
    <t>yvcJ</t>
    <phoneticPr fontId="2" type="noConversion"/>
  </si>
  <si>
    <t>cwlO</t>
    <phoneticPr fontId="2" type="noConversion"/>
  </si>
  <si>
    <t>yvcD</t>
    <phoneticPr fontId="2" type="noConversion"/>
  </si>
  <si>
    <t>yvcC</t>
    <phoneticPr fontId="2" type="noConversion"/>
  </si>
  <si>
    <t>hprP</t>
    <phoneticPr fontId="2" type="noConversion"/>
  </si>
  <si>
    <t>yvoA</t>
    <phoneticPr fontId="2" type="noConversion"/>
  </si>
  <si>
    <t>yvlB</t>
    <phoneticPr fontId="2" type="noConversion"/>
  </si>
  <si>
    <t>ywoF</t>
    <phoneticPr fontId="2" type="noConversion"/>
  </si>
  <si>
    <t>secA</t>
    <phoneticPr fontId="2" type="noConversion"/>
  </si>
  <si>
    <t>yviF</t>
    <phoneticPr fontId="2" type="noConversion"/>
  </si>
  <si>
    <t>yviE</t>
    <phoneticPr fontId="2" type="noConversion"/>
  </si>
  <si>
    <t>yviA</t>
    <phoneticPr fontId="2" type="noConversion"/>
  </si>
  <si>
    <t>lytR</t>
    <phoneticPr fontId="2" type="noConversion"/>
  </si>
  <si>
    <t>mnaA</t>
    <phoneticPr fontId="2" type="noConversion"/>
  </si>
  <si>
    <t>tagF</t>
    <phoneticPr fontId="2" type="noConversion"/>
  </si>
  <si>
    <t>tagD</t>
    <phoneticPr fontId="2" type="noConversion"/>
  </si>
  <si>
    <t>tagA</t>
    <phoneticPr fontId="2" type="noConversion"/>
  </si>
  <si>
    <t>ywtF</t>
    <phoneticPr fontId="2" type="noConversion"/>
  </si>
  <si>
    <t>ywrO</t>
    <phoneticPr fontId="2" type="noConversion"/>
  </si>
  <si>
    <t>ymrK</t>
    <phoneticPr fontId="2" type="noConversion"/>
  </si>
  <si>
    <t>cotG</t>
    <phoneticPr fontId="2" type="noConversion"/>
  </si>
  <si>
    <t>ywrF</t>
    <phoneticPr fontId="2" type="noConversion"/>
  </si>
  <si>
    <t>ywqA</t>
    <phoneticPr fontId="2" type="noConversion"/>
  </si>
  <si>
    <t>ywzD</t>
    <phoneticPr fontId="2" type="noConversion"/>
  </si>
  <si>
    <t>ywoD</t>
    <phoneticPr fontId="2" type="noConversion"/>
  </si>
  <si>
    <t>ywnH</t>
    <phoneticPr fontId="2" type="noConversion"/>
  </si>
  <si>
    <t>ywnF</t>
    <phoneticPr fontId="2" type="noConversion"/>
  </si>
  <si>
    <t>ywnA</t>
    <phoneticPr fontId="2" type="noConversion"/>
  </si>
  <si>
    <t>atpD</t>
    <phoneticPr fontId="2" type="noConversion"/>
  </si>
  <si>
    <t>atpG</t>
    <phoneticPr fontId="2" type="noConversion"/>
  </si>
  <si>
    <t>atpA</t>
    <phoneticPr fontId="2" type="noConversion"/>
  </si>
  <si>
    <t>atpF</t>
    <phoneticPr fontId="2" type="noConversion"/>
  </si>
  <si>
    <t>ywlF</t>
    <phoneticPr fontId="2" type="noConversion"/>
  </si>
  <si>
    <t>ydiC</t>
    <phoneticPr fontId="2" type="noConversion"/>
  </si>
  <si>
    <t>ydjL</t>
    <phoneticPr fontId="2" type="noConversion"/>
  </si>
  <si>
    <t>ywfI</t>
  </si>
  <si>
    <t>spsG</t>
  </si>
  <si>
    <t>PurA</t>
  </si>
  <si>
    <t>Ssb</t>
  </si>
  <si>
    <t>RnpA</t>
  </si>
  <si>
    <t>SpoIISB</t>
    <phoneticPr fontId="2" type="noConversion"/>
  </si>
  <si>
    <t>menE</t>
    <phoneticPr fontId="2" type="noConversion"/>
  </si>
  <si>
    <t>menB</t>
    <phoneticPr fontId="2" type="noConversion"/>
  </si>
  <si>
    <t>ytxM</t>
    <phoneticPr fontId="2" type="noConversion"/>
  </si>
  <si>
    <t>yuaF</t>
    <phoneticPr fontId="2" type="noConversion"/>
  </si>
  <si>
    <t>yubE</t>
    <phoneticPr fontId="2" type="noConversion"/>
  </si>
  <si>
    <t>yugK</t>
    <phoneticPr fontId="2" type="noConversion"/>
  </si>
  <si>
    <t>yugI</t>
    <phoneticPr fontId="2" type="noConversion"/>
  </si>
  <si>
    <t>alaR</t>
    <phoneticPr fontId="2" type="noConversion"/>
  </si>
  <si>
    <t>tagB</t>
    <phoneticPr fontId="2" type="noConversion"/>
  </si>
  <si>
    <t>pbpC</t>
    <phoneticPr fontId="2" type="noConversion"/>
  </si>
  <si>
    <t>lytF</t>
    <phoneticPr fontId="2" type="noConversion"/>
  </si>
  <si>
    <t>mreBH</t>
    <phoneticPr fontId="2" type="noConversion"/>
  </si>
  <si>
    <t>yocH</t>
    <phoneticPr fontId="2" type="noConversion"/>
  </si>
  <si>
    <t>mreB</t>
    <phoneticPr fontId="2" type="noConversion"/>
  </si>
  <si>
    <t>lytC</t>
    <phoneticPr fontId="2" type="noConversion"/>
  </si>
  <si>
    <t>tagH</t>
    <phoneticPr fontId="2" type="noConversion"/>
  </si>
  <si>
    <t>ggaA</t>
    <phoneticPr fontId="2" type="noConversion"/>
  </si>
  <si>
    <t>dltA</t>
    <phoneticPr fontId="2" type="noConversion"/>
  </si>
  <si>
    <t>cbiO</t>
    <phoneticPr fontId="2" type="noConversion"/>
  </si>
  <si>
    <t>ydiF</t>
    <phoneticPr fontId="2" type="noConversion"/>
  </si>
  <si>
    <t>yflS</t>
    <phoneticPr fontId="2" type="noConversion"/>
  </si>
  <si>
    <t>yfkC</t>
    <phoneticPr fontId="2" type="noConversion"/>
  </si>
  <si>
    <t>yhcG</t>
    <phoneticPr fontId="2" type="noConversion"/>
  </si>
  <si>
    <t>glpF</t>
    <phoneticPr fontId="2" type="noConversion"/>
  </si>
  <si>
    <t>yvrA</t>
    <phoneticPr fontId="2" type="noConversion"/>
  </si>
  <si>
    <t>ytmJ</t>
    <phoneticPr fontId="2" type="noConversion"/>
  </si>
  <si>
    <t>Locus</t>
    <phoneticPr fontId="2" type="noConversion"/>
  </si>
  <si>
    <t>Start</t>
    <phoneticPr fontId="2" type="noConversion"/>
  </si>
  <si>
    <t>End</t>
    <phoneticPr fontId="2" type="noConversion"/>
  </si>
  <si>
    <t>Length</t>
    <phoneticPr fontId="2" type="noConversion"/>
  </si>
  <si>
    <t>Name</t>
    <phoneticPr fontId="2" type="noConversion"/>
  </si>
  <si>
    <t>Control</t>
    <phoneticPr fontId="2" type="noConversion"/>
  </si>
  <si>
    <t>Maize root exudates</t>
    <phoneticPr fontId="2" type="noConversion"/>
  </si>
  <si>
    <t>Fold_change normalized</t>
    <phoneticPr fontId="2" type="noConversion"/>
  </si>
  <si>
    <t>Reads</t>
    <phoneticPr fontId="2" type="noConversion"/>
  </si>
  <si>
    <t>RPM</t>
    <phoneticPr fontId="2" type="noConversion"/>
  </si>
  <si>
    <t>Gene</t>
    <phoneticPr fontId="2" type="noConversion"/>
  </si>
  <si>
    <t>1.5 Mobility and chemotaxis</t>
    <phoneticPr fontId="2" type="noConversion"/>
  </si>
  <si>
    <t>2.1 Metabolism of carbohydrates and related molecules</t>
    <phoneticPr fontId="2" type="noConversion"/>
  </si>
  <si>
    <t>2.3 Metabloism of nucleotides and nucleic acids</t>
    <phoneticPr fontId="2" type="noConversion"/>
  </si>
  <si>
    <t>2.4 Metablosim of lipids</t>
    <phoneticPr fontId="2" type="noConversion"/>
  </si>
  <si>
    <t>2.5 Metabolism of coenzymes and prosthetic groups</t>
    <phoneticPr fontId="2" type="noConversion"/>
  </si>
  <si>
    <t>2.6 Metabolism of phosphate</t>
    <phoneticPr fontId="2" type="noConversion"/>
  </si>
  <si>
    <t>2.7 Metabolism of sulfur</t>
    <phoneticPr fontId="2" type="noConversion"/>
  </si>
  <si>
    <t>3.1 DNA replication</t>
    <phoneticPr fontId="2" type="noConversion"/>
  </si>
  <si>
    <t>3.5 RNA synthesis</t>
    <phoneticPr fontId="2" type="noConversion"/>
  </si>
  <si>
    <t xml:space="preserve">3.7 Protein synthesis </t>
    <phoneticPr fontId="2" type="noConversion"/>
  </si>
  <si>
    <t>-</t>
  </si>
  <si>
    <t>Result</t>
    <phoneticPr fontId="2" type="noConversion"/>
  </si>
  <si>
    <t>1.10 Transformation/competence</t>
    <phoneticPr fontId="2" type="noConversion"/>
  </si>
  <si>
    <t>ywtA</t>
  </si>
  <si>
    <t>ywsC</t>
  </si>
  <si>
    <t>ywtB</t>
  </si>
  <si>
    <t>yisQ</t>
    <phoneticPr fontId="2" type="noConversion"/>
  </si>
  <si>
    <t>yoeA</t>
    <phoneticPr fontId="2" type="noConversion"/>
  </si>
  <si>
    <t>yocJ</t>
    <phoneticPr fontId="2" type="noConversion"/>
  </si>
  <si>
    <t>Sporulation-specific N-cetylmuramoyl-L-alanine amidase</t>
  </si>
  <si>
    <t>Proudct</t>
  </si>
  <si>
    <t xml:space="preserve">N-acetylmuramic acid 6-phosphate etherase </t>
  </si>
  <si>
    <t>Teichuronic acid biosynthesis glycosyl transferase;probably involved in elicitation of plant basal defence</t>
  </si>
  <si>
    <t>Teichuronic acid biosynthesis protein; probably involved in elicitation of plant basal defence</t>
  </si>
  <si>
    <t>UDP-glucose 6-dehydrogenase; probably involved in elicitation of plant basal defence</t>
  </si>
  <si>
    <t>Teichuronic acid biosynthesis glycosyl transferase; probably involved in elicitation of plant basal defence</t>
  </si>
  <si>
    <t>Undecaprenyl-phosphate N-acetylgalactosaminyl 1-phosphate transferase; probably involved in elicitation of plant basal defence</t>
  </si>
  <si>
    <t>Amidase enhancer precursor (Modifier protein of major autolysin)</t>
  </si>
  <si>
    <t>UTP-glucose-1-phosphate uridylyltransferase</t>
  </si>
  <si>
    <t>Teichoic acid translocation permease protein</t>
  </si>
  <si>
    <t>Beta-N-acetylglucosaminidase (major autolysin)</t>
  </si>
  <si>
    <t>ABC transporter</t>
  </si>
  <si>
    <t>Amino-acid ABC transporter binding protein yxem</t>
  </si>
  <si>
    <t>Amino acid ABC transporter (permease); possibly  involved in opine transport</t>
  </si>
  <si>
    <t>Probable amino acid ABC transporter (ATP-binding protein) yxeo</t>
  </si>
  <si>
    <t>Phosphotransferase system (PTS) mannitol-specific enzyme IIABC component mtla</t>
  </si>
  <si>
    <t>PTS mannitol-specific enzyme IIA component</t>
  </si>
  <si>
    <t>Permease</t>
  </si>
  <si>
    <t>Metabolite transporter yfna</t>
  </si>
  <si>
    <t>Phosphotransferase system (PTS) N-acetylglucosamine-specific enzyme IICB component</t>
  </si>
  <si>
    <t>ABC-type transporter;secretion to extracellular matrix</t>
  </si>
  <si>
    <t>Oligopeptide ABC transporter (oligopeptide-binding protein)</t>
  </si>
  <si>
    <t>Dipeptide ABC transporter (dipeptide-binding protein) (sporulation)</t>
  </si>
  <si>
    <t>Small-conductance mechanosensitive channel</t>
  </si>
  <si>
    <t>Alpha-ketoglutarate permease</t>
  </si>
  <si>
    <t>Putative Na+/anion cotransporter</t>
  </si>
  <si>
    <t>Phosphotransferase system (PTS) mannose-specificenzyme IIBCA component manp</t>
  </si>
  <si>
    <t xml:space="preserve">Hypothetical transport protein </t>
  </si>
  <si>
    <t xml:space="preserve">Formate transporter </t>
  </si>
  <si>
    <t>Glycine betaine transporter</t>
  </si>
  <si>
    <t>Multiple sugar-binding protein</t>
  </si>
  <si>
    <t>Hypothetical ABC transporter ATP-binding protein</t>
  </si>
  <si>
    <t>ABC-transport system substrate-binding protein</t>
  </si>
  <si>
    <t>ABC transporter (permease)</t>
  </si>
  <si>
    <t>Hypothetical lipoprotein</t>
  </si>
  <si>
    <t>Monovalent cation/H+ antiporter subunit A</t>
  </si>
  <si>
    <t>ABC-transporter ATP-binding protein</t>
  </si>
  <si>
    <t xml:space="preserve">ABC transporter (permease) </t>
  </si>
  <si>
    <t>ABC-type polar amino acid transport system</t>
  </si>
  <si>
    <t>Amino-acid ABC transporter permease protein; possibly involved in octopin transport</t>
  </si>
  <si>
    <t>Ammonium transporter</t>
  </si>
  <si>
    <t>Conserved hypothetical protein</t>
  </si>
  <si>
    <t>Amino acid permease</t>
  </si>
  <si>
    <t>Ferrichrome transport system permease</t>
  </si>
  <si>
    <t>Cellobiose phosphotransferase system enzyme</t>
  </si>
  <si>
    <t>ABC transporter (binding protein)</t>
  </si>
  <si>
    <t>Sugar transport</t>
  </si>
  <si>
    <t>Two-component sensor histidine kinase</t>
  </si>
  <si>
    <t>S-ribosylhomocysteinase</t>
  </si>
  <si>
    <t>Flavodoxin</t>
  </si>
  <si>
    <t>Nitroreductase yodc</t>
  </si>
  <si>
    <t xml:space="preserve">Menaquinol-cytochrome c reductase iron-sulfur subunit (Rieske iron-sulfur protein) </t>
  </si>
  <si>
    <t>Electron transfer flavoprotein (alpha subunit) involved in calcium carbonate precipitation</t>
  </si>
  <si>
    <t>Electron transfer flavoprotein (beta subunit)</t>
  </si>
  <si>
    <t>Nitric oxide dioxygenase</t>
  </si>
  <si>
    <t>FMN-dependent NADH-azoreductase</t>
  </si>
  <si>
    <t>Unknown; similar to iron-sulphur-binding reductase</t>
  </si>
  <si>
    <t>Flagellar MS-ring protein</t>
  </si>
  <si>
    <t>Flagellar motor switch protein G</t>
  </si>
  <si>
    <t>Flagellar assembly protein H</t>
  </si>
  <si>
    <t>Lagellum-specific ATP synthase</t>
  </si>
  <si>
    <t>Flagellar biosynthesis chaperone</t>
  </si>
  <si>
    <t>Putative kinesin-like protein</t>
  </si>
  <si>
    <t>Flagellar hook-length control protein</t>
  </si>
  <si>
    <t>Flagellar basal body rod modification protein</t>
  </si>
  <si>
    <t>Lagellar basal body-associated protein</t>
  </si>
  <si>
    <t>Flagellar biosynthesis protein</t>
  </si>
  <si>
    <t>Flagellar biosynthesis regulator</t>
  </si>
  <si>
    <t>Modulation of chea activity in response to attractants</t>
  </si>
  <si>
    <t>Flagellin; involved in elicitation of plant basal defence; upregulation by root exudate</t>
  </si>
  <si>
    <t xml:space="preserve">Type I signal peptidase </t>
  </si>
  <si>
    <t>Unknown; similar to cell-division inhibitor</t>
  </si>
  <si>
    <t>Cell-division initiation protein</t>
  </si>
  <si>
    <t>Spore cortex-lytic enzyme, N-acetylglucosaminidase slel (EC 3.2.1.-)</t>
  </si>
  <si>
    <t xml:space="preserve">Acid-soluble spore protein K </t>
  </si>
  <si>
    <t>Small acid-soluble spore protein (beta-type SASP)</t>
  </si>
  <si>
    <t>Quorum sensing peptide; phosphatase rapa inhibitor</t>
  </si>
  <si>
    <t>Spore photoproduct lyase</t>
  </si>
  <si>
    <t>Stage V sporulation protein</t>
  </si>
  <si>
    <t>Dipicolinate synthase subunit A</t>
  </si>
  <si>
    <t>Dipicolinate synthase subunit B</t>
  </si>
  <si>
    <t>Spore formation protein</t>
  </si>
  <si>
    <t>Acid-soluble spore protein P</t>
  </si>
  <si>
    <t>Acid-soluble spore protein O</t>
  </si>
  <si>
    <t>Acid-soluble spore protein N</t>
  </si>
  <si>
    <t>Small acid-soluble spore protein Tlp</t>
  </si>
  <si>
    <t xml:space="preserve">Hypothetical protein </t>
  </si>
  <si>
    <t>Spore maturation protein</t>
  </si>
  <si>
    <t>Spore germination protein</t>
  </si>
  <si>
    <t>Spore cortex protein</t>
  </si>
  <si>
    <t>Stage VI sporulation protein D</t>
  </si>
  <si>
    <t>Stage VI sporulation protein</t>
  </si>
  <si>
    <t>Small acid-soluble spore protein</t>
  </si>
  <si>
    <t>Transglutaminase</t>
  </si>
  <si>
    <t>Spore coat F-containing protein</t>
  </si>
  <si>
    <t>Spore coat protein B (outer) (cotb)</t>
  </si>
  <si>
    <t>Spore coat protein H (inner) (coth)</t>
  </si>
  <si>
    <t>Stage III sporulation protein D</t>
  </si>
  <si>
    <t>Spore coat protein F</t>
  </si>
  <si>
    <t>Germination protease</t>
  </si>
  <si>
    <t>4-hydroxyphenylacetate 3-monooxygenase yoai (EC 1.14.13.3)</t>
  </si>
  <si>
    <t>Glutathione-dependent formaldehyde dehydrogenase</t>
  </si>
  <si>
    <t>Mannitol-1-phosphate 5-dehydrogenase</t>
  </si>
  <si>
    <t>Pyruvate oxidase (E.C. 1.2.2.2)</t>
  </si>
  <si>
    <t>Unknown; similar to alcohol dehydrogenase</t>
  </si>
  <si>
    <t>6-phospho-alpha-glucosidase</t>
  </si>
  <si>
    <t>Unknown; similar to epoxide hydrolase</t>
  </si>
  <si>
    <t>Unknown; similar to IMP dehydrogenase</t>
  </si>
  <si>
    <t>Glycerol kinase (EC 2.7.1.30)</t>
  </si>
  <si>
    <t>Short chain dehydrogenase</t>
  </si>
  <si>
    <t>Polysaccharide deacetylase</t>
  </si>
  <si>
    <t>1-deoxy-D-xylulose 5-phosphate reductoisomerase</t>
  </si>
  <si>
    <t>Alcohol dehydrogenase</t>
  </si>
  <si>
    <t>3-hydroxybutyrate dehydrogenase</t>
  </si>
  <si>
    <t>Phosphoglycerate dehydrogenase</t>
  </si>
  <si>
    <t>6-phospho-beta-glucosidase (EC 3.2.1.86)</t>
  </si>
  <si>
    <t>Acetyl-coa synthetase (EC 6.2.1.1)</t>
  </si>
  <si>
    <t>Glycolate oxidase</t>
  </si>
  <si>
    <t xml:space="preserve">Carbonic anhydrase </t>
  </si>
  <si>
    <t>N-acetylglucosamine-6-phosphate deacetylase</t>
  </si>
  <si>
    <t>N-acetylglucosamine-6-phosphate isomerase</t>
  </si>
  <si>
    <t>Mannose-6-phosphate isomerase (EC 5.3.1.8)</t>
  </si>
  <si>
    <t>Alpha-acetolactate decarboxylase (EC 4.1.1.5)</t>
  </si>
  <si>
    <t>Acetolactate synthase</t>
  </si>
  <si>
    <t>Endo-beta-1,3-1,4 glucanase (Licheninase) (EC 3.2.1.73)</t>
  </si>
  <si>
    <t>Glyceraldehyde-3-phosphate dehydrogenase (EC 1.2.1.13)</t>
  </si>
  <si>
    <t>Succinyl-coa synthetase subunit beta</t>
  </si>
  <si>
    <t>Similar to glutamate synthase (ferredoxin)</t>
  </si>
  <si>
    <t>Extracellular metalloprotease precursor Mpr</t>
  </si>
  <si>
    <t>D-alanine aminotransferase Dat</t>
  </si>
  <si>
    <t>Lysine/ornithine N-monooxygenase</t>
  </si>
  <si>
    <t>Asparagine synthetase [glutamine-hydrolyzing] III</t>
  </si>
  <si>
    <t>Bifunctional homocysteine S-methyltransferase/5,10-methylenetetrahydrofolate</t>
  </si>
  <si>
    <t>Cystathionine gamma-synthase</t>
  </si>
  <si>
    <t>Cystathionine beta-lyase</t>
  </si>
  <si>
    <t>Gamma-glutamyl phosphate reductase</t>
  </si>
  <si>
    <t>5-methyltetrahydropteroyltriglutamate--homocysteine methyltransferase (EC 2.1.1.14)</t>
  </si>
  <si>
    <t>Peptide deformylase</t>
  </si>
  <si>
    <t>Carbamoyl phosphate synthase large subunit</t>
  </si>
  <si>
    <t>Site-specific tyrosine recombinase</t>
  </si>
  <si>
    <t>Aspartate-semialdehyde dehydrogenase</t>
  </si>
  <si>
    <t>Aspartate kinase</t>
  </si>
  <si>
    <t>2-amino-3-ketobutyrate coa ligase</t>
  </si>
  <si>
    <t>Glutamate synthase subunit beta</t>
  </si>
  <si>
    <t>Lysine 2,3-aminomutase</t>
  </si>
  <si>
    <t>Acetylornithine deacetylase</t>
  </si>
  <si>
    <t>Dihydroxy-acid dehydratase</t>
  </si>
  <si>
    <t>Naringenin-chalcone synthase</t>
  </si>
  <si>
    <t>Isopropylmalate isomerase small subunit</t>
  </si>
  <si>
    <t>Isopropylmalate isomerase large subunit</t>
  </si>
  <si>
    <t>3-isopropylmalate dehydrogenase</t>
  </si>
  <si>
    <t>2-isopropylmalate synthase</t>
  </si>
  <si>
    <t>Ketol-acid reductoisomerase</t>
  </si>
  <si>
    <t>Acetolactate synthase 3 regulatory subunit</t>
  </si>
  <si>
    <t>Acetolactate synthase catalytic subunit</t>
  </si>
  <si>
    <t>Aspartate kinase (EC 2.7.2.4)</t>
  </si>
  <si>
    <t>Alanine transaminase</t>
  </si>
  <si>
    <t>Proline dehydrogenase</t>
  </si>
  <si>
    <t xml:space="preserve">Periplasmic protease </t>
  </si>
  <si>
    <t>Gamma-DL-glutamyl hydrolase precursorhydrolase</t>
  </si>
  <si>
    <t>Arginine degradation protein</t>
  </si>
  <si>
    <t>Urocanate hydratase</t>
  </si>
  <si>
    <t>Lactoylglutathione lyase</t>
  </si>
  <si>
    <t>Amidophosphoribosyltransferase (EC 2.4.2.14)</t>
  </si>
  <si>
    <t>Phosphoribosylformylglycinamidine cyclo-ligase (EC 6.3.3.1)</t>
  </si>
  <si>
    <t>Phosphoribosylglycinamide formyltransferase (EC 2.1.2.2)</t>
  </si>
  <si>
    <t>Bifunctional phosphoribosylaminoimidazolecarboxamide formyltransferase/IMP cyclohydrolase</t>
  </si>
  <si>
    <t>Phosphoribosylamine--glycine ligase (EC 6.3.4.13)</t>
  </si>
  <si>
    <t>Methylthioribose-1-phosphate isomerase</t>
  </si>
  <si>
    <t>Methylthioribose kinase</t>
  </si>
  <si>
    <t>2,3-diketo-5-methylthiopentyl-1-phosphate enolase</t>
  </si>
  <si>
    <t xml:space="preserve">Dihydroorotase </t>
  </si>
  <si>
    <t>Carbamoyl phosphate synthase small subunit</t>
  </si>
  <si>
    <t>Dihydroorotate dehydrogenase electron transfer subunit</t>
  </si>
  <si>
    <t>Dihydroorotate dehydrogenase 1B</t>
  </si>
  <si>
    <t>Sporulation-specific extracellular nuclease precursor nucb</t>
  </si>
  <si>
    <t>Adenine phosphoribosyltransferase</t>
  </si>
  <si>
    <t>Guanosine 5'-monophosphate oxidoreductase</t>
  </si>
  <si>
    <t>Purine catabolism protein</t>
  </si>
  <si>
    <t>Extracellular ribonuclease precursor Bsn</t>
  </si>
  <si>
    <t>Putitative fatty acid desaturase</t>
  </si>
  <si>
    <t>3-oxoacyl-ACP synthase</t>
  </si>
  <si>
    <t>2,3-diphosphoglycerate-dependent phosphoglycerate mutase</t>
  </si>
  <si>
    <t>Acetyl-coa acetyltransferase</t>
  </si>
  <si>
    <t>Acyl-coa synthetase</t>
  </si>
  <si>
    <t>Putative esterase</t>
  </si>
  <si>
    <t>Succinyl coa:3-oxoacid coa-transferase (subunit B)</t>
  </si>
  <si>
    <t>Succinyl coa:3-oxoacid coa-transferase (subunit A)</t>
  </si>
  <si>
    <t>Putative carbohydrate esterase</t>
  </si>
  <si>
    <t>Enoyl-coa hydratase</t>
  </si>
  <si>
    <t>Acyl-coa dehydrogenase</t>
  </si>
  <si>
    <t>Para-aminobenzoate/anthranilate synthase glutamine amidotransferase component II</t>
  </si>
  <si>
    <t>Biotin biosynthesis protein yhfu</t>
  </si>
  <si>
    <t>Biotin synthase</t>
  </si>
  <si>
    <t>Dithiobiotin synthetase</t>
  </si>
  <si>
    <t>Adenosylmethionine-8-amino-7-oxononanoate aminotransferase</t>
  </si>
  <si>
    <t>Ubiquinone/menaquinone biosynthesis methyltransferase</t>
  </si>
  <si>
    <t>Methylenetetrahydrofolate dehydrogenase; methenyltetrahydrofolate cyclohydrolase</t>
  </si>
  <si>
    <t>Quinolinate synthetase</t>
  </si>
  <si>
    <t>Siderophore 2,3-dihydroxybenzoate/bacillibactin synthesis; dimodular nonribosomal peptide synthetase</t>
  </si>
  <si>
    <t>Siderophore 2,3-dihydroxybenzoate/bacillibactin synthesis; cd01013; isochorismatase</t>
  </si>
  <si>
    <t>Siderophore 2,3-dihydroxybenzoate/bacillibactin synthesis; COG1021, ente, 2,3-dihydroxybenzoate-AMP ligase</t>
  </si>
  <si>
    <t xml:space="preserve">2,3-dihydroxybenzoate-2,3-dehydrogenase </t>
  </si>
  <si>
    <t>Bacillibactin trilactone hydrolase</t>
  </si>
  <si>
    <t>Putative biotin biosynthesis protein</t>
  </si>
  <si>
    <t>Isochorismatase</t>
  </si>
  <si>
    <t>4-methyl-5-(beta-hydroxyethyl)thiazole monophosphate synthesis protein</t>
  </si>
  <si>
    <t>Phosphodiesterase/alkaline phosphatase D</t>
  </si>
  <si>
    <t>Alkanesulfonate monooxygenase</t>
  </si>
  <si>
    <t>Sulfite reductase subunit beta</t>
  </si>
  <si>
    <t>ATP-dependent DNA ligase</t>
  </si>
  <si>
    <t>Excinuclease ABC subunit A</t>
  </si>
  <si>
    <t>3-methyladenine DNA glycosylase</t>
  </si>
  <si>
    <t>Transcriptional control of biofilm formation</t>
  </si>
  <si>
    <t>Transcriptional regulator</t>
  </si>
  <si>
    <t>Transcriptional regulator, padr family</t>
  </si>
  <si>
    <t xml:space="preserve"> Lactose phosphotransferase system  repressor protein</t>
  </si>
  <si>
    <t xml:space="preserve">Transcriptional regulator </t>
  </si>
  <si>
    <t>Bifunctional pyrimidine regulatory protein pyrr uracil phosphoribosyltransferase</t>
  </si>
  <si>
    <t>Hypothetical transcriptional regulator</t>
  </si>
  <si>
    <t>Transcription antitermination protein</t>
  </si>
  <si>
    <t>Unknown; similar to transcriptional regulator (tetr/acrr family)</t>
  </si>
  <si>
    <t>Transcriptional regulator (tetr/acrr family)</t>
  </si>
  <si>
    <t>Transcription regulator</t>
  </si>
  <si>
    <t>Rpir family transcriptional regulator</t>
  </si>
  <si>
    <t>Transcription termination factor</t>
  </si>
  <si>
    <t xml:space="preserve">Transcriptional antiterminator </t>
  </si>
  <si>
    <t>Catabolite control protein B</t>
  </si>
  <si>
    <t>Seryl-trna synthetase (EC 6.1.1.11)</t>
  </si>
  <si>
    <t>50S ribosomal protein L31</t>
  </si>
  <si>
    <t>Ribosomal-protein-alanine N-acetyltransferase</t>
  </si>
  <si>
    <t>Hsp33-like chaperonin</t>
  </si>
  <si>
    <t>Copper chaperone</t>
  </si>
  <si>
    <t>Negative regulator of sigma-B activity</t>
  </si>
  <si>
    <t>Cold-shock protein, involved in elicitation of plant basal defence</t>
  </si>
  <si>
    <t>Polysaccharide biosynthesis protein</t>
  </si>
  <si>
    <t>Unknown; similar to positive regulator of sigma-B activity</t>
  </si>
  <si>
    <t>DNA-protecting protein Dps</t>
  </si>
  <si>
    <t xml:space="preserve">Glycine betaine aldehyde dehydrogenase </t>
  </si>
  <si>
    <t>Metalloregulation DNA-binding stress protein</t>
  </si>
  <si>
    <t>Capsular polysaccharide biosynthesis protein</t>
  </si>
  <si>
    <t>ATP-dependent Clp protease proteolytic subunit</t>
  </si>
  <si>
    <t>Cytochrome P450/NADPH-cytochrome P450 reductase</t>
  </si>
  <si>
    <t>Unknown; similar to azoreductase</t>
  </si>
  <si>
    <t>Multi antimicrobial extrusion protein (Na(+)/drug antiporter)</t>
  </si>
  <si>
    <t>Beta-lactamase II precursor (Penicillinase)(Cephalosporinase) Blm</t>
  </si>
  <si>
    <t>Bleomycin resistance protein/Lactoylglutathione lyase and related lyases</t>
  </si>
  <si>
    <t>Unknown; similar to N-acetyltransferase</t>
  </si>
  <si>
    <t>Multidrug efflux protein</t>
  </si>
  <si>
    <t>Multidrug resistance protein bmru</t>
  </si>
  <si>
    <t>Undecaprenyl pyrophosphate phosphatase</t>
  </si>
  <si>
    <t>Antimicrobial peptide LCI</t>
  </si>
  <si>
    <t>Surfactin synthetase A</t>
  </si>
  <si>
    <t>Surfactin synthetase B</t>
  </si>
  <si>
    <t xml:space="preserve">Probable ABC transporter, ATP-binding protein </t>
  </si>
  <si>
    <t>Unknown; similar to phage infection protein</t>
  </si>
  <si>
    <t>Unknown; similar to phage-related pre-neck appendage protein</t>
  </si>
  <si>
    <t>Hypothetical protein</t>
  </si>
  <si>
    <t>Lesion bypass phage DNA polymerase</t>
  </si>
  <si>
    <t>Unknown; similar to hemolysin</t>
  </si>
  <si>
    <t>Gluconolactonase</t>
  </si>
  <si>
    <t>Membrane protein</t>
  </si>
  <si>
    <t>Carbon monoxide dehydrogenase small subunit</t>
  </si>
  <si>
    <t>Riboflavin kinase( EC:2.7.1.26 )/riboflavin biosynthesis protein</t>
  </si>
  <si>
    <t>Metallo-beta-lactamase family protein</t>
  </si>
  <si>
    <t xml:space="preserve">Conserved hypothetical protein </t>
  </si>
  <si>
    <t>Putative integral inner membrane protein</t>
  </si>
  <si>
    <t xml:space="preserve"> Hypothetical protein</t>
  </si>
  <si>
    <t>Pothetical protein</t>
  </si>
  <si>
    <t>Conserved hypothetical protein/putative integral inner membrane protein</t>
  </si>
  <si>
    <t>Antibiotic transport system permease protein</t>
  </si>
  <si>
    <t>Pantothenate kinase (EC 2.7.1.33)</t>
  </si>
  <si>
    <t>6-phosphogluconolactonase (EC 3.1.1.31)</t>
  </si>
  <si>
    <t>Arginine deiminase (EC 3.5.3.6)</t>
  </si>
  <si>
    <t>Lysophospholipase NTE1</t>
  </si>
  <si>
    <t>DNA-binding proteinconserved hypothetical protein ylxm</t>
  </si>
  <si>
    <t>Methylmalonyl-coa epimerase</t>
  </si>
  <si>
    <t>Phosphate-starvation-inducible protein</t>
  </si>
  <si>
    <t>Sodium, potassium, lithium and rubidium/H(+) antiporter</t>
  </si>
  <si>
    <t>Hypothetical protein yaab</t>
  </si>
  <si>
    <t>Hypothetical protein yckd</t>
  </si>
  <si>
    <t>Holin-like protein</t>
  </si>
  <si>
    <t>Conserved hypothetical protein; expressed in presence of soil extract</t>
  </si>
  <si>
    <r>
      <rPr>
        <b/>
        <i/>
        <sz val="11"/>
        <color indexed="8"/>
        <rFont val="Arial"/>
        <family val="2"/>
      </rPr>
      <t>q</t>
    </r>
    <r>
      <rPr>
        <b/>
        <sz val="11"/>
        <color indexed="8"/>
        <rFont val="Arial"/>
        <family val="2"/>
      </rPr>
      <t>-value</t>
    </r>
    <phoneticPr fontId="2" type="noConversion"/>
  </si>
  <si>
    <t>Result</t>
    <phoneticPr fontId="2" type="noConversion"/>
  </si>
  <si>
    <t xml:space="preserve">Phosphoglucosamine mutase </t>
  </si>
  <si>
    <t>Penicillin-binding protein</t>
  </si>
  <si>
    <t xml:space="preserve">Penicillin-binding protein 2C </t>
  </si>
  <si>
    <t>Penicillin-binding protein II</t>
  </si>
  <si>
    <t>UDP-N-acetylmuramoylalanyl-D-glutamate--2,6-diaminopimelate ligase (EC 6.3.2.13)</t>
  </si>
  <si>
    <t>UDP-N-acetylmuramoylalanine--D-glutamate ligase (EC 6.3.2.9)</t>
  </si>
  <si>
    <t>UDP-N-acetylenolpyruvoylglucosamine reductase (EC 1.1.1.158)</t>
  </si>
  <si>
    <t xml:space="preserve">Putative cell wall amidase </t>
  </si>
  <si>
    <t>D-alanyl-D-alanine carboxypeptidase</t>
  </si>
  <si>
    <t>Penicillin-binding proteins IA/IB</t>
  </si>
  <si>
    <t xml:space="preserve">N-acetylmuramoyl-L-alanine amidase </t>
  </si>
  <si>
    <t>N-acetylmuramoyl-L-alanine amidase</t>
  </si>
  <si>
    <t>N-acetylmuramoyl-L-alanine amidase (major autolysin) (CWBP49)</t>
  </si>
  <si>
    <t>UDP-N-acetylglucosamine 2-epimerase (UDP-glcnac-2-epimerase)</t>
  </si>
  <si>
    <t>Teichoic acids export protein ATP-binding subunit</t>
  </si>
  <si>
    <t>CDP-glycerol:poly (glycerol phosphate) glycero-phosphotransferase</t>
  </si>
  <si>
    <t>Minor teichoic acid biosynthesis protein ggaa like protein</t>
  </si>
  <si>
    <t>Glycerol-3-phosphate cytidylyltransferase</t>
  </si>
  <si>
    <t>N-acetylmannosaminyltransferase (major teichoic acid biosynthesis protein A)</t>
  </si>
  <si>
    <t>CDP-glycerol:glycerophosphate glycerophospho transferase (major teichoic acid biosynthesis protein B)</t>
  </si>
  <si>
    <t>Beta-N-acetylglucosaminidase (major autolysin)(CWBP90)</t>
  </si>
  <si>
    <t>D-alanine--poly(phosphoribitol) ligase subunit 1</t>
  </si>
  <si>
    <t>D-alanine export protein</t>
  </si>
  <si>
    <t>D-alanine--poly(phosphoribitol) ligase subunit 2</t>
  </si>
  <si>
    <t>Undecaprenol-phosphate-poly(glycerophosphate chain) D-alanine transfer protein dltd</t>
  </si>
  <si>
    <t>Cell wall-associated protein precursor</t>
  </si>
  <si>
    <t>Cobalt transporter ATP-binding subunit</t>
  </si>
  <si>
    <t>ABC transporter, ATP-binding protein</t>
  </si>
  <si>
    <t>Efflux ABC transporter, permease protein</t>
  </si>
  <si>
    <t>Niacin permease</t>
  </si>
  <si>
    <t xml:space="preserve">Amino acid transporter </t>
  </si>
  <si>
    <t>ABC-type transport protein, atpase component;possibly involved in octopin transport</t>
  </si>
  <si>
    <t xml:space="preserve">Ferrichrome ABC transporter (permease) </t>
  </si>
  <si>
    <t>Putative branched chain amino acids transporter</t>
  </si>
  <si>
    <t>ABC transporter ATP-binding</t>
  </si>
  <si>
    <t>Hypoxanthine/guanine permease</t>
  </si>
  <si>
    <t xml:space="preserve">ABC transporter (ATP-binding protein) </t>
  </si>
  <si>
    <t>2-oxoglutarate/malate translocator</t>
  </si>
  <si>
    <t>Oligopeptide-binding protein</t>
  </si>
  <si>
    <t>ABC transporter ATP-binding protein</t>
  </si>
  <si>
    <t>Glycerol uptake facilitator</t>
  </si>
  <si>
    <t>Oligopeptide transport system permease protein</t>
  </si>
  <si>
    <t>Dipeptide transport system permease protein</t>
  </si>
  <si>
    <t>Phosphotransferase system (PTS) glucose-specificenzyme IICBA component ptsg</t>
  </si>
  <si>
    <t>Unknown; similar to macrolide-efflux protein</t>
  </si>
  <si>
    <t>ABC transporter (ATP-binding protein)</t>
  </si>
  <si>
    <t>Hypothetical protein/similar to permease</t>
  </si>
  <si>
    <t>Phosphate ABC transporter ATP-binding protein</t>
  </si>
  <si>
    <t>Glutamine ABC transporter (ATP-binding protein)</t>
  </si>
  <si>
    <t>Predicted Co/Zn/Cd cation transporters</t>
  </si>
  <si>
    <t>ABC transporter, permease protein</t>
  </si>
  <si>
    <t>ABC transporter permease</t>
  </si>
  <si>
    <t>Phosphate import ATP-binding protein</t>
  </si>
  <si>
    <t>ABC transport system ATP-binding protein</t>
  </si>
  <si>
    <t>Molybdate-binding protein</t>
  </si>
  <si>
    <t>Polar amino acid transport system substrate-binding protein</t>
  </si>
  <si>
    <t>Arsenical pump membrane protein</t>
  </si>
  <si>
    <t>Conserved hypothetical protein/similar to transporter</t>
  </si>
  <si>
    <t>C4-dicarboxylate sensor kinase/two-component sensor histidine kinase</t>
  </si>
  <si>
    <t>Response regulator in two-component regulatory system</t>
  </si>
  <si>
    <t>Putative sensory transduction protein</t>
  </si>
  <si>
    <t>Two component sensor histidine kinase; COG5002;global regulation of aerobic and anaerobic respiration;transcription control of biofilm formation</t>
  </si>
  <si>
    <t>Sensor histidine kinase controlling autolysis;transcription control of biofilm formation</t>
  </si>
  <si>
    <t>Two-component protein histidine kinase</t>
  </si>
  <si>
    <t>Two-component response regulator</t>
  </si>
  <si>
    <t>Predicted Protein kinase-like (PK-like)</t>
  </si>
  <si>
    <t>L-lactate dehydrogenase</t>
  </si>
  <si>
    <t>NAD(P)H oxidoreductase</t>
  </si>
  <si>
    <t>F0F1 ATP synthase subunit beta</t>
  </si>
  <si>
    <t>F0F1 ATP synthase subunit gamma</t>
  </si>
  <si>
    <t>F0F1 ATP synthase subunit alpha</t>
  </si>
  <si>
    <t>F0F1 ATP synthase subunit delta</t>
  </si>
  <si>
    <t>F0F1 ATP synthase subunit B</t>
  </si>
  <si>
    <t>Quinol oxidase subunit III</t>
  </si>
  <si>
    <t>Quinol oxidase polypeptide I</t>
  </si>
  <si>
    <t>Quinol oxidase subunit II precursor</t>
  </si>
  <si>
    <t>Cytochrome d ubiquinol oxidase (subunit I)</t>
  </si>
  <si>
    <t>Flagellar basal body rod protein flgb</t>
  </si>
  <si>
    <t>Flagellar basal body rod protein flgc</t>
  </si>
  <si>
    <t>Flagellar hook-basal body protein flie</t>
  </si>
  <si>
    <t>Flagellum-specific ATP synthase</t>
  </si>
  <si>
    <t>Flik</t>
  </si>
  <si>
    <t>Swarming motility protein</t>
  </si>
  <si>
    <t>Flagellar motor protein mots</t>
  </si>
  <si>
    <t>Flagellar capping protein</t>
  </si>
  <si>
    <t>Flagellin; involved in elicitation of plant basal defence</t>
  </si>
  <si>
    <t>Sec-independent protein translocase protein</t>
  </si>
  <si>
    <t>Signal recognition particle-like (SRP) component</t>
  </si>
  <si>
    <t>Type I signal peptidase</t>
  </si>
  <si>
    <t>Preprotein translocase subunit</t>
  </si>
  <si>
    <t>DNA translocase</t>
  </si>
  <si>
    <t>Septum site-determining protein</t>
  </si>
  <si>
    <t>Septum formation inhibitor</t>
  </si>
  <si>
    <t xml:space="preserve">Rod shape-determining protein </t>
  </si>
  <si>
    <t>Septation ring formation regulator</t>
  </si>
  <si>
    <t>Sporulation-specific SASP protein</t>
  </si>
  <si>
    <t>Spore coat protein</t>
  </si>
  <si>
    <t>Spore coat protein Z</t>
  </si>
  <si>
    <t>Spore coat protein V</t>
  </si>
  <si>
    <t>Response regulator aspartate phosphatase</t>
  </si>
  <si>
    <t>Stage II sporulation protein SB (Antidote protein)</t>
  </si>
  <si>
    <t>DNA translocase stage III sporulation protein</t>
  </si>
  <si>
    <t>Spore coat polysaccharide biosynthesis protein; probably involved in polysaccharide biosynthesis and elicitation of plant basal defence</t>
  </si>
  <si>
    <t>Spore coat protein G</t>
  </si>
  <si>
    <t>Spore coat polysaccharide synthesis protein</t>
  </si>
  <si>
    <t>Glycosyl transferase</t>
  </si>
  <si>
    <t>DNA-binding protein Spo0J-like</t>
  </si>
  <si>
    <t>Germination response protein</t>
  </si>
  <si>
    <t>Germination protein</t>
  </si>
  <si>
    <t>Fructose-1,6 biphosphatase/inositol monophosphatase</t>
  </si>
  <si>
    <t>Sorbitol dehydrogenase</t>
  </si>
  <si>
    <t>Alpha-amylase (EC 3.2.1.1)</t>
  </si>
  <si>
    <t>Mannose-6-phosphate isomerase</t>
  </si>
  <si>
    <t>Acetoin reductase/2,3-butanediol dehydrogenase</t>
  </si>
  <si>
    <t xml:space="preserve">Glucose-1-phosphate cytidylyltransferase </t>
  </si>
  <si>
    <t>Phosphoglycolate phosphatase</t>
  </si>
  <si>
    <t>Phosphomannomutase</t>
  </si>
  <si>
    <t>Unknown; similar to endo-1,4-beta-xylanase</t>
  </si>
  <si>
    <t>Fructose 1-phosphate kinase</t>
  </si>
  <si>
    <t>Endo-1,4-beta-glucanase</t>
  </si>
  <si>
    <t>NAD(P)H-dependent glycerol-3-phosphate dehydrogenase</t>
  </si>
  <si>
    <t>ADP-ribose pyrophosphatase</t>
  </si>
  <si>
    <t>1-deoxy-D-xylulose-5-phosphate synthase</t>
  </si>
  <si>
    <t>Unknown; similar to methyltransferase</t>
  </si>
  <si>
    <t>Acetoin utilization protein</t>
  </si>
  <si>
    <t xml:space="preserve">NADH-dependent butanol dehydrogenase </t>
  </si>
  <si>
    <t>Chitosanase; downregulated by plant exudate</t>
  </si>
  <si>
    <t>Conserved hypothetical protein/putative N-acetylglucosamine-6-phosphate                    deacetylase</t>
  </si>
  <si>
    <t>Unknown; similar to N-hydroxyarylamine O-acetyltransferase</t>
  </si>
  <si>
    <t>Phosphocarrier protein Chr</t>
  </si>
  <si>
    <t>Endo-1,4-beta-xylanase A precursor</t>
  </si>
  <si>
    <t>Transaldolase</t>
  </si>
  <si>
    <t>Galactokinase</t>
  </si>
  <si>
    <t>Glyco_hydro_16; endo-beta-1,3-1,4 glucanase</t>
  </si>
  <si>
    <t>Glycerate kinase (EC 2.7.1.31)</t>
  </si>
  <si>
    <t>Phosphopyruvate hydratase</t>
  </si>
  <si>
    <t>Phosphoglyceromutase</t>
  </si>
  <si>
    <t>Triosephosphate isomerase</t>
  </si>
  <si>
    <t>Phosphoglycerate kinase</t>
  </si>
  <si>
    <t>Ribose-5-phosphate isomerase B</t>
  </si>
  <si>
    <t>Fructose-1,6-bisphosphatase Fbp</t>
  </si>
  <si>
    <t>2-oxoglutarate dehydrogenase E1</t>
  </si>
  <si>
    <t>Malolactic enzyme</t>
  </si>
  <si>
    <t>Succinate dehydrogenase iron-sulfur subunit</t>
  </si>
  <si>
    <t>Succinate dehydrogenase flavoprotein subunit</t>
  </si>
  <si>
    <t>Fumarate hydratase</t>
  </si>
  <si>
    <t>Malate dehydrogenase</t>
  </si>
  <si>
    <t>4-aminobutyrate aminotransferase</t>
  </si>
  <si>
    <t>Unknown, similar to aminoacylase</t>
  </si>
  <si>
    <t>Aminoacylase</t>
  </si>
  <si>
    <t>5-oxo-1,2,5-tricarboxilic-3-penten aciddecarboxylase</t>
  </si>
  <si>
    <t>N-acetyl-gamma-glutamyl-phosphate reductase</t>
  </si>
  <si>
    <t>Bifunctional ornithine acetyltransferase/N-acetylglutamate synthase protein</t>
  </si>
  <si>
    <t>Acetylglutamate kinase</t>
  </si>
  <si>
    <t>Glutamine synthetase</t>
  </si>
  <si>
    <t>Dihydrodipicolinate reductase</t>
  </si>
  <si>
    <t>Glycine dehydrogenase subunit 2</t>
  </si>
  <si>
    <t>Glycine dehydrogenase subunit 1</t>
  </si>
  <si>
    <t>Unknown; similar to protease</t>
  </si>
  <si>
    <t>Prephenate dehydratase</t>
  </si>
  <si>
    <t>Asparagine synthetase</t>
  </si>
  <si>
    <t>Alanine dehydrogenase</t>
  </si>
  <si>
    <t>Diaminopimelate epimerase</t>
  </si>
  <si>
    <t>Cysteine desulfurase</t>
  </si>
  <si>
    <t>Glycine cleavage system protein H</t>
  </si>
  <si>
    <t>Minor extracellular protease</t>
  </si>
  <si>
    <t>Peptidase T</t>
  </si>
  <si>
    <t>Arginase</t>
  </si>
  <si>
    <t>Adenylate kinase</t>
  </si>
  <si>
    <t>Glutamine amidotransferase</t>
  </si>
  <si>
    <t>GMP synthase</t>
  </si>
  <si>
    <t>Phosphoribosylaminoimidazole-succinocarboxamide synthase</t>
  </si>
  <si>
    <t>Phosphoribosylformylglycinamidine synthase I</t>
  </si>
  <si>
    <t>Phosphoribosylformylglycinamidine synthase II</t>
  </si>
  <si>
    <t>Rnase inhibitor</t>
  </si>
  <si>
    <t>3'-5' exoribonuclease</t>
  </si>
  <si>
    <t>Orotidine 5'-phosphate decarboxylase</t>
  </si>
  <si>
    <t>Orotate phosphoribosyltransferase</t>
  </si>
  <si>
    <t>Guanylate kinase</t>
  </si>
  <si>
    <t>Polynucleotide phosphorylase (pnpase)</t>
  </si>
  <si>
    <t>Nucleoside diphosphate kinase</t>
  </si>
  <si>
    <t>Purine nucleoside phosphorylase</t>
  </si>
  <si>
    <t>Phosphopentomutase</t>
  </si>
  <si>
    <t>Exodeoxyribonuclease VII small subunit</t>
  </si>
  <si>
    <t>Exodeoxyribonuclease VII large subunit</t>
  </si>
  <si>
    <t>Thymidine kinase</t>
  </si>
  <si>
    <t>CTP synthetase</t>
  </si>
  <si>
    <t>Unknown; similar to GTP-pyrophosphokinase</t>
  </si>
  <si>
    <t>Pyrimidine-nucleoside phosphorylase</t>
  </si>
  <si>
    <t>Adenylosuccinate synthetase</t>
  </si>
  <si>
    <t xml:space="preserve">2-C-methyl-D-erythritol 4-phosphate cytidylyltransferase </t>
  </si>
  <si>
    <t>2-C-methyl-D-erythritol 2,4-cyclodiphosphate synthase</t>
  </si>
  <si>
    <t>Phosphatidylserine decarboxylase</t>
  </si>
  <si>
    <t>Triacylglycerol lipase Lip</t>
  </si>
  <si>
    <t>Butyryl-coa dehydrogenase</t>
  </si>
  <si>
    <t>Enoyl-(acyl carrier protein) reductase</t>
  </si>
  <si>
    <t>Enoyl-[acyl-carrier-protein] reductase [NADH] (EC 1.3.1.9)</t>
  </si>
  <si>
    <t xml:space="preserve">Malonyl coa-acyl carrier protein transacylase </t>
  </si>
  <si>
    <t>Biotin-(acetyl-coa carboxylase) ligase</t>
  </si>
  <si>
    <t>Branched-chain alpha-keto acid dehydrogenase  subunit E2</t>
  </si>
  <si>
    <t>Branched-chain alpha-keto acid dehydrogenase E1 subunit (2-oxoisovalerate dehydrogenase alpha) bbkdaa</t>
  </si>
  <si>
    <t>Dihydrolipoamide dehydrogenase</t>
  </si>
  <si>
    <t xml:space="preserve">Automerase </t>
  </si>
  <si>
    <t>Fatty acid desaturase</t>
  </si>
  <si>
    <t>Pyridoxal biosynthesis lyase</t>
  </si>
  <si>
    <t>Glutamine amidotransferase subunit</t>
  </si>
  <si>
    <t>4-amino-4-deoxychorismate lyase</t>
  </si>
  <si>
    <t>Dihydropteroate synthase</t>
  </si>
  <si>
    <t xml:space="preserve">Dihydroneopterin aldolase </t>
  </si>
  <si>
    <t>7,8-dihydro-6-hydroxymethylpterin pyrophosphokinase</t>
  </si>
  <si>
    <t>Uroporphyrin-III C-methyltransferase</t>
  </si>
  <si>
    <t>Ferrochelatase</t>
  </si>
  <si>
    <t>Protoporphyrinogen oxidase</t>
  </si>
  <si>
    <t>Thiamine/molybdopterin biosynthesis</t>
  </si>
  <si>
    <t>Unknown; similar to coenzyme PQQ synthesis</t>
  </si>
  <si>
    <t>Molybdopterin biosynthesis protein</t>
  </si>
  <si>
    <t>Sirohydrochlorin ferrochelatase</t>
  </si>
  <si>
    <t>Pantothenate metabolism flavoprotein</t>
  </si>
  <si>
    <t>Bifunctional riboflavin kinase/FMN adenylyltransferase</t>
  </si>
  <si>
    <t>Dihydrofolate reductase</t>
  </si>
  <si>
    <t>Pantoate--beta-alanine ligase</t>
  </si>
  <si>
    <t>3-methyl-2-oxobutanoate hydroxymethyltransferase</t>
  </si>
  <si>
    <t xml:space="preserve">Bifunctional 3,4-dihydroxy-2-butanone 4-phosphate synthase/GTP cyclohydrolase II protein </t>
  </si>
  <si>
    <t>Riboflavin synthase subunit alpha</t>
  </si>
  <si>
    <t>Nicotinic acid mononucleotide adenylyltransferase</t>
  </si>
  <si>
    <t>Conserved hypothetical protein/similar to folate metabolism</t>
  </si>
  <si>
    <t>Dinucleotide-utilizing enzymes involved in molybdopterin and thiamine biosynthesis family 1</t>
  </si>
  <si>
    <t>Nicotinate-nucleotide pyrophosphorylase</t>
  </si>
  <si>
    <t>L-aspartate oxidase</t>
  </si>
  <si>
    <t>Glutamate-1-semialdehyde aminotransferase</t>
  </si>
  <si>
    <t>Delta-aminolevulinic acid dehydratase</t>
  </si>
  <si>
    <t>Porphobilinogen deaminase</t>
  </si>
  <si>
    <t>Glutamyl-trna reductase</t>
  </si>
  <si>
    <t>Naphthoate synthase</t>
  </si>
  <si>
    <t>Cob(I)alamin adenosyltransferase</t>
  </si>
  <si>
    <t xml:space="preserve">Hemk protein homolog </t>
  </si>
  <si>
    <t>Pyridoxal kinase</t>
  </si>
  <si>
    <t>Alkaline phosphatase IV precursor (apase IV)</t>
  </si>
  <si>
    <t>Rhodanese-related sulfurtransferase</t>
  </si>
  <si>
    <t>DNA polymerase III subunit beta</t>
  </si>
  <si>
    <t>DNA replication intiation control protein</t>
  </si>
  <si>
    <t>ATP-dependent DNA helicase</t>
  </si>
  <si>
    <t>NAD-dependent DNA ligase</t>
  </si>
  <si>
    <t>Primosome assembly protein</t>
  </si>
  <si>
    <t>Ribonuclease HII</t>
  </si>
  <si>
    <t>Putative DNA polymerase/DNA polymerase III alpha subunit</t>
  </si>
  <si>
    <t>Ribonuclease HIII</t>
  </si>
  <si>
    <t>Single-strand DNA-binding protein</t>
  </si>
  <si>
    <t>GIY-YIG nuclease superfamily protein</t>
  </si>
  <si>
    <t xml:space="preserve">DNA mismatch repair protein </t>
  </si>
  <si>
    <t>DNA mismatch repair protein</t>
  </si>
  <si>
    <t xml:space="preserve">DNA methyl transferase </t>
  </si>
  <si>
    <t>Probable ATP-dependent helicase</t>
  </si>
  <si>
    <t>Predicted exonuclease</t>
  </si>
  <si>
    <t xml:space="preserve">Probable endonuclease III </t>
  </si>
  <si>
    <t xml:space="preserve">DNA repair protein </t>
  </si>
  <si>
    <t>Endonuclease IV</t>
  </si>
  <si>
    <t>Single-stranded DNA-specific exonuclease</t>
  </si>
  <si>
    <t>DNA repair protein</t>
  </si>
  <si>
    <t>Recombination and DNA strand exchange inhibitor protein</t>
  </si>
  <si>
    <t>DNA-dependent DNA polymerase beta chain</t>
  </si>
  <si>
    <t>Adenine-specific DNA methylase</t>
  </si>
  <si>
    <t>O-6-methylguanine-DNA alkyltransferase</t>
  </si>
  <si>
    <t>Deoxyribonuclease</t>
  </si>
  <si>
    <t>Recombinase A</t>
  </si>
  <si>
    <t>Conserved hypothetical protein/similar to exodeoxyribonuclease V alpha subunit</t>
  </si>
  <si>
    <t>ATP-binding SNF2 helicase or protein kinase</t>
  </si>
  <si>
    <t>DNA gyrase subunit B</t>
  </si>
  <si>
    <t>DNA gyrase subunit A</t>
  </si>
  <si>
    <t>DNA topoisomerase III</t>
  </si>
  <si>
    <t>Chromosome partition protein Smc</t>
  </si>
  <si>
    <t>Unknown; similar to translation initiation inhibitor</t>
  </si>
  <si>
    <t>DNA-directed RNA polymerase subunit beta</t>
  </si>
  <si>
    <t>DNA-directed RNA polymerase subunit alpha</t>
  </si>
  <si>
    <t>Putative transcriptional activator of the mannitol operon</t>
  </si>
  <si>
    <t>Card-like transcriptional regulator</t>
  </si>
  <si>
    <t>Gntr family transcriptional regulator</t>
  </si>
  <si>
    <t>Trehalose operon transcriptional repressor</t>
  </si>
  <si>
    <t xml:space="preserve">Padc transcriptional repressor </t>
  </si>
  <si>
    <t>Putative transcriptional regulator</t>
  </si>
  <si>
    <t>Similar to 2'-5' RNA ligase</t>
  </si>
  <si>
    <t>Transition state regulator Abh</t>
  </si>
  <si>
    <t>Fatty acid biosynthesis transcriptional regulator</t>
  </si>
  <si>
    <t>Chemotaxis-specific methylesterase</t>
  </si>
  <si>
    <t>Controls the expression of genes coding cell surface proteins involved in chemotaxis, flagellar assembly, and autolysis</t>
  </si>
  <si>
    <t>Predicted transcriptional regulator contains Xre-like HTH domain</t>
  </si>
  <si>
    <t xml:space="preserve">RNA-binding protein </t>
  </si>
  <si>
    <t>Lexa repressor</t>
  </si>
  <si>
    <t>Transcriptional regulator, arsr family</t>
  </si>
  <si>
    <t>Sigma L dependent transcriptional regulator</t>
  </si>
  <si>
    <t>Ferric uptake regulation protein Fur</t>
  </si>
  <si>
    <t>Transcription antiterminator</t>
  </si>
  <si>
    <t xml:space="preserve">Transcription activator of glutamate synthase operon </t>
  </si>
  <si>
    <t>Arginine repressor</t>
  </si>
  <si>
    <t>Predicted transcriptional regulators</t>
  </si>
  <si>
    <t>Lysr family transcriptional regulator</t>
  </si>
  <si>
    <t>RNA polymerase sigma factor</t>
  </si>
  <si>
    <t>Copper-transporting P-type atpase copa/transcriptional regulator mediating carbon catabolite repression</t>
  </si>
  <si>
    <t>Membrane-bound transcriptional regulator</t>
  </si>
  <si>
    <t>Predicted transcriptional regulator</t>
  </si>
  <si>
    <t>DNA-directed RNA polymerase subunit delta</t>
  </si>
  <si>
    <t>Anaerobic regulatory protein Fnr</t>
  </si>
  <si>
    <t>Unknown; similar to trna/rrna methyltransferase</t>
  </si>
  <si>
    <t>Trna pseudouridine synthase A</t>
  </si>
  <si>
    <t>ATP-dependent RNA helicase</t>
  </si>
  <si>
    <t>RNA methyltransferase</t>
  </si>
  <si>
    <t>Pseudouridine synthase</t>
  </si>
  <si>
    <t xml:space="preserve">Pseudouridylate synthase </t>
  </si>
  <si>
    <t>Trna (guanine-N(1)-)-methyltransferase</t>
  </si>
  <si>
    <t>Predicted rrna methylase</t>
  </si>
  <si>
    <t>Queuine trna-ribosyltransferase</t>
  </si>
  <si>
    <t>General stress protein 13</t>
  </si>
  <si>
    <t>Ribonuclease P</t>
  </si>
  <si>
    <t>Methionyl-trna synthetase</t>
  </si>
  <si>
    <t>Lysyl-trna synthetase</t>
  </si>
  <si>
    <t>50S ribosomal protein L1</t>
  </si>
  <si>
    <t>50S ribosomal protein L10</t>
  </si>
  <si>
    <t>50S ribosomal protein L7/L12</t>
  </si>
  <si>
    <t>Ribosomal protein L7Ae-like</t>
  </si>
  <si>
    <t>30S ribosomal protein S7</t>
  </si>
  <si>
    <t>Elongation factor G</t>
  </si>
  <si>
    <t>Elongation factor Tu</t>
  </si>
  <si>
    <t>50S ribosomal protein L3</t>
  </si>
  <si>
    <t>50S ribosomal protein L23</t>
  </si>
  <si>
    <t>50S ribosomal protein L2</t>
  </si>
  <si>
    <t>30S ribosomal protein S3</t>
  </si>
  <si>
    <t>50S ribosomal protein L29</t>
  </si>
  <si>
    <t>30S ribosomal protein S17</t>
  </si>
  <si>
    <t>50S ribosomal protein L24</t>
  </si>
  <si>
    <t>50S ribosomal protein L5</t>
  </si>
  <si>
    <t>30S ribosomal protein S14</t>
  </si>
  <si>
    <t>30S ribosomal protein S8</t>
  </si>
  <si>
    <t>50S ribosomal protein L6</t>
  </si>
  <si>
    <t>50S ribosomal protein L18</t>
  </si>
  <si>
    <t>30S ribosomal protein S5</t>
  </si>
  <si>
    <t>50S ribosomal protein L30</t>
  </si>
  <si>
    <t>50S ribosomal protein L36</t>
  </si>
  <si>
    <t>30S ribosomal protein S13</t>
  </si>
  <si>
    <t>Aspartyl/glutamyl-trna amidotransferase subunit C</t>
  </si>
  <si>
    <t xml:space="preserve">Aspartyl/glutamyl-trna amidotransferase subunit B </t>
  </si>
  <si>
    <t>Methionyl-trna formyltransferase Fmt</t>
  </si>
  <si>
    <t>30S ribosomal protein S16</t>
  </si>
  <si>
    <t>Elongation factor Ts</t>
  </si>
  <si>
    <t>Prolyl-trna synthetase</t>
  </si>
  <si>
    <t>Translation initiation factor IF-2</t>
  </si>
  <si>
    <t>Asparaginyl-trna synthetase</t>
  </si>
  <si>
    <t>30S ribosomal protein S21</t>
  </si>
  <si>
    <t>Alanyl-trna synthetase</t>
  </si>
  <si>
    <t>Histidyl-trna synthetase</t>
  </si>
  <si>
    <t>50S ribosomal protein L21</t>
  </si>
  <si>
    <t>Phenylalanyl-trna synthetase subunit beta</t>
  </si>
  <si>
    <t>Phenylalanyl-trna synthetase subunit alpha</t>
  </si>
  <si>
    <t>50S ribosomal protein L20</t>
  </si>
  <si>
    <t>Translation initiation factor IF-3</t>
  </si>
  <si>
    <t>Threonyl-trna synthetase</t>
  </si>
  <si>
    <t>30S ribosomal protein S4</t>
  </si>
  <si>
    <t>Leucyl-trna synthetase</t>
  </si>
  <si>
    <t>50S ribosomal protein L9</t>
  </si>
  <si>
    <t>30S ribosomal protein S6</t>
  </si>
  <si>
    <t>Rrna small subunit methyltransferase I</t>
  </si>
  <si>
    <t>Methionine aminopeptidase</t>
  </si>
  <si>
    <t>DNA-binding/iron metalloprotein/AP endonuclease</t>
  </si>
  <si>
    <t>D-aminopeptidase</t>
  </si>
  <si>
    <t>Unknown; similar to Xaa-Pro dipeptidase</t>
  </si>
  <si>
    <t>Ribosomal RNA large subunit methyltransferase N</t>
  </si>
  <si>
    <t>Protein phosphatase</t>
  </si>
  <si>
    <t>Prolyl aminopeptidase</t>
  </si>
  <si>
    <t>Conserved hypothetical protein/similar to serine/threonine protein kinase</t>
  </si>
  <si>
    <t>Disulfide bond formation protein D precursor</t>
  </si>
  <si>
    <t xml:space="preserve">General stress protein </t>
  </si>
  <si>
    <t>Surface adhesion protein</t>
  </si>
  <si>
    <t>ATP-dependent protease peptidase subunit</t>
  </si>
  <si>
    <t>ATP-dependent protease ATP-binding subunit</t>
  </si>
  <si>
    <t>GTP-binding protein</t>
  </si>
  <si>
    <t>Carbon starvation protein</t>
  </si>
  <si>
    <t>Trypsin-like serine proteases</t>
  </si>
  <si>
    <t>Unknown; similar to capsular polyglutamate biosynthesis</t>
  </si>
  <si>
    <t>Molecular chaperone/heat shock protein 90</t>
  </si>
  <si>
    <t>Drug-export protein lmrb/lincomycin-resistance protein</t>
  </si>
  <si>
    <t>Unknown; similar to reticuline oxidase</t>
  </si>
  <si>
    <t xml:space="preserve">Macrolide glycosyltransferase </t>
  </si>
  <si>
    <t>Multidrug efflux pump; self resistance against surfactin; essential for swarming motility</t>
  </si>
  <si>
    <t>Putative aminoglycoside 6-adenylyltansferase</t>
  </si>
  <si>
    <t>Bacitracin transport permease protein</t>
  </si>
  <si>
    <t xml:space="preserve">Peroxiredoxin/Thiol peroxidase, Bcp-type </t>
  </si>
  <si>
    <t>Cytochrome P450</t>
  </si>
  <si>
    <t>Organic hydroperoxide resistance protein</t>
  </si>
  <si>
    <t>Multidrug resistance protein</t>
  </si>
  <si>
    <t>Cystathionine beta-lyase family protein involved in aluminum resistance</t>
  </si>
  <si>
    <t>Monovalent cation/H+ antiporter subunit G</t>
  </si>
  <si>
    <t>Drug/metabolite transporter, DME family protein</t>
  </si>
  <si>
    <t>Conserved hypothetical protein/putative nitrilotriacetate monooxygenase component B</t>
  </si>
  <si>
    <t>Hosphinothricin N-acetyltransferase</t>
  </si>
  <si>
    <t>Antimicrobial peptide Lci</t>
  </si>
  <si>
    <t>Fengycin synthetase E</t>
  </si>
  <si>
    <t>Fengycin synthetase D</t>
  </si>
  <si>
    <t>Fengycin synthetase C</t>
  </si>
  <si>
    <t>Fengycin synthetase B</t>
  </si>
  <si>
    <t>Fengycin synthetase A</t>
  </si>
  <si>
    <t xml:space="preserve">Conserved hypothetical protein/similar to phage infection protein </t>
  </si>
  <si>
    <t>Conserved hypothetical protein/similar to phage-related replication protein</t>
  </si>
  <si>
    <t>Phage neck</t>
  </si>
  <si>
    <t xml:space="preserve">Site-specific tyrosine recombinase </t>
  </si>
  <si>
    <t>Phi ETA orf 55-like protein</t>
  </si>
  <si>
    <t>Bacteriophage SPP1 adsorption protein</t>
  </si>
  <si>
    <t>Hypothetical protein/sigma-F-transcribed gene</t>
  </si>
  <si>
    <t>ATP-binding mrp-like protein</t>
  </si>
  <si>
    <t>Unknown; similar to nifs protein homolog</t>
  </si>
  <si>
    <t>ABC transporter (pemease)</t>
  </si>
  <si>
    <t>GXT repeat-containing collagen-like protein</t>
  </si>
  <si>
    <t>Collagen like triple helix with GXT repeats</t>
  </si>
  <si>
    <t>Putative Fe-S oxidoreductase</t>
  </si>
  <si>
    <t>Transcriptional regulator, marr family</t>
  </si>
  <si>
    <t>Carbonic anhydrase</t>
  </si>
  <si>
    <t>Predicted secreted protein</t>
  </si>
  <si>
    <t>Toprim domain-containing protein</t>
  </si>
  <si>
    <t>Probably involved in polysaccharide biosynthesis and elicitation of plant basal defence</t>
  </si>
  <si>
    <t>Xanthine dehydrogenase accessory factor</t>
  </si>
  <si>
    <t>Ribonuclease J2</t>
  </si>
  <si>
    <t>Ribosome-associated heat shock protein</t>
  </si>
  <si>
    <t>7-cyano-7-deazaguanine reductase</t>
  </si>
  <si>
    <t>Dihydroxyacetone kinase family protein</t>
  </si>
  <si>
    <t>Phosphodiesterase</t>
  </si>
  <si>
    <t>(dimethylallyl)adenosine trna methylthiotransferase</t>
  </si>
  <si>
    <t>Predicted SAM-dependent methyltransferase</t>
  </si>
  <si>
    <t>HD phosphatase; predicted role in NAD metabolism</t>
  </si>
  <si>
    <t>Predicted hydrolase of the HAD superfamily</t>
  </si>
  <si>
    <t>Holliday junction resolvase-like protein</t>
  </si>
  <si>
    <t>Heme peroxidase</t>
  </si>
  <si>
    <t>Putative iron-dependent peroxidase</t>
  </si>
  <si>
    <t>Putative SAM-dependent methyltransferase</t>
  </si>
  <si>
    <t>Hypothetical protein orf_0033</t>
  </si>
  <si>
    <t>Conserved hypothetical protein; expressed in presence of soil extract (FZB42)</t>
    <phoneticPr fontId="2" type="noConversion"/>
  </si>
  <si>
    <t>Chemoreceptor glutamine deamidase CheD</t>
    <phoneticPr fontId="2" type="noConversion"/>
  </si>
  <si>
    <t>Methyl-accepting chemotaxis protein TlpB</t>
    <phoneticPr fontId="2" type="noConversion"/>
  </si>
  <si>
    <t>Methyl-accepting chemotaxis protein McpA</t>
    <phoneticPr fontId="2" type="noConversion"/>
  </si>
  <si>
    <t>Methyl-accepting chemotaxis protein TlpA</t>
    <phoneticPr fontId="2" type="noConversion"/>
  </si>
  <si>
    <t>Methyl-accepting chemotaxis protein McpB</t>
    <phoneticPr fontId="2" type="noConversion"/>
  </si>
  <si>
    <t>Swarming motility protein SwrA</t>
    <phoneticPr fontId="2" type="noConversion"/>
  </si>
  <si>
    <t>Flagellar protein FliT</t>
    <phoneticPr fontId="2" type="noConversion"/>
  </si>
  <si>
    <t>Flagellar protein FliS</t>
    <phoneticPr fontId="2" type="noConversion"/>
  </si>
  <si>
    <t>Flagellar assembly protein Fliw</t>
    <phoneticPr fontId="2" type="noConversion"/>
  </si>
  <si>
    <t>Flagellar hook-associated protein Flgl</t>
    <phoneticPr fontId="2" type="noConversion"/>
  </si>
  <si>
    <t>Flagellar hook-associated protein Flgk</t>
    <phoneticPr fontId="2" type="noConversion"/>
  </si>
  <si>
    <t>Flagellar basal body-associated protein FliI</t>
    <phoneticPr fontId="2" type="noConversion"/>
  </si>
  <si>
    <t>Flagellar motor switch protein FliM</t>
    <phoneticPr fontId="2" type="noConversion"/>
  </si>
  <si>
    <t>Flagella biosynthesis protein FliZ</t>
    <phoneticPr fontId="2" type="noConversion"/>
  </si>
  <si>
    <t>Flagellar motor switch protein FliY</t>
    <phoneticPr fontId="2" type="noConversion"/>
  </si>
  <si>
    <t>Flagellar biosynthesis protein FliP</t>
    <phoneticPr fontId="2" type="noConversion"/>
  </si>
  <si>
    <t>Flagellar biosynthesis protein FliR</t>
    <phoneticPr fontId="2" type="noConversion"/>
  </si>
  <si>
    <t>Flagellar biosynthesis protein FlhB</t>
    <phoneticPr fontId="2" type="noConversion"/>
  </si>
  <si>
    <t>Flagellar biosynthesis protein FlhA</t>
    <phoneticPr fontId="2" type="noConversion"/>
  </si>
  <si>
    <t>Flagellar biosynthesis regulator FlhF</t>
    <phoneticPr fontId="2" type="noConversion"/>
  </si>
  <si>
    <t>flgC</t>
    <phoneticPr fontId="2" type="noConversion"/>
  </si>
  <si>
    <t>fliE</t>
    <phoneticPr fontId="2" type="noConversion"/>
  </si>
  <si>
    <t>fliJ</t>
    <phoneticPr fontId="2" type="noConversion"/>
  </si>
  <si>
    <t>flgE</t>
    <phoneticPr fontId="2" type="noConversion"/>
  </si>
  <si>
    <t>Flagellar basal body rod protein FlgE</t>
    <phoneticPr fontId="2" type="noConversion"/>
  </si>
  <si>
    <t>fliM</t>
    <phoneticPr fontId="2" type="noConversion"/>
  </si>
  <si>
    <t>fliY</t>
    <phoneticPr fontId="2" type="noConversion"/>
  </si>
  <si>
    <t>fliZ</t>
    <phoneticPr fontId="2" type="noConversion"/>
  </si>
  <si>
    <t>fliP</t>
    <phoneticPr fontId="2" type="noConversion"/>
  </si>
  <si>
    <t>fliR</t>
    <phoneticPr fontId="2" type="noConversion"/>
  </si>
  <si>
    <t>flhB</t>
    <phoneticPr fontId="2" type="noConversion"/>
  </si>
  <si>
    <t>cheC</t>
    <phoneticPr fontId="2" type="noConversion"/>
  </si>
  <si>
    <t>cheD</t>
    <phoneticPr fontId="2" type="noConversion"/>
  </si>
  <si>
    <t>swrB</t>
    <phoneticPr fontId="2" type="noConversion"/>
  </si>
  <si>
    <t>Aspartate-proton symporter YveA</t>
    <phoneticPr fontId="2" type="noConversion"/>
  </si>
  <si>
    <t>Phosphotransferase system (PTS) maltose-specific enzyme IICB component GlvC</t>
    <phoneticPr fontId="2" type="noConversion"/>
  </si>
  <si>
    <t>Glucose uptake protein GlcU</t>
    <phoneticPr fontId="2" type="noConversion"/>
  </si>
  <si>
    <t>Phosphotransferase system (PTS) mannitol-specific enzyme IIABC component MtlA</t>
    <phoneticPr fontId="2" type="noConversion"/>
  </si>
  <si>
    <t>Inositol transport protein IolF</t>
    <phoneticPr fontId="2" type="noConversion"/>
  </si>
  <si>
    <t>Conserved hypothetical protein YaaA</t>
    <phoneticPr fontId="2" type="noConversion"/>
  </si>
  <si>
    <t>Spore cortex-lytic enzyme CwlJ</t>
    <phoneticPr fontId="2" type="noConversion"/>
  </si>
  <si>
    <t>Spore coat protein YraD</t>
    <phoneticPr fontId="2" type="noConversion"/>
  </si>
  <si>
    <t>Spore coat protein YraE</t>
    <phoneticPr fontId="2" type="noConversion"/>
  </si>
  <si>
    <t>Spore coat protein YraF</t>
    <phoneticPr fontId="2" type="noConversion"/>
  </si>
  <si>
    <t>Spore coat protein YraG</t>
    <phoneticPr fontId="2" type="noConversion"/>
  </si>
  <si>
    <t>Small, acid-soluble spore protein SspH</t>
    <phoneticPr fontId="2" type="noConversion"/>
  </si>
  <si>
    <t>Inhibitor of pro-sigmak processing BofA</t>
    <phoneticPr fontId="2" type="noConversion"/>
  </si>
  <si>
    <t>Small acid-soluble spore protein (alpha/beta-type SASP) SspF</t>
    <phoneticPr fontId="2" type="noConversion"/>
  </si>
  <si>
    <t>Amino acid transport protein YabM</t>
    <phoneticPr fontId="2" type="noConversion"/>
  </si>
  <si>
    <t>Glucose/mannose:H+ symporter/fucose permease GlcP1</t>
    <phoneticPr fontId="2" type="noConversion"/>
  </si>
  <si>
    <t>Iron-uptake system permease protein FeuC</t>
    <phoneticPr fontId="2" type="noConversion"/>
  </si>
  <si>
    <t>Iron-uptake system permease protein FeuB</t>
    <phoneticPr fontId="2" type="noConversion"/>
  </si>
  <si>
    <t>Iron-binding protein FeuA</t>
    <phoneticPr fontId="2" type="noConversion"/>
  </si>
  <si>
    <t>Glycerol-3-phosphate transporter GlpT</t>
    <phoneticPr fontId="2" type="noConversion"/>
  </si>
  <si>
    <t>Proton/glutamate symport protein GltP</t>
    <phoneticPr fontId="2" type="noConversion"/>
  </si>
  <si>
    <t>Histidine permease YbgF</t>
    <phoneticPr fontId="2" type="noConversion"/>
  </si>
  <si>
    <t>Sodium dependent transporter YbaS</t>
    <phoneticPr fontId="2" type="noConversion"/>
  </si>
  <si>
    <t>Conserved hypothetical protein YabN</t>
    <phoneticPr fontId="2" type="noConversion"/>
  </si>
  <si>
    <t>Conserved hypothetical protein YabO</t>
    <phoneticPr fontId="2" type="noConversion"/>
  </si>
  <si>
    <t>Conserved hypothetical protein YazC</t>
    <phoneticPr fontId="2" type="noConversion"/>
  </si>
  <si>
    <t>Hypothetical protein YbxB</t>
    <phoneticPr fontId="2" type="noConversion"/>
  </si>
  <si>
    <t>Conserved hypothetical protein YcsK</t>
    <phoneticPr fontId="2" type="noConversion"/>
  </si>
  <si>
    <t>Conserved hypothetical protein YdcI</t>
    <phoneticPr fontId="2" type="noConversion"/>
  </si>
  <si>
    <r>
      <t xml:space="preserve">Lipid kinase similar to YegS from </t>
    </r>
    <r>
      <rPr>
        <i/>
        <sz val="11"/>
        <color rgb="FF000000"/>
        <rFont val="Arial"/>
        <family val="2"/>
      </rPr>
      <t>E. Coli</t>
    </r>
    <phoneticPr fontId="2" type="noConversion"/>
  </si>
  <si>
    <t>Conserved hypothetical protein YjbE</t>
    <phoneticPr fontId="2" type="noConversion"/>
  </si>
  <si>
    <t>RNA polymerase sigma factor SigB</t>
    <phoneticPr fontId="2" type="noConversion"/>
  </si>
  <si>
    <t>Sporulation sigma factor SigK</t>
    <phoneticPr fontId="2" type="noConversion"/>
  </si>
  <si>
    <t>HTH-type transcriptional regulator YhgD</t>
    <phoneticPr fontId="2" type="noConversion"/>
  </si>
  <si>
    <t>HTH-type transcriptional regulator GlvR</t>
    <phoneticPr fontId="2" type="noConversion"/>
  </si>
  <si>
    <t>Acetoin dehydrogenase E1 component (TPP-dependent alpha subunit) AcoA</t>
    <phoneticPr fontId="2" type="noConversion"/>
  </si>
  <si>
    <t>Acetoin dehydrogenase E2 component (TPP-dependent beta subunit) AcoB</t>
    <phoneticPr fontId="2" type="noConversion"/>
  </si>
  <si>
    <t>Acetoin dehydrogenase E2 component (dihydrolipoamide acetyltransferase) AcoC</t>
    <phoneticPr fontId="2" type="noConversion"/>
  </si>
  <si>
    <t>2-isopropylmalate synthase</t>
    <phoneticPr fontId="2" type="noConversion"/>
  </si>
  <si>
    <t>Transcriptional activator of acetoin dehydrogenase operon AcoR</t>
    <phoneticPr fontId="2" type="noConversion"/>
  </si>
  <si>
    <t>Proline transporter OpuE</t>
    <phoneticPr fontId="2" type="noConversion"/>
  </si>
  <si>
    <t>C4-dicarboxylate transporter DctA</t>
    <phoneticPr fontId="2" type="noConversion"/>
  </si>
  <si>
    <t>Conserved hypothetical protein YabP</t>
    <phoneticPr fontId="2" type="noConversion"/>
  </si>
  <si>
    <t>Cation transport atpase  YkvW</t>
    <phoneticPr fontId="2" type="noConversion"/>
  </si>
  <si>
    <t>Uracil permease PyrP</t>
    <phoneticPr fontId="2" type="noConversion"/>
  </si>
  <si>
    <t>Para-aminobenzoate synthase chain A PabB</t>
    <phoneticPr fontId="2" type="noConversion"/>
  </si>
  <si>
    <t>Conserved hypothetical protein YizA</t>
    <phoneticPr fontId="2" type="noConversion"/>
  </si>
  <si>
    <t>Conserved hypothetical protein YabQ</t>
    <phoneticPr fontId="2" type="noConversion"/>
  </si>
  <si>
    <t>V529_30450</t>
  </si>
  <si>
    <t>V529_35400</t>
  </si>
  <si>
    <t>V529_35410</t>
  </si>
  <si>
    <t>V529_35420</t>
  </si>
  <si>
    <t>V529_35430</t>
  </si>
  <si>
    <t>V529_35440</t>
  </si>
  <si>
    <t>V529_35460</t>
  </si>
  <si>
    <t>V529_35500</t>
  </si>
  <si>
    <t>V529_35580</t>
  </si>
  <si>
    <t>V529_00580</t>
  </si>
  <si>
    <t>V529_01630</t>
  </si>
  <si>
    <t>V529_01680</t>
  </si>
  <si>
    <t>V529_01700</t>
  </si>
  <si>
    <t>V529_01710</t>
  </si>
  <si>
    <t>V529_01720</t>
  </si>
  <si>
    <t>V529_02210</t>
  </si>
  <si>
    <t>V529_02370</t>
  </si>
  <si>
    <t>V529_02390</t>
  </si>
  <si>
    <t>V529_02750</t>
  </si>
  <si>
    <t>V529_02780</t>
  </si>
  <si>
    <t>V529_02790</t>
  </si>
  <si>
    <t>V529_02800</t>
  </si>
  <si>
    <t>V529_02810</t>
  </si>
  <si>
    <t>V529_03510</t>
  </si>
  <si>
    <t>V529_03520</t>
  </si>
  <si>
    <t>V529_03530</t>
  </si>
  <si>
    <t>V529_03550</t>
  </si>
  <si>
    <t>V529_03660</t>
  </si>
  <si>
    <t>V529_03670</t>
  </si>
  <si>
    <t>V529_03680</t>
  </si>
  <si>
    <t>V529_03690</t>
  </si>
  <si>
    <t>V529_03780</t>
  </si>
  <si>
    <t>V529_03840</t>
  </si>
  <si>
    <t>V529_03850</t>
  </si>
  <si>
    <t>V529_04420</t>
  </si>
  <si>
    <t>V529_04800</t>
  </si>
  <si>
    <t>V529_05530</t>
  </si>
  <si>
    <t>V529_06320</t>
  </si>
  <si>
    <t>V529_06940</t>
  </si>
  <si>
    <t>V529_07290</t>
  </si>
  <si>
    <t>V529_07810</t>
  </si>
  <si>
    <t>V529_08440</t>
  </si>
  <si>
    <t>V529_08460</t>
  </si>
  <si>
    <t>V529_08750</t>
  </si>
  <si>
    <t>V529_09280</t>
  </si>
  <si>
    <t>V529_09700</t>
  </si>
  <si>
    <t>V529_10850</t>
  </si>
  <si>
    <t>V529_12290</t>
  </si>
  <si>
    <t>V529_13170</t>
  </si>
  <si>
    <t>V529_13540</t>
  </si>
  <si>
    <t>V529_14860</t>
  </si>
  <si>
    <t>V529_18990</t>
  </si>
  <si>
    <t>V529_26460</t>
  </si>
  <si>
    <t>V529_27030</t>
  </si>
  <si>
    <t>V529_27080</t>
  </si>
  <si>
    <t>V529_27140</t>
  </si>
  <si>
    <t>V529_29950</t>
  </si>
  <si>
    <t>V529_30010</t>
  </si>
  <si>
    <t>V529_30040</t>
  </si>
  <si>
    <t>V529_30250</t>
  </si>
  <si>
    <t>V529_30410</t>
  </si>
  <si>
    <t>V529_30420</t>
  </si>
  <si>
    <t>V529_30430</t>
  </si>
  <si>
    <t>V529_31210</t>
  </si>
  <si>
    <t>V529_31260</t>
  </si>
  <si>
    <t>V529_31820</t>
  </si>
  <si>
    <t>V529_31830</t>
  </si>
  <si>
    <t>V529_32430</t>
  </si>
  <si>
    <t>V529_33030</t>
  </si>
  <si>
    <t>V529_33040</t>
  </si>
  <si>
    <t>V529_33370</t>
  </si>
  <si>
    <t>V529_33390</t>
  </si>
  <si>
    <t>V529_35640</t>
  </si>
  <si>
    <t>V529_35800</t>
  </si>
  <si>
    <t>V529_36340</t>
  </si>
  <si>
    <t>V529_37060</t>
  </si>
  <si>
    <t>V529_37660</t>
  </si>
  <si>
    <t>V529_37680</t>
  </si>
  <si>
    <t>V529_38350</t>
  </si>
  <si>
    <t>V529_38490</t>
  </si>
  <si>
    <t>V529_38500</t>
  </si>
  <si>
    <t>V529_38510</t>
  </si>
  <si>
    <t>V529_38550</t>
  </si>
  <si>
    <t>V529_38600</t>
  </si>
  <si>
    <t>V529_38780</t>
  </si>
  <si>
    <t>V529_38940</t>
  </si>
  <si>
    <t>V529_39300</t>
  </si>
  <si>
    <t>V529_39400</t>
  </si>
  <si>
    <t>V529_39480</t>
  </si>
  <si>
    <t>V529_15840</t>
  </si>
  <si>
    <t>V529_26890</t>
  </si>
  <si>
    <t>V529_30490</t>
  </si>
  <si>
    <t>V529_31120</t>
  </si>
  <si>
    <t>V529_13500</t>
  </si>
  <si>
    <t>V529_28440</t>
  </si>
  <si>
    <t>V529_28450</t>
  </si>
  <si>
    <t>V529_37020</t>
  </si>
  <si>
    <t>V529_37120</t>
  </si>
  <si>
    <t>V529_13280</t>
  </si>
  <si>
    <t>V529_15610</t>
  </si>
  <si>
    <t>V529_15620</t>
  </si>
  <si>
    <t>V529_15630</t>
  </si>
  <si>
    <t>V529_15640</t>
  </si>
  <si>
    <t>V529_15650</t>
  </si>
  <si>
    <t>V529_15660</t>
  </si>
  <si>
    <t>V529_15670</t>
  </si>
  <si>
    <t>V529_15680</t>
  </si>
  <si>
    <t>V529_15690</t>
  </si>
  <si>
    <t>V529_15710</t>
  </si>
  <si>
    <t>V529_15800</t>
  </si>
  <si>
    <t>V529_15820</t>
  </si>
  <si>
    <t>V529_15830</t>
  </si>
  <si>
    <t>V529_15850</t>
  </si>
  <si>
    <t>V529_30860</t>
  </si>
  <si>
    <t>V529_35190</t>
  </si>
  <si>
    <t>V529_14650</t>
  </si>
  <si>
    <t>V529_00030</t>
  </si>
  <si>
    <t>V529_05150</t>
  </si>
  <si>
    <t>V529_11900</t>
  </si>
  <si>
    <t>V529_12740</t>
  </si>
  <si>
    <t>V529_15210</t>
  </si>
  <si>
    <t>V529_17460</t>
  </si>
  <si>
    <t>V529_19140</t>
  </si>
  <si>
    <t>V529_21850</t>
  </si>
  <si>
    <t>V529_30870</t>
  </si>
  <si>
    <t>V529_03860</t>
  </si>
  <si>
    <t>V529_04040</t>
  </si>
  <si>
    <t>V529_06950</t>
  </si>
  <si>
    <t>V529_06970</t>
  </si>
  <si>
    <t>V529_08900</t>
  </si>
  <si>
    <t>V529_08910</t>
  </si>
  <si>
    <t>V529_13400</t>
  </si>
  <si>
    <t>V529_14040</t>
  </si>
  <si>
    <t>V529_34100</t>
  </si>
  <si>
    <t>V529_34590</t>
  </si>
  <si>
    <t>V529_34630</t>
  </si>
  <si>
    <t>V529_34880</t>
  </si>
  <si>
    <t>V529_34890</t>
  </si>
  <si>
    <t>V529_38950</t>
  </si>
  <si>
    <t>V529_15490</t>
  </si>
  <si>
    <t>V529_14900</t>
  </si>
  <si>
    <t>V529_18900</t>
  </si>
  <si>
    <t>V529_28190</t>
  </si>
  <si>
    <t>V529_28210</t>
  </si>
  <si>
    <t>V529_28220</t>
  </si>
  <si>
    <t>V529_28230</t>
  </si>
  <si>
    <t>V529_28240</t>
  </si>
  <si>
    <t>V529_28250</t>
  </si>
  <si>
    <t>V529_31070</t>
  </si>
  <si>
    <t>V529_35680</t>
  </si>
  <si>
    <t>V529_37690</t>
  </si>
  <si>
    <t>V529_06160</t>
  </si>
  <si>
    <t>V529_06180</t>
  </si>
  <si>
    <t>V529_12860</t>
  </si>
  <si>
    <t>V529_14880</t>
  </si>
  <si>
    <t>V529_14890</t>
  </si>
  <si>
    <t>V529_14910</t>
  </si>
  <si>
    <t>V529_14920</t>
  </si>
  <si>
    <t>V529_04870</t>
  </si>
  <si>
    <t>V529_09890</t>
  </si>
  <si>
    <t>V529_09950</t>
  </si>
  <si>
    <t>V529_26860</t>
  </si>
  <si>
    <t>V529_28460</t>
  </si>
  <si>
    <t>V529_32510</t>
  </si>
  <si>
    <t>V529_32520</t>
  </si>
  <si>
    <t>V529_32530</t>
  </si>
  <si>
    <t>V529_16080</t>
  </si>
  <si>
    <t>V529_17940</t>
  </si>
  <si>
    <t>V529_17950</t>
  </si>
  <si>
    <t>V529_17960</t>
  </si>
  <si>
    <t>V529_17970</t>
  </si>
  <si>
    <t>V529_17980</t>
  </si>
  <si>
    <t>V529_17990</t>
  </si>
  <si>
    <t>V529_18830</t>
  </si>
  <si>
    <t>V529_23590</t>
  </si>
  <si>
    <t>V529_31630</t>
  </si>
  <si>
    <t>V529_31640</t>
  </si>
  <si>
    <t>V529_34980</t>
  </si>
  <si>
    <t>V529_25400</t>
  </si>
  <si>
    <t>V529_27100</t>
  </si>
  <si>
    <t>V529_28470</t>
  </si>
  <si>
    <t>V529_30260</t>
  </si>
  <si>
    <t>V529_36930</t>
  </si>
  <si>
    <t>V529_37150</t>
  </si>
  <si>
    <t>V529_04070</t>
  </si>
  <si>
    <t>V529_04670</t>
  </si>
  <si>
    <t>V529_04890</t>
  </si>
  <si>
    <t>V529_08140</t>
  </si>
  <si>
    <t>V529_08720</t>
  </si>
  <si>
    <t>V529_12230</t>
  </si>
  <si>
    <t>V529_21890</t>
  </si>
  <si>
    <t>V529_32690</t>
  </si>
  <si>
    <t>V529_03490</t>
  </si>
  <si>
    <t>V529_04380</t>
  </si>
  <si>
    <t>V529_27090</t>
  </si>
  <si>
    <t>V529_03000</t>
  </si>
  <si>
    <t>V529_09800</t>
  </si>
  <si>
    <t>V529_11910</t>
  </si>
  <si>
    <t>V529_11950</t>
  </si>
  <si>
    <t>V529_12010</t>
  </si>
  <si>
    <t>V529_17260</t>
  </si>
  <si>
    <t>V529_20550</t>
  </si>
  <si>
    <t>V529_02960</t>
  </si>
  <si>
    <t>V529_03020</t>
  </si>
  <si>
    <t>V529_03500</t>
  </si>
  <si>
    <t>V529_03640</t>
  </si>
  <si>
    <t>V529_04250</t>
  </si>
  <si>
    <t>V529_04950</t>
  </si>
  <si>
    <t>V529_04980</t>
  </si>
  <si>
    <t>V529_05020</t>
  </si>
  <si>
    <t>V529_06680</t>
  </si>
  <si>
    <t>V529_07210</t>
  </si>
  <si>
    <t>V529_09730</t>
  </si>
  <si>
    <t>V529_10530</t>
  </si>
  <si>
    <t>V529_10750</t>
  </si>
  <si>
    <t>V529_16750</t>
  </si>
  <si>
    <t>V529_17250</t>
  </si>
  <si>
    <t>V529_22210</t>
  </si>
  <si>
    <t>V529_23700</t>
  </si>
  <si>
    <t>V529_24070</t>
  </si>
  <si>
    <t>V529_24570</t>
  </si>
  <si>
    <t>V529_25270</t>
  </si>
  <si>
    <t>V529_25850</t>
  </si>
  <si>
    <t>V529_30240</t>
  </si>
  <si>
    <t>V529_30630</t>
  </si>
  <si>
    <t>V529_30660</t>
  </si>
  <si>
    <t>V529_30770</t>
  </si>
  <si>
    <t>V529_31460</t>
  </si>
  <si>
    <t>V529_32560</t>
  </si>
  <si>
    <t>V529_33000</t>
  </si>
  <si>
    <t>V529_33200</t>
  </si>
  <si>
    <t>V529_34020</t>
  </si>
  <si>
    <t>V529_34030</t>
  </si>
  <si>
    <t>V529_34040</t>
  </si>
  <si>
    <t>V529_36590</t>
  </si>
  <si>
    <t>V529_37050</t>
  </si>
  <si>
    <t>V529_39710</t>
  </si>
  <si>
    <t>V529_39800</t>
  </si>
  <si>
    <t>V529_40390</t>
  </si>
  <si>
    <t>V529_00600</t>
  </si>
  <si>
    <t>V529_01090</t>
  </si>
  <si>
    <t>V529_04710</t>
  </si>
  <si>
    <t>V529_15370</t>
  </si>
  <si>
    <t>V529_25810</t>
  </si>
  <si>
    <t>V529_37200</t>
  </si>
  <si>
    <t>V529_38290</t>
  </si>
  <si>
    <t>V529_08960</t>
  </si>
  <si>
    <t>V529_09340</t>
  </si>
  <si>
    <t>V529_10010</t>
  </si>
  <si>
    <t>V529_10070</t>
  </si>
  <si>
    <t>V529_12650</t>
  </si>
  <si>
    <t>V529_21820</t>
  </si>
  <si>
    <t>V529_23840</t>
  </si>
  <si>
    <t>V529_29550</t>
  </si>
  <si>
    <t>V529_33020</t>
  </si>
  <si>
    <t>V529_34960</t>
  </si>
  <si>
    <t>V529_38280</t>
  </si>
  <si>
    <t>V529_39810</t>
  </si>
  <si>
    <t>V529_01780</t>
    <phoneticPr fontId="2" type="noConversion"/>
  </si>
  <si>
    <t>V529_16850</t>
    <phoneticPr fontId="2" type="noConversion"/>
  </si>
  <si>
    <t>V529_30450</t>
    <phoneticPr fontId="2" type="noConversion"/>
  </si>
  <si>
    <t>V529_35380</t>
    <phoneticPr fontId="2" type="noConversion"/>
  </si>
  <si>
    <t>V529_35390</t>
    <phoneticPr fontId="2" type="noConversion"/>
  </si>
  <si>
    <t>V529_35400</t>
    <phoneticPr fontId="2" type="noConversion"/>
  </si>
  <si>
    <t>V529_35410</t>
    <phoneticPr fontId="2" type="noConversion"/>
  </si>
  <si>
    <t>V529_35420</t>
    <phoneticPr fontId="2" type="noConversion"/>
  </si>
  <si>
    <t>V529_35430</t>
    <phoneticPr fontId="2" type="noConversion"/>
  </si>
  <si>
    <t>V529_35440</t>
    <phoneticPr fontId="2" type="noConversion"/>
  </si>
  <si>
    <t>V529_35460</t>
    <phoneticPr fontId="2" type="noConversion"/>
  </si>
  <si>
    <t>V529_35500</t>
    <phoneticPr fontId="2" type="noConversion"/>
  </si>
  <si>
    <t>V529_35520</t>
    <phoneticPr fontId="2" type="noConversion"/>
  </si>
  <si>
    <t>V529_35580</t>
    <phoneticPr fontId="2" type="noConversion"/>
  </si>
  <si>
    <t>V529_02500</t>
    <phoneticPr fontId="2" type="noConversion"/>
  </si>
  <si>
    <t>V529_13480</t>
    <phoneticPr fontId="2" type="noConversion"/>
  </si>
  <si>
    <t>V529_13500</t>
    <phoneticPr fontId="2" type="noConversion"/>
  </si>
  <si>
    <t>V529_14300</t>
    <phoneticPr fontId="2" type="noConversion"/>
  </si>
  <si>
    <t>V529_19630</t>
    <phoneticPr fontId="2" type="noConversion"/>
  </si>
  <si>
    <t>V529_23390</t>
    <phoneticPr fontId="2" type="noConversion"/>
  </si>
  <si>
    <t>V529_28440</t>
    <phoneticPr fontId="2" type="noConversion"/>
  </si>
  <si>
    <t>V529_28450</t>
    <phoneticPr fontId="2" type="noConversion"/>
  </si>
  <si>
    <t>V529_29520</t>
    <phoneticPr fontId="2" type="noConversion"/>
  </si>
  <si>
    <t>V529_33340</t>
    <phoneticPr fontId="2" type="noConversion"/>
  </si>
  <si>
    <t>V529_37020</t>
    <phoneticPr fontId="2" type="noConversion"/>
  </si>
  <si>
    <t>V529_37090</t>
    <phoneticPr fontId="2" type="noConversion"/>
  </si>
  <si>
    <t>V529_37120</t>
    <phoneticPr fontId="2" type="noConversion"/>
  </si>
  <si>
    <t>1.5 Mobility and chemotaxis</t>
    <phoneticPr fontId="2" type="noConversion"/>
  </si>
  <si>
    <t>V529_13280</t>
    <phoneticPr fontId="2" type="noConversion"/>
  </si>
  <si>
    <t>V529_15610</t>
    <phoneticPr fontId="2" type="noConversion"/>
  </si>
  <si>
    <t>V529_15620</t>
    <phoneticPr fontId="2" type="noConversion"/>
  </si>
  <si>
    <t>V529_15630</t>
    <phoneticPr fontId="2" type="noConversion"/>
  </si>
  <si>
    <t>V529_15640</t>
    <phoneticPr fontId="2" type="noConversion"/>
  </si>
  <si>
    <t>V529_15650</t>
    <phoneticPr fontId="2" type="noConversion"/>
  </si>
  <si>
    <t>V529_15660</t>
    <phoneticPr fontId="2" type="noConversion"/>
  </si>
  <si>
    <t>V529_15670</t>
    <phoneticPr fontId="2" type="noConversion"/>
  </si>
  <si>
    <t>V529_15680</t>
    <phoneticPr fontId="2" type="noConversion"/>
  </si>
  <si>
    <t>V529_15690</t>
    <phoneticPr fontId="2" type="noConversion"/>
  </si>
  <si>
    <t>V529_15710</t>
    <phoneticPr fontId="2" type="noConversion"/>
  </si>
  <si>
    <t>V529_15800</t>
    <phoneticPr fontId="2" type="noConversion"/>
  </si>
  <si>
    <t>V529_15820</t>
    <phoneticPr fontId="2" type="noConversion"/>
  </si>
  <si>
    <t>V529_15830</t>
    <phoneticPr fontId="2" type="noConversion"/>
  </si>
  <si>
    <t>V529_15850</t>
    <phoneticPr fontId="2" type="noConversion"/>
  </si>
  <si>
    <t>V529_17290</t>
    <phoneticPr fontId="2" type="noConversion"/>
  </si>
  <si>
    <t>V529_30860</t>
    <phoneticPr fontId="2" type="noConversion"/>
  </si>
  <si>
    <t>V529_35190</t>
    <phoneticPr fontId="2" type="noConversion"/>
  </si>
  <si>
    <t>1.6 Protein secretion</t>
    <phoneticPr fontId="2" type="noConversion"/>
  </si>
  <si>
    <t>V529_10130</t>
    <phoneticPr fontId="2" type="noConversion"/>
  </si>
  <si>
    <t>1.7 Cell division</t>
    <phoneticPr fontId="2" type="noConversion"/>
  </si>
  <si>
    <t>V529_08110</t>
    <phoneticPr fontId="2" type="noConversion"/>
  </si>
  <si>
    <t>V529_14650</t>
    <phoneticPr fontId="2" type="noConversion"/>
  </si>
  <si>
    <t>1.8 Sporulation</t>
    <phoneticPr fontId="2" type="noConversion"/>
  </si>
  <si>
    <t>V529_00030</t>
    <phoneticPr fontId="2" type="noConversion"/>
  </si>
  <si>
    <t>V529_00170</t>
    <phoneticPr fontId="2" type="noConversion"/>
  </si>
  <si>
    <t>V529_00240</t>
    <phoneticPr fontId="2" type="noConversion"/>
  </si>
  <si>
    <t>V529_00460</t>
    <phoneticPr fontId="2" type="noConversion"/>
  </si>
  <si>
    <t>V529_02540</t>
    <phoneticPr fontId="2" type="noConversion"/>
  </si>
  <si>
    <t>V529_05150</t>
    <phoneticPr fontId="2" type="noConversion"/>
  </si>
  <si>
    <t>V529_05160</t>
    <phoneticPr fontId="2" type="noConversion"/>
  </si>
  <si>
    <t>V529_05180</t>
    <phoneticPr fontId="2" type="noConversion"/>
  </si>
  <si>
    <t>V529_05190</t>
    <phoneticPr fontId="2" type="noConversion"/>
  </si>
  <si>
    <t>V529_07780</t>
    <phoneticPr fontId="2" type="noConversion"/>
  </si>
  <si>
    <t>V529_08090</t>
    <phoneticPr fontId="2" type="noConversion"/>
  </si>
  <si>
    <t>V529_09350</t>
    <phoneticPr fontId="2" type="noConversion"/>
  </si>
  <si>
    <t>V529_11900</t>
    <phoneticPr fontId="2" type="noConversion"/>
  </si>
  <si>
    <t>V529_12740</t>
    <phoneticPr fontId="2" type="noConversion"/>
  </si>
  <si>
    <t>V529_13270</t>
    <phoneticPr fontId="2" type="noConversion"/>
  </si>
  <si>
    <t>V529_15210</t>
    <phoneticPr fontId="2" type="noConversion"/>
  </si>
  <si>
    <t>V529_16140</t>
    <phoneticPr fontId="2" type="noConversion"/>
  </si>
  <si>
    <t>V529_16150</t>
    <phoneticPr fontId="2" type="noConversion"/>
  </si>
  <si>
    <t>V529_16460</t>
    <phoneticPr fontId="2" type="noConversion"/>
  </si>
  <si>
    <t>V529_16860</t>
    <phoneticPr fontId="2" type="noConversion"/>
  </si>
  <si>
    <t>V529_17460</t>
    <phoneticPr fontId="2" type="noConversion"/>
  </si>
  <si>
    <t>V529_17470</t>
    <phoneticPr fontId="2" type="noConversion"/>
  </si>
  <si>
    <t>V529_17520</t>
    <phoneticPr fontId="2" type="noConversion"/>
  </si>
  <si>
    <t>V529_17530</t>
    <phoneticPr fontId="2" type="noConversion"/>
  </si>
  <si>
    <t>V529_19140</t>
    <phoneticPr fontId="2" type="noConversion"/>
  </si>
  <si>
    <t>V529_21850</t>
    <phoneticPr fontId="2" type="noConversion"/>
  </si>
  <si>
    <t>V529_23110</t>
    <phoneticPr fontId="2" type="noConversion"/>
  </si>
  <si>
    <t>V529_23770</t>
    <phoneticPr fontId="2" type="noConversion"/>
  </si>
  <si>
    <t>V529_24200</t>
    <phoneticPr fontId="2" type="noConversion"/>
  </si>
  <si>
    <t>V529_24220</t>
    <phoneticPr fontId="2" type="noConversion"/>
  </si>
  <si>
    <t>V529_24230</t>
    <phoneticPr fontId="2" type="noConversion"/>
  </si>
  <si>
    <t>V529_24350</t>
    <phoneticPr fontId="2" type="noConversion"/>
  </si>
  <si>
    <t>V529_25310</t>
    <phoneticPr fontId="2" type="noConversion"/>
  </si>
  <si>
    <t>V529_27750</t>
    <phoneticPr fontId="2" type="noConversion"/>
  </si>
  <si>
    <t>V529_27760</t>
    <phoneticPr fontId="2" type="noConversion"/>
  </si>
  <si>
    <t>V529_27890</t>
    <phoneticPr fontId="2" type="noConversion"/>
  </si>
  <si>
    <t>V529_28310</t>
    <phoneticPr fontId="2" type="noConversion"/>
  </si>
  <si>
    <t>V529_28050</t>
    <phoneticPr fontId="2" type="noConversion"/>
  </si>
  <si>
    <t>V529_28600</t>
    <phoneticPr fontId="2" type="noConversion"/>
  </si>
  <si>
    <t>V529_29400</t>
    <phoneticPr fontId="2" type="noConversion"/>
  </si>
  <si>
    <t>V529_30870</t>
    <phoneticPr fontId="2" type="noConversion"/>
  </si>
  <si>
    <t>V529_32570</t>
    <phoneticPr fontId="2" type="noConversion"/>
  </si>
  <si>
    <t>V529_33080</t>
    <phoneticPr fontId="2" type="noConversion"/>
  </si>
  <si>
    <t>V529_35900</t>
    <phoneticPr fontId="2" type="noConversion"/>
  </si>
  <si>
    <t>V529_35910</t>
    <phoneticPr fontId="2" type="noConversion"/>
  </si>
  <si>
    <t>V529_36280</t>
    <phoneticPr fontId="2" type="noConversion"/>
  </si>
  <si>
    <t>V529_40240</t>
    <phoneticPr fontId="2" type="noConversion"/>
  </si>
  <si>
    <t>1.9 Germination</t>
    <phoneticPr fontId="2" type="noConversion"/>
  </si>
  <si>
    <t>V529_10270</t>
    <phoneticPr fontId="2" type="noConversion"/>
  </si>
  <si>
    <t>V529_10280</t>
    <phoneticPr fontId="2" type="noConversion"/>
  </si>
  <si>
    <t>V529_10290</t>
    <phoneticPr fontId="2" type="noConversion"/>
  </si>
  <si>
    <t>V529_10300</t>
    <phoneticPr fontId="2" type="noConversion"/>
  </si>
  <si>
    <t>V529_10310</t>
    <phoneticPr fontId="2" type="noConversion"/>
  </si>
  <si>
    <t>V529_26580</t>
    <phoneticPr fontId="2" type="noConversion"/>
  </si>
  <si>
    <t>2.1 Metabolism of carbohydrates and related molecules</t>
    <phoneticPr fontId="2" type="noConversion"/>
  </si>
  <si>
    <t>2.1.1 Specific  pathway</t>
    <phoneticPr fontId="2" type="noConversion"/>
  </si>
  <si>
    <t>V529_01980</t>
    <phoneticPr fontId="2" type="noConversion"/>
  </si>
  <si>
    <t>V529_02230</t>
    <phoneticPr fontId="2" type="noConversion"/>
  </si>
  <si>
    <t>V529_02720</t>
    <phoneticPr fontId="2" type="noConversion"/>
  </si>
  <si>
    <t>V529_02730</t>
    <phoneticPr fontId="2" type="noConversion"/>
  </si>
  <si>
    <t>V529_03190</t>
    <phoneticPr fontId="2" type="noConversion"/>
  </si>
  <si>
    <t>V529_03250</t>
    <phoneticPr fontId="2" type="noConversion"/>
  </si>
  <si>
    <t>V529_03790</t>
    <phoneticPr fontId="2" type="noConversion"/>
  </si>
  <si>
    <t>V529_03860</t>
    <phoneticPr fontId="2" type="noConversion"/>
  </si>
  <si>
    <t>V529_04040</t>
    <phoneticPr fontId="2" type="noConversion"/>
  </si>
  <si>
    <t>V529_04190</t>
    <phoneticPr fontId="2" type="noConversion"/>
  </si>
  <si>
    <t>V529_05170</t>
    <phoneticPr fontId="2" type="noConversion"/>
  </si>
  <si>
    <t>V529_06950</t>
    <phoneticPr fontId="2" type="noConversion"/>
  </si>
  <si>
    <t>V529_06970</t>
    <phoneticPr fontId="2" type="noConversion"/>
  </si>
  <si>
    <t>V529_07730</t>
    <phoneticPr fontId="2" type="noConversion"/>
  </si>
  <si>
    <t>V529_07740</t>
    <phoneticPr fontId="2" type="noConversion"/>
  </si>
  <si>
    <t>V529_07750</t>
    <phoneticPr fontId="2" type="noConversion"/>
  </si>
  <si>
    <t>V529_07770</t>
    <phoneticPr fontId="2" type="noConversion"/>
  </si>
  <si>
    <t>V529_07790</t>
    <phoneticPr fontId="2" type="noConversion"/>
  </si>
  <si>
    <t>V529_08130</t>
    <phoneticPr fontId="2" type="noConversion"/>
  </si>
  <si>
    <t>V529_08840</t>
    <phoneticPr fontId="2" type="noConversion"/>
  </si>
  <si>
    <t>V529_08900</t>
    <phoneticPr fontId="2" type="noConversion"/>
  </si>
  <si>
    <t>V529_08910</t>
    <phoneticPr fontId="2" type="noConversion"/>
  </si>
  <si>
    <t>V529_09060</t>
    <phoneticPr fontId="2" type="noConversion"/>
  </si>
  <si>
    <t>V529_13400</t>
    <phoneticPr fontId="2" type="noConversion"/>
  </si>
  <si>
    <t>V529_14040</t>
    <phoneticPr fontId="2" type="noConversion"/>
  </si>
  <si>
    <t>V529_15960</t>
    <phoneticPr fontId="2" type="noConversion"/>
  </si>
  <si>
    <t>V529_17010</t>
    <phoneticPr fontId="2" type="noConversion"/>
  </si>
  <si>
    <t>V529_17020</t>
    <phoneticPr fontId="2" type="noConversion"/>
  </si>
  <si>
    <t>V529_17080</t>
    <phoneticPr fontId="2" type="noConversion"/>
  </si>
  <si>
    <t>V529_17900</t>
    <phoneticPr fontId="2" type="noConversion"/>
  </si>
  <si>
    <t>V529_19000</t>
    <phoneticPr fontId="2" type="noConversion"/>
  </si>
  <si>
    <t>V529_19010</t>
    <phoneticPr fontId="2" type="noConversion"/>
  </si>
  <si>
    <t>V529_19690</t>
    <phoneticPr fontId="2" type="noConversion"/>
  </si>
  <si>
    <t>V529_29640</t>
    <phoneticPr fontId="2" type="noConversion"/>
  </si>
  <si>
    <t>V529_34100</t>
    <phoneticPr fontId="2" type="noConversion"/>
  </si>
  <si>
    <t>V529_34590</t>
    <phoneticPr fontId="2" type="noConversion"/>
  </si>
  <si>
    <t>V529_34630</t>
    <phoneticPr fontId="2" type="noConversion"/>
  </si>
  <si>
    <t>V529_34880</t>
    <phoneticPr fontId="2" type="noConversion"/>
  </si>
  <si>
    <t>V529_34890</t>
    <phoneticPr fontId="2" type="noConversion"/>
  </si>
  <si>
    <t>V529_35590</t>
    <phoneticPr fontId="2" type="noConversion"/>
  </si>
  <si>
    <t>V529_35850</t>
    <phoneticPr fontId="2" type="noConversion"/>
  </si>
  <si>
    <t>V529_35860</t>
    <phoneticPr fontId="2" type="noConversion"/>
  </si>
  <si>
    <t>V529_38480</t>
    <phoneticPr fontId="2" type="noConversion"/>
  </si>
  <si>
    <t>V529_38950</t>
    <phoneticPr fontId="2" type="noConversion"/>
  </si>
  <si>
    <t>V529_39370</t>
    <phoneticPr fontId="2" type="noConversion"/>
  </si>
  <si>
    <t>V529_39380</t>
    <phoneticPr fontId="2" type="noConversion"/>
  </si>
  <si>
    <t>V529_39390</t>
    <phoneticPr fontId="2" type="noConversion"/>
  </si>
  <si>
    <t>V529_39410</t>
    <phoneticPr fontId="2" type="noConversion"/>
  </si>
  <si>
    <t>V529_39420</t>
    <phoneticPr fontId="2" type="noConversion"/>
  </si>
  <si>
    <t>V529_39430</t>
    <phoneticPr fontId="2" type="noConversion"/>
  </si>
  <si>
    <t>V529_39440</t>
    <phoneticPr fontId="2" type="noConversion"/>
  </si>
  <si>
    <t>V529_39510</t>
    <phoneticPr fontId="2" type="noConversion"/>
  </si>
  <si>
    <t>2.1.2 Main glycolytic pathways</t>
    <phoneticPr fontId="2" type="noConversion"/>
  </si>
  <si>
    <t>V529_28940</t>
    <phoneticPr fontId="2" type="noConversion"/>
  </si>
  <si>
    <t>V529_39360</t>
    <phoneticPr fontId="2" type="noConversion"/>
  </si>
  <si>
    <t>2.1.3 TCA cycle</t>
    <phoneticPr fontId="2" type="noConversion"/>
  </si>
  <si>
    <t>V529_15490</t>
    <phoneticPr fontId="2" type="noConversion"/>
  </si>
  <si>
    <t>2.2 Metabolism of amino acids and related molecules</t>
    <phoneticPr fontId="2" type="noConversion"/>
  </si>
  <si>
    <t>V529_02380</t>
    <phoneticPr fontId="2" type="noConversion"/>
  </si>
  <si>
    <t>V529_06250</t>
    <phoneticPr fontId="2" type="noConversion"/>
  </si>
  <si>
    <t>V529_08080</t>
    <phoneticPr fontId="2" type="noConversion"/>
  </si>
  <si>
    <t>V529_09260</t>
    <phoneticPr fontId="2" type="noConversion"/>
  </si>
  <si>
    <t>V529_09290</t>
    <phoneticPr fontId="2" type="noConversion"/>
  </si>
  <si>
    <t>V529_09450</t>
    <phoneticPr fontId="2" type="noConversion"/>
  </si>
  <si>
    <t>V529_10360</t>
    <phoneticPr fontId="2" type="noConversion"/>
  </si>
  <si>
    <t>V529_10470</t>
    <phoneticPr fontId="2" type="noConversion"/>
  </si>
  <si>
    <t>V529_11390</t>
    <phoneticPr fontId="2" type="noConversion"/>
  </si>
  <si>
    <t>V529_11400</t>
    <phoneticPr fontId="2" type="noConversion"/>
  </si>
  <si>
    <t>V529_12420</t>
    <phoneticPr fontId="2" type="noConversion"/>
  </si>
  <si>
    <t>V529_12530</t>
    <phoneticPr fontId="2" type="noConversion"/>
  </si>
  <si>
    <t>V529_13760</t>
    <phoneticPr fontId="2" type="noConversion"/>
  </si>
  <si>
    <t>V529_13870</t>
    <phoneticPr fontId="2" type="noConversion"/>
  </si>
  <si>
    <t>V529_14900</t>
    <phoneticPr fontId="2" type="noConversion"/>
  </si>
  <si>
    <t>V529_15540</t>
    <phoneticPr fontId="2" type="noConversion"/>
  </si>
  <si>
    <t>V529_16160</t>
    <phoneticPr fontId="2" type="noConversion"/>
  </si>
  <si>
    <t>V529_16170</t>
    <phoneticPr fontId="2" type="noConversion"/>
  </si>
  <si>
    <t>V529_16430</t>
    <phoneticPr fontId="2" type="noConversion"/>
  </si>
  <si>
    <t>V529_18900</t>
    <phoneticPr fontId="2" type="noConversion"/>
  </si>
  <si>
    <t>V529_18910</t>
    <phoneticPr fontId="2" type="noConversion"/>
  </si>
  <si>
    <t>V529_19850</t>
    <phoneticPr fontId="2" type="noConversion"/>
  </si>
  <si>
    <t>V529_21750</t>
    <phoneticPr fontId="2" type="noConversion"/>
  </si>
  <si>
    <t>V529_21770</t>
    <phoneticPr fontId="2" type="noConversion"/>
  </si>
  <si>
    <t>V529_22060</t>
    <phoneticPr fontId="2" type="noConversion"/>
  </si>
  <si>
    <t>V529_22260</t>
    <phoneticPr fontId="2" type="noConversion"/>
  </si>
  <si>
    <t>V529_25290</t>
    <phoneticPr fontId="2" type="noConversion"/>
  </si>
  <si>
    <t>V529_28190</t>
    <phoneticPr fontId="2" type="noConversion"/>
  </si>
  <si>
    <t>V529_28200</t>
    <phoneticPr fontId="2" type="noConversion"/>
  </si>
  <si>
    <t>V529_28210</t>
    <phoneticPr fontId="2" type="noConversion"/>
  </si>
  <si>
    <t>V529_28220</t>
    <phoneticPr fontId="2" type="noConversion"/>
  </si>
  <si>
    <t>V529_28230</t>
    <phoneticPr fontId="2" type="noConversion"/>
  </si>
  <si>
    <t>V529_28240</t>
    <phoneticPr fontId="2" type="noConversion"/>
  </si>
  <si>
    <t>V529_28250</t>
    <phoneticPr fontId="2" type="noConversion"/>
  </si>
  <si>
    <t>V529_28400</t>
    <phoneticPr fontId="2" type="noConversion"/>
  </si>
  <si>
    <t>V529_31070</t>
    <phoneticPr fontId="2" type="noConversion"/>
  </si>
  <si>
    <t>V529_32550</t>
    <phoneticPr fontId="2" type="noConversion"/>
  </si>
  <si>
    <t>V529_35060</t>
    <phoneticPr fontId="2" type="noConversion"/>
  </si>
  <si>
    <t>V529_35680</t>
    <phoneticPr fontId="2" type="noConversion"/>
  </si>
  <si>
    <t>V529_37690</t>
    <phoneticPr fontId="2" type="noConversion"/>
  </si>
  <si>
    <t>V529_39150</t>
    <phoneticPr fontId="2" type="noConversion"/>
  </si>
  <si>
    <t>V529_39450</t>
    <phoneticPr fontId="2" type="noConversion"/>
  </si>
  <si>
    <t>V529_40560</t>
    <phoneticPr fontId="2" type="noConversion"/>
  </si>
  <si>
    <t>2.3 Metabloism of nucleotides and nucleic acids</t>
    <phoneticPr fontId="2" type="noConversion"/>
  </si>
  <si>
    <t>V529_06160</t>
    <phoneticPr fontId="2" type="noConversion"/>
  </si>
  <si>
    <t>V529_06170</t>
    <phoneticPr fontId="2" type="noConversion"/>
  </si>
  <si>
    <t>V529_06180</t>
    <phoneticPr fontId="2" type="noConversion"/>
  </si>
  <si>
    <t>V529_06190</t>
    <phoneticPr fontId="2" type="noConversion"/>
  </si>
  <si>
    <t>V529_06200</t>
    <phoneticPr fontId="2" type="noConversion"/>
  </si>
  <si>
    <t>V529_12850</t>
    <phoneticPr fontId="2" type="noConversion"/>
  </si>
  <si>
    <t>V529_12860</t>
    <phoneticPr fontId="2" type="noConversion"/>
  </si>
  <si>
    <t>V529_12890</t>
    <phoneticPr fontId="2" type="noConversion"/>
  </si>
  <si>
    <t>V529_14880</t>
    <phoneticPr fontId="2" type="noConversion"/>
  </si>
  <si>
    <t>V529_14890</t>
    <phoneticPr fontId="2" type="noConversion"/>
  </si>
  <si>
    <t>V529_14910</t>
    <phoneticPr fontId="2" type="noConversion"/>
  </si>
  <si>
    <t>V529_14920</t>
    <phoneticPr fontId="2" type="noConversion"/>
  </si>
  <si>
    <t>V529_16640</t>
    <phoneticPr fontId="2" type="noConversion"/>
  </si>
  <si>
    <t>V529_27580</t>
    <phoneticPr fontId="2" type="noConversion"/>
  </si>
  <si>
    <t>V529_31790</t>
    <phoneticPr fontId="2" type="noConversion"/>
  </si>
  <si>
    <t>V529_32190</t>
    <phoneticPr fontId="2" type="noConversion"/>
  </si>
  <si>
    <t>V529_32210</t>
    <phoneticPr fontId="2" type="noConversion"/>
  </si>
  <si>
    <t>2.4 Metablosim of lipids</t>
    <phoneticPr fontId="2" type="noConversion"/>
  </si>
  <si>
    <t>V529_02200</t>
    <phoneticPr fontId="2" type="noConversion"/>
  </si>
  <si>
    <t>V529_04870</t>
    <phoneticPr fontId="2" type="noConversion"/>
  </si>
  <si>
    <t>V529_09810</t>
    <phoneticPr fontId="2" type="noConversion"/>
  </si>
  <si>
    <t>V529_09890</t>
    <phoneticPr fontId="2" type="noConversion"/>
  </si>
  <si>
    <t>V529_09940</t>
    <phoneticPr fontId="2" type="noConversion"/>
  </si>
  <si>
    <t>V529_09950</t>
    <phoneticPr fontId="2" type="noConversion"/>
  </si>
  <si>
    <t>V529_09960</t>
    <phoneticPr fontId="2" type="noConversion"/>
  </si>
  <si>
    <t>V529_11380</t>
    <phoneticPr fontId="2" type="noConversion"/>
  </si>
  <si>
    <t>V529_17910</t>
    <phoneticPr fontId="2" type="noConversion"/>
  </si>
  <si>
    <t>V529_17920</t>
    <phoneticPr fontId="2" type="noConversion"/>
  </si>
  <si>
    <t>V529_21780</t>
    <phoneticPr fontId="2" type="noConversion"/>
  </si>
  <si>
    <t>V529_21790</t>
    <phoneticPr fontId="2" type="noConversion"/>
  </si>
  <si>
    <t>V529_21800</t>
    <phoneticPr fontId="2" type="noConversion"/>
  </si>
  <si>
    <t>V529_26860</t>
    <phoneticPr fontId="2" type="noConversion"/>
  </si>
  <si>
    <t>V529_28460</t>
    <phoneticPr fontId="2" type="noConversion"/>
  </si>
  <si>
    <t>V529_28480</t>
    <phoneticPr fontId="2" type="noConversion"/>
  </si>
  <si>
    <t>V529_32510</t>
    <phoneticPr fontId="2" type="noConversion"/>
  </si>
  <si>
    <t>V529_32520</t>
    <phoneticPr fontId="2" type="noConversion"/>
  </si>
  <si>
    <t>V529_32530</t>
    <phoneticPr fontId="2" type="noConversion"/>
  </si>
  <si>
    <t>V529_37070</t>
    <phoneticPr fontId="2" type="noConversion"/>
  </si>
  <si>
    <t>2.5 Metabolism of coenzymes and prosthetic groups</t>
    <phoneticPr fontId="2" type="noConversion"/>
  </si>
  <si>
    <t>V529_00760</t>
    <phoneticPr fontId="2" type="noConversion"/>
  </si>
  <si>
    <t>V529_00770</t>
    <phoneticPr fontId="2" type="noConversion"/>
  </si>
  <si>
    <t>V529_09970</t>
    <phoneticPr fontId="2" type="noConversion"/>
  </si>
  <si>
    <t>V529_16080</t>
    <phoneticPr fontId="2" type="noConversion"/>
  </si>
  <si>
    <t>V529_17940</t>
    <phoneticPr fontId="2" type="noConversion"/>
  </si>
  <si>
    <t>V529_17950</t>
    <phoneticPr fontId="2" type="noConversion"/>
  </si>
  <si>
    <t>V529_17960</t>
    <phoneticPr fontId="2" type="noConversion"/>
  </si>
  <si>
    <t>V529_17970</t>
    <phoneticPr fontId="2" type="noConversion"/>
  </si>
  <si>
    <t>V529_17980</t>
    <phoneticPr fontId="2" type="noConversion"/>
  </si>
  <si>
    <t>V529_17990</t>
    <phoneticPr fontId="2" type="noConversion"/>
  </si>
  <si>
    <t>V529_18830</t>
    <phoneticPr fontId="2" type="noConversion"/>
  </si>
  <si>
    <t>V529_23590</t>
    <phoneticPr fontId="2" type="noConversion"/>
  </si>
  <si>
    <t>V529_23600</t>
    <phoneticPr fontId="2" type="noConversion"/>
  </si>
  <si>
    <t>V529_25390</t>
    <phoneticPr fontId="2" type="noConversion"/>
  </si>
  <si>
    <t>V529_27770</t>
    <phoneticPr fontId="2" type="noConversion"/>
  </si>
  <si>
    <t>V529_31610</t>
    <phoneticPr fontId="2" type="noConversion"/>
  </si>
  <si>
    <t>V529_31620</t>
    <phoneticPr fontId="2" type="noConversion"/>
  </si>
  <si>
    <t>V529_31630</t>
    <phoneticPr fontId="2" type="noConversion"/>
  </si>
  <si>
    <t>V529_31640</t>
    <phoneticPr fontId="2" type="noConversion"/>
  </si>
  <si>
    <t>V529_31650</t>
    <phoneticPr fontId="2" type="noConversion"/>
  </si>
  <si>
    <t>V529_31660</t>
    <phoneticPr fontId="2" type="noConversion"/>
  </si>
  <si>
    <t>V529_31680</t>
    <phoneticPr fontId="2" type="noConversion"/>
  </si>
  <si>
    <t>V529_36330</t>
    <phoneticPr fontId="2" type="noConversion"/>
  </si>
  <si>
    <t>V529_39970</t>
    <phoneticPr fontId="2" type="noConversion"/>
  </si>
  <si>
    <t>2.6 Metabolism of phosphate</t>
    <phoneticPr fontId="2" type="noConversion"/>
  </si>
  <si>
    <t>V529_02560</t>
    <phoneticPr fontId="2" type="noConversion"/>
  </si>
  <si>
    <t>V529_14210</t>
    <phoneticPr fontId="2" type="noConversion"/>
  </si>
  <si>
    <t>2.7 Metabolism of sulfur</t>
    <phoneticPr fontId="2" type="noConversion"/>
  </si>
  <si>
    <t>V529_08470</t>
    <phoneticPr fontId="2" type="noConversion"/>
  </si>
  <si>
    <t>V529_33220</t>
    <phoneticPr fontId="2" type="noConversion"/>
  </si>
  <si>
    <t>3.1 DNA replication</t>
    <phoneticPr fontId="2" type="noConversion"/>
  </si>
  <si>
    <t>V529_12680</t>
    <phoneticPr fontId="2" type="noConversion"/>
  </si>
  <si>
    <t>3.2 DNA restriction/modification and repair</t>
    <phoneticPr fontId="2" type="noConversion"/>
  </si>
  <si>
    <t>V529_34980</t>
    <phoneticPr fontId="2" type="noConversion"/>
  </si>
  <si>
    <t>V529_38540</t>
    <phoneticPr fontId="2" type="noConversion"/>
  </si>
  <si>
    <t>3.5 RNA synthesis</t>
    <phoneticPr fontId="2" type="noConversion"/>
  </si>
  <si>
    <t>V529_02430</t>
    <phoneticPr fontId="2" type="noConversion"/>
  </si>
  <si>
    <t>V529_04690</t>
    <phoneticPr fontId="2" type="noConversion"/>
  </si>
  <si>
    <t>V529_04810</t>
    <phoneticPr fontId="2" type="noConversion"/>
  </si>
  <si>
    <t>V529_04930</t>
    <phoneticPr fontId="2" type="noConversion"/>
  </si>
  <si>
    <t>V529_07800</t>
    <phoneticPr fontId="2" type="noConversion"/>
  </si>
  <si>
    <t>V529_08650</t>
    <phoneticPr fontId="2" type="noConversion"/>
  </si>
  <si>
    <t>V529_09790</t>
    <phoneticPr fontId="2" type="noConversion"/>
  </si>
  <si>
    <t>V529_11610</t>
    <phoneticPr fontId="2" type="noConversion"/>
  </si>
  <si>
    <t>V529_13260</t>
    <phoneticPr fontId="2" type="noConversion"/>
  </si>
  <si>
    <t>V529_14850</t>
    <phoneticPr fontId="2" type="noConversion"/>
  </si>
  <si>
    <t>V529_16230</t>
    <phoneticPr fontId="2" type="noConversion"/>
  </si>
  <si>
    <t>V529_19150</t>
    <phoneticPr fontId="2" type="noConversion"/>
  </si>
  <si>
    <t>V529_25400</t>
    <phoneticPr fontId="2" type="noConversion"/>
  </si>
  <si>
    <t>V529_26820</t>
    <phoneticPr fontId="2" type="noConversion"/>
  </si>
  <si>
    <t>V529_27100</t>
    <phoneticPr fontId="2" type="noConversion"/>
  </si>
  <si>
    <t>V529_28470</t>
    <phoneticPr fontId="2" type="noConversion"/>
  </si>
  <si>
    <t>V529_30260</t>
    <phoneticPr fontId="2" type="noConversion"/>
  </si>
  <si>
    <t>V529_33440</t>
    <phoneticPr fontId="2" type="noConversion"/>
  </si>
  <si>
    <t>V529_34050</t>
    <phoneticPr fontId="2" type="noConversion"/>
  </si>
  <si>
    <t>V529_34120</t>
    <phoneticPr fontId="2" type="noConversion"/>
  </si>
  <si>
    <t>V529_36930</t>
    <phoneticPr fontId="2" type="noConversion"/>
  </si>
  <si>
    <t>V529_37150</t>
    <phoneticPr fontId="2" type="noConversion"/>
  </si>
  <si>
    <t>V529_38020</t>
    <phoneticPr fontId="2" type="noConversion"/>
  </si>
  <si>
    <t>V529_40300</t>
    <phoneticPr fontId="2" type="noConversion"/>
  </si>
  <si>
    <t>V529_40570</t>
    <phoneticPr fontId="2" type="noConversion"/>
  </si>
  <si>
    <t xml:space="preserve">3.7 Protein synthesis </t>
    <phoneticPr fontId="2" type="noConversion"/>
  </si>
  <si>
    <t>V529_00130</t>
    <phoneticPr fontId="2" type="noConversion"/>
  </si>
  <si>
    <t>V529_30520</t>
    <phoneticPr fontId="2" type="noConversion"/>
  </si>
  <si>
    <t>3.8 Protein modification</t>
    <phoneticPr fontId="2" type="noConversion"/>
  </si>
  <si>
    <t>V529_07490</t>
    <phoneticPr fontId="2" type="noConversion"/>
  </si>
  <si>
    <t>V529_31860</t>
    <phoneticPr fontId="2" type="noConversion"/>
  </si>
  <si>
    <t>3.9 Protein folding</t>
    <phoneticPr fontId="2" type="noConversion"/>
  </si>
  <si>
    <t>V529_00730</t>
    <phoneticPr fontId="2" type="noConversion"/>
  </si>
  <si>
    <t>V529_33310</t>
    <phoneticPr fontId="2" type="noConversion"/>
  </si>
  <si>
    <t>4.1 Adaptation to atypical conditions</t>
    <phoneticPr fontId="2" type="noConversion"/>
  </si>
  <si>
    <t>V529_04070</t>
    <phoneticPr fontId="2" type="noConversion"/>
  </si>
  <si>
    <t>V529_04670</t>
    <phoneticPr fontId="2" type="noConversion"/>
  </si>
  <si>
    <t>V529_04680</t>
    <phoneticPr fontId="2" type="noConversion"/>
  </si>
  <si>
    <t>V529_04700</t>
    <phoneticPr fontId="2" type="noConversion"/>
  </si>
  <si>
    <t>V529_04890</t>
    <phoneticPr fontId="2" type="noConversion"/>
  </si>
  <si>
    <t>V529_08140</t>
    <phoneticPr fontId="2" type="noConversion"/>
  </si>
  <si>
    <t>V529_08720</t>
    <phoneticPr fontId="2" type="noConversion"/>
  </si>
  <si>
    <t>V529_12230</t>
    <phoneticPr fontId="2" type="noConversion"/>
  </si>
  <si>
    <t>V529_21890</t>
    <phoneticPr fontId="2" type="noConversion"/>
  </si>
  <si>
    <t>V529_25830</t>
    <phoneticPr fontId="2" type="noConversion"/>
  </si>
  <si>
    <t>V529_29730</t>
    <phoneticPr fontId="2" type="noConversion"/>
  </si>
  <si>
    <t>V529_29740</t>
    <phoneticPr fontId="2" type="noConversion"/>
  </si>
  <si>
    <t>V529_30460</t>
    <phoneticPr fontId="2" type="noConversion"/>
  </si>
  <si>
    <t>V529_30700</t>
    <phoneticPr fontId="2" type="noConversion"/>
  </si>
  <si>
    <t>V529_30710</t>
    <phoneticPr fontId="2" type="noConversion"/>
  </si>
  <si>
    <t>V529_32690</t>
    <phoneticPr fontId="2" type="noConversion"/>
  </si>
  <si>
    <t>V529_34300</t>
    <phoneticPr fontId="2" type="noConversion"/>
  </si>
  <si>
    <t>V529_34520</t>
    <phoneticPr fontId="2" type="noConversion"/>
  </si>
  <si>
    <t xml:space="preserve">4.2 Detoxification </t>
    <phoneticPr fontId="2" type="noConversion"/>
  </si>
  <si>
    <t>V529_03490</t>
    <phoneticPr fontId="2" type="noConversion"/>
  </si>
  <si>
    <t>V529_03900</t>
    <phoneticPr fontId="2" type="noConversion"/>
  </si>
  <si>
    <t>V529_04380</t>
    <phoneticPr fontId="2" type="noConversion"/>
  </si>
  <si>
    <t>V529_05540</t>
    <phoneticPr fontId="2" type="noConversion"/>
  </si>
  <si>
    <t>V529_06850</t>
    <phoneticPr fontId="2" type="noConversion"/>
  </si>
  <si>
    <t>V529_08410</t>
    <phoneticPr fontId="2" type="noConversion"/>
  </si>
  <si>
    <t>V529_08950</t>
    <phoneticPr fontId="2" type="noConversion"/>
  </si>
  <si>
    <t>V529_10380</t>
    <phoneticPr fontId="2" type="noConversion"/>
  </si>
  <si>
    <t>V529_11350</t>
    <phoneticPr fontId="2" type="noConversion"/>
  </si>
  <si>
    <t>V529_11490</t>
    <phoneticPr fontId="2" type="noConversion"/>
  </si>
  <si>
    <t>V529_12370</t>
    <phoneticPr fontId="2" type="noConversion"/>
  </si>
  <si>
    <t>V529_18190</t>
    <phoneticPr fontId="2" type="noConversion"/>
  </si>
  <si>
    <t>V529_19250</t>
    <phoneticPr fontId="2" type="noConversion"/>
  </si>
  <si>
    <t>V529_25030</t>
    <phoneticPr fontId="2" type="noConversion"/>
  </si>
  <si>
    <t>V529_27090</t>
    <phoneticPr fontId="2" type="noConversion"/>
  </si>
  <si>
    <t>V529_30790</t>
    <phoneticPr fontId="2" type="noConversion"/>
  </si>
  <si>
    <t>V529_33350</t>
    <phoneticPr fontId="2" type="noConversion"/>
  </si>
  <si>
    <t>V529_38930</t>
    <phoneticPr fontId="2" type="noConversion"/>
  </si>
  <si>
    <t>4.3 Antibiotic production</t>
    <phoneticPr fontId="2" type="noConversion"/>
  </si>
  <si>
    <t>V529_03000</t>
    <phoneticPr fontId="2" type="noConversion"/>
  </si>
  <si>
    <t>V529_03270</t>
    <phoneticPr fontId="2" type="noConversion"/>
  </si>
  <si>
    <t>V529_03280</t>
    <phoneticPr fontId="2" type="noConversion"/>
  </si>
  <si>
    <t>V529_06480</t>
    <phoneticPr fontId="2" type="noConversion"/>
  </si>
  <si>
    <t>V529_06490</t>
    <phoneticPr fontId="2" type="noConversion"/>
  </si>
  <si>
    <t>V529_06500</t>
    <phoneticPr fontId="2" type="noConversion"/>
  </si>
  <si>
    <t>4.4 Phage-related functions</t>
    <phoneticPr fontId="2" type="noConversion"/>
  </si>
  <si>
    <t>V529_09800</t>
    <phoneticPr fontId="2" type="noConversion"/>
  </si>
  <si>
    <t>V529_11910</t>
    <phoneticPr fontId="2" type="noConversion"/>
  </si>
  <si>
    <t>V529_11950</t>
    <phoneticPr fontId="2" type="noConversion"/>
  </si>
  <si>
    <t>V529_12010</t>
    <phoneticPr fontId="2" type="noConversion"/>
  </si>
  <si>
    <t>V529_12020</t>
    <phoneticPr fontId="2" type="noConversion"/>
  </si>
  <si>
    <t>V529_17260</t>
    <phoneticPr fontId="2" type="noConversion"/>
  </si>
  <si>
    <t>V529_20550</t>
    <phoneticPr fontId="2" type="noConversion"/>
  </si>
  <si>
    <t>V529_20570</t>
    <phoneticPr fontId="2" type="noConversion"/>
  </si>
  <si>
    <t>V529_21010</t>
    <phoneticPr fontId="2" type="noConversion"/>
  </si>
  <si>
    <t>V529_21020</t>
    <phoneticPr fontId="2" type="noConversion"/>
  </si>
  <si>
    <t>V529_21040</t>
    <phoneticPr fontId="2" type="noConversion"/>
  </si>
  <si>
    <t>V529_21130</t>
    <phoneticPr fontId="2" type="noConversion"/>
  </si>
  <si>
    <t>V529_21520</t>
    <phoneticPr fontId="2" type="noConversion"/>
  </si>
  <si>
    <t>V529_21640</t>
    <phoneticPr fontId="2" type="noConversion"/>
  </si>
  <si>
    <t>V529_22490</t>
    <phoneticPr fontId="2" type="noConversion"/>
  </si>
  <si>
    <t>4.6 Miscellaneous</t>
    <phoneticPr fontId="2" type="noConversion"/>
  </si>
  <si>
    <t>V529_25820</t>
    <phoneticPr fontId="2" type="noConversion"/>
  </si>
  <si>
    <t>V529_32930</t>
    <phoneticPr fontId="2" type="noConversion"/>
  </si>
  <si>
    <t>V529_35000</t>
    <phoneticPr fontId="2" type="noConversion"/>
  </si>
  <si>
    <t>V529_39680</t>
    <phoneticPr fontId="2" type="noConversion"/>
  </si>
  <si>
    <t>V529_00610</t>
    <phoneticPr fontId="2" type="noConversion"/>
  </si>
  <si>
    <t>V529_00620</t>
    <phoneticPr fontId="2" type="noConversion"/>
  </si>
  <si>
    <t>V529_01550</t>
    <phoneticPr fontId="2" type="noConversion"/>
  </si>
  <si>
    <t>V529_01560</t>
    <phoneticPr fontId="2" type="noConversion"/>
  </si>
  <si>
    <t>V529_01690</t>
    <phoneticPr fontId="2" type="noConversion"/>
  </si>
  <si>
    <t>V529_01740</t>
    <phoneticPr fontId="2" type="noConversion"/>
  </si>
  <si>
    <t>V529_02140</t>
    <phoneticPr fontId="2" type="noConversion"/>
  </si>
  <si>
    <t>V529_02950</t>
    <phoneticPr fontId="2" type="noConversion"/>
  </si>
  <si>
    <t>V529_02960</t>
    <phoneticPr fontId="2" type="noConversion"/>
  </si>
  <si>
    <t>V529_03020</t>
    <phoneticPr fontId="2" type="noConversion"/>
  </si>
  <si>
    <t>V529_03500</t>
    <phoneticPr fontId="2" type="noConversion"/>
  </si>
  <si>
    <t>V529_03640</t>
    <phoneticPr fontId="2" type="noConversion"/>
  </si>
  <si>
    <t>V529_04250</t>
    <phoneticPr fontId="2" type="noConversion"/>
  </si>
  <si>
    <t>V529_04950</t>
    <phoneticPr fontId="2" type="noConversion"/>
  </si>
  <si>
    <t>V529_04980</t>
    <phoneticPr fontId="2" type="noConversion"/>
  </si>
  <si>
    <t>V529_05020</t>
    <phoneticPr fontId="2" type="noConversion"/>
  </si>
  <si>
    <t>V529_06070</t>
    <phoneticPr fontId="2" type="noConversion"/>
  </si>
  <si>
    <t>V529_06080</t>
    <phoneticPr fontId="2" type="noConversion"/>
  </si>
  <si>
    <t>V529_06680</t>
    <phoneticPr fontId="2" type="noConversion"/>
  </si>
  <si>
    <t>V529_06800</t>
    <phoneticPr fontId="2" type="noConversion"/>
  </si>
  <si>
    <t>V529_06810</t>
    <phoneticPr fontId="2" type="noConversion"/>
  </si>
  <si>
    <t>V529_07210</t>
    <phoneticPr fontId="2" type="noConversion"/>
  </si>
  <si>
    <t>V529_07510</t>
    <phoneticPr fontId="2" type="noConversion"/>
  </si>
  <si>
    <t>V529_08290</t>
    <phoneticPr fontId="2" type="noConversion"/>
  </si>
  <si>
    <t>V529_08320</t>
    <phoneticPr fontId="2" type="noConversion"/>
  </si>
  <si>
    <t>V529_08420</t>
    <phoneticPr fontId="2" type="noConversion"/>
  </si>
  <si>
    <t>V529_08570</t>
    <phoneticPr fontId="2" type="noConversion"/>
  </si>
  <si>
    <t>V529_08580</t>
    <phoneticPr fontId="2" type="noConversion"/>
  </si>
  <si>
    <t>V529_08770</t>
    <phoneticPr fontId="2" type="noConversion"/>
  </si>
  <si>
    <t>V529_08790</t>
    <phoneticPr fontId="2" type="noConversion"/>
  </si>
  <si>
    <t>V529_09410</t>
    <phoneticPr fontId="2" type="noConversion"/>
  </si>
  <si>
    <t>V529_09640</t>
    <phoneticPr fontId="2" type="noConversion"/>
  </si>
  <si>
    <t>V529_09730</t>
    <phoneticPr fontId="2" type="noConversion"/>
  </si>
  <si>
    <t>V529_10190</t>
    <phoneticPr fontId="2" type="noConversion"/>
  </si>
  <si>
    <t>V529_10530</t>
    <phoneticPr fontId="2" type="noConversion"/>
  </si>
  <si>
    <t>V529_10570</t>
    <phoneticPr fontId="2" type="noConversion"/>
  </si>
  <si>
    <t>V529_10580</t>
    <phoneticPr fontId="2" type="noConversion"/>
  </si>
  <si>
    <t>V529_10750</t>
    <phoneticPr fontId="2" type="noConversion"/>
  </si>
  <si>
    <t>V529_11470</t>
    <phoneticPr fontId="2" type="noConversion"/>
  </si>
  <si>
    <t>V529_11710</t>
    <phoneticPr fontId="2" type="noConversion"/>
  </si>
  <si>
    <t>V529_13020</t>
    <phoneticPr fontId="2" type="noConversion"/>
  </si>
  <si>
    <t>V529_13460</t>
    <phoneticPr fontId="2" type="noConversion"/>
  </si>
  <si>
    <t>V529_13880</t>
    <phoneticPr fontId="2" type="noConversion"/>
  </si>
  <si>
    <t>V529_14200</t>
    <phoneticPr fontId="2" type="noConversion"/>
  </si>
  <si>
    <t>V529_14350</t>
    <phoneticPr fontId="2" type="noConversion"/>
  </si>
  <si>
    <t>V529_14440</t>
    <phoneticPr fontId="2" type="noConversion"/>
  </si>
  <si>
    <t>V529_16300</t>
    <phoneticPr fontId="2" type="noConversion"/>
  </si>
  <si>
    <t>V529_16750</t>
    <phoneticPr fontId="2" type="noConversion"/>
  </si>
  <si>
    <t>V529_16970</t>
    <phoneticPr fontId="2" type="noConversion"/>
  </si>
  <si>
    <t>V529_17180</t>
    <phoneticPr fontId="2" type="noConversion"/>
  </si>
  <si>
    <t>V529_17250</t>
    <phoneticPr fontId="2" type="noConversion"/>
  </si>
  <si>
    <t>V529_17300</t>
    <phoneticPr fontId="2" type="noConversion"/>
  </si>
  <si>
    <t>V529_19840</t>
    <phoneticPr fontId="2" type="noConversion"/>
  </si>
  <si>
    <t>V529_21030</t>
    <phoneticPr fontId="2" type="noConversion"/>
  </si>
  <si>
    <t>V529_21760</t>
    <phoneticPr fontId="2" type="noConversion"/>
  </si>
  <si>
    <t>V529_22210</t>
    <phoneticPr fontId="2" type="noConversion"/>
  </si>
  <si>
    <t>V529_22970</t>
    <phoneticPr fontId="2" type="noConversion"/>
  </si>
  <si>
    <t>V529_23090</t>
    <phoneticPr fontId="2" type="noConversion"/>
  </si>
  <si>
    <t>V529_23700</t>
    <phoneticPr fontId="2" type="noConversion"/>
  </si>
  <si>
    <t>V529_23710</t>
    <phoneticPr fontId="2" type="noConversion"/>
  </si>
  <si>
    <t>V529_24070</t>
    <phoneticPr fontId="2" type="noConversion"/>
  </si>
  <si>
    <t>V529_24510</t>
    <phoneticPr fontId="2" type="noConversion"/>
  </si>
  <si>
    <t>V529_24520</t>
    <phoneticPr fontId="2" type="noConversion"/>
  </si>
  <si>
    <t>V529_24570</t>
    <phoneticPr fontId="2" type="noConversion"/>
  </si>
  <si>
    <t>V529_25270</t>
    <phoneticPr fontId="2" type="noConversion"/>
  </si>
  <si>
    <t>V529_25520</t>
    <phoneticPr fontId="2" type="noConversion"/>
  </si>
  <si>
    <t>V529_25560</t>
    <phoneticPr fontId="2" type="noConversion"/>
  </si>
  <si>
    <t>V529_25850</t>
    <phoneticPr fontId="2" type="noConversion"/>
  </si>
  <si>
    <t>V529_26110</t>
    <phoneticPr fontId="2" type="noConversion"/>
  </si>
  <si>
    <t>V529_26140</t>
    <phoneticPr fontId="2" type="noConversion"/>
  </si>
  <si>
    <t>V529_26750</t>
    <phoneticPr fontId="2" type="noConversion"/>
  </si>
  <si>
    <t>V529_27150</t>
    <phoneticPr fontId="2" type="noConversion"/>
  </si>
  <si>
    <t>V529_27410</t>
    <phoneticPr fontId="2" type="noConversion"/>
  </si>
  <si>
    <t>V529_27420</t>
    <phoneticPr fontId="2" type="noConversion"/>
  </si>
  <si>
    <t>V529_27430</t>
    <phoneticPr fontId="2" type="noConversion"/>
  </si>
  <si>
    <t>V529_27600</t>
    <phoneticPr fontId="2" type="noConversion"/>
  </si>
  <si>
    <t>V529_28810</t>
    <phoneticPr fontId="2" type="noConversion"/>
  </si>
  <si>
    <t>V529_29100</t>
    <phoneticPr fontId="2" type="noConversion"/>
  </si>
  <si>
    <t>V529_29200</t>
    <phoneticPr fontId="2" type="noConversion"/>
  </si>
  <si>
    <t>V529_29720</t>
    <phoneticPr fontId="2" type="noConversion"/>
  </si>
  <si>
    <t>V529_29890</t>
    <phoneticPr fontId="2" type="noConversion"/>
  </si>
  <si>
    <t>V529_30240</t>
    <phoneticPr fontId="2" type="noConversion"/>
  </si>
  <si>
    <t>V529_30280</t>
    <phoneticPr fontId="2" type="noConversion"/>
  </si>
  <si>
    <t>V529_30440</t>
    <phoneticPr fontId="2" type="noConversion"/>
  </si>
  <si>
    <t>V529_30480</t>
    <phoneticPr fontId="2" type="noConversion"/>
  </si>
  <si>
    <t>V529_30550</t>
    <phoneticPr fontId="2" type="noConversion"/>
  </si>
  <si>
    <t>V529_30620</t>
    <phoneticPr fontId="2" type="noConversion"/>
  </si>
  <si>
    <t>V529_30630</t>
    <phoneticPr fontId="2" type="noConversion"/>
  </si>
  <si>
    <t>V529_30660</t>
    <phoneticPr fontId="2" type="noConversion"/>
  </si>
  <si>
    <t>V529_30770</t>
    <phoneticPr fontId="2" type="noConversion"/>
  </si>
  <si>
    <t>V529_31460</t>
    <phoneticPr fontId="2" type="noConversion"/>
  </si>
  <si>
    <t>V529_31550</t>
    <phoneticPr fontId="2" type="noConversion"/>
  </si>
  <si>
    <t>V529_31600</t>
    <phoneticPr fontId="2" type="noConversion"/>
  </si>
  <si>
    <t>V529_31940</t>
    <phoneticPr fontId="2" type="noConversion"/>
  </si>
  <si>
    <t>V529_32030</t>
    <phoneticPr fontId="2" type="noConversion"/>
  </si>
  <si>
    <t>V529_32410</t>
    <phoneticPr fontId="2" type="noConversion"/>
  </si>
  <si>
    <t>V529_32560</t>
    <phoneticPr fontId="2" type="noConversion"/>
  </si>
  <si>
    <t>V529_33000</t>
    <phoneticPr fontId="2" type="noConversion"/>
  </si>
  <si>
    <t>V529_33200</t>
    <phoneticPr fontId="2" type="noConversion"/>
  </si>
  <si>
    <t>V529_34020</t>
    <phoneticPr fontId="2" type="noConversion"/>
  </si>
  <si>
    <t>V529_34030</t>
    <phoneticPr fontId="2" type="noConversion"/>
  </si>
  <si>
    <t>V529_34040</t>
    <phoneticPr fontId="2" type="noConversion"/>
  </si>
  <si>
    <t>V529_35830</t>
    <phoneticPr fontId="2" type="noConversion"/>
  </si>
  <si>
    <t>V529_36520</t>
    <phoneticPr fontId="2" type="noConversion"/>
  </si>
  <si>
    <t>V529_36560</t>
    <phoneticPr fontId="2" type="noConversion"/>
  </si>
  <si>
    <t>V529_36590</t>
    <phoneticPr fontId="2" type="noConversion"/>
  </si>
  <si>
    <t>V529_36820</t>
    <phoneticPr fontId="2" type="noConversion"/>
  </si>
  <si>
    <t>V529_37050</t>
    <phoneticPr fontId="2" type="noConversion"/>
  </si>
  <si>
    <t>V529_37490</t>
    <phoneticPr fontId="2" type="noConversion"/>
  </si>
  <si>
    <t>V529_37500</t>
    <phoneticPr fontId="2" type="noConversion"/>
  </si>
  <si>
    <t>V529_37510</t>
    <phoneticPr fontId="2" type="noConversion"/>
  </si>
  <si>
    <t>V529_37520</t>
    <phoneticPr fontId="2" type="noConversion"/>
  </si>
  <si>
    <t>V529_37530</t>
    <phoneticPr fontId="2" type="noConversion"/>
  </si>
  <si>
    <t>V529_38090</t>
    <phoneticPr fontId="2" type="noConversion"/>
  </si>
  <si>
    <t>V529_39710</t>
    <phoneticPr fontId="2" type="noConversion"/>
  </si>
  <si>
    <t>V529_39800</t>
    <phoneticPr fontId="2" type="noConversion"/>
  </si>
  <si>
    <t>V529_40220</t>
    <phoneticPr fontId="2" type="noConversion"/>
  </si>
  <si>
    <t>V529_40390</t>
    <phoneticPr fontId="2" type="noConversion"/>
  </si>
  <si>
    <t>V529_40670</t>
    <phoneticPr fontId="2" type="noConversion"/>
  </si>
  <si>
    <t>V529_00590</t>
    <phoneticPr fontId="2" type="noConversion"/>
  </si>
  <si>
    <t>V529_00600</t>
    <phoneticPr fontId="2" type="noConversion"/>
  </si>
  <si>
    <t>V529_00720</t>
    <phoneticPr fontId="2" type="noConversion"/>
  </si>
  <si>
    <t>V529_00980</t>
    <phoneticPr fontId="2" type="noConversion"/>
  </si>
  <si>
    <t>V529_01090</t>
    <phoneticPr fontId="2" type="noConversion"/>
  </si>
  <si>
    <t>V529_03960</t>
    <phoneticPr fontId="2" type="noConversion"/>
  </si>
  <si>
    <t>V529_04710</t>
    <phoneticPr fontId="2" type="noConversion"/>
  </si>
  <si>
    <t>V529_06380</t>
    <phoneticPr fontId="2" type="noConversion"/>
  </si>
  <si>
    <t>V529_06730</t>
    <phoneticPr fontId="2" type="noConversion"/>
  </si>
  <si>
    <t>V529_07430</t>
    <phoneticPr fontId="2" type="noConversion"/>
  </si>
  <si>
    <t>V529_07850</t>
    <phoneticPr fontId="2" type="noConversion"/>
  </si>
  <si>
    <t>V529_07860</t>
    <phoneticPr fontId="2" type="noConversion"/>
  </si>
  <si>
    <t>V529_08540</t>
    <phoneticPr fontId="2" type="noConversion"/>
  </si>
  <si>
    <t>V529_10590</t>
    <phoneticPr fontId="2" type="noConversion"/>
  </si>
  <si>
    <t>V529_10990</t>
    <phoneticPr fontId="2" type="noConversion"/>
  </si>
  <si>
    <t>V529_12340</t>
    <phoneticPr fontId="2" type="noConversion"/>
  </si>
  <si>
    <t>V529_12350</t>
    <phoneticPr fontId="2" type="noConversion"/>
  </si>
  <si>
    <t>V529_14450</t>
    <phoneticPr fontId="2" type="noConversion"/>
  </si>
  <si>
    <t>V529_14740</t>
    <phoneticPr fontId="2" type="noConversion"/>
  </si>
  <si>
    <t>V529_15370</t>
    <phoneticPr fontId="2" type="noConversion"/>
  </si>
  <si>
    <t>V529_18100</t>
    <phoneticPr fontId="2" type="noConversion"/>
  </si>
  <si>
    <t>V529_19500</t>
    <phoneticPr fontId="2" type="noConversion"/>
  </si>
  <si>
    <t>V529_24950</t>
    <phoneticPr fontId="2" type="noConversion"/>
  </si>
  <si>
    <t>V529_25810</t>
    <phoneticPr fontId="2" type="noConversion"/>
  </si>
  <si>
    <t>V529_25840</t>
    <phoneticPr fontId="2" type="noConversion"/>
  </si>
  <si>
    <t>V529_26880</t>
    <phoneticPr fontId="2" type="noConversion"/>
  </si>
  <si>
    <t>V529_30800</t>
    <phoneticPr fontId="2" type="noConversion"/>
  </si>
  <si>
    <t>V529_33210</t>
    <phoneticPr fontId="2" type="noConversion"/>
  </si>
  <si>
    <t>V529_35110</t>
    <phoneticPr fontId="2" type="noConversion"/>
  </si>
  <si>
    <t>V529_37200</t>
    <phoneticPr fontId="2" type="noConversion"/>
  </si>
  <si>
    <t>V529_38290</t>
    <phoneticPr fontId="2" type="noConversion"/>
  </si>
  <si>
    <t>V529_38790</t>
    <phoneticPr fontId="2" type="noConversion"/>
  </si>
  <si>
    <t>V529_00050</t>
    <phoneticPr fontId="2" type="noConversion"/>
  </si>
  <si>
    <t>V529_03210</t>
    <phoneticPr fontId="2" type="noConversion"/>
  </si>
  <si>
    <t>V529_07300</t>
    <phoneticPr fontId="2" type="noConversion"/>
  </si>
  <si>
    <t>V529_07500</t>
    <phoneticPr fontId="2" type="noConversion"/>
  </si>
  <si>
    <t>V529_08010</t>
    <phoneticPr fontId="2" type="noConversion"/>
  </si>
  <si>
    <t>V529_08070</t>
    <phoneticPr fontId="2" type="noConversion"/>
  </si>
  <si>
    <t>V529_08120</t>
    <phoneticPr fontId="2" type="noConversion"/>
  </si>
  <si>
    <t>V529_08150</t>
    <phoneticPr fontId="2" type="noConversion"/>
  </si>
  <si>
    <t>V529_08660</t>
    <phoneticPr fontId="2" type="noConversion"/>
  </si>
  <si>
    <t>V529_08760</t>
    <phoneticPr fontId="2" type="noConversion"/>
  </si>
  <si>
    <t>V529_08960</t>
    <phoneticPr fontId="2" type="noConversion"/>
  </si>
  <si>
    <t>V529_09000</t>
    <phoneticPr fontId="2" type="noConversion"/>
  </si>
  <si>
    <t>V529_09340</t>
    <phoneticPr fontId="2" type="noConversion"/>
  </si>
  <si>
    <t>V529_10010</t>
    <phoneticPr fontId="2" type="noConversion"/>
  </si>
  <si>
    <t>V529_10070</t>
    <phoneticPr fontId="2" type="noConversion"/>
  </si>
  <si>
    <t>V529_11220</t>
    <phoneticPr fontId="2" type="noConversion"/>
  </si>
  <si>
    <t>V529_11690</t>
    <phoneticPr fontId="2" type="noConversion"/>
  </si>
  <si>
    <t>V529_12650</t>
    <phoneticPr fontId="2" type="noConversion"/>
  </si>
  <si>
    <t>V529_12800</t>
    <phoneticPr fontId="2" type="noConversion"/>
  </si>
  <si>
    <t>V529_13430</t>
    <phoneticPr fontId="2" type="noConversion"/>
  </si>
  <si>
    <t>V529_13490</t>
    <phoneticPr fontId="2" type="noConversion"/>
  </si>
  <si>
    <t>V529_14120</t>
    <phoneticPr fontId="2" type="noConversion"/>
  </si>
  <si>
    <t>V529_18970</t>
    <phoneticPr fontId="2" type="noConversion"/>
  </si>
  <si>
    <t>V529_18980</t>
    <phoneticPr fontId="2" type="noConversion"/>
  </si>
  <si>
    <t>V529_19760</t>
    <phoneticPr fontId="2" type="noConversion"/>
  </si>
  <si>
    <t>V529_19830</t>
    <phoneticPr fontId="2" type="noConversion"/>
  </si>
  <si>
    <t>V529_21820</t>
    <phoneticPr fontId="2" type="noConversion"/>
  </si>
  <si>
    <t>V529_22690</t>
    <phoneticPr fontId="2" type="noConversion"/>
  </si>
  <si>
    <t>V529_23100</t>
    <phoneticPr fontId="2" type="noConversion"/>
  </si>
  <si>
    <t>V529_23670</t>
    <phoneticPr fontId="2" type="noConversion"/>
  </si>
  <si>
    <t>V529_23840</t>
    <phoneticPr fontId="2" type="noConversion"/>
  </si>
  <si>
    <t>V529_25940</t>
    <phoneticPr fontId="2" type="noConversion"/>
  </si>
  <si>
    <t>V529_26180</t>
    <phoneticPr fontId="2" type="noConversion"/>
  </si>
  <si>
    <t>V529_29070</t>
    <phoneticPr fontId="2" type="noConversion"/>
  </si>
  <si>
    <t>V529_29550</t>
    <phoneticPr fontId="2" type="noConversion"/>
  </si>
  <si>
    <t>V529_30470</t>
    <phoneticPr fontId="2" type="noConversion"/>
  </si>
  <si>
    <t>V529_32450</t>
    <phoneticPr fontId="2" type="noConversion"/>
  </si>
  <si>
    <t>V529_33020</t>
    <phoneticPr fontId="2" type="noConversion"/>
  </si>
  <si>
    <t>V529_33330</t>
    <phoneticPr fontId="2" type="noConversion"/>
  </si>
  <si>
    <t>V529_33360</t>
    <phoneticPr fontId="2" type="noConversion"/>
  </si>
  <si>
    <t>V529_34920</t>
    <phoneticPr fontId="2" type="noConversion"/>
  </si>
  <si>
    <t>V529_34960</t>
    <phoneticPr fontId="2" type="noConversion"/>
  </si>
  <si>
    <t>V529_35890</t>
    <phoneticPr fontId="2" type="noConversion"/>
  </si>
  <si>
    <t>V529_38030</t>
    <phoneticPr fontId="2" type="noConversion"/>
  </si>
  <si>
    <t>V529_38140</t>
    <phoneticPr fontId="2" type="noConversion"/>
  </si>
  <si>
    <t>V529_38280</t>
    <phoneticPr fontId="2" type="noConversion"/>
  </si>
  <si>
    <t>V529_39260</t>
    <phoneticPr fontId="2" type="noConversion"/>
  </si>
  <si>
    <t>V529_39280</t>
    <phoneticPr fontId="2" type="noConversion"/>
  </si>
  <si>
    <t>V529_39810</t>
    <phoneticPr fontId="2" type="noConversion"/>
  </si>
  <si>
    <t>V529_01850</t>
  </si>
  <si>
    <t>V529_03990</t>
  </si>
  <si>
    <t>V529_05420</t>
  </si>
  <si>
    <t>V529_08980</t>
  </si>
  <si>
    <t>V529_09750</t>
  </si>
  <si>
    <t>V529_13780</t>
  </si>
  <si>
    <t>V529_14570</t>
  </si>
  <si>
    <t>V529_14590</t>
  </si>
  <si>
    <t>V529_14610</t>
  </si>
  <si>
    <t>V529_14640</t>
  </si>
  <si>
    <t>V529_18300</t>
  </si>
  <si>
    <t>V529_19220</t>
  </si>
  <si>
    <t>V529_19740</t>
  </si>
  <si>
    <t>V529_23140</t>
  </si>
  <si>
    <t>V529_27550</t>
  </si>
  <si>
    <t>V529_27950</t>
  </si>
  <si>
    <t>V529_30750</t>
  </si>
  <si>
    <t>V529_35450</t>
  </si>
  <si>
    <t>V529_35490</t>
  </si>
  <si>
    <t>V529_35510</t>
  </si>
  <si>
    <t>V529_35530</t>
  </si>
  <si>
    <t>V529_35540</t>
  </si>
  <si>
    <t>V529_35550</t>
  </si>
  <si>
    <t>V529_35560</t>
  </si>
  <si>
    <t>V529_35570</t>
  </si>
  <si>
    <t>V529_38430</t>
  </si>
  <si>
    <t>V529_38440</t>
  </si>
  <si>
    <t>V529_38450</t>
  </si>
  <si>
    <t>V529_38460</t>
  </si>
  <si>
    <t>V529_39060</t>
  </si>
  <si>
    <t>V529_01480</t>
  </si>
  <si>
    <t>V529_01490</t>
  </si>
  <si>
    <t>V529_01880</t>
  </si>
  <si>
    <t>V529_01950</t>
  </si>
  <si>
    <t>V529_02840</t>
  </si>
  <si>
    <t>V529_02970</t>
  </si>
  <si>
    <t>V529_03350</t>
  </si>
  <si>
    <t>V529_03810</t>
  </si>
  <si>
    <t>V529_03910</t>
  </si>
  <si>
    <t>V529_05630</t>
  </si>
  <si>
    <t>V529_06040</t>
  </si>
  <si>
    <t>V529_06310</t>
  </si>
  <si>
    <t>V529_06990</t>
  </si>
  <si>
    <t>V529_07090</t>
  </si>
  <si>
    <t>V529_07560</t>
  </si>
  <si>
    <t>V529_08360</t>
  </si>
  <si>
    <t>V529_08690</t>
  </si>
  <si>
    <t>V529_08890</t>
  </si>
  <si>
    <t>V529_09070</t>
  </si>
  <si>
    <t>V529_10860</t>
  </si>
  <si>
    <t>V529_10870</t>
  </si>
  <si>
    <t>V529_12260</t>
  </si>
  <si>
    <t>V529_13230</t>
  </si>
  <si>
    <t>V529_13250</t>
  </si>
  <si>
    <t>V529_13370</t>
  </si>
  <si>
    <t>V529_13740</t>
  </si>
  <si>
    <t>V529_19320</t>
  </si>
  <si>
    <t>V529_25990</t>
  </si>
  <si>
    <t>V529_26000</t>
  </si>
  <si>
    <t>V529_26010</t>
  </si>
  <si>
    <t>V529_26020</t>
  </si>
  <si>
    <t>V529_26030</t>
  </si>
  <si>
    <t>V529_27370</t>
  </si>
  <si>
    <t>V529_27380</t>
  </si>
  <si>
    <t>V529_27390</t>
  </si>
  <si>
    <t>V529_29580</t>
  </si>
  <si>
    <t>V529_30200</t>
  </si>
  <si>
    <t>V529_30210</t>
  </si>
  <si>
    <t>V529_31230</t>
  </si>
  <si>
    <t>V529_31240</t>
  </si>
  <si>
    <t>V529_32390</t>
  </si>
  <si>
    <t>V529_32890</t>
  </si>
  <si>
    <t>V529_33120</t>
  </si>
  <si>
    <t>V529_33420</t>
  </si>
  <si>
    <t>V529_34580</t>
  </si>
  <si>
    <t>V529_34740</t>
  </si>
  <si>
    <t>V529_35880</t>
  </si>
  <si>
    <t>V529_36320</t>
  </si>
  <si>
    <t>V529_37160</t>
  </si>
  <si>
    <t>V529_37480</t>
  </si>
  <si>
    <t>V529_38720</t>
  </si>
  <si>
    <t>V529_38730</t>
  </si>
  <si>
    <t>V529_39200</t>
  </si>
  <si>
    <t>V529_04400</t>
  </si>
  <si>
    <t>V529_06430</t>
  </si>
  <si>
    <t>V529_07140</t>
  </si>
  <si>
    <t>V529_07630</t>
  </si>
  <si>
    <t>V529_23940</t>
  </si>
  <si>
    <t>V529_28840</t>
  </si>
  <si>
    <t>V529_32820</t>
  </si>
  <si>
    <t>V529_32940</t>
  </si>
  <si>
    <t>V529_32950</t>
  </si>
  <si>
    <t>V529_34710</t>
  </si>
  <si>
    <t>V529_37730</t>
  </si>
  <si>
    <t>V529_40040</t>
  </si>
  <si>
    <t>V529_40160</t>
  </si>
  <si>
    <t>V529_02920</t>
  </si>
  <si>
    <t>V529_07050</t>
  </si>
  <si>
    <t>V529_14270</t>
  </si>
  <si>
    <t>V529_23960</t>
  </si>
  <si>
    <t>V529_23970</t>
  </si>
  <si>
    <t>V529_35840</t>
  </si>
  <si>
    <t>V529_36660</t>
  </si>
  <si>
    <t>V529_36670</t>
  </si>
  <si>
    <t>V529_36680</t>
  </si>
  <si>
    <t>V529_36690</t>
  </si>
  <si>
    <t>V529_36700</t>
  </si>
  <si>
    <t>V529_37100</t>
  </si>
  <si>
    <t>V529_37110</t>
  </si>
  <si>
    <t>V529_38110</t>
  </si>
  <si>
    <t>V529_38120</t>
  </si>
  <si>
    <t>V529_38130</t>
  </si>
  <si>
    <t>V529_38740</t>
  </si>
  <si>
    <t>V529_38750</t>
  </si>
  <si>
    <t>V529_06960</t>
  </si>
  <si>
    <t>V529_09980</t>
  </si>
  <si>
    <t>V529_12980</t>
  </si>
  <si>
    <t>V529_12990</t>
  </si>
  <si>
    <t>V529_13350</t>
  </si>
  <si>
    <t>V529_15580</t>
  </si>
  <si>
    <t>V529_15590</t>
  </si>
  <si>
    <t>V529_15600</t>
  </si>
  <si>
    <t>V529_15720</t>
  </si>
  <si>
    <t>V529_15730</t>
  </si>
  <si>
    <t>V529_15750</t>
  </si>
  <si>
    <t>V529_15760</t>
  </si>
  <si>
    <t>V529_15780</t>
  </si>
  <si>
    <t>V529_15790</t>
  </si>
  <si>
    <t>V529_15810</t>
  </si>
  <si>
    <t>V529_15860</t>
  </si>
  <si>
    <t>V529_15870</t>
  </si>
  <si>
    <t>V529_15890</t>
  </si>
  <si>
    <t>V529_29680</t>
  </si>
  <si>
    <t>V529_30830</t>
  </si>
  <si>
    <t>V529_30840</t>
  </si>
  <si>
    <t>V529_30850</t>
  </si>
  <si>
    <t>V529_35050</t>
  </si>
  <si>
    <t>V529_35160</t>
  </si>
  <si>
    <t>V529_35170</t>
  </si>
  <si>
    <t>V529_35180</t>
  </si>
  <si>
    <t>V529_35210</t>
  </si>
  <si>
    <t>V529_35230</t>
  </si>
  <si>
    <t>V529_35240</t>
  </si>
  <si>
    <t>V529_35250</t>
  </si>
  <si>
    <t>V529_35260</t>
  </si>
  <si>
    <t>V529_35270</t>
  </si>
  <si>
    <t>V529_36250</t>
  </si>
  <si>
    <t>V529_36260</t>
  </si>
  <si>
    <t>V529_00330</t>
  </si>
  <si>
    <t>V529_05660</t>
  </si>
  <si>
    <t>V529_09570</t>
  </si>
  <si>
    <t>V529_13720</t>
  </si>
  <si>
    <t>V529_15380</t>
  </si>
  <si>
    <t>V529_24140</t>
  </si>
  <si>
    <t>V529_25700</t>
  </si>
  <si>
    <t>V529_35130</t>
  </si>
  <si>
    <t>V529_35470</t>
  </si>
  <si>
    <t>V529_14660</t>
  </si>
  <si>
    <t>V529_14670</t>
  </si>
  <si>
    <t>V529_14800</t>
  </si>
  <si>
    <t>V529_15350</t>
  </si>
  <si>
    <t>V529_15530</t>
  </si>
  <si>
    <t>V529_16220</t>
  </si>
  <si>
    <t>V529_26040</t>
  </si>
  <si>
    <t>V529_27910</t>
  </si>
  <si>
    <t>V529_27920</t>
  </si>
  <si>
    <t>V529_27930</t>
  </si>
  <si>
    <t>V529_27940</t>
  </si>
  <si>
    <t>V529_27970</t>
  </si>
  <si>
    <t>V529_28170</t>
  </si>
  <si>
    <t>V529_29440</t>
  </si>
  <si>
    <t>V529_35080</t>
  </si>
  <si>
    <t>V529_35090</t>
  </si>
  <si>
    <t>V529_40730</t>
  </si>
  <si>
    <t>V529_40740</t>
  </si>
  <si>
    <t>V529_02120</t>
  </si>
  <si>
    <t>V529_03940</t>
  </si>
  <si>
    <t>V529_11230</t>
  </si>
  <si>
    <t>V529_11270</t>
  </si>
  <si>
    <t>V529_11890</t>
  </si>
  <si>
    <t>V529_12130</t>
  </si>
  <si>
    <t>V529_13380</t>
  </si>
  <si>
    <t>V529_21860</t>
  </si>
  <si>
    <t>V529_21870</t>
  </si>
  <si>
    <t>V529_24240</t>
  </si>
  <si>
    <t>V529_24920</t>
  </si>
  <si>
    <t>V529_25460</t>
  </si>
  <si>
    <t>V529_25690</t>
  </si>
  <si>
    <t>V529_27730</t>
  </si>
  <si>
    <t>V529_27900</t>
  </si>
  <si>
    <t>V529_29760</t>
  </si>
  <si>
    <t>V529_29980</t>
  </si>
  <si>
    <t>V529_31130</t>
  </si>
  <si>
    <t>V529_31140</t>
  </si>
  <si>
    <t>V529_33840</t>
  </si>
  <si>
    <t>V529_35920</t>
  </si>
  <si>
    <t>V529_36830</t>
  </si>
  <si>
    <t>V529_37810</t>
  </si>
  <si>
    <t>V529_37820</t>
  </si>
  <si>
    <t>V529_37830</t>
  </si>
  <si>
    <t>V529_37840</t>
  </si>
  <si>
    <t>V529_37850</t>
  </si>
  <si>
    <t>V529_37860</t>
  </si>
  <si>
    <t>V529_37870</t>
  </si>
  <si>
    <t>V529_37880</t>
  </si>
  <si>
    <t>V529_39850</t>
  </si>
  <si>
    <t>V529_40170</t>
  </si>
  <si>
    <t>V529_40720</t>
  </si>
  <si>
    <t>V529_40760</t>
  </si>
  <si>
    <t>V529_40770</t>
  </si>
  <si>
    <t>V529_03480</t>
  </si>
  <si>
    <t>V529_28340</t>
  </si>
  <si>
    <t>V529_10780</t>
  </si>
  <si>
    <t>V529_01650</t>
  </si>
  <si>
    <t>V529_01660</t>
  </si>
  <si>
    <t>V529_02910</t>
  </si>
  <si>
    <t>V529_04960</t>
  </si>
  <si>
    <t>V529_05910</t>
  </si>
  <si>
    <t>V529_06880</t>
  </si>
  <si>
    <t>V529_08850</t>
  </si>
  <si>
    <t>V529_08920</t>
  </si>
  <si>
    <t>V529_09250</t>
  </si>
  <si>
    <t>V529_13240</t>
  </si>
  <si>
    <t>V529_13700</t>
  </si>
  <si>
    <t>V529_17790</t>
  </si>
  <si>
    <t>V529_23680</t>
  </si>
  <si>
    <t>V529_24440</t>
  </si>
  <si>
    <t>V529_25350</t>
  </si>
  <si>
    <t>V529_27110</t>
  </si>
  <si>
    <t>V529_29650</t>
  </si>
  <si>
    <t>V529_30220</t>
  </si>
  <si>
    <t>V529_31020</t>
  </si>
  <si>
    <t>V529_32340</t>
  </si>
  <si>
    <t>V529_33010</t>
  </si>
  <si>
    <t>V529_34010</t>
  </si>
  <si>
    <t>V529_34060</t>
  </si>
  <si>
    <t>V529_34620</t>
  </si>
  <si>
    <t>V529_36460</t>
  </si>
  <si>
    <t>V529_36960</t>
  </si>
  <si>
    <t>V529_38160</t>
  </si>
  <si>
    <t>V529_00140</t>
  </si>
  <si>
    <t>V529_33870</t>
  </si>
  <si>
    <t>V529_33880</t>
  </si>
  <si>
    <t>V529_33890</t>
  </si>
  <si>
    <t>V529_33900</t>
  </si>
  <si>
    <t>V529_36780</t>
  </si>
  <si>
    <t>V529_39670</t>
  </si>
  <si>
    <t>V529_15500</t>
  </si>
  <si>
    <t>V529_19430</t>
  </si>
  <si>
    <t>V529_24380</t>
  </si>
  <si>
    <t>V529_28360</t>
  </si>
  <si>
    <t>V529_28370</t>
  </si>
  <si>
    <t>V529_32760</t>
  </si>
  <si>
    <t>V529_36900</t>
  </si>
  <si>
    <t>V529_01640</t>
  </si>
  <si>
    <t>V529_03130</t>
  </si>
  <si>
    <t>V529_03140</t>
  </si>
  <si>
    <t>V529_03540</t>
  </si>
  <si>
    <t>V529_09720</t>
  </si>
  <si>
    <t>V529_09920</t>
  </si>
  <si>
    <t>V529_10330</t>
  </si>
  <si>
    <t>V529_10650</t>
  </si>
  <si>
    <t>V529_10670</t>
  </si>
  <si>
    <t>V529_10680</t>
  </si>
  <si>
    <t>V529_10700</t>
  </si>
  <si>
    <t>V529_14130</t>
  </si>
  <si>
    <t>V529_16900</t>
  </si>
  <si>
    <t>V529_23310</t>
  </si>
  <si>
    <t>V529_25620</t>
  </si>
  <si>
    <t>V529_25630</t>
  </si>
  <si>
    <t>V529_26360</t>
  </si>
  <si>
    <t>V529_27190</t>
  </si>
  <si>
    <t>V529_27280</t>
  </si>
  <si>
    <t>V529_27820</t>
  </si>
  <si>
    <t>V529_27830</t>
  </si>
  <si>
    <t>V529_30360</t>
  </si>
  <si>
    <t>V529_31580</t>
  </si>
  <si>
    <t>V529_31900</t>
  </si>
  <si>
    <t>V529_32380</t>
  </si>
  <si>
    <t>V529_32490</t>
  </si>
  <si>
    <t>V529_33860</t>
  </si>
  <si>
    <t>V529_38040</t>
  </si>
  <si>
    <t>V529_38830</t>
  </si>
  <si>
    <t>V529_39860</t>
  </si>
  <si>
    <t>V529_01400</t>
  </si>
  <si>
    <t>V529_05240</t>
  </si>
  <si>
    <t>V529_06010</t>
  </si>
  <si>
    <t>V529_06120</t>
  </si>
  <si>
    <t>V529_06140</t>
  </si>
  <si>
    <t>V529_06150</t>
  </si>
  <si>
    <t>V529_07940</t>
  </si>
  <si>
    <t>V529_14930</t>
  </si>
  <si>
    <t>V529_14940</t>
  </si>
  <si>
    <t>V529_15080</t>
  </si>
  <si>
    <t>V529_16100</t>
  </si>
  <si>
    <t>V529_23570</t>
  </si>
  <si>
    <t>V529_24300</t>
  </si>
  <si>
    <t>V529_24310</t>
  </si>
  <si>
    <t>V529_25370</t>
  </si>
  <si>
    <t>V529_25380</t>
  </si>
  <si>
    <t>V529_36910</t>
  </si>
  <si>
    <t>V529_37000</t>
  </si>
  <si>
    <t>V529_38400</t>
  </si>
  <si>
    <t>V529_39190</t>
  </si>
  <si>
    <t>V529_39210</t>
  </si>
  <si>
    <t>V529_40070</t>
  </si>
  <si>
    <t>V529_00920</t>
  </si>
  <si>
    <t>V529_00930</t>
  </si>
  <si>
    <t>V529_02340</t>
  </si>
  <si>
    <t>V529_02640</t>
  </si>
  <si>
    <t>V529_04030</t>
  </si>
  <si>
    <t>V529_04470</t>
  </si>
  <si>
    <t>V529_08190</t>
  </si>
  <si>
    <t>V529_10800</t>
  </si>
  <si>
    <t>V529_10810</t>
  </si>
  <si>
    <t>V529_11210</t>
  </si>
  <si>
    <t>V529_15300</t>
  </si>
  <si>
    <t>V529_23260</t>
  </si>
  <si>
    <t>V529_25040</t>
  </si>
  <si>
    <t>V529_25060</t>
  </si>
  <si>
    <t>V529_25070</t>
  </si>
  <si>
    <t>V529_25360</t>
  </si>
  <si>
    <t>V529_29140</t>
  </si>
  <si>
    <t>V529_37380</t>
  </si>
  <si>
    <t>V529_39540</t>
  </si>
  <si>
    <t>V529_00110</t>
  </si>
  <si>
    <t>V529_00120</t>
  </si>
  <si>
    <t>V529_00780</t>
  </si>
  <si>
    <t>V529_00790</t>
  </si>
  <si>
    <t>V529_00800</t>
  </si>
  <si>
    <t>V529_00810</t>
  </si>
  <si>
    <t>V529_03120</t>
  </si>
  <si>
    <t>V529_09770</t>
  </si>
  <si>
    <t>V529_09780</t>
  </si>
  <si>
    <t>V529_11190</t>
  </si>
  <si>
    <t>V529_13060</t>
  </si>
  <si>
    <t>V529_13600</t>
  </si>
  <si>
    <t>V529_13610</t>
  </si>
  <si>
    <t>V529_13620</t>
  </si>
  <si>
    <t>V529_15010</t>
  </si>
  <si>
    <t>V529_15100</t>
  </si>
  <si>
    <t>V529_20030</t>
  </si>
  <si>
    <t>V529_23240</t>
  </si>
  <si>
    <t>V529_23250</t>
  </si>
  <si>
    <t>V529_23580</t>
  </si>
  <si>
    <t>V529_24100</t>
  </si>
  <si>
    <t>V529_24110</t>
  </si>
  <si>
    <t>V529_26690</t>
  </si>
  <si>
    <t>V529_27310</t>
  </si>
  <si>
    <t>V529_27500</t>
  </si>
  <si>
    <t>V529_27780</t>
  </si>
  <si>
    <t>V529_27790</t>
  </si>
  <si>
    <t>V529_27800</t>
  </si>
  <si>
    <t>V529_28060</t>
  </si>
  <si>
    <t>V529_28070</t>
  </si>
  <si>
    <t>V529_28080</t>
  </si>
  <si>
    <t>V529_28090</t>
  </si>
  <si>
    <t>V529_28110</t>
  </si>
  <si>
    <t>V529_30560</t>
  </si>
  <si>
    <t>V529_30570</t>
  </si>
  <si>
    <t>V529_30580</t>
  </si>
  <si>
    <t>V529_31500</t>
  </si>
  <si>
    <t>V529_32880</t>
  </si>
  <si>
    <t>V529_36850</t>
  </si>
  <si>
    <t>V529_37980</t>
  </si>
  <si>
    <t>V529_09020</t>
  </si>
  <si>
    <t>V529_25610</t>
  </si>
  <si>
    <t>V529_30090</t>
  </si>
  <si>
    <t>V529_00020</t>
  </si>
  <si>
    <t>V529_00340</t>
  </si>
  <si>
    <t>V529_06270</t>
  </si>
  <si>
    <t>V529_06280</t>
  </si>
  <si>
    <t>V529_15110</t>
  </si>
  <si>
    <t>V529_15460</t>
  </si>
  <si>
    <t>V529_15990</t>
  </si>
  <si>
    <t>V529_20460</t>
  </si>
  <si>
    <t>V529_28550</t>
  </si>
  <si>
    <t>V529_28900</t>
  </si>
  <si>
    <t>V529_28910</t>
  </si>
  <si>
    <t>V529_40620</t>
  </si>
  <si>
    <t>V529_00360</t>
  </si>
  <si>
    <t>V529_00890</t>
  </si>
  <si>
    <t>V529_16480</t>
  </si>
  <si>
    <t>V529_17070</t>
  </si>
  <si>
    <t>V529_21120</t>
  </si>
  <si>
    <t>V529_22950</t>
  </si>
  <si>
    <t>V529_23030</t>
  </si>
  <si>
    <t>V529_23160</t>
  </si>
  <si>
    <t>V529_25320</t>
  </si>
  <si>
    <t>V529_26160</t>
  </si>
  <si>
    <t>V529_27290</t>
  </si>
  <si>
    <t>V529_27590</t>
  </si>
  <si>
    <t>V529_27960</t>
  </si>
  <si>
    <t>V529_28510</t>
  </si>
  <si>
    <t>V529_28520</t>
  </si>
  <si>
    <t>V529_29310</t>
  </si>
  <si>
    <t>V529_40590</t>
  </si>
  <si>
    <t>V529_00040</t>
  </si>
  <si>
    <t>V529_00220</t>
  </si>
  <si>
    <t>V529_00400</t>
  </si>
  <si>
    <t>V529_08040</t>
  </si>
  <si>
    <t>V529_10220</t>
  </si>
  <si>
    <t>V529_16350</t>
  </si>
  <si>
    <t>V529_27440</t>
  </si>
  <si>
    <t>V529_36160</t>
  </si>
  <si>
    <t>V529_00060</t>
  </si>
  <si>
    <t>V529_00070</t>
  </si>
  <si>
    <t>V529_04110</t>
  </si>
  <si>
    <t>V529_15340</t>
  </si>
  <si>
    <t>V529_00380</t>
  </si>
  <si>
    <t>V529_00480</t>
  </si>
  <si>
    <t>V529_00490</t>
  </si>
  <si>
    <t>V529_01110</t>
  </si>
  <si>
    <t>V529_01460</t>
  </si>
  <si>
    <t>V529_01810</t>
  </si>
  <si>
    <t>V529_02620</t>
  </si>
  <si>
    <t>V529_03820</t>
  </si>
  <si>
    <t>V529_03950</t>
  </si>
  <si>
    <t>V529_04020</t>
  </si>
  <si>
    <t>V529_04900</t>
  </si>
  <si>
    <t>V529_05470</t>
  </si>
  <si>
    <t>V529_05480</t>
  </si>
  <si>
    <t>V529_05520</t>
  </si>
  <si>
    <t>V529_05900</t>
  </si>
  <si>
    <t>V529_07000</t>
  </si>
  <si>
    <t>V529_07380</t>
  </si>
  <si>
    <t>V529_07890</t>
  </si>
  <si>
    <t>V529_07970</t>
  </si>
  <si>
    <t>V529_08270</t>
  </si>
  <si>
    <t>V529_08620</t>
  </si>
  <si>
    <t>V529_08680</t>
  </si>
  <si>
    <t>V529_09100</t>
  </si>
  <si>
    <t>V529_11370</t>
  </si>
  <si>
    <t>V529_12660</t>
  </si>
  <si>
    <t>V529_12720</t>
  </si>
  <si>
    <t>V529_13190</t>
  </si>
  <si>
    <t>V529_13200</t>
  </si>
  <si>
    <t>V529_13790</t>
  </si>
  <si>
    <t>V529_15280</t>
  </si>
  <si>
    <t>V529_15570</t>
  </si>
  <si>
    <t>V529_15740</t>
  </si>
  <si>
    <t>V529_15880</t>
  </si>
  <si>
    <t>V529_16010</t>
  </si>
  <si>
    <t>V529_16320</t>
  </si>
  <si>
    <t>V529_16780</t>
  </si>
  <si>
    <t>V529_17330</t>
  </si>
  <si>
    <t>V529_18850</t>
  </si>
  <si>
    <t>V529_21980</t>
  </si>
  <si>
    <t>V529_23920</t>
  </si>
  <si>
    <t>V529_23930</t>
  </si>
  <si>
    <t>V529_23950</t>
  </si>
  <si>
    <t>V529_24340</t>
  </si>
  <si>
    <t>V529_24800</t>
  </si>
  <si>
    <t>V529_25330</t>
  </si>
  <si>
    <t>V529_26240</t>
  </si>
  <si>
    <t>V529_26870</t>
  </si>
  <si>
    <t>V529_28920</t>
  </si>
  <si>
    <t>V529_31080</t>
  </si>
  <si>
    <t>V529_32610</t>
  </si>
  <si>
    <t>V529_32980</t>
  </si>
  <si>
    <t>V529_33300</t>
  </si>
  <si>
    <t>V529_34900</t>
  </si>
  <si>
    <t>V529_35320</t>
  </si>
  <si>
    <t>V529_35350</t>
  </si>
  <si>
    <t>V529_35480</t>
  </si>
  <si>
    <t>V529_36470</t>
  </si>
  <si>
    <t>V529_37010</t>
  </si>
  <si>
    <t>V529_00990</t>
  </si>
  <si>
    <t>V529_01510</t>
  </si>
  <si>
    <t>V529_04540</t>
  </si>
  <si>
    <t>V529_06390</t>
  </si>
  <si>
    <t>V529_07690</t>
  </si>
  <si>
    <t>V529_11110</t>
  </si>
  <si>
    <t>V529_14840</t>
  </si>
  <si>
    <t>V529_15420</t>
  </si>
  <si>
    <t>V529_15430</t>
  </si>
  <si>
    <t>V529_23990</t>
  </si>
  <si>
    <t>V529_25340</t>
  </si>
  <si>
    <t>V529_26170</t>
  </si>
  <si>
    <t>V529_27460</t>
  </si>
  <si>
    <t>V529_27690</t>
  </si>
  <si>
    <t>V529_29970</t>
  </si>
  <si>
    <t>V529_31060</t>
  </si>
  <si>
    <t>V529_40750</t>
  </si>
  <si>
    <t>V529_40780</t>
  </si>
  <si>
    <t>V529_00390</t>
  </si>
  <si>
    <t>V529_00840</t>
  </si>
  <si>
    <t>V529_01060</t>
  </si>
  <si>
    <t>V529_01070</t>
  </si>
  <si>
    <t>V529_01080</t>
  </si>
  <si>
    <t>V529_01120</t>
  </si>
  <si>
    <t>V529_01140</t>
  </si>
  <si>
    <t>V529_01150</t>
  </si>
  <si>
    <t>V529_01160</t>
  </si>
  <si>
    <t>V529_01190</t>
  </si>
  <si>
    <t>V529_01210</t>
  </si>
  <si>
    <t>V529_01220</t>
  </si>
  <si>
    <t>V529_01250</t>
  </si>
  <si>
    <t>V529_01270</t>
  </si>
  <si>
    <t>V529_01280</t>
  </si>
  <si>
    <t>V529_01300</t>
  </si>
  <si>
    <t>V529_01310</t>
  </si>
  <si>
    <t>V529_01320</t>
  </si>
  <si>
    <t>V529_01330</t>
  </si>
  <si>
    <t>V529_01340</t>
  </si>
  <si>
    <t>V529_01350</t>
  </si>
  <si>
    <t>V529_01360</t>
  </si>
  <si>
    <t>V529_01370</t>
  </si>
  <si>
    <t>V529_01430</t>
  </si>
  <si>
    <t>V529_01440</t>
  </si>
  <si>
    <t>V529_06330</t>
  </si>
  <si>
    <t>V529_06350</t>
  </si>
  <si>
    <t>V529_14170</t>
  </si>
  <si>
    <t>V529_15130</t>
  </si>
  <si>
    <t>V529_15390</t>
  </si>
  <si>
    <t>V529_15910</t>
  </si>
  <si>
    <t>V529_15980</t>
  </si>
  <si>
    <t>V529_16030</t>
  </si>
  <si>
    <t>V529_16040</t>
  </si>
  <si>
    <t>V529_23180</t>
  </si>
  <si>
    <t>V529_26450</t>
  </si>
  <si>
    <t>V529_26550</t>
  </si>
  <si>
    <t>V529_26720</t>
  </si>
  <si>
    <t>V529_27260</t>
  </si>
  <si>
    <t>V529_27350</t>
  </si>
  <si>
    <t>V529_27520</t>
  </si>
  <si>
    <t>V529_27880</t>
  </si>
  <si>
    <t>V529_28560</t>
  </si>
  <si>
    <t>V529_28570</t>
  </si>
  <si>
    <t>V529_28780</t>
  </si>
  <si>
    <t>V529_28800</t>
  </si>
  <si>
    <t>V529_28870</t>
  </si>
  <si>
    <t>V529_29490</t>
  </si>
  <si>
    <t>V529_30100</t>
  </si>
  <si>
    <t>V529_40200</t>
  </si>
  <si>
    <t>V529_40630</t>
  </si>
  <si>
    <t>V529_00370</t>
  </si>
  <si>
    <t>V529_01410</t>
  </si>
  <si>
    <t>V529_05600</t>
  </si>
  <si>
    <t>V529_05620</t>
  </si>
  <si>
    <t>V529_12250</t>
  </si>
  <si>
    <t>V529_13180</t>
  </si>
  <si>
    <t>V529_15140</t>
  </si>
  <si>
    <t>V529_15150</t>
  </si>
  <si>
    <t>V529_15160</t>
  </si>
  <si>
    <t>V529_24160</t>
  </si>
  <si>
    <t>V529_29920</t>
  </si>
  <si>
    <t>V529_30590</t>
  </si>
  <si>
    <t>V529_34850</t>
  </si>
  <si>
    <t>V529_36790</t>
  </si>
  <si>
    <t>V529_39570</t>
  </si>
  <si>
    <t>V529_33280</t>
  </si>
  <si>
    <t>V529_04350</t>
  </si>
  <si>
    <t>V529_04640</t>
  </si>
  <si>
    <t>V529_04650</t>
  </si>
  <si>
    <t>V529_05830</t>
  </si>
  <si>
    <t>V529_07920</t>
  </si>
  <si>
    <t>V529_13000</t>
  </si>
  <si>
    <t>V529_15550</t>
  </si>
  <si>
    <t>V529_15560</t>
  </si>
  <si>
    <t>V529_16870</t>
  </si>
  <si>
    <t>V529_26520</t>
  </si>
  <si>
    <t>V529_28640</t>
  </si>
  <si>
    <t>V529_31380</t>
  </si>
  <si>
    <t>V529_32700</t>
  </si>
  <si>
    <t>V529_35710</t>
  </si>
  <si>
    <t>V529_35720</t>
  </si>
  <si>
    <t>V529_35730</t>
  </si>
  <si>
    <t>V529_39490</t>
  </si>
  <si>
    <t>V529_02610</t>
  </si>
  <si>
    <t>V529_02830</t>
  </si>
  <si>
    <t>V529_04990</t>
  </si>
  <si>
    <t>V529_05390</t>
  </si>
  <si>
    <t>V529_06370</t>
  </si>
  <si>
    <t>V529_06690</t>
  </si>
  <si>
    <t>V529_07620</t>
  </si>
  <si>
    <t>V529_08260</t>
  </si>
  <si>
    <t>V529_10620</t>
  </si>
  <si>
    <t>V529_11720</t>
  </si>
  <si>
    <t>V529_11730</t>
  </si>
  <si>
    <t>V529_12430</t>
  </si>
  <si>
    <t>V529_16740</t>
  </si>
  <si>
    <t>V529_16880</t>
  </si>
  <si>
    <t>V529_31320</t>
  </si>
  <si>
    <t>V529_33990</t>
  </si>
  <si>
    <t>V529_35930</t>
  </si>
  <si>
    <t>V529_36400</t>
  </si>
  <si>
    <t>V529_39630</t>
  </si>
  <si>
    <t>V529_39640</t>
  </si>
  <si>
    <t>V529_06450</t>
  </si>
  <si>
    <t>V529_06520</t>
  </si>
  <si>
    <t>V529_06650</t>
  </si>
  <si>
    <t>V529_18120</t>
  </si>
  <si>
    <t>V529_18130</t>
  </si>
  <si>
    <t>V529_18140</t>
  </si>
  <si>
    <t>V529_18150</t>
  </si>
  <si>
    <t>V529_18160</t>
  </si>
  <si>
    <t>V529_37650</t>
  </si>
  <si>
    <t>V529_17280</t>
  </si>
  <si>
    <t>V529_18290</t>
  </si>
  <si>
    <t>V529_20840</t>
  </si>
  <si>
    <t>V529_21410</t>
  </si>
  <si>
    <t>V529_21470</t>
  </si>
  <si>
    <t>V529_21540</t>
  </si>
  <si>
    <t>V529_21730</t>
  </si>
  <si>
    <t>V529_29560</t>
  </si>
  <si>
    <t>V529_31520</t>
  </si>
  <si>
    <t>V529_00250</t>
  </si>
  <si>
    <t>V529_00450</t>
  </si>
  <si>
    <t>V529_01580</t>
  </si>
  <si>
    <t>V529_27470</t>
  </si>
  <si>
    <t>V529_32360</t>
  </si>
  <si>
    <t>V529_01500</t>
  </si>
  <si>
    <t>V529_01840</t>
  </si>
  <si>
    <t>V529_02000</t>
  </si>
  <si>
    <t>V529_02110</t>
  </si>
  <si>
    <t>V529_02220</t>
  </si>
  <si>
    <t>V529_03800</t>
  </si>
  <si>
    <t>V529_03890</t>
  </si>
  <si>
    <t>V529_04560</t>
  </si>
  <si>
    <t>V529_04830</t>
  </si>
  <si>
    <t>V529_04920</t>
  </si>
  <si>
    <t>V529_04940</t>
  </si>
  <si>
    <t>V529_05850</t>
  </si>
  <si>
    <t>V529_06290</t>
  </si>
  <si>
    <t>V529_06470</t>
  </si>
  <si>
    <t>V529_06760</t>
  </si>
  <si>
    <t>V529_06790</t>
  </si>
  <si>
    <t>V529_06900</t>
  </si>
  <si>
    <t>V529_07100</t>
  </si>
  <si>
    <t>V529_07110</t>
  </si>
  <si>
    <t>V529_07120</t>
  </si>
  <si>
    <t>V529_07320</t>
  </si>
  <si>
    <t>V529_07570</t>
  </si>
  <si>
    <t>V529_08050</t>
  </si>
  <si>
    <t>V529_09600</t>
  </si>
  <si>
    <t>V529_09820</t>
  </si>
  <si>
    <t>V529_10060</t>
  </si>
  <si>
    <t>V529_10080</t>
  </si>
  <si>
    <t>V529_10340</t>
  </si>
  <si>
    <t>V529_10730</t>
  </si>
  <si>
    <t>V529_10960</t>
  </si>
  <si>
    <t>V529_11050</t>
  </si>
  <si>
    <t>V529_11290</t>
  </si>
  <si>
    <t>V529_11310</t>
  </si>
  <si>
    <t>V529_11320</t>
  </si>
  <si>
    <t>V529_11880</t>
  </si>
  <si>
    <t>V529_12610</t>
  </si>
  <si>
    <t>V529_13300</t>
  </si>
  <si>
    <t>V529_13890</t>
  </si>
  <si>
    <t>V529_14480</t>
  </si>
  <si>
    <t>V529_14820</t>
  </si>
  <si>
    <t>V529_15070</t>
  </si>
  <si>
    <t>V529_15360</t>
  </si>
  <si>
    <t>V529_15410</t>
  </si>
  <si>
    <t>V529_15470</t>
  </si>
  <si>
    <t>V529_16250</t>
  </si>
  <si>
    <t>V529_17050</t>
  </si>
  <si>
    <t>V529_17090</t>
  </si>
  <si>
    <t>V529_17110</t>
  </si>
  <si>
    <t>V529_17240</t>
  </si>
  <si>
    <t>V529_17310</t>
  </si>
  <si>
    <t>V529_17320</t>
  </si>
  <si>
    <t>V529_17400</t>
  </si>
  <si>
    <t>V529_17610</t>
  </si>
  <si>
    <t>V529_17770</t>
  </si>
  <si>
    <t>V529_19190</t>
  </si>
  <si>
    <t>V529_19560</t>
  </si>
  <si>
    <t>V529_19720</t>
  </si>
  <si>
    <t>V529_22030</t>
  </si>
  <si>
    <t>V529_23070</t>
  </si>
  <si>
    <t>V529_23150</t>
  </si>
  <si>
    <t>V529_23690</t>
  </si>
  <si>
    <t>V529_23880</t>
  </si>
  <si>
    <t>V529_24170</t>
  </si>
  <si>
    <t>V529_24530</t>
  </si>
  <si>
    <t>V529_24850</t>
  </si>
  <si>
    <t>V529_25280</t>
  </si>
  <si>
    <t>V529_25980</t>
  </si>
  <si>
    <t>V529_26070</t>
  </si>
  <si>
    <t>V529_26150</t>
  </si>
  <si>
    <t>V529_26420</t>
  </si>
  <si>
    <t>V529_26430</t>
  </si>
  <si>
    <t>V529_27670</t>
  </si>
  <si>
    <t>V529_27740</t>
  </si>
  <si>
    <t>V529_28540</t>
  </si>
  <si>
    <t>V529_28760</t>
  </si>
  <si>
    <t>V529_28770</t>
  </si>
  <si>
    <t>V529_29530</t>
  </si>
  <si>
    <t>V529_29820</t>
  </si>
  <si>
    <t>V529_29880</t>
  </si>
  <si>
    <t>V529_30310</t>
  </si>
  <si>
    <t>V529_30820</t>
  </si>
  <si>
    <t>V529_30880</t>
  </si>
  <si>
    <t>V529_31840</t>
  </si>
  <si>
    <t>V529_31850</t>
  </si>
  <si>
    <t>V529_32470</t>
  </si>
  <si>
    <t>V529_32770</t>
  </si>
  <si>
    <t>V529_32960</t>
  </si>
  <si>
    <t>V529_33540</t>
  </si>
  <si>
    <t>V529_33770</t>
  </si>
  <si>
    <t>V529_33780</t>
  </si>
  <si>
    <t>V529_33790</t>
  </si>
  <si>
    <t>V529_33800</t>
  </si>
  <si>
    <t>V529_33810</t>
  </si>
  <si>
    <t>V529_33820</t>
  </si>
  <si>
    <t>V529_33830</t>
  </si>
  <si>
    <t>V529_33850</t>
  </si>
  <si>
    <t>V529_34690</t>
  </si>
  <si>
    <t>V529_34700</t>
  </si>
  <si>
    <t>V529_34950</t>
  </si>
  <si>
    <t>V529_35040</t>
  </si>
  <si>
    <t>V529_35070</t>
  </si>
  <si>
    <t>V529_35220</t>
  </si>
  <si>
    <t>V529_36420</t>
  </si>
  <si>
    <t>V529_36570</t>
  </si>
  <si>
    <t>V529_37270</t>
  </si>
  <si>
    <t>V529_37360</t>
  </si>
  <si>
    <t>V529_37410</t>
  </si>
  <si>
    <t>V529_38420</t>
  </si>
  <si>
    <t>V529_38900</t>
  </si>
  <si>
    <t>V529_39930</t>
  </si>
  <si>
    <t>V529_40010</t>
  </si>
  <si>
    <t>V529_40020</t>
  </si>
  <si>
    <t>V529_40110</t>
  </si>
  <si>
    <t>V529_40140</t>
  </si>
  <si>
    <t>V529_40180</t>
  </si>
  <si>
    <t>V529_40230</t>
  </si>
  <si>
    <t>V529_01000</t>
  </si>
  <si>
    <t>V529_01830</t>
  </si>
  <si>
    <t>V529_02360</t>
  </si>
  <si>
    <t>V529_04570</t>
  </si>
  <si>
    <t>V529_07240</t>
  </si>
  <si>
    <t>V529_09230</t>
  </si>
  <si>
    <t>V529_13070</t>
  </si>
  <si>
    <t>V529_14410</t>
  </si>
  <si>
    <t>V529_14760</t>
  </si>
  <si>
    <t>V529_15060</t>
  </si>
  <si>
    <t>V529_15240</t>
  </si>
  <si>
    <t>V529_15400</t>
  </si>
  <si>
    <t>V529_16020</t>
  </si>
  <si>
    <t>V529_16390</t>
  </si>
  <si>
    <t>V529_16400</t>
  </si>
  <si>
    <t>V529_16440</t>
  </si>
  <si>
    <t>V529_16720</t>
  </si>
  <si>
    <t>V529_22300</t>
  </si>
  <si>
    <t>V529_23290</t>
  </si>
  <si>
    <t>V529_26050</t>
  </si>
  <si>
    <t>V529_26200</t>
  </si>
  <si>
    <t>V529_26210</t>
  </si>
  <si>
    <t>V529_26270</t>
  </si>
  <si>
    <t>V529_26470</t>
  </si>
  <si>
    <t>V529_26680</t>
  </si>
  <si>
    <t>V529_26730</t>
  </si>
  <si>
    <t>V529_27330</t>
  </si>
  <si>
    <t>V529_27450</t>
  </si>
  <si>
    <t>V529_27480</t>
  </si>
  <si>
    <t>V529_27870</t>
  </si>
  <si>
    <t>V529_33670</t>
  </si>
  <si>
    <t>V529_34080</t>
  </si>
  <si>
    <t>V529_34090</t>
  </si>
  <si>
    <t>V529_34640</t>
  </si>
  <si>
    <t>V529_34650</t>
  </si>
  <si>
    <t>V529_34660</t>
  </si>
  <si>
    <t>V529_35310</t>
  </si>
  <si>
    <t>V529_35340</t>
  </si>
  <si>
    <t>V529_37210</t>
  </si>
  <si>
    <t>V529_37580</t>
  </si>
  <si>
    <t>V529_38230</t>
  </si>
  <si>
    <t>V529_38330</t>
  </si>
  <si>
    <t>V529_38770</t>
  </si>
  <si>
    <t>V529_38970</t>
  </si>
  <si>
    <t>V529_39090</t>
  </si>
  <si>
    <t>V529_39610</t>
  </si>
  <si>
    <t>V529_00550</t>
  </si>
  <si>
    <t>V529_02350</t>
  </si>
  <si>
    <t>V529_02650</t>
  </si>
  <si>
    <t>V529_02670</t>
  </si>
  <si>
    <t>V529_02690</t>
  </si>
  <si>
    <t>V529_02820</t>
  </si>
  <si>
    <t>V529_02900</t>
  </si>
  <si>
    <t>V529_03970</t>
  </si>
  <si>
    <t>V529_05400</t>
  </si>
  <si>
    <t>V529_05930</t>
  </si>
  <si>
    <t>V529_06050</t>
  </si>
  <si>
    <t>V529_06060</t>
  </si>
  <si>
    <t>V529_06420</t>
  </si>
  <si>
    <t>V529_09650</t>
  </si>
  <si>
    <t>V529_10790</t>
  </si>
  <si>
    <t>V529_11800</t>
  </si>
  <si>
    <t>V529_13360</t>
  </si>
  <si>
    <t>V529_14100</t>
  </si>
  <si>
    <t>V529_16840</t>
  </si>
  <si>
    <t>V529_17130</t>
  </si>
  <si>
    <t>V529_17620</t>
  </si>
  <si>
    <t>V529_18200</t>
  </si>
  <si>
    <t>V529_19070</t>
  </si>
  <si>
    <t>V529_19730</t>
  </si>
  <si>
    <t>V529_19790</t>
  </si>
  <si>
    <t>V529_22150</t>
  </si>
  <si>
    <t>V529_22670</t>
  </si>
  <si>
    <t>V529_25710</t>
  </si>
  <si>
    <t>V529_25970</t>
  </si>
  <si>
    <t>V529_27130</t>
  </si>
  <si>
    <t>V529_27220</t>
  </si>
  <si>
    <t>V529_30110</t>
  </si>
  <si>
    <t>V529_30670</t>
  </si>
  <si>
    <t>V529_31180</t>
  </si>
  <si>
    <t>V529_31510</t>
  </si>
  <si>
    <t>V529_31590</t>
  </si>
  <si>
    <t>V529_32150</t>
  </si>
  <si>
    <t>V529_32290</t>
  </si>
  <si>
    <t>V529_32860</t>
  </si>
  <si>
    <t>V529_33750</t>
  </si>
  <si>
    <t>V529_35650</t>
  </si>
  <si>
    <t>V529_35700</t>
  </si>
  <si>
    <t>V529_36140</t>
  </si>
  <si>
    <t>V529_37990</t>
  </si>
  <si>
    <t>V529_38810</t>
  </si>
  <si>
    <t>V529_40190</t>
  </si>
  <si>
    <t>V529_09550</t>
  </si>
  <si>
    <t>Putitative fatty acid desaturase</t>
    <phoneticPr fontId="28" type="noConversion"/>
  </si>
  <si>
    <t>V529_04880</t>
  </si>
  <si>
    <t>V529_16470</t>
  </si>
  <si>
    <t>V529_24820</t>
  </si>
  <si>
    <t>up</t>
    <phoneticPr fontId="28" type="noConversion"/>
  </si>
  <si>
    <t>Penicillin-binding protein III PbpC</t>
    <phoneticPr fontId="28" type="noConversion"/>
  </si>
  <si>
    <t>Endopeptidase lytf precursor LytF</t>
    <phoneticPr fontId="28" type="noConversion"/>
  </si>
  <si>
    <t>Rod-share determining protein MrbH</t>
    <phoneticPr fontId="28" type="noConversion"/>
  </si>
  <si>
    <t>Cell-wall binding protein YocH</t>
    <phoneticPr fontId="28" type="noConversion"/>
  </si>
  <si>
    <t>Rod shape-determining protein MreB</t>
    <phoneticPr fontId="28" type="noConversion"/>
  </si>
  <si>
    <t>Autolytic amidase YktC</t>
    <phoneticPr fontId="28" type="noConversion"/>
  </si>
  <si>
    <t>ABC transporter YcdI</t>
    <phoneticPr fontId="28" type="noConversion"/>
  </si>
  <si>
    <t>Amino-acid ABC transporter binding protein YxeM</t>
    <phoneticPr fontId="28" type="noConversion"/>
  </si>
  <si>
    <t>Ferrichrome ABC transporter (permease) YclN</t>
    <phoneticPr fontId="28" type="noConversion"/>
  </si>
  <si>
    <t>Copper export protein YcnJ</t>
    <phoneticPr fontId="28" type="noConversion"/>
  </si>
  <si>
    <r>
      <t>Putative Mg</t>
    </r>
    <r>
      <rPr>
        <vertAlign val="superscript"/>
        <sz val="11"/>
        <color rgb="FF000000"/>
        <rFont val="Arial"/>
        <family val="2"/>
      </rPr>
      <t>2+</t>
    </r>
    <r>
      <rPr>
        <sz val="11"/>
        <color rgb="FF000000"/>
        <rFont val="Arial"/>
        <family val="2"/>
      </rPr>
      <t xml:space="preserve"> transporter</t>
    </r>
    <phoneticPr fontId="28" type="noConversion"/>
  </si>
  <si>
    <t>Proline transporter OpuE</t>
    <phoneticPr fontId="28" type="noConversion"/>
  </si>
  <si>
    <t>Aliphatic sulfonates transport ATP-binding protein SsuB</t>
    <phoneticPr fontId="28" type="noConversion"/>
  </si>
  <si>
    <t>Aliphatic sulfonates transport permease protein SsuC</t>
    <phoneticPr fontId="28" type="noConversion"/>
  </si>
  <si>
    <t>Sodium-dicarboxylate symporter YhcL</t>
    <phoneticPr fontId="28" type="noConversion"/>
  </si>
  <si>
    <t>Amino acid transporter YhdG</t>
    <phoneticPr fontId="28" type="noConversion"/>
  </si>
  <si>
    <t>Oligopeptide transport system permease protein AppC</t>
    <phoneticPr fontId="28" type="noConversion"/>
  </si>
  <si>
    <t>Phosphoenolpyruvate-protein phosphotransferase PtsI</t>
    <phoneticPr fontId="28" type="noConversion"/>
  </si>
  <si>
    <t xml:space="preserve">Phosphate transport system permease protein PstA </t>
    <phoneticPr fontId="28" type="noConversion"/>
  </si>
  <si>
    <t>Phosphate transport system permease protein PstC</t>
    <phoneticPr fontId="28" type="noConversion"/>
  </si>
  <si>
    <t>Phosphate transport system permease protein PstS</t>
    <phoneticPr fontId="28" type="noConversion"/>
  </si>
  <si>
    <t>Transporter YvdB</t>
    <phoneticPr fontId="28" type="noConversion"/>
  </si>
  <si>
    <t>ABC membrane transporter (ATP-binding protein) CydD</t>
    <phoneticPr fontId="28" type="noConversion"/>
  </si>
  <si>
    <t>ABC membrane transporter (ATP-binding protein) CydC</t>
    <phoneticPr fontId="28" type="noConversion"/>
  </si>
  <si>
    <t>Pyrimidine-nucleoside transport protein NupC</t>
    <phoneticPr fontId="28" type="noConversion"/>
  </si>
  <si>
    <t>ABC transporter (binding protein) YxeB</t>
    <phoneticPr fontId="28" type="noConversion"/>
  </si>
  <si>
    <t>Nitrite extrusion protein NarK</t>
    <phoneticPr fontId="28" type="noConversion"/>
  </si>
  <si>
    <t>Two-component sensor histidine kinase YycG</t>
    <phoneticPr fontId="28" type="noConversion"/>
  </si>
  <si>
    <t>NADP-dependent oxidoreductase YfmJ</t>
    <phoneticPr fontId="28" type="noConversion"/>
  </si>
  <si>
    <t>Probable flavodoxin-2 YkuP</t>
    <phoneticPr fontId="28" type="noConversion"/>
  </si>
  <si>
    <t>Cytochrome aa3-controlling protein CtaA</t>
    <phoneticPr fontId="28" type="noConversion"/>
  </si>
  <si>
    <t>Cytochrome c-type synthesis protein ResC</t>
    <phoneticPr fontId="28" type="noConversion"/>
  </si>
  <si>
    <t>Protein required for cytochrome c synthesis ResB</t>
    <phoneticPr fontId="28" type="noConversion"/>
  </si>
  <si>
    <t>Nitrate reductase delta chain NarJ</t>
    <phoneticPr fontId="28" type="noConversion"/>
  </si>
  <si>
    <t>Nitrate reductase delta chain NarH</t>
    <phoneticPr fontId="28" type="noConversion"/>
  </si>
  <si>
    <t>Nitrate reductase delta chain NarG</t>
    <phoneticPr fontId="28" type="noConversion"/>
  </si>
  <si>
    <t>Cytochromed ubiquinol oxidase (subunit II) CydB</t>
    <phoneticPr fontId="28" type="noConversion"/>
  </si>
  <si>
    <t>Methyl-accepting chemotaxis protein YfmS</t>
    <phoneticPr fontId="28" type="noConversion"/>
  </si>
  <si>
    <t>Haem-based aerotactic transducer HemAT</t>
    <phoneticPr fontId="28" type="noConversion"/>
  </si>
  <si>
    <t>hemAT</t>
    <phoneticPr fontId="2" type="noConversion"/>
  </si>
  <si>
    <t>Flagellar motor protein MotB</t>
    <phoneticPr fontId="28" type="noConversion"/>
  </si>
  <si>
    <t>Flagellar motor protein MotA</t>
    <phoneticPr fontId="28" type="noConversion"/>
  </si>
  <si>
    <t>Methyl-accepting chemotaxis protein  McpC</t>
    <phoneticPr fontId="28" type="noConversion"/>
  </si>
  <si>
    <t>Chemotaxis protein CheV</t>
    <phoneticPr fontId="28" type="noConversion"/>
  </si>
  <si>
    <t>Small acid-soluble spore protein (alpha/beta-type SASP) SspD</t>
    <phoneticPr fontId="2" type="noConversion"/>
  </si>
  <si>
    <t>Small, acid-soluble spore protein SspM</t>
    <phoneticPr fontId="2" type="noConversion"/>
  </si>
  <si>
    <t>Spovid associated  morphogenetic protein SafA</t>
    <phoneticPr fontId="2" type="noConversion"/>
  </si>
  <si>
    <t>Stage IV sporulation protein FB (SpoIVFB)</t>
    <phoneticPr fontId="2" type="noConversion"/>
  </si>
  <si>
    <t>Outer spore coat protein CotE</t>
    <phoneticPr fontId="2" type="noConversion"/>
  </si>
  <si>
    <t>Stage V sporulation protein AE1 (SpoVAE1)</t>
    <phoneticPr fontId="2" type="noConversion"/>
  </si>
  <si>
    <t>Stage V sporulation protein AD (SpoVAD)</t>
    <phoneticPr fontId="2" type="noConversion"/>
  </si>
  <si>
    <t>Stage V sporulation protein AC (SpoVAC)</t>
    <phoneticPr fontId="2" type="noConversion"/>
  </si>
  <si>
    <t>Stage II sporulation protein M (SpoIIM)</t>
    <phoneticPr fontId="2" type="noConversion"/>
  </si>
  <si>
    <t>Stage IV sporulation protein SpoIVB</t>
    <phoneticPr fontId="2" type="noConversion"/>
  </si>
  <si>
    <t>Spore germination protein GerPE</t>
    <phoneticPr fontId="2" type="noConversion"/>
  </si>
  <si>
    <t>Spore germination protein GerPD</t>
    <phoneticPr fontId="2" type="noConversion"/>
  </si>
  <si>
    <t>Spore germination protein GerPC</t>
    <phoneticPr fontId="2" type="noConversion"/>
  </si>
  <si>
    <t>Spore germination protein GerPA</t>
    <phoneticPr fontId="2" type="noConversion"/>
  </si>
  <si>
    <t>Spore germination protein GerPB</t>
    <phoneticPr fontId="2" type="noConversion"/>
  </si>
  <si>
    <t>2,5-diketo-D-gluconic acid reductase KdgR1</t>
    <phoneticPr fontId="2" type="noConversion"/>
  </si>
  <si>
    <t>3-hexulose-6-phosphate synthase (HPS) HxlA</t>
    <phoneticPr fontId="2" type="noConversion"/>
  </si>
  <si>
    <t>Autolytic amidase YtkC</t>
    <phoneticPr fontId="2" type="noConversion"/>
  </si>
  <si>
    <t>Probable amino acid ABC transporter (ATP-binding protein) YxeO</t>
    <phoneticPr fontId="2" type="noConversion"/>
  </si>
  <si>
    <t>Conserved hypothetical protein YxeQ</t>
    <phoneticPr fontId="2" type="noConversion"/>
  </si>
  <si>
    <t>Ferrichrome ABC transporter (permease) YclN</t>
    <phoneticPr fontId="2" type="noConversion"/>
  </si>
  <si>
    <t>Ferrichrome ABC transporter (permease) YclO</t>
    <phoneticPr fontId="2" type="noConversion"/>
  </si>
  <si>
    <t>Ferrichrome ABC transporter (permease) YclP</t>
    <phoneticPr fontId="2" type="noConversion"/>
  </si>
  <si>
    <t>Ferrichrome ABC transporter (permease) YclQ</t>
    <phoneticPr fontId="2" type="noConversion"/>
  </si>
  <si>
    <t>Aliphatic sulfonates transport ATP-binding protein SsuB</t>
    <phoneticPr fontId="2" type="noConversion"/>
  </si>
  <si>
    <t>Aliphatic sulfonates transport permease protein SsuC</t>
    <phoneticPr fontId="2" type="noConversion"/>
  </si>
  <si>
    <t>Sodium-dicarboxylate symporter YhcL</t>
    <phoneticPr fontId="2" type="noConversion"/>
  </si>
  <si>
    <t>ABC transporter (ATP-binding protein) YthP</t>
    <phoneticPr fontId="2" type="noConversion"/>
  </si>
  <si>
    <t>Ferrichrome ABC transporter (ATP-binding protein) FhuC</t>
    <phoneticPr fontId="2" type="noConversion"/>
  </si>
  <si>
    <t>Ferrichrome ABC transporter (permease) FhuG</t>
    <phoneticPr fontId="2" type="noConversion"/>
  </si>
  <si>
    <t>Transport protein YwtG</t>
    <phoneticPr fontId="2" type="noConversion"/>
  </si>
  <si>
    <t>Ribose ABC transport system, ATP-binding protein RbsA</t>
    <phoneticPr fontId="2" type="noConversion"/>
  </si>
  <si>
    <t>ABC transporter ATP-binding protein YwjA</t>
    <phoneticPr fontId="2" type="noConversion"/>
  </si>
  <si>
    <t>PTS system IIBC component YwbA</t>
    <phoneticPr fontId="2" type="noConversion"/>
  </si>
  <si>
    <t>Phosphotransferase system (PTS) lichenan specific enzyme IIA component LicA</t>
    <phoneticPr fontId="2" type="noConversion"/>
  </si>
  <si>
    <t>Phosphotransferase system (PTS) lichenan specific enzyme IIC component LicC</t>
    <phoneticPr fontId="2" type="noConversion"/>
  </si>
  <si>
    <t>Phosphotransferase system (PTS) lichenan specific enzyme IIB component LicB</t>
    <phoneticPr fontId="2" type="noConversion"/>
  </si>
  <si>
    <t>Multiple sugar-binding transport ATP-binding protein MsmX</t>
    <phoneticPr fontId="2" type="noConversion"/>
  </si>
  <si>
    <t>Signal transduction histidine kinase CheA</t>
    <phoneticPr fontId="2" type="noConversion"/>
  </si>
  <si>
    <t>Sporulation-specific ATP-dependent protein kinase KinB</t>
    <phoneticPr fontId="2" type="noConversion"/>
  </si>
  <si>
    <t>Probable flavodoxin-2 YkuP</t>
    <phoneticPr fontId="2" type="noConversion"/>
  </si>
  <si>
    <t>Cytochrome c oxidase subunit II precursor CtaC</t>
    <phoneticPr fontId="2" type="noConversion"/>
  </si>
  <si>
    <t>Nitrate reductase (gamma subunit) NarI</t>
    <phoneticPr fontId="2" type="noConversion"/>
  </si>
  <si>
    <t>Nitrate reductase delta chain NarG</t>
    <phoneticPr fontId="2" type="noConversion"/>
  </si>
  <si>
    <t>Methyl-accepting chemotaxis protein  McpC</t>
    <phoneticPr fontId="2" type="noConversion"/>
  </si>
  <si>
    <t>Flagellar basal body rod protein FlgG</t>
    <phoneticPr fontId="2" type="noConversion"/>
  </si>
  <si>
    <t>Chemotaxis response regulator protein-glutamate methylesterase CheB</t>
    <phoneticPr fontId="2" type="noConversion"/>
  </si>
  <si>
    <t>Methyl-accepting chemotaxis protein McpB</t>
    <phoneticPr fontId="2" type="noConversion"/>
  </si>
  <si>
    <t>Alcohol dehydrogenase YdaD</t>
    <phoneticPr fontId="2" type="noConversion"/>
  </si>
  <si>
    <t>Benzaldehyde dehydrogenase YfmT</t>
    <phoneticPr fontId="2" type="noConversion"/>
  </si>
  <si>
    <t>Hypothetical proteinalcohol dehydrogenase AdhB</t>
    <phoneticPr fontId="2" type="noConversion"/>
  </si>
  <si>
    <t>Glycerol-3-phosphate dehydrogenase GlpD (EC 1.1.5.3)</t>
    <phoneticPr fontId="2" type="noConversion"/>
  </si>
  <si>
    <t>Glucose 1-dehydrogenase YhdF</t>
    <phoneticPr fontId="2" type="noConversion"/>
  </si>
  <si>
    <t>Xylulokinase YoaC</t>
    <phoneticPr fontId="2" type="noConversion"/>
  </si>
  <si>
    <t>Phosphocarrier protein chrcatabolite repression hpr-like protein Crh</t>
    <phoneticPr fontId="2" type="noConversion"/>
  </si>
  <si>
    <t>6-phospho-beta-glucosidase LicH</t>
    <phoneticPr fontId="2" type="noConversion"/>
  </si>
  <si>
    <t>Inositol utilization protein I (IolI)</t>
    <phoneticPr fontId="2" type="noConversion"/>
  </si>
  <si>
    <t>Inositol utilization protein H (IolH)</t>
    <phoneticPr fontId="2" type="noConversion"/>
  </si>
  <si>
    <t>Myo-inositol 2-dehydrogenase IolG</t>
    <phoneticPr fontId="2" type="noConversion"/>
  </si>
  <si>
    <t>Inositol utilization protein E (IolE)</t>
    <phoneticPr fontId="2" type="noConversion"/>
  </si>
  <si>
    <t>Inositol utilization protein D (IolD)</t>
    <phoneticPr fontId="2" type="noConversion"/>
  </si>
  <si>
    <t>Inositol utilization protein C (IolC)</t>
    <phoneticPr fontId="2" type="noConversion"/>
  </si>
  <si>
    <t>Inositol utilization protein B (IolB)</t>
    <phoneticPr fontId="2" type="noConversion"/>
  </si>
  <si>
    <t>Ructose-1,6-bisphosphate aldolase FbaB</t>
    <phoneticPr fontId="2" type="noConversion"/>
  </si>
  <si>
    <t>Branched-chain amino acid aminotransferase YbgE (EC 2.6.1.42)</t>
    <phoneticPr fontId="2" type="noConversion"/>
  </si>
  <si>
    <t>Aminopeptidase AmpS</t>
    <phoneticPr fontId="2" type="noConversion"/>
  </si>
  <si>
    <t>Glutamate synthase [NADPH] large subunit GltA (EC 1.4.1.13)</t>
    <phoneticPr fontId="2" type="noConversion"/>
  </si>
  <si>
    <t>L-lysine 2,3-aminomutase KamA</t>
    <phoneticPr fontId="2" type="noConversion"/>
  </si>
  <si>
    <t>Alanine racemase YncD</t>
    <phoneticPr fontId="2" type="noConversion"/>
  </si>
  <si>
    <t>Methylmalonate-semialdehyde dehydrogenase iolA</t>
    <phoneticPr fontId="2" type="noConversion"/>
  </si>
  <si>
    <t>Glycerophosphoryl diester phosphodiesterase GlpQ (EC 3.1.4.46)</t>
    <phoneticPr fontId="2" type="noConversion"/>
  </si>
  <si>
    <t>Long-chain-fatty-acid--CoA ligase (EC 6.2.1.3</t>
    <phoneticPr fontId="2" type="noConversion"/>
  </si>
  <si>
    <t>Coenzyme A transferase, beta subunit YodR</t>
    <phoneticPr fontId="2" type="noConversion"/>
  </si>
  <si>
    <t>Coenzyme A transferase, alpha subunit YodS</t>
    <phoneticPr fontId="2" type="noConversion"/>
  </si>
  <si>
    <t>Aminotransferase class-III protein YodT</t>
    <phoneticPr fontId="2" type="noConversion"/>
  </si>
  <si>
    <t>Long chain acyl-coa synthetase LcfA</t>
    <phoneticPr fontId="2" type="noConversion"/>
  </si>
  <si>
    <t>3-hydroxyacyl-coa dehydrogenase YusI</t>
    <phoneticPr fontId="2" type="noConversion"/>
  </si>
  <si>
    <t>Cardiolipin synthetase YwiE</t>
    <phoneticPr fontId="2" type="noConversion"/>
  </si>
  <si>
    <t>Bifunctional riboflavin kinase/FMN adenylyltransferase</t>
    <phoneticPr fontId="2" type="noConversion"/>
  </si>
  <si>
    <t>Cytochrome P450 enzyme BioI</t>
    <phoneticPr fontId="2" type="noConversion"/>
  </si>
  <si>
    <t>8-amino-7-oxononanoate synthase BioF</t>
    <phoneticPr fontId="2" type="noConversion"/>
  </si>
  <si>
    <t>6-carboxyhexanoate--CoA ligase</t>
    <phoneticPr fontId="2" type="noConversion"/>
  </si>
  <si>
    <t>Gamma-glutamyltranspeptidase; upregulated by plant exudate (EC 2.3.2.2)</t>
    <phoneticPr fontId="2" type="noConversion"/>
  </si>
  <si>
    <t>Heptaprenyl diphosphate synthase component I HepS</t>
    <phoneticPr fontId="2" type="noConversion"/>
  </si>
  <si>
    <t>Isochorismate synthase DhbC</t>
    <phoneticPr fontId="2" type="noConversion"/>
  </si>
  <si>
    <t>Phosphate starvation inducible protein YlaK</t>
    <phoneticPr fontId="2" type="noConversion"/>
  </si>
  <si>
    <t>Transcriptional regulator YozA</t>
    <phoneticPr fontId="2" type="noConversion"/>
  </si>
  <si>
    <t>Transcription regulator lysr family YtlI</t>
    <phoneticPr fontId="2" type="noConversion"/>
  </si>
  <si>
    <t>Fnranaerobic regulatory protein Fnr</t>
    <phoneticPr fontId="2" type="noConversion"/>
  </si>
  <si>
    <t>Protein-tyrosine phosphatase YfkJ</t>
    <phoneticPr fontId="2" type="noConversion"/>
  </si>
  <si>
    <t>General stress protein YdaG</t>
    <phoneticPr fontId="2" type="noConversion"/>
  </si>
  <si>
    <t>Anti-anti-sigma factor (antagonist of RsbW) RsbV</t>
    <phoneticPr fontId="2" type="noConversion"/>
  </si>
  <si>
    <t>Sigma-B activity indirect negative regulator RsbX</t>
    <phoneticPr fontId="2" type="noConversion"/>
  </si>
  <si>
    <t>Hypothetical proteinglycosyl transferase CsbB</t>
    <phoneticPr fontId="2" type="noConversion"/>
  </si>
  <si>
    <t>Cold shock protein CspB, involved in elicitation plant basal defence</t>
    <phoneticPr fontId="2" type="noConversion"/>
  </si>
  <si>
    <t>Hypothetical proteinserine protease do-like HtrA</t>
    <phoneticPr fontId="2" type="noConversion"/>
  </si>
  <si>
    <t>General stress protein YtxH</t>
    <phoneticPr fontId="2" type="noConversion"/>
  </si>
  <si>
    <t>General stress protein YtxG</t>
    <phoneticPr fontId="2" type="noConversion"/>
  </si>
  <si>
    <t>Nitrilotriacetate monooxygenase like protein YxeK</t>
    <phoneticPr fontId="2" type="noConversion"/>
  </si>
  <si>
    <t>Lamb/ycsf family proteinlactam utilization protein YcsF</t>
    <phoneticPr fontId="2" type="noConversion"/>
  </si>
  <si>
    <t>Manganese-containing catalase YbdD</t>
    <phoneticPr fontId="2" type="noConversion"/>
  </si>
  <si>
    <t>Manganese cata YdhU</t>
    <phoneticPr fontId="2" type="noConversion"/>
  </si>
  <si>
    <t>Vegetative catalase KatA</t>
    <phoneticPr fontId="2" type="noConversion"/>
  </si>
  <si>
    <t>Catalase KatE</t>
    <phoneticPr fontId="2" type="noConversion"/>
  </si>
  <si>
    <t>Nitrilotriacetate monooxygenase component A (YtnJ)</t>
    <phoneticPr fontId="2" type="noConversion"/>
  </si>
  <si>
    <r>
      <t>Short-chain dehydrogenase/reductase SDR [</t>
    </r>
    <r>
      <rPr>
        <i/>
        <sz val="11"/>
        <color rgb="FF000000"/>
        <rFont val="Arial"/>
        <family val="2"/>
      </rPr>
      <t>Ornithinibacillus scapharcae</t>
    </r>
    <r>
      <rPr>
        <sz val="11"/>
        <color rgb="FF000000"/>
        <rFont val="Arial"/>
        <family val="2"/>
      </rPr>
      <t xml:space="preserve"> TW25]</t>
    </r>
    <phoneticPr fontId="2" type="noConversion"/>
  </si>
  <si>
    <t>N-acetylmuramoyl-L-alanine amidase XylB</t>
    <phoneticPr fontId="2" type="noConversion"/>
  </si>
  <si>
    <t>Phage-like element PBSX protein XkdA</t>
    <phoneticPr fontId="2" type="noConversion"/>
  </si>
  <si>
    <t>PBSX prophage protein XkdD</t>
    <phoneticPr fontId="2" type="noConversion"/>
  </si>
  <si>
    <t>Phage-like element PBSX protein XtrA</t>
    <phoneticPr fontId="2" type="noConversion"/>
  </si>
  <si>
    <r>
      <t>SPβC2 prophage-derived protein YorC [</t>
    </r>
    <r>
      <rPr>
        <i/>
        <sz val="11"/>
        <color rgb="FF000000"/>
        <rFont val="Arial"/>
        <family val="2"/>
      </rPr>
      <t>Bacillus amyloliquefaciens</t>
    </r>
    <r>
      <rPr>
        <sz val="11"/>
        <color rgb="FF000000"/>
        <rFont val="Arial"/>
        <family val="2"/>
      </rPr>
      <t xml:space="preserve"> LL3]</t>
    </r>
    <phoneticPr fontId="2" type="noConversion"/>
  </si>
  <si>
    <t>SPβC2 prophage-derived uncharacterized membrane protein</t>
    <phoneticPr fontId="2" type="noConversion"/>
  </si>
  <si>
    <t>SPβC2 prophage-derived uncharacterized transglycosylase YomI</t>
    <phoneticPr fontId="2" type="noConversion"/>
  </si>
  <si>
    <t>Hypothetical protein YbaK</t>
    <phoneticPr fontId="2" type="noConversion"/>
  </si>
  <si>
    <t>Conserved hypothetical protein YbbA</t>
    <phoneticPr fontId="2" type="noConversion"/>
  </si>
  <si>
    <t>Conserved hypothetical protein YbbC</t>
    <phoneticPr fontId="2" type="noConversion"/>
  </si>
  <si>
    <t>Hypothetical protein YbyB</t>
    <phoneticPr fontId="2" type="noConversion"/>
  </si>
  <si>
    <t>Conserved hypothetical protein YxeL</t>
    <phoneticPr fontId="2" type="noConversion"/>
  </si>
  <si>
    <t>Lipoprotein YhcN</t>
    <phoneticPr fontId="2" type="noConversion"/>
  </si>
  <si>
    <t>Stress response protein YvgO</t>
    <phoneticPr fontId="2" type="noConversion"/>
  </si>
  <si>
    <t>NTD biosynthesis operon regulator NtdR</t>
    <phoneticPr fontId="2" type="noConversion"/>
  </si>
  <si>
    <t>Conserved hypothetical protein YfhD</t>
    <phoneticPr fontId="2" type="noConversion"/>
  </si>
  <si>
    <t>Stress response protein YkoL</t>
    <phoneticPr fontId="2" type="noConversion"/>
  </si>
  <si>
    <t>Oxidoreductase YvaA</t>
    <phoneticPr fontId="2" type="noConversion"/>
  </si>
  <si>
    <t>Negative regulator of flagellin synthesis (Anti-sigma-D factor) FlgM</t>
    <phoneticPr fontId="28" type="noConversion"/>
  </si>
  <si>
    <t>Flagellar hook-basal body complex protein FlhP</t>
    <phoneticPr fontId="28" type="noConversion"/>
  </si>
  <si>
    <t>Flagellar hook-basal body complex protein FlhO</t>
    <phoneticPr fontId="28" type="noConversion"/>
  </si>
  <si>
    <t>Signal peptidase II homolog YaaT</t>
    <phoneticPr fontId="28" type="noConversion"/>
  </si>
  <si>
    <t>Foldase protein prsa precursor PrsA</t>
    <phoneticPr fontId="28" type="noConversion"/>
  </si>
  <si>
    <t>Type I signal peptidase SipT</t>
    <phoneticPr fontId="28" type="noConversion"/>
  </si>
  <si>
    <t>Signal peptidase SipW, required for TasA secretion</t>
    <phoneticPr fontId="28" type="noConversion"/>
  </si>
  <si>
    <t>Secretion of major autolysin LytC</t>
    <phoneticPr fontId="28" type="noConversion"/>
  </si>
  <si>
    <t>Cell-division initiation protein DivIB</t>
    <phoneticPr fontId="28" type="noConversion"/>
  </si>
  <si>
    <t>Cell division protein FtsA</t>
    <phoneticPr fontId="28" type="noConversion"/>
  </si>
  <si>
    <t>Cell division protein FtsZ</t>
    <phoneticPr fontId="28" type="noConversion"/>
  </si>
  <si>
    <t>Cell-division initiation protein DivIVA</t>
    <phoneticPr fontId="28" type="noConversion"/>
  </si>
  <si>
    <t>Cell division protein FtsY homolog</t>
    <phoneticPr fontId="28" type="noConversion"/>
  </si>
  <si>
    <t>TRNA (uracil-5-)-methyltransferase Gid</t>
    <phoneticPr fontId="28" type="noConversion"/>
  </si>
  <si>
    <t>Cell division protein FtsI/penicillin-binding protein 2</t>
    <phoneticPr fontId="28" type="noConversion"/>
  </si>
  <si>
    <r>
      <t xml:space="preserve">Maf-like protein, overexpression in </t>
    </r>
    <r>
      <rPr>
        <i/>
        <sz val="11"/>
        <color rgb="FF000000"/>
        <rFont val="Arial"/>
        <family val="2"/>
      </rPr>
      <t>Bacillus subtilis</t>
    </r>
    <r>
      <rPr>
        <sz val="11"/>
        <color rgb="FF000000"/>
        <rFont val="Arial"/>
        <family val="2"/>
      </rPr>
      <t xml:space="preserve"> inhibits septation in the dividing cell</t>
    </r>
    <phoneticPr fontId="28" type="noConversion"/>
  </si>
  <si>
    <t>Cell-division protein FtsX</t>
    <phoneticPr fontId="28" type="noConversion"/>
  </si>
  <si>
    <t>Cell-division ATP-binding protein FtsE</t>
    <phoneticPr fontId="28" type="noConversion"/>
  </si>
  <si>
    <t>16S rRNA methyltransferase/glucose-inhibited division protein B</t>
    <phoneticPr fontId="28" type="noConversion"/>
  </si>
  <si>
    <t>TRNA uridine 5-carboxymethylaminomethyl modification enzyme//glucose-inhibited division protein A</t>
    <phoneticPr fontId="28" type="noConversion"/>
  </si>
  <si>
    <t>KipI antagonist KipA</t>
    <phoneticPr fontId="28" type="noConversion"/>
  </si>
  <si>
    <t>Small acid-soluble spore protein (alpha/beta-type SASP) SspD</t>
    <phoneticPr fontId="28" type="noConversion"/>
  </si>
  <si>
    <t>Stage V sporulation protein AB (SpoVAB)</t>
    <phoneticPr fontId="28" type="noConversion"/>
  </si>
  <si>
    <t>OxaA-like protein precursor</t>
    <phoneticPr fontId="28" type="noConversion"/>
  </si>
  <si>
    <t>Stage III sporulation protein AF (SpoIIIAF)</t>
    <phoneticPr fontId="28" type="noConversion"/>
  </si>
  <si>
    <t>Stationary phase secreted protein TasA, major protein component of biofilm matrix</t>
    <phoneticPr fontId="28" type="noConversion"/>
  </si>
  <si>
    <t>Bypass-of-forespore protein C (BofC)</t>
    <phoneticPr fontId="28" type="noConversion"/>
  </si>
  <si>
    <t>Stage IV sporulation protein FA (SpoIVFA)</t>
    <phoneticPr fontId="28" type="noConversion"/>
  </si>
  <si>
    <t>Kinase-associated lipoprotein B precursor KapB/activator of KinB in the initiation of sporulation</t>
    <phoneticPr fontId="28" type="noConversion"/>
  </si>
  <si>
    <t>Stage II sporulation protein R (SpoIIR)</t>
    <phoneticPr fontId="28" type="noConversion"/>
  </si>
  <si>
    <t>Sporulation inhibitor KapD, inhibitor of kina pathway to sporulation</t>
    <phoneticPr fontId="28" type="noConversion"/>
  </si>
  <si>
    <t>Spore coat polysaccharide synthesis protein SpsG</t>
    <phoneticPr fontId="28" type="noConversion"/>
  </si>
  <si>
    <t>Spore coat polysaccharide synthesis protein SpsF</t>
    <phoneticPr fontId="28" type="noConversion"/>
  </si>
  <si>
    <t>Spore coat polysaccharide synthesis protein SpsE</t>
    <phoneticPr fontId="28" type="noConversion"/>
  </si>
  <si>
    <t>Spore coat polysaccharide synthesis protein SpsD</t>
    <phoneticPr fontId="28" type="noConversion"/>
  </si>
  <si>
    <t>Spore coat polysaccharide synthesis protein SpsC</t>
    <phoneticPr fontId="28" type="noConversion"/>
  </si>
  <si>
    <t>Spore coat polysaccharide synthesis protein SpcB</t>
    <phoneticPr fontId="28" type="noConversion"/>
  </si>
  <si>
    <t>Spore coat polysaccharide synthesis protein SpsA</t>
    <phoneticPr fontId="28" type="noConversion"/>
  </si>
  <si>
    <t>OxaA-like protein precursor</t>
    <phoneticPr fontId="28" type="noConversion"/>
  </si>
  <si>
    <t>SpoIIIJ-associated protein Jag</t>
    <phoneticPr fontId="28" type="noConversion"/>
  </si>
  <si>
    <t>ComG operon repressor/late competence gene</t>
    <phoneticPr fontId="28" type="noConversion"/>
  </si>
  <si>
    <t>Alcohol dehydrogenase YdaD</t>
    <phoneticPr fontId="28" type="noConversion"/>
  </si>
  <si>
    <t>Benzaldehyde dehydrogenase YfmT</t>
    <phoneticPr fontId="28" type="noConversion"/>
  </si>
  <si>
    <t>Glycerol-3-phosphate dehydrogenase GlpD (EC 1.1.5.3)</t>
    <phoneticPr fontId="28" type="noConversion"/>
  </si>
  <si>
    <t>Phosphocarrier protein hpr component PtsH</t>
    <phoneticPr fontId="28" type="noConversion"/>
  </si>
  <si>
    <t>Oxalate decarboxylase OxdC</t>
    <phoneticPr fontId="28" type="noConversion"/>
  </si>
  <si>
    <t>Gluconate kinase GntK</t>
    <phoneticPr fontId="28" type="noConversion"/>
  </si>
  <si>
    <t>Carbonic anhydrase YvdA</t>
    <phoneticPr fontId="28" type="noConversion"/>
  </si>
  <si>
    <t>N-acetylglucosamine-6-phosphate deacetylase NagA</t>
    <phoneticPr fontId="28" type="noConversion"/>
  </si>
  <si>
    <t>Succinyl-CoA synthetase subunit beta</t>
    <phoneticPr fontId="28" type="noConversion"/>
  </si>
  <si>
    <t>Succinyl-CoA synthetase subunit alpha</t>
    <phoneticPr fontId="28" type="noConversion"/>
  </si>
  <si>
    <t>Assimilatory nitrite reductase (subunit) NasE</t>
    <phoneticPr fontId="28" type="noConversion"/>
  </si>
  <si>
    <t>Assimilatory nitrite reductase (subunit) NasD</t>
    <phoneticPr fontId="28" type="noConversion"/>
  </si>
  <si>
    <t>Serine alkaline protease (subtilisin E) AprE</t>
    <phoneticPr fontId="28" type="noConversion"/>
  </si>
  <si>
    <t>Bacillolysin precursor NprE</t>
    <phoneticPr fontId="28" type="noConversion"/>
  </si>
  <si>
    <t>Metalloprotease/conserved hypothetical protein YdfG</t>
    <phoneticPr fontId="28" type="noConversion"/>
  </si>
  <si>
    <t>Chorismate mutase PheB</t>
    <phoneticPr fontId="28" type="noConversion"/>
  </si>
  <si>
    <t xml:space="preserve">Gamma-DL-glutamyl hydrolase precursor PgdS </t>
    <phoneticPr fontId="28" type="noConversion"/>
  </si>
  <si>
    <t>Deoxyribose-phosphate aldolase DeoC</t>
    <phoneticPr fontId="28" type="noConversion"/>
  </si>
  <si>
    <t>Acid-CoA ligase</t>
    <phoneticPr fontId="28" type="noConversion"/>
  </si>
  <si>
    <t>Long-chain-fatty-acid--CoA ligase</t>
    <phoneticPr fontId="28" type="noConversion"/>
  </si>
  <si>
    <t>Geranyltranstransferase YqiD</t>
    <phoneticPr fontId="28" type="noConversion"/>
  </si>
  <si>
    <t>Enoyl-CoA hydratase</t>
    <phoneticPr fontId="28" type="noConversion"/>
  </si>
  <si>
    <t>Acetyl-CoA carboxylase subunit beta</t>
    <phoneticPr fontId="28" type="noConversion"/>
  </si>
  <si>
    <t>Acyl-CoA dehydrogenase</t>
    <phoneticPr fontId="28" type="noConversion"/>
  </si>
  <si>
    <t>Acetyl-CoA acetyltransferase</t>
    <phoneticPr fontId="28" type="noConversion"/>
  </si>
  <si>
    <t>3-hydroxyacyl-CoA dehydrogenase YusL</t>
    <phoneticPr fontId="28" type="noConversion"/>
  </si>
  <si>
    <t>Molybdopterin-guanine dinucleotide biosynthesis protein MobB</t>
    <phoneticPr fontId="28" type="noConversion"/>
  </si>
  <si>
    <t>Molybdenum cofactor biosynthesis protein MoaE</t>
    <phoneticPr fontId="28" type="noConversion"/>
  </si>
  <si>
    <t>Cytochrome P450 enzyme BioI</t>
    <phoneticPr fontId="28" type="noConversion"/>
  </si>
  <si>
    <t>8-amino-7-oxononanoate synthase BioF</t>
    <phoneticPr fontId="28" type="noConversion"/>
  </si>
  <si>
    <t>6-carboxyhexanoate--CoA ligase</t>
    <phoneticPr fontId="28" type="noConversion"/>
  </si>
  <si>
    <t>Gamma-glutamyltranspeptidase; upregulated by plant exudate (EC 2.3.2.2)</t>
    <phoneticPr fontId="28" type="noConversion"/>
  </si>
  <si>
    <t>Heptaprenyl diphosphate synthase subunit HepT</t>
    <phoneticPr fontId="28" type="noConversion"/>
  </si>
  <si>
    <t>Uroporphyrinogen III cosynthase HemD</t>
    <phoneticPr fontId="28" type="noConversion"/>
  </si>
  <si>
    <t>O-succinylbenzoate-CoA synthase</t>
    <phoneticPr fontId="28" type="noConversion"/>
  </si>
  <si>
    <t>O-succinylbenzoic acid--CoA ligase</t>
    <phoneticPr fontId="28" type="noConversion"/>
  </si>
  <si>
    <t>Isochorismate synthase DhbC</t>
    <phoneticPr fontId="28" type="noConversion"/>
  </si>
  <si>
    <t>DNA polymerase III PolC</t>
    <phoneticPr fontId="28" type="noConversion"/>
  </si>
  <si>
    <t>Primosomal protein DnaI</t>
    <phoneticPr fontId="28" type="noConversion"/>
  </si>
  <si>
    <t>Replication initiation and membrane attachment protein DnaB</t>
    <phoneticPr fontId="28" type="noConversion"/>
  </si>
  <si>
    <t>DNA repair protein RadA</t>
    <phoneticPr fontId="28" type="noConversion"/>
  </si>
  <si>
    <t>Nuclease inhibitor (DinB like protein)</t>
    <phoneticPr fontId="28" type="noConversion"/>
  </si>
  <si>
    <t>DNA recombination and repair protein RecF</t>
    <phoneticPr fontId="28" type="noConversion"/>
  </si>
  <si>
    <t>Recombination protein RecR</t>
    <phoneticPr fontId="28" type="noConversion"/>
  </si>
  <si>
    <t>Recombination regulator recx (binding RecA)</t>
    <phoneticPr fontId="28" type="noConversion"/>
  </si>
  <si>
    <t>ATP-dependent deoxyribonuclease (subunit A) AddA</t>
    <phoneticPr fontId="28" type="noConversion"/>
  </si>
  <si>
    <t>Transition state regulatory protein AbrB</t>
    <phoneticPr fontId="28" type="noConversion"/>
  </si>
  <si>
    <t>Pur operon repressorpur operon repressor PurR</t>
    <phoneticPr fontId="28" type="noConversion"/>
  </si>
  <si>
    <t>RNA polymerase sigma factor SigW</t>
    <phoneticPr fontId="28" type="noConversion"/>
  </si>
  <si>
    <t>Transcription repressor of lincomycin operon LmrA</t>
    <phoneticPr fontId="28" type="noConversion"/>
  </si>
  <si>
    <t>Transcription regulator (deor family) YcnK</t>
    <phoneticPr fontId="28" type="noConversion"/>
  </si>
  <si>
    <t>HTH-type transcriptional regulator KipR</t>
    <phoneticPr fontId="28" type="noConversion"/>
  </si>
  <si>
    <t>Unknown; similar to transcriptional regulator (GntR family)</t>
    <phoneticPr fontId="28" type="noConversion"/>
  </si>
  <si>
    <t>Transcription regulator (TetR/AcrR family)</t>
    <phoneticPr fontId="28" type="noConversion"/>
  </si>
  <si>
    <t>RNA polymerase ECF(extracytoplasmic function)-type sigma factor SigV</t>
    <phoneticPr fontId="28" type="noConversion"/>
  </si>
  <si>
    <t>Transcription regulator MerR family</t>
    <phoneticPr fontId="28" type="noConversion"/>
  </si>
  <si>
    <t>Repressor of peroxide stress regulon; Fur homolog;repressor of AphCF, KatA, ZosA, MrgA;transcriptional activator of SrfA gene expression</t>
    <phoneticPr fontId="28" type="noConversion"/>
  </si>
  <si>
    <t>Transcriptional regulator (MarR family)</t>
    <phoneticPr fontId="28" type="noConversion"/>
  </si>
  <si>
    <t>Transcriptional regulator, GntR family</t>
    <phoneticPr fontId="28" type="noConversion"/>
  </si>
  <si>
    <t>Anti-sigma M factor YhdL</t>
    <phoneticPr fontId="28" type="noConversion"/>
  </si>
  <si>
    <t>RNA polymerase sigma factor SigI</t>
    <phoneticPr fontId="28" type="noConversion"/>
  </si>
  <si>
    <t>HTH-type transcriptional regulator YkvZ (LacI family)</t>
    <phoneticPr fontId="28" type="noConversion"/>
  </si>
  <si>
    <t>Transcriptional antiterminator (BglG family) GlcT</t>
    <phoneticPr fontId="28" type="noConversion"/>
  </si>
  <si>
    <t>Transcriptional repressor CodY</t>
    <phoneticPr fontId="28" type="noConversion"/>
  </si>
  <si>
    <t>Transcription elongation factor NusA</t>
    <phoneticPr fontId="28" type="noConversion"/>
  </si>
  <si>
    <t>Sigma-X negative effector RsiX</t>
    <phoneticPr fontId="28" type="noConversion"/>
  </si>
  <si>
    <t>RNA polymerase sigma factor SigX</t>
    <phoneticPr fontId="28" type="noConversion"/>
  </si>
  <si>
    <t>Two-component response regulator ResD</t>
    <phoneticPr fontId="28" type="noConversion"/>
  </si>
  <si>
    <t>Transcription antitermination protein NusB</t>
    <phoneticPr fontId="28" type="noConversion"/>
  </si>
  <si>
    <t>RNA polymerase sigma factor RpoD</t>
    <phoneticPr fontId="28" type="noConversion"/>
  </si>
  <si>
    <t>Unknown; similar to transcriptional regulator (TetR/AcrR family)</t>
    <phoneticPr fontId="28" type="noConversion"/>
  </si>
  <si>
    <t>Transcriptional regulator (TetR/AcrR family) YsiA</t>
    <phoneticPr fontId="28" type="noConversion"/>
  </si>
  <si>
    <t>Transcriptional regulator (Lrp/AsnC family) AlaR</t>
    <phoneticPr fontId="28" type="noConversion"/>
  </si>
  <si>
    <t>Two-component response regulator DegU</t>
    <phoneticPr fontId="28" type="noConversion"/>
  </si>
  <si>
    <t>Transcriptional regulator YvhJ</t>
    <phoneticPr fontId="28" type="noConversion"/>
  </si>
  <si>
    <t>Ribosomal large subunit pseudouridine synthase B (RluB)</t>
    <phoneticPr fontId="28" type="noConversion"/>
  </si>
  <si>
    <t>ATP-dependent RNA helicase YqfR</t>
    <phoneticPr fontId="28" type="noConversion"/>
  </si>
  <si>
    <t>TRNA-specific 2-thiouridylase mnma</t>
    <phoneticPr fontId="28" type="noConversion"/>
  </si>
  <si>
    <t>Pseudouridine synthase YtzF</t>
    <phoneticPr fontId="28" type="noConversion"/>
  </si>
  <si>
    <t>TRNA modification gtpase TrmE</t>
    <phoneticPr fontId="28" type="noConversion"/>
  </si>
  <si>
    <t>16S rRNA-processing protein RimM</t>
    <phoneticPr fontId="28" type="noConversion"/>
  </si>
  <si>
    <t>GTP-binding elongation factor YlaG</t>
    <phoneticPr fontId="28" type="noConversion"/>
  </si>
  <si>
    <t>Transcription elongation factor GreA</t>
    <phoneticPr fontId="28" type="noConversion"/>
  </si>
  <si>
    <t>GTP-binding protein LepA</t>
    <phoneticPr fontId="28" type="noConversion"/>
  </si>
  <si>
    <t>GTP-binding protein YqeH</t>
    <phoneticPr fontId="28" type="noConversion"/>
  </si>
  <si>
    <t>Glycoprotein endopeptidase homolog YdiC</t>
    <phoneticPr fontId="28" type="noConversion"/>
  </si>
  <si>
    <t>Ribosomal RNA small subunit methyltransferase RsmB</t>
    <phoneticPr fontId="28" type="noConversion"/>
  </si>
  <si>
    <t>Peptidyl-prolyl cis-trans isomerase B (PpiB)</t>
    <phoneticPr fontId="28" type="noConversion"/>
  </si>
  <si>
    <t>Dipeptidase PepV</t>
    <phoneticPr fontId="28" type="noConversion"/>
  </si>
  <si>
    <t>Pyrophosphatase PpaX</t>
    <phoneticPr fontId="28" type="noConversion"/>
  </si>
  <si>
    <t>Low molecular weight phosphatase YwlE</t>
    <phoneticPr fontId="28" type="noConversion"/>
  </si>
  <si>
    <t>General stress protein YdaG</t>
    <phoneticPr fontId="28" type="noConversion"/>
  </si>
  <si>
    <t>Negative regulator of sigma-B activity (antagonist of RsbT) RsbS</t>
    <phoneticPr fontId="28" type="noConversion"/>
  </si>
  <si>
    <t>Serine/threonine-protein kinase RsbT (Switch protein/serine kinase) (Anti-sigma-B factor RsbT)</t>
    <phoneticPr fontId="28" type="noConversion"/>
  </si>
  <si>
    <t>Anti-anti-sigma factor (antagonist of rsbw) RsbV</t>
    <phoneticPr fontId="28" type="noConversion"/>
  </si>
  <si>
    <t>Phage shock protein A homolog like protein PspA</t>
    <phoneticPr fontId="28" type="noConversion"/>
  </si>
  <si>
    <t>Hypothetical proteinglycosyl transferase CsbB</t>
    <phoneticPr fontId="28" type="noConversion"/>
  </si>
  <si>
    <t>Cold shock protein CspB, involved in elicitation plant basal defence</t>
    <phoneticPr fontId="28" type="noConversion"/>
  </si>
  <si>
    <t>Hypothetical proteinserine protease do-like HtrA</t>
    <phoneticPr fontId="28" type="noConversion"/>
  </si>
  <si>
    <t>ATP-dependent Clp protease-like (class III stress gene) ClpE</t>
    <phoneticPr fontId="28" type="noConversion"/>
  </si>
  <si>
    <t>Heat shock protein GrpE</t>
    <phoneticPr fontId="28" type="noConversion"/>
  </si>
  <si>
    <t>Degradation enzyme regulation protein DegQ</t>
    <phoneticPr fontId="28" type="noConversion"/>
  </si>
  <si>
    <t>Metalloregulation DNA-binding stress protein MrgA</t>
    <phoneticPr fontId="28" type="noConversion"/>
  </si>
  <si>
    <t>Poly-gamma-glutamic synthesis PgsC protein YwtA</t>
    <phoneticPr fontId="28" type="noConversion"/>
  </si>
  <si>
    <t>Poly-gamma-glutamic synthesis PgsB protein YwsC</t>
    <phoneticPr fontId="28" type="noConversion"/>
  </si>
  <si>
    <t>Tellurium resistance protein YceD</t>
    <phoneticPr fontId="28" type="noConversion"/>
  </si>
  <si>
    <t>Tellurium resistance protein YceE</t>
    <phoneticPr fontId="28" type="noConversion"/>
  </si>
  <si>
    <t>Toxic anion resistance protein YceH</t>
    <phoneticPr fontId="28" type="noConversion"/>
  </si>
  <si>
    <t>Nitrilotriacetate monooxygenase like protein YxeK</t>
    <phoneticPr fontId="28" type="noConversion"/>
  </si>
  <si>
    <t>Manganese-containing catalase YbdD</t>
    <phoneticPr fontId="28" type="noConversion"/>
  </si>
  <si>
    <t>Fosfomycin resistance protein FosB</t>
    <phoneticPr fontId="28" type="noConversion"/>
  </si>
  <si>
    <t>Macrolide glycosyltransferase YjiC</t>
    <phoneticPr fontId="28" type="noConversion"/>
  </si>
  <si>
    <t>Alkyl hydroperoxide reductase subunit C (small subunit) AhpC</t>
    <phoneticPr fontId="28" type="noConversion"/>
  </si>
  <si>
    <t>Alkyl hydroperoxide reductase (large subunit) and NADH dehydrogenase AhpF</t>
    <phoneticPr fontId="28" type="noConversion"/>
  </si>
  <si>
    <t>3-hydroxy-3-methylglutaryl CoA synthase</t>
    <phoneticPr fontId="28" type="noConversion"/>
  </si>
  <si>
    <t>Bacilysin biosynthesis protein BacA</t>
    <phoneticPr fontId="28" type="noConversion"/>
  </si>
  <si>
    <t>Polyketide synthase modules and related proteins/Malonyl CoA-acyl carrier protein transacylase</t>
    <phoneticPr fontId="28" type="noConversion"/>
  </si>
  <si>
    <t>Polyketide biosynthesis enoyl-CoA hydratase</t>
    <phoneticPr fontId="28" type="noConversion"/>
  </si>
  <si>
    <t>N-acetylmuramoyl-L-alanine amidase XlyB</t>
    <phoneticPr fontId="28" type="noConversion"/>
  </si>
  <si>
    <t>Phage-like element PBSX protein XkdA</t>
    <phoneticPr fontId="28" type="noConversion"/>
  </si>
  <si>
    <t>PBSX prophage protein XkdD</t>
    <phoneticPr fontId="28" type="noConversion"/>
  </si>
  <si>
    <t xml:space="preserve">SPβC2 prophage-derived uncharacterized protein YorC </t>
    <phoneticPr fontId="28" type="noConversion"/>
  </si>
  <si>
    <t xml:space="preserve">SPβC2 prophage-derived uncharacterized protein YopR </t>
    <phoneticPr fontId="28" type="noConversion"/>
  </si>
  <si>
    <t xml:space="preserve">SPβC2 prophage-derived uncharacterized protein YomG </t>
    <phoneticPr fontId="28" type="noConversion"/>
  </si>
  <si>
    <t>Phage-encoded chromosome degrading nuclease YokF</t>
    <phoneticPr fontId="28" type="noConversion"/>
  </si>
  <si>
    <t>Iron-sulfur cofactor synthesis protein nifu homolog YurV</t>
    <phoneticPr fontId="28" type="noConversion"/>
  </si>
  <si>
    <t>Conserved hypothetical protein YolA1</t>
    <phoneticPr fontId="28" type="noConversion"/>
  </si>
  <si>
    <t>Conserved hypothetical protein YxeL</t>
    <phoneticPr fontId="28" type="noConversion"/>
  </si>
  <si>
    <t>Conserved hypothetical protein YxeQ</t>
    <phoneticPr fontId="28" type="noConversion"/>
  </si>
  <si>
    <t>Conserved hypothetical protein YezD</t>
    <phoneticPr fontId="28" type="noConversion"/>
  </si>
  <si>
    <r>
      <t>GXT repeat-containing collagen-like protein [</t>
    </r>
    <r>
      <rPr>
        <i/>
        <sz val="11"/>
        <color rgb="FF000000"/>
        <rFont val="Arial"/>
        <family val="2"/>
      </rPr>
      <t>Bacillus</t>
    </r>
    <r>
      <rPr>
        <sz val="11"/>
        <color rgb="FF000000"/>
        <rFont val="Arial"/>
        <family val="2"/>
      </rPr>
      <t xml:space="preserve"> sp. 5B6] &gt;gi|385148359|gb|EIF12296.1| GXT repeat-containing collagen-like protein [</t>
    </r>
    <r>
      <rPr>
        <i/>
        <sz val="11"/>
        <color rgb="FF000000"/>
        <rFont val="Arial"/>
        <family val="2"/>
      </rPr>
      <t>Bacillus</t>
    </r>
    <r>
      <rPr>
        <sz val="11"/>
        <color rgb="FF000000"/>
        <rFont val="Arial"/>
        <family val="2"/>
      </rPr>
      <t xml:space="preserve"> sp. 5B6]</t>
    </r>
    <phoneticPr fontId="28" type="noConversion"/>
  </si>
  <si>
    <t>GTP-binding protein EngA</t>
    <phoneticPr fontId="28" type="noConversion"/>
  </si>
  <si>
    <t>Stress response protein YvgO</t>
    <phoneticPr fontId="28" type="noConversion"/>
  </si>
  <si>
    <t>NTD biosynthesis operon regulator NtdR</t>
    <phoneticPr fontId="28" type="noConversion"/>
  </si>
  <si>
    <t>Hypothetical protein YbxB</t>
    <phoneticPr fontId="28" type="noConversion"/>
  </si>
  <si>
    <t>Conserved hypothetical protein YbfQ</t>
    <phoneticPr fontId="28" type="noConversion"/>
  </si>
  <si>
    <t>Conserved hypothetical protein YdcI</t>
    <phoneticPr fontId="28" type="noConversion"/>
  </si>
  <si>
    <t>DNA-binding proteinconserved hypothetical protein YlxM</t>
    <phoneticPr fontId="28" type="noConversion"/>
  </si>
  <si>
    <t>Conserved hypothetical protein YbfN</t>
    <phoneticPr fontId="28" type="noConversion"/>
  </si>
  <si>
    <t>Conserved hypothetical protein YceG</t>
    <phoneticPr fontId="28" type="noConversion"/>
  </si>
  <si>
    <t>Stress response protein YkoL</t>
    <phoneticPr fontId="28" type="noConversion"/>
  </si>
  <si>
    <t>Uncharacterized protein YwzD</t>
    <phoneticPr fontId="28" type="noConversion"/>
  </si>
  <si>
    <t>tapA</t>
    <phoneticPr fontId="2" type="noConversion"/>
  </si>
  <si>
    <t>Member of the tapA-sipW-tasA operon, essential for biofilm formation and controled by sinR</t>
    <phoneticPr fontId="28" type="noConversion"/>
  </si>
  <si>
    <t>cheA</t>
    <phoneticPr fontId="28" type="noConversion"/>
  </si>
  <si>
    <t>Table S6 Illumina RNA-Seq data of all significantly differentially expressed genes in different categories (Sheet 1, 24 h post-inoculation; Sheet 2, 48 h post-inoculation)</t>
    <phoneticPr fontId="2" type="noConversion"/>
  </si>
  <si>
    <t>ysbB</t>
    <phoneticPr fontId="2" type="noConversion"/>
  </si>
  <si>
    <t>Antiholin-like protein lrgB,in conjunction with lrga this protein inhibits the expression or activity of extracellular murein hydrolases</t>
    <phoneticPr fontId="2" type="noConversion"/>
  </si>
  <si>
    <t>Citrate transporter</t>
    <phoneticPr fontId="2" type="noConversion"/>
  </si>
  <si>
    <t>5.2 Similar to unknown proteins from other organisms</t>
    <phoneticPr fontId="2" type="noConversion"/>
  </si>
  <si>
    <t>6.0 No similarity</t>
    <phoneticPr fontId="2" type="noConversion"/>
  </si>
  <si>
    <r>
      <t xml:space="preserve">5.1 Similar to unknown proteins from </t>
    </r>
    <r>
      <rPr>
        <b/>
        <i/>
        <sz val="11"/>
        <color indexed="8"/>
        <rFont val="Arial"/>
        <family val="2"/>
      </rPr>
      <t>Bacillus subtilis</t>
    </r>
    <phoneticPr fontId="2" type="noConversion"/>
  </si>
  <si>
    <t>5.2 Similar to unknown proteins from other organisms</t>
    <phoneticPr fontId="2" type="noConversion"/>
  </si>
  <si>
    <t>6.0 No similarity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</si>
</sst>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1" x14ac:knownFonts="1"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b/>
      <sz val="18"/>
      <color theme="3"/>
      <name val="宋体"/>
      <family val="3"/>
      <charset val="134"/>
      <scheme val="major"/>
    </font>
    <font>
      <b/>
      <sz val="15"/>
      <color theme="3"/>
      <name val="宋体"/>
      <family val="3"/>
      <charset val="134"/>
      <scheme val="minor"/>
    </font>
    <font>
      <b/>
      <sz val="13"/>
      <color theme="3"/>
      <name val="宋体"/>
      <family val="3"/>
      <charset val="134"/>
      <scheme val="minor"/>
    </font>
    <font>
      <b/>
      <sz val="11"/>
      <color theme="3"/>
      <name val="宋体"/>
      <family val="3"/>
      <charset val="134"/>
      <scheme val="minor"/>
    </font>
    <font>
      <sz val="11"/>
      <color rgb="FF9C0006"/>
      <name val="宋体"/>
      <family val="3"/>
      <charset val="134"/>
      <scheme val="minor"/>
    </font>
    <font>
      <sz val="11"/>
      <color rgb="FF0061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color rgb="FFFA7D00"/>
      <name val="宋体"/>
      <family val="3"/>
      <charset val="134"/>
      <scheme val="minor"/>
    </font>
    <font>
      <b/>
      <sz val="11"/>
      <color theme="0"/>
      <name val="宋体"/>
      <family val="3"/>
      <charset val="134"/>
      <scheme val="minor"/>
    </font>
    <font>
      <i/>
      <sz val="11"/>
      <color rgb="FF7F7F7F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FA7D00"/>
      <name val="宋体"/>
      <family val="3"/>
      <charset val="134"/>
      <scheme val="minor"/>
    </font>
    <font>
      <sz val="11"/>
      <color rgb="FF9C6500"/>
      <name val="宋体"/>
      <family val="3"/>
      <charset val="134"/>
      <scheme val="minor"/>
    </font>
    <font>
      <b/>
      <sz val="11"/>
      <color rgb="FF3F3F3F"/>
      <name val="宋体"/>
      <family val="3"/>
      <charset val="134"/>
      <scheme val="minor"/>
    </font>
    <font>
      <sz val="11"/>
      <color rgb="FF3F3F76"/>
      <name val="宋体"/>
      <family val="3"/>
      <charset val="134"/>
      <scheme val="minor"/>
    </font>
    <font>
      <sz val="11"/>
      <color theme="1"/>
      <name val="Arial"/>
      <family val="2"/>
    </font>
    <font>
      <sz val="10.5"/>
      <color theme="1"/>
      <name val="Calibri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b/>
      <i/>
      <sz val="11"/>
      <color indexed="8"/>
      <name val="Arial"/>
      <family val="2"/>
    </font>
    <font>
      <i/>
      <sz val="11"/>
      <color rgb="FF000000"/>
      <name val="Arial"/>
      <family val="2"/>
    </font>
    <font>
      <sz val="9"/>
      <name val="宋体"/>
      <family val="3"/>
      <charset val="134"/>
      <scheme val="minor"/>
    </font>
    <font>
      <vertAlign val="superscript"/>
      <sz val="11"/>
      <color rgb="FF000000"/>
      <name val="Arial"/>
      <family val="2"/>
    </font>
    <font>
      <b/>
      <sz val="11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8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7" borderId="5" applyNumberFormat="0" applyAlignment="0" applyProtection="0">
      <alignment vertical="center"/>
    </xf>
    <xf numFmtId="0" fontId="1" fillId="8" borderId="9" applyNumberFormat="0" applyFont="0" applyAlignment="0" applyProtection="0">
      <alignment vertical="center"/>
    </xf>
  </cellStyleXfs>
  <cellXfs count="33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22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176" fontId="5" fillId="0" borderId="0" xfId="0" applyNumberFormat="1" applyFont="1" applyFill="1" applyAlignment="1">
      <alignment horizontal="left" vertical="center"/>
    </xf>
    <xf numFmtId="176" fontId="0" fillId="0" borderId="0" xfId="0" applyNumberFormat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11" fontId="5" fillId="0" borderId="0" xfId="0" applyNumberFormat="1" applyFont="1" applyFill="1" applyAlignment="1">
      <alignment horizontal="left" vertical="center"/>
    </xf>
    <xf numFmtId="176" fontId="5" fillId="0" borderId="0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176" fontId="6" fillId="0" borderId="0" xfId="0" applyNumberFormat="1" applyFont="1" applyAlignment="1">
      <alignment horizontal="left" vertical="center"/>
    </xf>
    <xf numFmtId="176" fontId="6" fillId="0" borderId="0" xfId="0" applyNumberFormat="1" applyFont="1" applyAlignment="1">
      <alignment horizontal="left" vertical="center" wrapText="1"/>
    </xf>
    <xf numFmtId="176" fontId="22" fillId="0" borderId="0" xfId="0" applyNumberFormat="1" applyFont="1" applyFill="1" applyAlignment="1">
      <alignment horizontal="left" vertical="center"/>
    </xf>
    <xf numFmtId="0" fontId="22" fillId="0" borderId="0" xfId="0" applyFont="1" applyFill="1" applyAlignment="1">
      <alignment vertical="center"/>
    </xf>
    <xf numFmtId="0" fontId="24" fillId="0" borderId="0" xfId="0" applyFont="1" applyAlignment="1">
      <alignment horizontal="left" vertical="center" wrapText="1"/>
    </xf>
    <xf numFmtId="0" fontId="23" fillId="0" borderId="0" xfId="0" applyFont="1">
      <alignment vertical="center"/>
    </xf>
    <xf numFmtId="0" fontId="25" fillId="0" borderId="0" xfId="0" applyFont="1" applyAlignment="1">
      <alignment horizontal="left" vertical="center"/>
    </xf>
    <xf numFmtId="0" fontId="23" fillId="0" borderId="0" xfId="0" applyFont="1" applyAlignment="1">
      <alignment horizontal="justify" vertical="center"/>
    </xf>
    <xf numFmtId="0" fontId="24" fillId="0" borderId="0" xfId="0" applyFont="1" applyAlignment="1">
      <alignment horizontal="left" vertical="center"/>
    </xf>
    <xf numFmtId="0" fontId="6" fillId="0" borderId="0" xfId="0" applyFont="1" applyFill="1" applyAlignment="1">
      <alignment horizontal="left" vertical="center" wrapText="1"/>
    </xf>
    <xf numFmtId="0" fontId="30" fillId="0" borderId="0" xfId="0" applyFont="1">
      <alignment vertical="center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8"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6" builtinId="27" customBuiltin="1"/>
    <cellStyle name="常规" xfId="0" builtinId="0"/>
    <cellStyle name="好" xfId="7" builtinId="26" customBuiltin="1"/>
    <cellStyle name="汇总" xfId="8" builtinId="25" customBuiltin="1"/>
    <cellStyle name="计算" xfId="9" builtinId="22" customBuiltin="1"/>
    <cellStyle name="检查单元格" xfId="10" builtinId="23" customBuiltin="1"/>
    <cellStyle name="解释性文本" xfId="11" builtinId="53" customBuiltin="1"/>
    <cellStyle name="警告文本" xfId="12" builtinId="11" customBuiltin="1"/>
    <cellStyle name="链接单元格" xfId="13" builtinId="24" customBuiltin="1"/>
    <cellStyle name="适中" xfId="14" builtinId="28" customBuiltin="1"/>
    <cellStyle name="输出" xfId="15" builtinId="21" customBuiltin="1"/>
    <cellStyle name="输入" xfId="16" builtinId="20" customBuiltin="1"/>
    <cellStyle name="注释" xfId="17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11"/>
  <sheetViews>
    <sheetView zoomScaleNormal="100" workbookViewId="0">
      <selection activeCell="J495" sqref="J495"/>
    </sheetView>
  </sheetViews>
  <sheetFormatPr defaultRowHeight="13.5" x14ac:dyDescent="0.15"/>
  <cols>
    <col min="1" max="1" width="12.5" customWidth="1"/>
    <col min="2" max="3" width="8.5" bestFit="1" customWidth="1"/>
    <col min="4" max="4" width="7.75" bestFit="1" customWidth="1"/>
    <col min="6" max="6" width="8.125" bestFit="1" customWidth="1"/>
    <col min="7" max="7" width="10.5" bestFit="1" customWidth="1"/>
    <col min="8" max="8" width="7.125" bestFit="1" customWidth="1"/>
    <col min="9" max="9" width="10.5" bestFit="1" customWidth="1"/>
    <col min="10" max="10" width="13.125" bestFit="1" customWidth="1"/>
    <col min="11" max="11" width="12.75" bestFit="1" customWidth="1"/>
    <col min="12" max="12" width="7.25" bestFit="1" customWidth="1"/>
  </cols>
  <sheetData>
    <row r="2" spans="1:13" ht="15" x14ac:dyDescent="0.15">
      <c r="A2" s="27" t="s">
        <v>4201</v>
      </c>
    </row>
    <row r="5" spans="1:13" ht="30" x14ac:dyDescent="0.15">
      <c r="A5" s="26" t="s">
        <v>1347</v>
      </c>
      <c r="B5" s="26" t="s">
        <v>1348</v>
      </c>
      <c r="C5" s="26" t="s">
        <v>1349</v>
      </c>
      <c r="D5" s="26" t="s">
        <v>1350</v>
      </c>
      <c r="E5" s="26" t="s">
        <v>1357</v>
      </c>
      <c r="F5" s="26" t="s">
        <v>1352</v>
      </c>
      <c r="G5" s="26"/>
      <c r="H5" s="29" t="s">
        <v>1353</v>
      </c>
      <c r="I5" s="30"/>
      <c r="J5" s="26" t="s">
        <v>1354</v>
      </c>
      <c r="K5" s="26" t="s">
        <v>1661</v>
      </c>
      <c r="L5" s="26" t="s">
        <v>1662</v>
      </c>
      <c r="M5" s="21" t="s">
        <v>1378</v>
      </c>
    </row>
    <row r="6" spans="1:13" ht="15" x14ac:dyDescent="0.15">
      <c r="A6" s="12"/>
      <c r="B6" s="12"/>
      <c r="C6" s="12"/>
      <c r="D6" s="12"/>
      <c r="E6" s="12"/>
      <c r="F6" s="12" t="s">
        <v>1355</v>
      </c>
      <c r="G6" s="12" t="s">
        <v>1356</v>
      </c>
      <c r="H6" s="12" t="s">
        <v>1355</v>
      </c>
      <c r="I6" s="12" t="s">
        <v>1356</v>
      </c>
      <c r="J6" s="26"/>
      <c r="K6" s="26"/>
      <c r="L6" s="12"/>
      <c r="M6" s="22"/>
    </row>
    <row r="7" spans="1:13" ht="15" x14ac:dyDescent="0.15">
      <c r="A7" s="12" t="s">
        <v>473</v>
      </c>
      <c r="B7" s="10"/>
      <c r="C7" s="10"/>
      <c r="D7" s="10"/>
      <c r="E7" s="10"/>
      <c r="F7" s="10"/>
      <c r="G7" s="10"/>
      <c r="H7" s="10"/>
      <c r="I7" s="10"/>
      <c r="J7" s="11"/>
      <c r="K7" s="11"/>
      <c r="L7" s="10"/>
      <c r="M7" s="22"/>
    </row>
    <row r="8" spans="1:13" ht="14.25" x14ac:dyDescent="0.15">
      <c r="A8" s="4" t="s">
        <v>2436</v>
      </c>
      <c r="B8" s="4">
        <v>180036</v>
      </c>
      <c r="C8" s="4">
        <v>180965</v>
      </c>
      <c r="D8" s="4">
        <v>930</v>
      </c>
      <c r="E8" s="4" t="s">
        <v>703</v>
      </c>
      <c r="F8" s="4">
        <v>850</v>
      </c>
      <c r="G8" s="8">
        <v>155.23679455378186</v>
      </c>
      <c r="H8" s="4">
        <v>1033</v>
      </c>
      <c r="I8" s="8">
        <v>233.90064996303553</v>
      </c>
      <c r="J8" s="8">
        <v>1.5403379236829655</v>
      </c>
      <c r="K8" s="13">
        <v>4.12921664766306E-20</v>
      </c>
      <c r="L8" s="4" t="s">
        <v>201</v>
      </c>
      <c r="M8" s="23" t="s">
        <v>1379</v>
      </c>
    </row>
    <row r="9" spans="1:13" ht="14.25" x14ac:dyDescent="0.15">
      <c r="A9" s="4" t="s">
        <v>2437</v>
      </c>
      <c r="B9" s="4">
        <v>1810285</v>
      </c>
      <c r="C9" s="4">
        <v>1811043</v>
      </c>
      <c r="D9" s="4">
        <v>759</v>
      </c>
      <c r="E9" s="4" t="s">
        <v>831</v>
      </c>
      <c r="F9" s="4">
        <v>15159</v>
      </c>
      <c r="G9" s="8">
        <v>4820.4257072835526</v>
      </c>
      <c r="H9" s="4">
        <v>7751</v>
      </c>
      <c r="I9" s="8">
        <v>3078.2721484878102</v>
      </c>
      <c r="J9" s="8">
        <v>0.64806981839526923</v>
      </c>
      <c r="K9" s="13">
        <v>5.8506850223568495E-224</v>
      </c>
      <c r="L9" s="4" t="s">
        <v>200</v>
      </c>
      <c r="M9" s="23" t="s">
        <v>1377</v>
      </c>
    </row>
    <row r="10" spans="1:13" ht="14.25" x14ac:dyDescent="0.15">
      <c r="A10" s="4" t="s">
        <v>2438</v>
      </c>
      <c r="B10" s="4">
        <v>3111020</v>
      </c>
      <c r="C10" s="4">
        <v>3111424</v>
      </c>
      <c r="D10" s="4">
        <v>405</v>
      </c>
      <c r="E10" s="4" t="s">
        <v>472</v>
      </c>
      <c r="F10" s="4">
        <v>2333</v>
      </c>
      <c r="G10" s="8">
        <v>1964.1320691495719</v>
      </c>
      <c r="H10" s="4">
        <v>907</v>
      </c>
      <c r="I10" s="8">
        <v>982.34699701830061</v>
      </c>
      <c r="J10" s="8">
        <v>0.49275059855600406</v>
      </c>
      <c r="K10" s="13">
        <v>1.7912447626609501E-80</v>
      </c>
      <c r="L10" s="4" t="s">
        <v>867</v>
      </c>
      <c r="M10" s="23" t="s">
        <v>3908</v>
      </c>
    </row>
    <row r="11" spans="1:13" ht="14.25" x14ac:dyDescent="0.15">
      <c r="A11" s="4" t="s">
        <v>2439</v>
      </c>
      <c r="B11" s="4">
        <v>3589257</v>
      </c>
      <c r="C11" s="4">
        <v>3590015</v>
      </c>
      <c r="D11" s="4">
        <v>759</v>
      </c>
      <c r="E11" s="4" t="s">
        <v>308</v>
      </c>
      <c r="F11" s="4">
        <v>1190</v>
      </c>
      <c r="G11" s="8">
        <v>1911.8984348139031</v>
      </c>
      <c r="H11" s="4">
        <v>615</v>
      </c>
      <c r="I11" s="8">
        <v>1251.9874027674009</v>
      </c>
      <c r="J11" s="8">
        <v>0.65503237661804892</v>
      </c>
      <c r="K11" s="13">
        <v>9.6672243305928201E-18</v>
      </c>
      <c r="L11" s="4" t="s">
        <v>200</v>
      </c>
      <c r="M11" s="23" t="s">
        <v>1380</v>
      </c>
    </row>
    <row r="12" spans="1:13" ht="14.25" x14ac:dyDescent="0.15">
      <c r="A12" s="4" t="s">
        <v>2440</v>
      </c>
      <c r="B12" s="4">
        <v>3590039</v>
      </c>
      <c r="C12" s="4">
        <v>3590719</v>
      </c>
      <c r="D12" s="4">
        <v>681</v>
      </c>
      <c r="E12" s="4" t="s">
        <v>592</v>
      </c>
      <c r="F12" s="4">
        <v>726</v>
      </c>
      <c r="G12" s="8">
        <v>1168.6530549170352</v>
      </c>
      <c r="H12" s="4">
        <v>280</v>
      </c>
      <c r="I12" s="8">
        <v>570.72506542955216</v>
      </c>
      <c r="J12" s="8">
        <v>0.48882794214682174</v>
      </c>
      <c r="K12" s="13">
        <v>3.2814930387865499E-26</v>
      </c>
      <c r="L12" s="4" t="s">
        <v>867</v>
      </c>
      <c r="M12" s="23" t="s">
        <v>1381</v>
      </c>
    </row>
    <row r="13" spans="1:13" ht="14.25" x14ac:dyDescent="0.15">
      <c r="A13" s="4" t="s">
        <v>2441</v>
      </c>
      <c r="B13" s="4">
        <v>3590716</v>
      </c>
      <c r="C13" s="4">
        <v>3592203</v>
      </c>
      <c r="D13" s="4">
        <v>1488</v>
      </c>
      <c r="E13" s="4" t="s">
        <v>506</v>
      </c>
      <c r="F13" s="4">
        <v>700</v>
      </c>
      <c r="G13" s="8">
        <v>1128.1188457087972</v>
      </c>
      <c r="H13" s="4">
        <v>262</v>
      </c>
      <c r="I13" s="8">
        <v>534.34055848785704</v>
      </c>
      <c r="J13" s="8">
        <v>0.4743925537328107</v>
      </c>
      <c r="K13" s="13">
        <v>5.3721591577344398E-27</v>
      </c>
      <c r="L13" s="4" t="s">
        <v>867</v>
      </c>
      <c r="M13" s="23" t="s">
        <v>1381</v>
      </c>
    </row>
    <row r="14" spans="1:13" ht="14.25" x14ac:dyDescent="0.15">
      <c r="A14" s="4" t="s">
        <v>2442</v>
      </c>
      <c r="B14" s="4">
        <v>3592271</v>
      </c>
      <c r="C14" s="4">
        <v>3593611</v>
      </c>
      <c r="D14" s="4">
        <v>1341</v>
      </c>
      <c r="E14" s="4" t="s">
        <v>309</v>
      </c>
      <c r="F14" s="4">
        <v>1286</v>
      </c>
      <c r="G14" s="8">
        <v>2074.8561637426146</v>
      </c>
      <c r="H14" s="4">
        <v>511</v>
      </c>
      <c r="I14" s="8">
        <v>1042.7252061983995</v>
      </c>
      <c r="J14" s="8">
        <v>0.50363342297622904</v>
      </c>
      <c r="K14" s="13">
        <v>1.31044404309923E-42</v>
      </c>
      <c r="L14" s="4" t="s">
        <v>200</v>
      </c>
      <c r="M14" s="23" t="s">
        <v>1382</v>
      </c>
    </row>
    <row r="15" spans="1:13" ht="14.25" x14ac:dyDescent="0.15">
      <c r="A15" s="4" t="s">
        <v>2443</v>
      </c>
      <c r="B15" s="4">
        <v>3593616</v>
      </c>
      <c r="C15" s="4">
        <v>3594812</v>
      </c>
      <c r="D15" s="4">
        <v>1197</v>
      </c>
      <c r="E15" s="4" t="s">
        <v>310</v>
      </c>
      <c r="F15" s="4">
        <v>457</v>
      </c>
      <c r="G15" s="8">
        <v>738.86528400235397</v>
      </c>
      <c r="H15" s="4">
        <v>205</v>
      </c>
      <c r="I15" s="8">
        <v>418.75105964444975</v>
      </c>
      <c r="J15" s="8">
        <v>0.56855472514622818</v>
      </c>
      <c r="K15" s="13">
        <v>1.11152282978517E-11</v>
      </c>
      <c r="L15" s="4" t="s">
        <v>200</v>
      </c>
      <c r="M15" s="23" t="s">
        <v>1383</v>
      </c>
    </row>
    <row r="16" spans="1:13" ht="14.25" x14ac:dyDescent="0.15">
      <c r="A16" s="4" t="s">
        <v>2444</v>
      </c>
      <c r="B16" s="4">
        <v>3594809</v>
      </c>
      <c r="C16" s="4">
        <v>3596257</v>
      </c>
      <c r="D16" s="4">
        <v>1449</v>
      </c>
      <c r="E16" s="4" t="s">
        <v>507</v>
      </c>
      <c r="F16" s="4">
        <v>393</v>
      </c>
      <c r="G16" s="8">
        <v>635.86162486105695</v>
      </c>
      <c r="H16" s="4">
        <v>149</v>
      </c>
      <c r="I16" s="8">
        <v>304.48803096377617</v>
      </c>
      <c r="J16" s="8">
        <v>0.48053865697737486</v>
      </c>
      <c r="K16" s="13">
        <v>3.2524016793096902E-15</v>
      </c>
      <c r="L16" s="4" t="s">
        <v>867</v>
      </c>
      <c r="M16" s="23" t="s">
        <v>1381</v>
      </c>
    </row>
    <row r="17" spans="1:13" ht="14.25" x14ac:dyDescent="0.15">
      <c r="A17" s="4" t="s">
        <v>2445</v>
      </c>
      <c r="B17" s="4">
        <v>3596294</v>
      </c>
      <c r="C17" s="4">
        <v>3596953</v>
      </c>
      <c r="D17" s="4">
        <v>660</v>
      </c>
      <c r="E17" s="4" t="s">
        <v>311</v>
      </c>
      <c r="F17" s="4">
        <v>371</v>
      </c>
      <c r="G17" s="8">
        <v>600.64824678709851</v>
      </c>
      <c r="H17" s="4">
        <v>147</v>
      </c>
      <c r="I17" s="8">
        <v>300.49243965110168</v>
      </c>
      <c r="J17" s="8">
        <v>0.50220153679046087</v>
      </c>
      <c r="K17" s="13">
        <v>4.0290206443665701E-13</v>
      </c>
      <c r="L17" s="4" t="s">
        <v>200</v>
      </c>
      <c r="M17" s="23" t="s">
        <v>1384</v>
      </c>
    </row>
    <row r="18" spans="1:13" ht="14.25" x14ac:dyDescent="0.15">
      <c r="A18" s="4" t="s">
        <v>2446</v>
      </c>
      <c r="B18" s="4">
        <v>3598683</v>
      </c>
      <c r="C18" s="4">
        <v>3600803</v>
      </c>
      <c r="D18" s="4">
        <v>2121</v>
      </c>
      <c r="E18" s="4" t="s">
        <v>312</v>
      </c>
      <c r="F18" s="4">
        <v>129</v>
      </c>
      <c r="G18" s="8">
        <v>209.0287455034514</v>
      </c>
      <c r="H18" s="4">
        <v>171</v>
      </c>
      <c r="I18" s="8">
        <v>349.75905487330948</v>
      </c>
      <c r="J18" s="8">
        <v>1.6801227493288831</v>
      </c>
      <c r="K18" s="13">
        <v>2.19960529011547E-5</v>
      </c>
      <c r="L18" s="4" t="s">
        <v>201</v>
      </c>
      <c r="M18" s="23" t="s">
        <v>1385</v>
      </c>
    </row>
    <row r="19" spans="1:13" ht="14.25" x14ac:dyDescent="0.15">
      <c r="A19" s="4" t="s">
        <v>2447</v>
      </c>
      <c r="B19" s="4">
        <v>3603650</v>
      </c>
      <c r="C19" s="4">
        <v>3604534</v>
      </c>
      <c r="D19" s="4">
        <v>885</v>
      </c>
      <c r="E19" s="4" t="s">
        <v>313</v>
      </c>
      <c r="F19" s="4">
        <v>3469</v>
      </c>
      <c r="G19" s="8">
        <v>5635.6836739003993</v>
      </c>
      <c r="H19" s="4">
        <v>1725</v>
      </c>
      <c r="I19" s="8">
        <v>3538.7301190039038</v>
      </c>
      <c r="J19" s="8">
        <v>0.63025951627431898</v>
      </c>
      <c r="K19" s="13">
        <v>7.1996599177271704E-58</v>
      </c>
      <c r="L19" s="4" t="s">
        <v>200</v>
      </c>
      <c r="M19" s="23" t="s">
        <v>1386</v>
      </c>
    </row>
    <row r="20" spans="1:13" ht="14.25" x14ac:dyDescent="0.15">
      <c r="A20" s="4" t="s">
        <v>2448</v>
      </c>
      <c r="B20" s="4">
        <v>3606139</v>
      </c>
      <c r="C20" s="4">
        <v>3606966</v>
      </c>
      <c r="D20" s="4">
        <v>828</v>
      </c>
      <c r="E20" s="4" t="s">
        <v>314</v>
      </c>
      <c r="F20" s="4">
        <v>882</v>
      </c>
      <c r="G20" s="8">
        <v>1446.259647880049</v>
      </c>
      <c r="H20" s="4">
        <v>450</v>
      </c>
      <c r="I20" s="8">
        <v>928.79832073263606</v>
      </c>
      <c r="J20" s="8">
        <v>0.64666378644058298</v>
      </c>
      <c r="K20" s="13">
        <v>4.2350962726090102E-14</v>
      </c>
      <c r="L20" s="4" t="s">
        <v>200</v>
      </c>
      <c r="M20" s="23" t="s">
        <v>1387</v>
      </c>
    </row>
    <row r="21" spans="1:13" ht="14.25" x14ac:dyDescent="0.15">
      <c r="A21" s="4" t="s">
        <v>2449</v>
      </c>
      <c r="B21" s="4">
        <v>3613828</v>
      </c>
      <c r="C21" s="4">
        <v>3616473</v>
      </c>
      <c r="D21" s="4">
        <v>2646</v>
      </c>
      <c r="E21" s="4" t="s">
        <v>315</v>
      </c>
      <c r="F21" s="4">
        <v>140</v>
      </c>
      <c r="G21" s="8">
        <v>234.55104417098772</v>
      </c>
      <c r="H21" s="4">
        <v>176</v>
      </c>
      <c r="I21" s="8">
        <v>369.56777369013423</v>
      </c>
      <c r="J21" s="8">
        <v>1.5933795697895974</v>
      </c>
      <c r="K21" s="13">
        <v>9.8273089488955199E-5</v>
      </c>
      <c r="L21" s="4" t="s">
        <v>201</v>
      </c>
      <c r="M21" s="23" t="s">
        <v>1388</v>
      </c>
    </row>
    <row r="22" spans="1:13" ht="14.25" x14ac:dyDescent="0.15">
      <c r="A22" s="4"/>
      <c r="D22" s="4"/>
      <c r="E22" s="4"/>
      <c r="F22" s="4"/>
      <c r="G22" s="8"/>
      <c r="H22" s="4"/>
      <c r="I22" s="8"/>
      <c r="J22" s="8"/>
      <c r="K22" s="13"/>
      <c r="L22" s="4"/>
      <c r="M22" s="22"/>
    </row>
    <row r="23" spans="1:13" ht="15" x14ac:dyDescent="0.15">
      <c r="A23" s="12" t="s">
        <v>352</v>
      </c>
      <c r="D23" s="4"/>
      <c r="E23" s="4"/>
      <c r="F23" s="4"/>
      <c r="G23" s="8"/>
      <c r="H23" s="4"/>
      <c r="I23" s="8"/>
      <c r="J23" s="8"/>
      <c r="K23" s="13"/>
      <c r="L23" s="4"/>
      <c r="M23" s="22"/>
    </row>
    <row r="24" spans="1:13" ht="14.25" x14ac:dyDescent="0.15">
      <c r="A24" s="4" t="s">
        <v>2187</v>
      </c>
      <c r="B24" s="4">
        <v>65874</v>
      </c>
      <c r="C24" s="4">
        <v>67454</v>
      </c>
      <c r="D24" s="4">
        <v>1581</v>
      </c>
      <c r="E24" s="4" t="s">
        <v>687</v>
      </c>
      <c r="F24" s="4">
        <v>1124</v>
      </c>
      <c r="G24" s="8">
        <v>180.05589421940482</v>
      </c>
      <c r="H24" s="4">
        <v>384</v>
      </c>
      <c r="I24" s="8">
        <v>78.040040637725326</v>
      </c>
      <c r="J24" s="8">
        <v>0.43301159450768673</v>
      </c>
      <c r="K24" s="13">
        <v>3.2983459265027099E-51</v>
      </c>
      <c r="L24" s="4" t="s">
        <v>867</v>
      </c>
      <c r="M24" s="23" t="s">
        <v>2144</v>
      </c>
    </row>
    <row r="25" spans="1:13" ht="14.25" x14ac:dyDescent="0.15">
      <c r="A25" s="4" t="s">
        <v>2188</v>
      </c>
      <c r="B25" s="4">
        <v>161031</v>
      </c>
      <c r="C25" s="4">
        <v>162245</v>
      </c>
      <c r="D25" s="4">
        <v>1215</v>
      </c>
      <c r="E25" s="4" t="s">
        <v>696</v>
      </c>
      <c r="F25" s="4">
        <v>745</v>
      </c>
      <c r="G25" s="8">
        <v>135.62365582393466</v>
      </c>
      <c r="H25" s="4">
        <v>385</v>
      </c>
      <c r="I25" s="8">
        <v>86.878032268983418</v>
      </c>
      <c r="J25" s="8">
        <v>0.65499663523230089</v>
      </c>
      <c r="K25" s="13">
        <v>1.7031740827111499E-11</v>
      </c>
      <c r="L25" s="4" t="s">
        <v>200</v>
      </c>
      <c r="M25" s="23" t="s">
        <v>2145</v>
      </c>
    </row>
    <row r="26" spans="1:13" ht="14.25" x14ac:dyDescent="0.15">
      <c r="A26" s="4" t="s">
        <v>2189</v>
      </c>
      <c r="B26" s="4">
        <v>167484</v>
      </c>
      <c r="C26" s="4">
        <v>168464</v>
      </c>
      <c r="D26" s="4">
        <v>981</v>
      </c>
      <c r="E26" s="4" t="s">
        <v>697</v>
      </c>
      <c r="F26" s="4">
        <v>450</v>
      </c>
      <c r="G26" s="8">
        <v>82.064539565958825</v>
      </c>
      <c r="H26" s="4">
        <v>576</v>
      </c>
      <c r="I26" s="8">
        <v>130.20238785754231</v>
      </c>
      <c r="J26" s="8">
        <v>1.6223501074221349</v>
      </c>
      <c r="K26" s="13">
        <v>4.82723407557821E-14</v>
      </c>
      <c r="L26" s="4" t="s">
        <v>201</v>
      </c>
      <c r="M26" s="23" t="s">
        <v>2152</v>
      </c>
    </row>
    <row r="27" spans="1:13" ht="14.25" x14ac:dyDescent="0.15">
      <c r="A27" s="4" t="s">
        <v>2190</v>
      </c>
      <c r="B27" s="4">
        <v>169202</v>
      </c>
      <c r="C27" s="4">
        <v>170224</v>
      </c>
      <c r="D27" s="4">
        <v>1023</v>
      </c>
      <c r="E27" s="4" t="s">
        <v>699</v>
      </c>
      <c r="F27" s="4">
        <v>259</v>
      </c>
      <c r="G27" s="8">
        <v>47.238964594852007</v>
      </c>
      <c r="H27" s="4">
        <v>102</v>
      </c>
      <c r="I27" s="8">
        <v>23.060165327820595</v>
      </c>
      <c r="J27" s="8">
        <v>0.4991545335335949</v>
      </c>
      <c r="K27" s="13">
        <v>1.35415461655301E-9</v>
      </c>
      <c r="L27" s="4" t="s">
        <v>867</v>
      </c>
      <c r="M27" s="23" t="s">
        <v>2146</v>
      </c>
    </row>
    <row r="28" spans="1:13" ht="14.25" x14ac:dyDescent="0.15">
      <c r="A28" s="4" t="s">
        <v>2191</v>
      </c>
      <c r="B28" s="4">
        <v>170214</v>
      </c>
      <c r="C28" s="4">
        <v>171221</v>
      </c>
      <c r="D28" s="4">
        <v>1008</v>
      </c>
      <c r="E28" s="4" t="s">
        <v>700</v>
      </c>
      <c r="F28" s="4">
        <v>237</v>
      </c>
      <c r="G28" s="8">
        <v>43.228430517958678</v>
      </c>
      <c r="H28" s="4">
        <v>118</v>
      </c>
      <c r="I28" s="8">
        <v>26.678061364062842</v>
      </c>
      <c r="J28" s="8">
        <v>0.63105654231214414</v>
      </c>
      <c r="K28" s="13">
        <v>6.8856077253466895E-5</v>
      </c>
      <c r="L28" s="4" t="s">
        <v>200</v>
      </c>
      <c r="M28" s="23" t="s">
        <v>2147</v>
      </c>
    </row>
    <row r="29" spans="1:13" ht="14.25" x14ac:dyDescent="0.15">
      <c r="A29" s="4" t="s">
        <v>2192</v>
      </c>
      <c r="B29" s="4">
        <v>171241</v>
      </c>
      <c r="C29" s="4">
        <v>172197</v>
      </c>
      <c r="D29" s="4">
        <v>957</v>
      </c>
      <c r="E29" s="4" t="s">
        <v>701</v>
      </c>
      <c r="F29" s="4">
        <v>1461</v>
      </c>
      <c r="G29" s="8">
        <v>266.49564249527475</v>
      </c>
      <c r="H29" s="4">
        <v>557</v>
      </c>
      <c r="I29" s="8">
        <v>125.93285269338041</v>
      </c>
      <c r="J29" s="8">
        <v>0.48321409235654744</v>
      </c>
      <c r="K29" s="13">
        <v>4.7809660487515597E-53</v>
      </c>
      <c r="L29" s="4" t="s">
        <v>867</v>
      </c>
      <c r="M29" s="23" t="s">
        <v>2148</v>
      </c>
    </row>
    <row r="30" spans="1:13" ht="14.25" x14ac:dyDescent="0.15">
      <c r="A30" s="4" t="s">
        <v>2193</v>
      </c>
      <c r="B30" s="4">
        <v>217470</v>
      </c>
      <c r="C30" s="4">
        <v>218804</v>
      </c>
      <c r="D30" s="4">
        <v>1335</v>
      </c>
      <c r="E30" s="4" t="s">
        <v>708</v>
      </c>
      <c r="F30" s="4">
        <v>590</v>
      </c>
      <c r="G30" s="8">
        <v>108.52255190596871</v>
      </c>
      <c r="H30" s="4">
        <v>1093</v>
      </c>
      <c r="I30" s="8">
        <v>249.04568564236811</v>
      </c>
      <c r="J30" s="8">
        <v>2.3480252481625925</v>
      </c>
      <c r="K30" s="13">
        <v>8.2922792034391405E-65</v>
      </c>
      <c r="L30" s="4" t="s">
        <v>866</v>
      </c>
      <c r="M30" s="23" t="s">
        <v>2149</v>
      </c>
    </row>
    <row r="31" spans="1:13" ht="14.25" x14ac:dyDescent="0.15">
      <c r="A31" s="4" t="s">
        <v>2194</v>
      </c>
      <c r="B31" s="4">
        <v>231855</v>
      </c>
      <c r="C31" s="4">
        <v>233105</v>
      </c>
      <c r="D31" s="4">
        <v>1251</v>
      </c>
      <c r="E31" s="4" t="s">
        <v>710</v>
      </c>
      <c r="F31" s="4">
        <v>53</v>
      </c>
      <c r="G31" s="8">
        <v>9.7632431946510696</v>
      </c>
      <c r="H31" s="4">
        <v>80</v>
      </c>
      <c r="I31" s="8">
        <v>18.265849391678717</v>
      </c>
      <c r="J31" s="8">
        <v>1.9131487115827077</v>
      </c>
      <c r="K31" s="4">
        <v>5.2604134960593501E-4</v>
      </c>
      <c r="L31" s="4" t="s">
        <v>201</v>
      </c>
      <c r="M31" s="23" t="s">
        <v>2150</v>
      </c>
    </row>
    <row r="32" spans="1:13" ht="14.25" x14ac:dyDescent="0.15">
      <c r="A32" s="4" t="s">
        <v>2195</v>
      </c>
      <c r="B32" s="4">
        <v>234584</v>
      </c>
      <c r="C32" s="4">
        <v>236047</v>
      </c>
      <c r="D32" s="4">
        <v>1464</v>
      </c>
      <c r="E32" s="4" t="s">
        <v>712</v>
      </c>
      <c r="F32" s="4">
        <v>134</v>
      </c>
      <c r="G32" s="8">
        <v>24.685813155290894</v>
      </c>
      <c r="H32" s="4">
        <v>60</v>
      </c>
      <c r="I32" s="8">
        <v>13.700854179753836</v>
      </c>
      <c r="J32" s="8">
        <v>0.56751986033890023</v>
      </c>
      <c r="K32" s="4">
        <v>3.70607891572255E-4</v>
      </c>
      <c r="L32" s="4" t="s">
        <v>200</v>
      </c>
      <c r="M32" s="23" t="s">
        <v>2151</v>
      </c>
    </row>
    <row r="33" spans="1:13" ht="14.25" x14ac:dyDescent="0.15">
      <c r="A33" s="4" t="s">
        <v>2196</v>
      </c>
      <c r="B33" s="4">
        <v>268978</v>
      </c>
      <c r="C33" s="4">
        <v>269673</v>
      </c>
      <c r="D33" s="4">
        <v>696</v>
      </c>
      <c r="E33" s="4" t="s">
        <v>611</v>
      </c>
      <c r="F33" s="4">
        <v>195</v>
      </c>
      <c r="G33" s="8">
        <v>36.043762673079378</v>
      </c>
      <c r="H33" s="4">
        <v>239</v>
      </c>
      <c r="I33" s="8">
        <v>54.752192493130778</v>
      </c>
      <c r="J33" s="8">
        <v>1.5534522262575734</v>
      </c>
      <c r="K33" s="13">
        <v>1.37222695277187E-5</v>
      </c>
      <c r="L33" s="4" t="s">
        <v>201</v>
      </c>
      <c r="M33" s="23" t="s">
        <v>1389</v>
      </c>
    </row>
    <row r="34" spans="1:13" ht="14.25" x14ac:dyDescent="0.15">
      <c r="A34" s="4" t="s">
        <v>2197</v>
      </c>
      <c r="B34" s="4">
        <v>271786</v>
      </c>
      <c r="C34" s="4">
        <v>272382</v>
      </c>
      <c r="D34" s="4">
        <v>597</v>
      </c>
      <c r="E34" s="4" t="s">
        <v>612</v>
      </c>
      <c r="F34" s="4">
        <v>384</v>
      </c>
      <c r="G34" s="8">
        <v>70.983551040870267</v>
      </c>
      <c r="H34" s="4">
        <v>524</v>
      </c>
      <c r="I34" s="8">
        <v>120.05401514238544</v>
      </c>
      <c r="J34" s="8">
        <v>1.7295561854842096</v>
      </c>
      <c r="K34" s="13">
        <v>1.00446464827505E-15</v>
      </c>
      <c r="L34" s="4" t="s">
        <v>201</v>
      </c>
      <c r="M34" s="23" t="s">
        <v>1389</v>
      </c>
    </row>
    <row r="35" spans="1:13" ht="14.25" x14ac:dyDescent="0.15">
      <c r="A35" s="4" t="s">
        <v>2198</v>
      </c>
      <c r="B35" s="4">
        <v>272406</v>
      </c>
      <c r="C35" s="4">
        <v>272987</v>
      </c>
      <c r="D35" s="4">
        <v>582</v>
      </c>
      <c r="E35" s="4" t="s">
        <v>613</v>
      </c>
      <c r="F35" s="4">
        <v>375</v>
      </c>
      <c r="G35" s="8">
        <v>69.32479498347297</v>
      </c>
      <c r="H35" s="4">
        <v>469</v>
      </c>
      <c r="I35" s="8">
        <v>107.46582747083184</v>
      </c>
      <c r="J35" s="8">
        <v>1.585171250793711</v>
      </c>
      <c r="K35" s="13">
        <v>9.5643782290036294E-11</v>
      </c>
      <c r="L35" s="4" t="s">
        <v>201</v>
      </c>
      <c r="M35" s="23" t="s">
        <v>1389</v>
      </c>
    </row>
    <row r="36" spans="1:13" ht="14.25" x14ac:dyDescent="0.15">
      <c r="A36" s="4" t="s">
        <v>2199</v>
      </c>
      <c r="B36" s="4">
        <v>273020</v>
      </c>
      <c r="C36" s="4">
        <v>273598</v>
      </c>
      <c r="D36" s="4">
        <v>579</v>
      </c>
      <c r="E36" s="4" t="s">
        <v>614</v>
      </c>
      <c r="F36" s="4">
        <v>418</v>
      </c>
      <c r="G36" s="8">
        <v>77.279395519828725</v>
      </c>
      <c r="H36" s="4">
        <v>524</v>
      </c>
      <c r="I36" s="8">
        <v>120.08133447945315</v>
      </c>
      <c r="J36" s="8">
        <v>1.5888745818802306</v>
      </c>
      <c r="K36" s="13">
        <v>5.5571634033609096E-12</v>
      </c>
      <c r="L36" s="4" t="s">
        <v>201</v>
      </c>
      <c r="M36" s="23" t="s">
        <v>1389</v>
      </c>
    </row>
    <row r="37" spans="1:13" ht="14.25" x14ac:dyDescent="0.15">
      <c r="A37" s="4" t="s">
        <v>2200</v>
      </c>
      <c r="B37" s="4">
        <v>273637</v>
      </c>
      <c r="C37" s="4">
        <v>274410</v>
      </c>
      <c r="D37" s="4">
        <v>774</v>
      </c>
      <c r="E37" s="4" t="s">
        <v>615</v>
      </c>
      <c r="F37" s="4">
        <v>621</v>
      </c>
      <c r="G37" s="8">
        <v>114.81869277901359</v>
      </c>
      <c r="H37" s="4">
        <v>756</v>
      </c>
      <c r="I37" s="8">
        <v>173.26792240072334</v>
      </c>
      <c r="J37" s="8">
        <v>1.5429960260808337</v>
      </c>
      <c r="K37" s="13">
        <v>4.22101624295814E-15</v>
      </c>
      <c r="L37" s="4" t="s">
        <v>201</v>
      </c>
      <c r="M37" s="23" t="s">
        <v>1389</v>
      </c>
    </row>
    <row r="38" spans="1:13" ht="14.25" x14ac:dyDescent="0.15">
      <c r="A38" s="4" t="s">
        <v>2201</v>
      </c>
      <c r="B38" s="4">
        <v>370888</v>
      </c>
      <c r="C38" s="4">
        <v>371679</v>
      </c>
      <c r="D38" s="4">
        <v>792</v>
      </c>
      <c r="E38" s="4" t="s">
        <v>340</v>
      </c>
      <c r="F38" s="4">
        <v>195</v>
      </c>
      <c r="G38" s="8">
        <v>36.752378868399909</v>
      </c>
      <c r="H38" s="4">
        <v>68</v>
      </c>
      <c r="I38" s="8">
        <v>15.827299951075021</v>
      </c>
      <c r="J38" s="8">
        <v>0.44198640747077372</v>
      </c>
      <c r="K38" s="13">
        <v>2.0788915486444E-9</v>
      </c>
      <c r="L38" s="4" t="s">
        <v>867</v>
      </c>
      <c r="M38" s="23" t="s">
        <v>1390</v>
      </c>
    </row>
    <row r="39" spans="1:13" ht="14.25" x14ac:dyDescent="0.15">
      <c r="A39" s="4" t="s">
        <v>2202</v>
      </c>
      <c r="B39" s="4">
        <v>371702</v>
      </c>
      <c r="C39" s="4">
        <v>372376</v>
      </c>
      <c r="D39" s="4">
        <v>675</v>
      </c>
      <c r="E39" s="4" t="s">
        <v>341</v>
      </c>
      <c r="F39" s="4">
        <v>80</v>
      </c>
      <c r="G39" s="8">
        <v>15.078453191957758</v>
      </c>
      <c r="H39" s="4">
        <v>25</v>
      </c>
      <c r="I39" s="8">
        <v>5.8189523744351543</v>
      </c>
      <c r="J39" s="8">
        <v>0.39608156919485604</v>
      </c>
      <c r="K39" s="13">
        <v>3.3010088868360198E-5</v>
      </c>
      <c r="L39" s="4" t="s">
        <v>867</v>
      </c>
      <c r="M39" s="23" t="s">
        <v>1391</v>
      </c>
    </row>
    <row r="40" spans="1:13" ht="14.25" x14ac:dyDescent="0.15">
      <c r="A40" s="4" t="s">
        <v>2203</v>
      </c>
      <c r="B40" s="4">
        <v>372390</v>
      </c>
      <c r="C40" s="4">
        <v>373139</v>
      </c>
      <c r="D40" s="4">
        <v>750</v>
      </c>
      <c r="E40" s="4" t="s">
        <v>342</v>
      </c>
      <c r="F40" s="4">
        <v>215</v>
      </c>
      <c r="G40" s="8">
        <v>40.523953991929893</v>
      </c>
      <c r="H40" s="4">
        <v>91</v>
      </c>
      <c r="I40" s="8">
        <v>21.181109894813677</v>
      </c>
      <c r="J40" s="8">
        <v>0.53646024627694155</v>
      </c>
      <c r="K40" s="13">
        <v>6.0525526863329E-7</v>
      </c>
      <c r="L40" s="4" t="s">
        <v>200</v>
      </c>
      <c r="M40" s="23" t="s">
        <v>3909</v>
      </c>
    </row>
    <row r="41" spans="1:13" ht="14.25" x14ac:dyDescent="0.15">
      <c r="A41" s="4" t="s">
        <v>2204</v>
      </c>
      <c r="B41" s="4">
        <v>374305</v>
      </c>
      <c r="C41" s="4">
        <v>375651</v>
      </c>
      <c r="D41" s="4">
        <v>1347</v>
      </c>
      <c r="E41" s="4" t="s">
        <v>343</v>
      </c>
      <c r="F41" s="4">
        <v>154</v>
      </c>
      <c r="G41" s="8">
        <v>29.028342217765346</v>
      </c>
      <c r="H41" s="4">
        <v>73</v>
      </c>
      <c r="I41" s="8">
        <v>16.992040974561053</v>
      </c>
      <c r="J41" s="8">
        <v>0.60080944522025148</v>
      </c>
      <c r="K41" s="4">
        <v>5.1121959595167802E-4</v>
      </c>
      <c r="L41" s="4" t="s">
        <v>200</v>
      </c>
      <c r="M41" s="23" t="s">
        <v>3910</v>
      </c>
    </row>
    <row r="42" spans="1:13" ht="14.25" x14ac:dyDescent="0.15">
      <c r="A42" s="4" t="s">
        <v>2205</v>
      </c>
      <c r="B42" s="4">
        <v>383720</v>
      </c>
      <c r="C42" s="4">
        <v>384673</v>
      </c>
      <c r="D42" s="4">
        <v>954</v>
      </c>
      <c r="E42" s="4" t="s">
        <v>344</v>
      </c>
      <c r="F42" s="4">
        <v>378</v>
      </c>
      <c r="G42" s="8">
        <v>71.401991322202434</v>
      </c>
      <c r="H42" s="4">
        <v>141</v>
      </c>
      <c r="I42" s="8">
        <v>32.888353137875441</v>
      </c>
      <c r="J42" s="8">
        <v>0.47278307941989212</v>
      </c>
      <c r="K42" s="13">
        <v>3.5941302714124001E-15</v>
      </c>
      <c r="L42" s="4" t="s">
        <v>867</v>
      </c>
      <c r="M42" s="23" t="s">
        <v>3911</v>
      </c>
    </row>
    <row r="43" spans="1:13" ht="14.25" x14ac:dyDescent="0.15">
      <c r="A43" s="4" t="s">
        <v>2206</v>
      </c>
      <c r="B43" s="4">
        <v>384663</v>
      </c>
      <c r="C43" s="4">
        <v>385610</v>
      </c>
      <c r="D43" s="4">
        <v>948</v>
      </c>
      <c r="E43" s="4" t="s">
        <v>345</v>
      </c>
      <c r="F43" s="4">
        <v>674</v>
      </c>
      <c r="G43" s="8">
        <v>127.32375294507018</v>
      </c>
      <c r="H43" s="4">
        <v>227</v>
      </c>
      <c r="I43" s="8">
        <v>52.949657471698174</v>
      </c>
      <c r="J43" s="8">
        <v>0.42687485439635703</v>
      </c>
      <c r="K43" s="13">
        <v>6.2343610383478196E-32</v>
      </c>
      <c r="L43" s="4" t="s">
        <v>867</v>
      </c>
      <c r="M43" s="23" t="s">
        <v>3912</v>
      </c>
    </row>
    <row r="44" spans="1:13" ht="14.25" x14ac:dyDescent="0.15">
      <c r="A44" s="4" t="s">
        <v>2207</v>
      </c>
      <c r="B44" s="4">
        <v>385604</v>
      </c>
      <c r="C44" s="4">
        <v>386362</v>
      </c>
      <c r="D44" s="4">
        <v>759</v>
      </c>
      <c r="E44" s="4" t="s">
        <v>346</v>
      </c>
      <c r="F44" s="4">
        <v>970</v>
      </c>
      <c r="G44" s="8">
        <v>183.26374978792416</v>
      </c>
      <c r="H44" s="4">
        <v>338</v>
      </c>
      <c r="I44" s="8">
        <v>78.845515043164411</v>
      </c>
      <c r="J44" s="8">
        <v>0.44165136622799872</v>
      </c>
      <c r="K44" s="13">
        <v>1.01844781454343E-42</v>
      </c>
      <c r="L44" s="4" t="s">
        <v>867</v>
      </c>
      <c r="M44" s="23" t="s">
        <v>3913</v>
      </c>
    </row>
    <row r="45" spans="1:13" ht="14.25" x14ac:dyDescent="0.15">
      <c r="A45" s="4" t="s">
        <v>2208</v>
      </c>
      <c r="B45" s="4">
        <v>386384</v>
      </c>
      <c r="C45" s="4">
        <v>387328</v>
      </c>
      <c r="D45" s="4">
        <v>945</v>
      </c>
      <c r="E45" s="4" t="s">
        <v>347</v>
      </c>
      <c r="F45" s="4">
        <v>2054</v>
      </c>
      <c r="G45" s="8">
        <v>388.13684488207366</v>
      </c>
      <c r="H45" s="4">
        <v>759</v>
      </c>
      <c r="I45" s="8">
        <v>177.0664636117919</v>
      </c>
      <c r="J45" s="8">
        <v>0.4683558496886403</v>
      </c>
      <c r="K45" s="13">
        <v>2.34619307013525E-79</v>
      </c>
      <c r="L45" s="4" t="s">
        <v>867</v>
      </c>
      <c r="M45" s="23" t="s">
        <v>3914</v>
      </c>
    </row>
    <row r="46" spans="1:13" ht="14.25" x14ac:dyDescent="0.15">
      <c r="A46" s="4" t="s">
        <v>2209</v>
      </c>
      <c r="B46" s="4">
        <v>395855</v>
      </c>
      <c r="C46" s="4">
        <v>396718</v>
      </c>
      <c r="D46" s="4">
        <v>864</v>
      </c>
      <c r="E46" s="4" t="s">
        <v>348</v>
      </c>
      <c r="F46" s="4">
        <v>2019</v>
      </c>
      <c r="G46" s="8">
        <v>381.85733212414993</v>
      </c>
      <c r="H46" s="4">
        <v>2404</v>
      </c>
      <c r="I46" s="8">
        <v>561.21989221029594</v>
      </c>
      <c r="J46" s="8">
        <v>1.50915121124428</v>
      </c>
      <c r="K46" s="13">
        <v>1.01605585157775E-41</v>
      </c>
      <c r="L46" s="4" t="s">
        <v>201</v>
      </c>
      <c r="M46" s="23" t="s">
        <v>2132</v>
      </c>
    </row>
    <row r="47" spans="1:13" ht="14.25" x14ac:dyDescent="0.15">
      <c r="A47" s="4" t="s">
        <v>2210</v>
      </c>
      <c r="B47" s="4">
        <v>401127</v>
      </c>
      <c r="C47" s="4">
        <v>402560</v>
      </c>
      <c r="D47" s="4">
        <v>1434</v>
      </c>
      <c r="E47" s="4" t="s">
        <v>350</v>
      </c>
      <c r="F47" s="4">
        <v>572</v>
      </c>
      <c r="G47" s="8">
        <v>108.56178598562239</v>
      </c>
      <c r="H47" s="4">
        <v>851</v>
      </c>
      <c r="I47" s="8">
        <v>199.40207495315457</v>
      </c>
      <c r="J47" s="8">
        <v>1.885680645509503</v>
      </c>
      <c r="K47" s="13">
        <v>1.2444356459134299E-31</v>
      </c>
      <c r="L47" s="4" t="s">
        <v>201</v>
      </c>
      <c r="M47" s="23" t="s">
        <v>2133</v>
      </c>
    </row>
    <row r="48" spans="1:13" ht="14.25" x14ac:dyDescent="0.15">
      <c r="A48" s="4" t="s">
        <v>2211</v>
      </c>
      <c r="B48" s="4">
        <v>402586</v>
      </c>
      <c r="C48" s="4">
        <v>403017</v>
      </c>
      <c r="D48" s="4">
        <v>432</v>
      </c>
      <c r="E48" s="4" t="s">
        <v>351</v>
      </c>
      <c r="F48" s="4">
        <v>248</v>
      </c>
      <c r="G48" s="8">
        <v>47.073856793355446</v>
      </c>
      <c r="H48" s="4">
        <v>518</v>
      </c>
      <c r="I48" s="8">
        <v>121.39938334737941</v>
      </c>
      <c r="J48" s="8">
        <v>2.6473581011991736</v>
      </c>
      <c r="K48" s="13">
        <v>4.4796031712203001E-38</v>
      </c>
      <c r="L48" s="4" t="s">
        <v>866</v>
      </c>
      <c r="M48" s="23" t="s">
        <v>1394</v>
      </c>
    </row>
    <row r="49" spans="1:13" ht="14.25" x14ac:dyDescent="0.15">
      <c r="A49" s="4" t="s">
        <v>2212</v>
      </c>
      <c r="B49" s="4">
        <v>452469</v>
      </c>
      <c r="C49" s="4">
        <v>453725</v>
      </c>
      <c r="D49" s="4">
        <v>1257</v>
      </c>
      <c r="E49" s="4" t="s">
        <v>360</v>
      </c>
      <c r="F49" s="4">
        <v>1256</v>
      </c>
      <c r="G49" s="8">
        <v>240.64087108929846</v>
      </c>
      <c r="H49" s="4">
        <v>2027</v>
      </c>
      <c r="I49" s="8">
        <v>478.61452546680266</v>
      </c>
      <c r="J49" s="8">
        <v>2.0454964095744543</v>
      </c>
      <c r="K49" s="13">
        <v>3.7708438311597598E-90</v>
      </c>
      <c r="L49" s="4" t="s">
        <v>866</v>
      </c>
      <c r="M49" s="23" t="s">
        <v>2171</v>
      </c>
    </row>
    <row r="50" spans="1:13" ht="14.25" x14ac:dyDescent="0.15">
      <c r="A50" s="4" t="s">
        <v>2213</v>
      </c>
      <c r="B50" s="4">
        <v>488483</v>
      </c>
      <c r="C50" s="4">
        <v>489886</v>
      </c>
      <c r="D50" s="4">
        <v>1404</v>
      </c>
      <c r="E50" s="4" t="s">
        <v>723</v>
      </c>
      <c r="F50" s="4">
        <v>1616</v>
      </c>
      <c r="G50" s="8">
        <v>316.18616869432134</v>
      </c>
      <c r="H50" s="4">
        <v>741</v>
      </c>
      <c r="I50" s="8">
        <v>177.5019085647186</v>
      </c>
      <c r="J50" s="8">
        <v>0.58118107479879</v>
      </c>
      <c r="K50" s="13">
        <v>3.5148495901601599E-36</v>
      </c>
      <c r="L50" s="4" t="s">
        <v>200</v>
      </c>
      <c r="M50" s="23" t="s">
        <v>1395</v>
      </c>
    </row>
    <row r="51" spans="1:13" ht="14.25" x14ac:dyDescent="0.15">
      <c r="A51" s="4" t="s">
        <v>2214</v>
      </c>
      <c r="B51" s="4">
        <v>550162</v>
      </c>
      <c r="C51" s="4">
        <v>551724</v>
      </c>
      <c r="D51" s="4">
        <v>1563</v>
      </c>
      <c r="E51" s="4" t="s">
        <v>732</v>
      </c>
      <c r="F51" s="4">
        <v>1506</v>
      </c>
      <c r="G51" s="8">
        <v>297.54777953487707</v>
      </c>
      <c r="H51" s="4">
        <v>625</v>
      </c>
      <c r="I51" s="8">
        <v>151.27388342326262</v>
      </c>
      <c r="J51" s="8">
        <v>0.52600473996660979</v>
      </c>
      <c r="K51" s="13">
        <v>1.11482237277844E-44</v>
      </c>
      <c r="L51" s="4" t="s">
        <v>200</v>
      </c>
      <c r="M51" s="23" t="s">
        <v>2130</v>
      </c>
    </row>
    <row r="52" spans="1:13" ht="14.25" x14ac:dyDescent="0.15">
      <c r="A52" s="4" t="s">
        <v>2215</v>
      </c>
      <c r="B52" s="4">
        <v>642929</v>
      </c>
      <c r="C52" s="4">
        <v>644407</v>
      </c>
      <c r="D52" s="4">
        <v>1479</v>
      </c>
      <c r="E52" s="4" t="s">
        <v>742</v>
      </c>
      <c r="F52" s="4">
        <v>683</v>
      </c>
      <c r="G52" s="8">
        <v>137.01180267411735</v>
      </c>
      <c r="H52" s="4">
        <v>192</v>
      </c>
      <c r="I52" s="8">
        <v>47.243152880073012</v>
      </c>
      <c r="J52" s="8">
        <v>0.35629943794044028</v>
      </c>
      <c r="K52" s="13">
        <v>4.5490593418554401E-43</v>
      </c>
      <c r="L52" s="4" t="s">
        <v>867</v>
      </c>
      <c r="M52" s="23" t="s">
        <v>2170</v>
      </c>
    </row>
    <row r="53" spans="1:13" ht="14.25" x14ac:dyDescent="0.15">
      <c r="A53" s="4" t="s">
        <v>2216</v>
      </c>
      <c r="B53" s="4">
        <v>762485</v>
      </c>
      <c r="C53" s="4">
        <v>763870</v>
      </c>
      <c r="D53" s="4">
        <v>1386</v>
      </c>
      <c r="E53" s="4" t="s">
        <v>748</v>
      </c>
      <c r="F53" s="4">
        <v>107</v>
      </c>
      <c r="G53" s="8">
        <v>22.116385099591941</v>
      </c>
      <c r="H53" s="4">
        <v>152</v>
      </c>
      <c r="I53" s="8">
        <v>38.518663432788351</v>
      </c>
      <c r="J53" s="8">
        <v>1.8005053762278362</v>
      </c>
      <c r="K53" s="13">
        <v>7.8999978242846601E-6</v>
      </c>
      <c r="L53" s="4" t="s">
        <v>201</v>
      </c>
      <c r="M53" s="23" t="s">
        <v>1396</v>
      </c>
    </row>
    <row r="54" spans="1:13" ht="14.25" x14ac:dyDescent="0.15">
      <c r="A54" s="4" t="s">
        <v>2217</v>
      </c>
      <c r="B54" s="4">
        <v>804439</v>
      </c>
      <c r="C54" s="4">
        <v>805821</v>
      </c>
      <c r="D54" s="4">
        <v>1383</v>
      </c>
      <c r="E54" s="4" t="s">
        <v>752</v>
      </c>
      <c r="F54" s="4">
        <v>1126</v>
      </c>
      <c r="G54" s="8">
        <v>233.99444730760916</v>
      </c>
      <c r="H54" s="4">
        <v>1906</v>
      </c>
      <c r="I54" s="8">
        <v>485.49674009061926</v>
      </c>
      <c r="J54" s="8">
        <v>2.1454535584664884</v>
      </c>
      <c r="K54" s="13">
        <v>3.9501125017946499E-94</v>
      </c>
      <c r="L54" s="4" t="s">
        <v>866</v>
      </c>
      <c r="M54" s="23" t="s">
        <v>1397</v>
      </c>
    </row>
    <row r="55" spans="1:13" ht="14.25" x14ac:dyDescent="0.15">
      <c r="A55" s="4" t="s">
        <v>2218</v>
      </c>
      <c r="B55" s="4">
        <v>857960</v>
      </c>
      <c r="C55" s="4">
        <v>859546</v>
      </c>
      <c r="D55" s="4">
        <v>1587</v>
      </c>
      <c r="E55" s="4" t="s">
        <v>369</v>
      </c>
      <c r="F55" s="4">
        <v>232</v>
      </c>
      <c r="G55" s="8">
        <v>48.594182857396596</v>
      </c>
      <c r="H55" s="4">
        <v>340</v>
      </c>
      <c r="I55" s="8">
        <v>87.288060097315906</v>
      </c>
      <c r="J55" s="8">
        <v>1.8574859796724357</v>
      </c>
      <c r="K55" s="13">
        <v>8.7876718296915201E-13</v>
      </c>
      <c r="L55" s="4" t="s">
        <v>201</v>
      </c>
      <c r="M55" s="23" t="s">
        <v>2131</v>
      </c>
    </row>
    <row r="56" spans="1:13" ht="14.25" x14ac:dyDescent="0.15">
      <c r="A56" s="4" t="s">
        <v>2219</v>
      </c>
      <c r="B56" s="4">
        <v>926404</v>
      </c>
      <c r="C56" s="4">
        <v>927171</v>
      </c>
      <c r="D56" s="4">
        <v>768</v>
      </c>
      <c r="E56" s="4" t="s">
        <v>383</v>
      </c>
      <c r="F56" s="4">
        <v>127</v>
      </c>
      <c r="G56" s="8">
        <v>26.95547083566629</v>
      </c>
      <c r="H56" s="4">
        <v>170</v>
      </c>
      <c r="I56" s="8">
        <v>44.288721824882913</v>
      </c>
      <c r="J56" s="8">
        <v>1.696601367259861</v>
      </c>
      <c r="K56" s="13">
        <v>1.68420895782606E-5</v>
      </c>
      <c r="L56" s="4" t="s">
        <v>201</v>
      </c>
      <c r="M56" s="23" t="s">
        <v>3915</v>
      </c>
    </row>
    <row r="57" spans="1:13" ht="14.25" x14ac:dyDescent="0.15">
      <c r="A57" s="4" t="s">
        <v>2220</v>
      </c>
      <c r="B57" s="4">
        <v>928176</v>
      </c>
      <c r="C57" s="4">
        <v>929009</v>
      </c>
      <c r="D57" s="4">
        <v>834</v>
      </c>
      <c r="E57" s="4" t="s">
        <v>384</v>
      </c>
      <c r="F57" s="4">
        <v>275</v>
      </c>
      <c r="G57" s="8">
        <v>58.373572182424418</v>
      </c>
      <c r="H57" s="4">
        <v>421</v>
      </c>
      <c r="I57" s="8">
        <v>109.6979216282611</v>
      </c>
      <c r="J57" s="8">
        <v>1.9403676000702239</v>
      </c>
      <c r="K57" s="13">
        <v>2.4077274961691101E-17</v>
      </c>
      <c r="L57" s="4" t="s">
        <v>201</v>
      </c>
      <c r="M57" s="23" t="s">
        <v>3916</v>
      </c>
    </row>
    <row r="58" spans="1:13" ht="14.25" x14ac:dyDescent="0.15">
      <c r="A58" s="4" t="s">
        <v>2221</v>
      </c>
      <c r="B58" s="4">
        <v>951432</v>
      </c>
      <c r="C58" s="4">
        <v>952757</v>
      </c>
      <c r="D58" s="4">
        <v>1326</v>
      </c>
      <c r="E58" s="4" t="s">
        <v>392</v>
      </c>
      <c r="F58" s="4">
        <v>774</v>
      </c>
      <c r="G58" s="8">
        <v>165.82756632620595</v>
      </c>
      <c r="H58" s="4">
        <v>211</v>
      </c>
      <c r="I58" s="8">
        <v>55.496260183300727</v>
      </c>
      <c r="J58" s="8">
        <v>0.3455223197937573</v>
      </c>
      <c r="K58" s="13">
        <v>8.7435928584658702E-51</v>
      </c>
      <c r="L58" s="4" t="s">
        <v>867</v>
      </c>
      <c r="M58" s="23" t="s">
        <v>3917</v>
      </c>
    </row>
    <row r="59" spans="1:13" ht="14.25" x14ac:dyDescent="0.15">
      <c r="A59" s="4" t="s">
        <v>2222</v>
      </c>
      <c r="B59" s="4">
        <v>1004296</v>
      </c>
      <c r="C59" s="4">
        <v>1004847</v>
      </c>
      <c r="D59" s="4">
        <v>552</v>
      </c>
      <c r="E59" s="4" t="s">
        <v>404</v>
      </c>
      <c r="F59" s="4">
        <v>240</v>
      </c>
      <c r="G59" s="8">
        <v>52.370507374203861</v>
      </c>
      <c r="H59" s="4">
        <v>336</v>
      </c>
      <c r="I59" s="8">
        <v>90.535289901542882</v>
      </c>
      <c r="J59" s="8">
        <v>1.7744454299929595</v>
      </c>
      <c r="K59" s="13">
        <v>3.1843745281117603E-11</v>
      </c>
      <c r="L59" s="4" t="s">
        <v>201</v>
      </c>
      <c r="M59" s="23" t="s">
        <v>1389</v>
      </c>
    </row>
    <row r="60" spans="1:13" ht="14.25" x14ac:dyDescent="0.15">
      <c r="A60" s="4" t="s">
        <v>2223</v>
      </c>
      <c r="B60" s="4">
        <v>1039819</v>
      </c>
      <c r="C60" s="4">
        <v>1041045</v>
      </c>
      <c r="D60" s="4">
        <v>1227</v>
      </c>
      <c r="E60" s="4" t="s">
        <v>410</v>
      </c>
      <c r="F60" s="4">
        <v>891</v>
      </c>
      <c r="G60" s="8">
        <v>198.55268242222687</v>
      </c>
      <c r="H60" s="4">
        <v>405</v>
      </c>
      <c r="I60" s="8">
        <v>111.6970533214153</v>
      </c>
      <c r="J60" s="8">
        <v>0.57611864610161057</v>
      </c>
      <c r="K60" s="13">
        <v>5.8946590222458703E-21</v>
      </c>
      <c r="L60" s="4" t="s">
        <v>200</v>
      </c>
      <c r="M60" s="23" t="s">
        <v>1398</v>
      </c>
    </row>
    <row r="61" spans="1:13" ht="14.25" x14ac:dyDescent="0.15">
      <c r="A61" s="4" t="s">
        <v>2224</v>
      </c>
      <c r="B61" s="4">
        <v>1150833</v>
      </c>
      <c r="C61" s="4">
        <v>1152461</v>
      </c>
      <c r="D61" s="4">
        <v>1629</v>
      </c>
      <c r="E61" s="4" t="s">
        <v>419</v>
      </c>
      <c r="F61" s="4">
        <v>7325</v>
      </c>
      <c r="G61" s="8">
        <v>1735.2922433502772</v>
      </c>
      <c r="H61" s="4">
        <v>9349</v>
      </c>
      <c r="I61" s="8">
        <v>2742.1536685434585</v>
      </c>
      <c r="J61" s="8">
        <v>1.6176782374455581</v>
      </c>
      <c r="K61" s="13">
        <v>3.1835868289332498E-210</v>
      </c>
      <c r="L61" s="4" t="s">
        <v>201</v>
      </c>
      <c r="M61" s="23" t="s">
        <v>1399</v>
      </c>
    </row>
    <row r="62" spans="1:13" ht="14.25" x14ac:dyDescent="0.15">
      <c r="A62" s="4" t="s">
        <v>2225</v>
      </c>
      <c r="B62" s="4">
        <v>1272885</v>
      </c>
      <c r="C62" s="4">
        <v>1274504</v>
      </c>
      <c r="D62" s="4">
        <v>1620</v>
      </c>
      <c r="E62" s="4" t="s">
        <v>436</v>
      </c>
      <c r="F62" s="4">
        <v>2952</v>
      </c>
      <c r="G62" s="8">
        <v>743.11355011674084</v>
      </c>
      <c r="H62" s="4">
        <v>3685</v>
      </c>
      <c r="I62" s="8">
        <v>1150.0433645930827</v>
      </c>
      <c r="J62" s="8">
        <v>1.5821794932065572</v>
      </c>
      <c r="K62" s="13">
        <v>9.3530333619909303E-77</v>
      </c>
      <c r="L62" s="4" t="s">
        <v>201</v>
      </c>
      <c r="M62" s="23" t="s">
        <v>1400</v>
      </c>
    </row>
    <row r="63" spans="1:13" ht="14.25" x14ac:dyDescent="0.15">
      <c r="A63" s="4" t="s">
        <v>2226</v>
      </c>
      <c r="B63" s="4">
        <v>1349665</v>
      </c>
      <c r="C63" s="4">
        <v>1351578</v>
      </c>
      <c r="D63" s="4">
        <v>1914</v>
      </c>
      <c r="E63" s="4" t="s">
        <v>790</v>
      </c>
      <c r="F63" s="4">
        <v>511</v>
      </c>
      <c r="G63" s="8">
        <v>131.36939093191287</v>
      </c>
      <c r="H63" s="4">
        <v>716</v>
      </c>
      <c r="I63" s="8">
        <v>228.85635747618741</v>
      </c>
      <c r="J63" s="8">
        <v>1.7759336425425769</v>
      </c>
      <c r="K63" s="13">
        <v>8.6890959415164503E-23</v>
      </c>
      <c r="L63" s="4" t="s">
        <v>201</v>
      </c>
      <c r="M63" s="23" t="s">
        <v>2173</v>
      </c>
    </row>
    <row r="64" spans="1:13" ht="14.25" x14ac:dyDescent="0.15">
      <c r="A64" s="4" t="s">
        <v>2227</v>
      </c>
      <c r="B64" s="4">
        <v>1385626</v>
      </c>
      <c r="C64" s="4">
        <v>1386432</v>
      </c>
      <c r="D64" s="4">
        <v>807</v>
      </c>
      <c r="E64" s="4" t="s">
        <v>787</v>
      </c>
      <c r="F64" s="4">
        <v>1593</v>
      </c>
      <c r="G64" s="8">
        <v>413.47261451218793</v>
      </c>
      <c r="H64" s="4">
        <v>354</v>
      </c>
      <c r="I64" s="8">
        <v>114.28014324402588</v>
      </c>
      <c r="J64" s="8">
        <v>0.28165800476078745</v>
      </c>
      <c r="K64" s="13">
        <v>1.54154576304548E-132</v>
      </c>
      <c r="L64" s="4" t="s">
        <v>867</v>
      </c>
      <c r="M64" s="23" t="s">
        <v>1401</v>
      </c>
    </row>
    <row r="65" spans="1:13" ht="14.25" x14ac:dyDescent="0.15">
      <c r="A65" s="4" t="s">
        <v>2228</v>
      </c>
      <c r="B65" s="4">
        <v>1557804</v>
      </c>
      <c r="C65" s="4">
        <v>1559255</v>
      </c>
      <c r="D65" s="4">
        <v>1452</v>
      </c>
      <c r="E65" s="4" t="s">
        <v>443</v>
      </c>
      <c r="F65" s="4">
        <v>1583</v>
      </c>
      <c r="G65" s="8">
        <v>438.51375140896437</v>
      </c>
      <c r="H65" s="4">
        <v>587</v>
      </c>
      <c r="I65" s="8">
        <v>202.17654938015838</v>
      </c>
      <c r="J65" s="8">
        <v>0.4699934425619825</v>
      </c>
      <c r="K65" s="13">
        <v>6.2107182210599101E-61</v>
      </c>
      <c r="L65" s="4" t="s">
        <v>867</v>
      </c>
      <c r="M65" s="23" t="s">
        <v>2174</v>
      </c>
    </row>
    <row r="66" spans="1:13" ht="14.25" x14ac:dyDescent="0.15">
      <c r="A66" s="4" t="s">
        <v>2229</v>
      </c>
      <c r="B66" s="4">
        <v>2063217</v>
      </c>
      <c r="C66" s="4">
        <v>2064464</v>
      </c>
      <c r="D66" s="4">
        <v>1248</v>
      </c>
      <c r="E66" s="4" t="s">
        <v>516</v>
      </c>
      <c r="F66" s="4">
        <v>439</v>
      </c>
      <c r="G66" s="8">
        <v>151.2654439778608</v>
      </c>
      <c r="H66" s="4">
        <v>542</v>
      </c>
      <c r="I66" s="8">
        <v>233.11005805386648</v>
      </c>
      <c r="J66" s="8">
        <v>1.5648379808919366</v>
      </c>
      <c r="K66" s="13">
        <v>1.0543451421184399E-11</v>
      </c>
      <c r="L66" s="4" t="s">
        <v>201</v>
      </c>
      <c r="M66" s="23" t="s">
        <v>1402</v>
      </c>
    </row>
    <row r="67" spans="1:13" ht="14.25" x14ac:dyDescent="0.15">
      <c r="A67" s="4" t="s">
        <v>2230</v>
      </c>
      <c r="B67" s="4">
        <v>2718143</v>
      </c>
      <c r="C67" s="4">
        <v>2719066</v>
      </c>
      <c r="D67" s="4">
        <v>924</v>
      </c>
      <c r="E67" s="4" t="s">
        <v>643</v>
      </c>
      <c r="F67" s="4">
        <v>686</v>
      </c>
      <c r="G67" s="8">
        <v>350.3100959267515</v>
      </c>
      <c r="H67" s="4">
        <v>283</v>
      </c>
      <c r="I67" s="8">
        <v>180.26051785088697</v>
      </c>
      <c r="J67" s="8">
        <v>0.52287386160767158</v>
      </c>
      <c r="K67" s="13">
        <v>3.08546622255588E-21</v>
      </c>
      <c r="L67" s="4" t="s">
        <v>200</v>
      </c>
      <c r="M67" s="23" t="s">
        <v>1403</v>
      </c>
    </row>
    <row r="68" spans="1:13" ht="14.25" x14ac:dyDescent="0.15">
      <c r="A68" s="4" t="s">
        <v>2231</v>
      </c>
      <c r="B68" s="4">
        <v>2767901</v>
      </c>
      <c r="C68" s="4">
        <v>2769859</v>
      </c>
      <c r="D68" s="4">
        <v>1959</v>
      </c>
      <c r="E68" s="4" t="s">
        <v>645</v>
      </c>
      <c r="F68" s="4">
        <v>164</v>
      </c>
      <c r="G68" s="8">
        <v>86.74435222861581</v>
      </c>
      <c r="H68" s="4">
        <v>212</v>
      </c>
      <c r="I68" s="8">
        <v>140.31149151115474</v>
      </c>
      <c r="J68" s="8">
        <v>1.6384252228157992</v>
      </c>
      <c r="K68" s="13">
        <v>5.6362845178562302E-6</v>
      </c>
      <c r="L68" s="4" t="s">
        <v>201</v>
      </c>
      <c r="M68" s="23" t="s">
        <v>1404</v>
      </c>
    </row>
    <row r="69" spans="1:13" ht="14.25" x14ac:dyDescent="0.15">
      <c r="A69" s="4" t="s">
        <v>2232</v>
      </c>
      <c r="B69" s="4">
        <v>2774698</v>
      </c>
      <c r="C69" s="4">
        <v>2775906</v>
      </c>
      <c r="D69" s="4">
        <v>1209</v>
      </c>
      <c r="E69" s="4" t="s">
        <v>646</v>
      </c>
      <c r="F69" s="4">
        <v>170</v>
      </c>
      <c r="G69" s="8">
        <v>89.953800786196226</v>
      </c>
      <c r="H69" s="4">
        <v>203</v>
      </c>
      <c r="I69" s="8">
        <v>134.42408879671237</v>
      </c>
      <c r="J69" s="8">
        <v>1.5134975726410549</v>
      </c>
      <c r="K69" s="4">
        <v>1.6852906812541701E-4</v>
      </c>
      <c r="L69" s="4" t="s">
        <v>201</v>
      </c>
      <c r="M69" s="23" t="s">
        <v>1405</v>
      </c>
    </row>
    <row r="70" spans="1:13" ht="14.25" x14ac:dyDescent="0.15">
      <c r="A70" s="4" t="s">
        <v>2233</v>
      </c>
      <c r="B70" s="4">
        <v>2781591</v>
      </c>
      <c r="C70" s="4">
        <v>2782391</v>
      </c>
      <c r="D70" s="4">
        <v>801</v>
      </c>
      <c r="E70" s="4" t="s">
        <v>580</v>
      </c>
      <c r="F70" s="4">
        <v>105</v>
      </c>
      <c r="G70" s="8">
        <v>55.938810399930532</v>
      </c>
      <c r="H70" s="4">
        <v>137</v>
      </c>
      <c r="I70" s="8">
        <v>91.497846461270697</v>
      </c>
      <c r="J70" s="8">
        <v>1.6537348565240513</v>
      </c>
      <c r="K70" s="4">
        <v>2.4945273351239698E-4</v>
      </c>
      <c r="L70" s="4" t="s">
        <v>201</v>
      </c>
      <c r="M70" s="23" t="s">
        <v>1406</v>
      </c>
    </row>
    <row r="71" spans="1:13" ht="14.25" x14ac:dyDescent="0.15">
      <c r="A71" s="4" t="s">
        <v>2234</v>
      </c>
      <c r="B71" s="4">
        <v>3063002</v>
      </c>
      <c r="C71" s="4">
        <v>3063706</v>
      </c>
      <c r="D71" s="4">
        <v>705</v>
      </c>
      <c r="E71" s="4" t="s">
        <v>665</v>
      </c>
      <c r="F71" s="4">
        <v>74</v>
      </c>
      <c r="G71" s="8">
        <v>60.501755777304481</v>
      </c>
      <c r="H71" s="4">
        <v>105</v>
      </c>
      <c r="I71" s="8">
        <v>110.15584429209133</v>
      </c>
      <c r="J71" s="8">
        <v>1.7984244222901615</v>
      </c>
      <c r="K71" s="4">
        <v>2.4869416089965399E-4</v>
      </c>
      <c r="L71" s="4" t="s">
        <v>201</v>
      </c>
      <c r="M71" s="23" t="s">
        <v>3918</v>
      </c>
    </row>
    <row r="72" spans="1:13" ht="14.25" x14ac:dyDescent="0.15">
      <c r="A72" s="4" t="s">
        <v>2235</v>
      </c>
      <c r="B72" s="4">
        <v>3068402</v>
      </c>
      <c r="C72" s="4">
        <v>3069937</v>
      </c>
      <c r="D72" s="4">
        <v>1536</v>
      </c>
      <c r="E72" s="4" t="s">
        <v>250</v>
      </c>
      <c r="F72" s="4">
        <v>1009</v>
      </c>
      <c r="G72" s="8">
        <v>826.04370909180216</v>
      </c>
      <c r="H72" s="4">
        <v>467</v>
      </c>
      <c r="I72" s="8">
        <v>490.44627460370475</v>
      </c>
      <c r="J72" s="8">
        <v>0.58662467493042059</v>
      </c>
      <c r="K72" s="13">
        <v>2.4884448030947699E-22</v>
      </c>
      <c r="L72" s="4" t="s">
        <v>200</v>
      </c>
      <c r="M72" s="23" t="s">
        <v>1407</v>
      </c>
    </row>
    <row r="73" spans="1:13" ht="14.25" x14ac:dyDescent="0.15">
      <c r="A73" s="4" t="s">
        <v>2236</v>
      </c>
      <c r="B73" s="4">
        <v>3071423</v>
      </c>
      <c r="C73" s="4">
        <v>3072700</v>
      </c>
      <c r="D73" s="4">
        <v>1278</v>
      </c>
      <c r="E73" s="4" t="s">
        <v>251</v>
      </c>
      <c r="F73" s="4">
        <v>56</v>
      </c>
      <c r="G73" s="8">
        <v>45.887496968147524</v>
      </c>
      <c r="H73" s="4">
        <v>82</v>
      </c>
      <c r="I73" s="8">
        <v>86.165589246534452</v>
      </c>
      <c r="J73" s="8">
        <v>1.8559250670844745</v>
      </c>
      <c r="K73" s="4">
        <v>7.6819386303781203E-4</v>
      </c>
      <c r="L73" s="4" t="s">
        <v>201</v>
      </c>
      <c r="M73" s="23" t="s">
        <v>1408</v>
      </c>
    </row>
    <row r="74" spans="1:13" ht="14.25" x14ac:dyDescent="0.15">
      <c r="A74" s="4" t="s">
        <v>2237</v>
      </c>
      <c r="B74" s="4">
        <v>3092933</v>
      </c>
      <c r="C74" s="4">
        <v>3093811</v>
      </c>
      <c r="D74" s="4">
        <v>879</v>
      </c>
      <c r="E74" s="4" t="s">
        <v>468</v>
      </c>
      <c r="F74" s="4">
        <v>279</v>
      </c>
      <c r="G74" s="8">
        <v>230.45471440961467</v>
      </c>
      <c r="H74" s="4">
        <v>450</v>
      </c>
      <c r="I74" s="8">
        <v>476.85454029102959</v>
      </c>
      <c r="J74" s="8">
        <v>2.0442919700379707</v>
      </c>
      <c r="K74" s="13">
        <v>8.5820568354958905E-21</v>
      </c>
      <c r="L74" s="4" t="s">
        <v>866</v>
      </c>
      <c r="M74" s="23" t="s">
        <v>1409</v>
      </c>
    </row>
    <row r="75" spans="1:13" ht="14.25" x14ac:dyDescent="0.15">
      <c r="A75" s="4" t="s">
        <v>2238</v>
      </c>
      <c r="B75" s="4">
        <v>3107787</v>
      </c>
      <c r="C75" s="4">
        <v>3108791</v>
      </c>
      <c r="D75" s="4">
        <v>1005</v>
      </c>
      <c r="E75" s="4" t="s">
        <v>469</v>
      </c>
      <c r="F75" s="4">
        <v>1378</v>
      </c>
      <c r="G75" s="8">
        <v>1154.924100198466</v>
      </c>
      <c r="H75" s="4">
        <v>2327</v>
      </c>
      <c r="I75" s="8">
        <v>2504.954470541757</v>
      </c>
      <c r="J75" s="8">
        <v>2.140335121083154</v>
      </c>
      <c r="K75" s="13">
        <v>3.8834753291391501E-114</v>
      </c>
      <c r="L75" s="4" t="s">
        <v>866</v>
      </c>
      <c r="M75" s="23" t="s">
        <v>1410</v>
      </c>
    </row>
    <row r="76" spans="1:13" ht="14.25" x14ac:dyDescent="0.15">
      <c r="A76" s="4" t="s">
        <v>2239</v>
      </c>
      <c r="B76" s="4">
        <v>3108803</v>
      </c>
      <c r="C76" s="4">
        <v>3109585</v>
      </c>
      <c r="D76" s="4">
        <v>783</v>
      </c>
      <c r="E76" s="4" t="s">
        <v>470</v>
      </c>
      <c r="F76" s="4">
        <v>527</v>
      </c>
      <c r="G76" s="8">
        <v>442.19793350081477</v>
      </c>
      <c r="H76" s="4">
        <v>889</v>
      </c>
      <c r="I76" s="8">
        <v>959.38840877500456</v>
      </c>
      <c r="J76" s="8">
        <v>2.1380888957220718</v>
      </c>
      <c r="K76" s="13">
        <v>4.0936246571211701E-44</v>
      </c>
      <c r="L76" s="4" t="s">
        <v>866</v>
      </c>
      <c r="M76" s="23" t="s">
        <v>1410</v>
      </c>
    </row>
    <row r="77" spans="1:13" ht="14.25" x14ac:dyDescent="0.15">
      <c r="A77" s="4" t="s">
        <v>2240</v>
      </c>
      <c r="B77" s="4">
        <v>3109560</v>
      </c>
      <c r="C77" s="4">
        <v>3110372</v>
      </c>
      <c r="D77" s="4">
        <v>813</v>
      </c>
      <c r="E77" s="4" t="s">
        <v>471</v>
      </c>
      <c r="F77" s="4">
        <v>610</v>
      </c>
      <c r="G77" s="8">
        <v>512.06844592263394</v>
      </c>
      <c r="H77" s="4">
        <v>985</v>
      </c>
      <c r="I77" s="8">
        <v>1064.0102058562688</v>
      </c>
      <c r="J77" s="8">
        <v>2.0466378788560462</v>
      </c>
      <c r="K77" s="13">
        <v>2.2727613500802699E-44</v>
      </c>
      <c r="L77" s="4" t="s">
        <v>866</v>
      </c>
      <c r="M77" s="23" t="s">
        <v>1411</v>
      </c>
    </row>
    <row r="78" spans="1:13" ht="14.25" x14ac:dyDescent="0.15">
      <c r="A78" s="4" t="s">
        <v>2241</v>
      </c>
      <c r="B78" s="4">
        <v>3189099</v>
      </c>
      <c r="C78" s="4">
        <v>3190172</v>
      </c>
      <c r="D78" s="4">
        <v>1074</v>
      </c>
      <c r="E78" s="4" t="s">
        <v>268</v>
      </c>
      <c r="F78" s="4">
        <v>589</v>
      </c>
      <c r="G78" s="8">
        <v>535.68294118128551</v>
      </c>
      <c r="H78" s="4">
        <v>776</v>
      </c>
      <c r="I78" s="8">
        <v>906.97223215684073</v>
      </c>
      <c r="J78" s="8">
        <v>1.6698637565783863</v>
      </c>
      <c r="K78" s="13">
        <v>2.0151018782495499E-20</v>
      </c>
      <c r="L78" s="4" t="s">
        <v>201</v>
      </c>
      <c r="M78" s="23" t="s">
        <v>1412</v>
      </c>
    </row>
    <row r="79" spans="1:13" ht="14.25" x14ac:dyDescent="0.15">
      <c r="A79" s="4" t="s">
        <v>2242</v>
      </c>
      <c r="B79" s="4">
        <v>3194354</v>
      </c>
      <c r="C79" s="4">
        <v>3196756</v>
      </c>
      <c r="D79" s="4">
        <v>2403</v>
      </c>
      <c r="E79" s="4" t="s">
        <v>269</v>
      </c>
      <c r="F79" s="4">
        <v>606</v>
      </c>
      <c r="G79" s="8">
        <v>551.61114145275803</v>
      </c>
      <c r="H79" s="4">
        <v>307</v>
      </c>
      <c r="I79" s="8">
        <v>359.27358859312204</v>
      </c>
      <c r="J79" s="8">
        <v>0.6420965900611012</v>
      </c>
      <c r="K79" s="13">
        <v>2.8449982422536102E-10</v>
      </c>
      <c r="L79" s="4" t="s">
        <v>200</v>
      </c>
      <c r="M79" s="23" t="s">
        <v>1413</v>
      </c>
    </row>
    <row r="80" spans="1:13" ht="14.25" x14ac:dyDescent="0.15">
      <c r="A80" s="4" t="s">
        <v>2243</v>
      </c>
      <c r="B80" s="4">
        <v>3251331</v>
      </c>
      <c r="C80" s="4">
        <v>3252035</v>
      </c>
      <c r="D80" s="4">
        <v>705</v>
      </c>
      <c r="E80" s="4" t="s">
        <v>704</v>
      </c>
      <c r="F80" s="4">
        <v>452</v>
      </c>
      <c r="G80" s="8">
        <v>435.71010625735624</v>
      </c>
      <c r="H80" s="4">
        <v>152</v>
      </c>
      <c r="I80" s="8">
        <v>185.78318613275187</v>
      </c>
      <c r="J80" s="8">
        <v>0.42622583021322702</v>
      </c>
      <c r="K80" s="13">
        <v>8.0180193263519001E-22</v>
      </c>
      <c r="L80" s="4" t="s">
        <v>867</v>
      </c>
      <c r="M80" s="23" t="s">
        <v>1414</v>
      </c>
    </row>
    <row r="81" spans="1:13" ht="14.25" x14ac:dyDescent="0.15">
      <c r="A81" s="4" t="s">
        <v>2244</v>
      </c>
      <c r="B81" s="4">
        <v>3252028</v>
      </c>
      <c r="C81" s="4">
        <v>3253683</v>
      </c>
      <c r="D81" s="4">
        <v>1656</v>
      </c>
      <c r="E81" s="4" t="s">
        <v>704</v>
      </c>
      <c r="F81" s="4">
        <v>172</v>
      </c>
      <c r="G81" s="8">
        <v>165.87346362115272</v>
      </c>
      <c r="H81" s="4">
        <v>65</v>
      </c>
      <c r="I81" s="8">
        <v>79.461519842152754</v>
      </c>
      <c r="J81" s="8">
        <v>0.47898236274726969</v>
      </c>
      <c r="K81" s="13">
        <v>2.8054274979595301E-7</v>
      </c>
      <c r="L81" s="4" t="s">
        <v>867</v>
      </c>
      <c r="M81" s="23" t="s">
        <v>1414</v>
      </c>
    </row>
    <row r="82" spans="1:13" ht="14.25" x14ac:dyDescent="0.15">
      <c r="A82" s="4" t="s">
        <v>2245</v>
      </c>
      <c r="B82" s="4">
        <v>3306557</v>
      </c>
      <c r="C82" s="4">
        <v>3307225</v>
      </c>
      <c r="D82" s="4">
        <v>669</v>
      </c>
      <c r="E82" s="4" t="s">
        <v>279</v>
      </c>
      <c r="F82" s="4">
        <v>322</v>
      </c>
      <c r="G82" s="8">
        <v>333.04131884362261</v>
      </c>
      <c r="H82" s="4">
        <v>439</v>
      </c>
      <c r="I82" s="8">
        <v>579.02428472694851</v>
      </c>
      <c r="J82" s="8">
        <v>1.7279981006364451</v>
      </c>
      <c r="K82" s="13">
        <v>2.61637405295452E-13</v>
      </c>
      <c r="L82" s="4" t="s">
        <v>201</v>
      </c>
      <c r="M82" s="23" t="s">
        <v>1415</v>
      </c>
    </row>
    <row r="83" spans="1:13" ht="14.25" x14ac:dyDescent="0.15">
      <c r="A83" s="4" t="s">
        <v>2246</v>
      </c>
      <c r="B83" s="4">
        <v>3356577</v>
      </c>
      <c r="C83" s="4">
        <v>3357380</v>
      </c>
      <c r="D83" s="4">
        <v>804</v>
      </c>
      <c r="E83" s="4" t="s">
        <v>285</v>
      </c>
      <c r="F83" s="4">
        <v>350</v>
      </c>
      <c r="G83" s="8">
        <v>395.76956260678708</v>
      </c>
      <c r="H83" s="4">
        <v>143</v>
      </c>
      <c r="I83" s="8">
        <v>206.97251318183331</v>
      </c>
      <c r="J83" s="8">
        <v>0.51784836018161884</v>
      </c>
      <c r="K83" s="13">
        <v>1.32546352121923E-11</v>
      </c>
      <c r="L83" s="4" t="s">
        <v>200</v>
      </c>
      <c r="M83" s="23" t="s">
        <v>3919</v>
      </c>
    </row>
    <row r="84" spans="1:13" ht="14.25" x14ac:dyDescent="0.15">
      <c r="A84" s="4" t="s">
        <v>2247</v>
      </c>
      <c r="B84" s="4">
        <v>3357399</v>
      </c>
      <c r="C84" s="4">
        <v>3358409</v>
      </c>
      <c r="D84" s="4">
        <v>1011</v>
      </c>
      <c r="E84" s="4" t="s">
        <v>286</v>
      </c>
      <c r="F84" s="4">
        <v>226</v>
      </c>
      <c r="G84" s="8">
        <v>255.65524098900119</v>
      </c>
      <c r="H84" s="4">
        <v>114</v>
      </c>
      <c r="I84" s="8">
        <v>165.03322379373742</v>
      </c>
      <c r="J84" s="8">
        <v>0.63933874531984025</v>
      </c>
      <c r="K84" s="4">
        <v>1.5970564650231401E-4</v>
      </c>
      <c r="L84" s="4" t="s">
        <v>200</v>
      </c>
      <c r="M84" s="23" t="s">
        <v>3920</v>
      </c>
    </row>
    <row r="85" spans="1:13" ht="14.25" x14ac:dyDescent="0.15">
      <c r="A85" s="4" t="s">
        <v>2248</v>
      </c>
      <c r="B85" s="4">
        <v>3395098</v>
      </c>
      <c r="C85" s="4">
        <v>3396105</v>
      </c>
      <c r="D85" s="4">
        <v>1008</v>
      </c>
      <c r="E85" s="4" t="s">
        <v>704</v>
      </c>
      <c r="F85" s="4">
        <v>119</v>
      </c>
      <c r="G85" s="8">
        <v>139.07896997413599</v>
      </c>
      <c r="H85" s="4">
        <v>148</v>
      </c>
      <c r="I85" s="8">
        <v>220.61366373707622</v>
      </c>
      <c r="J85" s="8">
        <v>1.5763380770645754</v>
      </c>
      <c r="K85" s="4">
        <v>5.1562488213503603E-4</v>
      </c>
      <c r="L85" s="4" t="s">
        <v>201</v>
      </c>
      <c r="M85" s="23" t="s">
        <v>1416</v>
      </c>
    </row>
    <row r="86" spans="1:13" ht="14.25" x14ac:dyDescent="0.15">
      <c r="A86" s="4" t="s">
        <v>2249</v>
      </c>
      <c r="B86" s="4">
        <v>3396878</v>
      </c>
      <c r="C86" s="4">
        <v>3397585</v>
      </c>
      <c r="D86" s="4">
        <v>708</v>
      </c>
      <c r="E86" s="4" t="s">
        <v>224</v>
      </c>
      <c r="F86" s="4">
        <v>44</v>
      </c>
      <c r="G86" s="8">
        <v>51.436721142830422</v>
      </c>
      <c r="H86" s="4">
        <v>73</v>
      </c>
      <c r="I86" s="8">
        <v>108.85611607342568</v>
      </c>
      <c r="J86" s="8">
        <v>2.1028330582708756</v>
      </c>
      <c r="K86" s="4">
        <v>1.96223222113145E-4</v>
      </c>
      <c r="L86" s="4" t="s">
        <v>866</v>
      </c>
      <c r="M86" s="23" t="s">
        <v>1417</v>
      </c>
    </row>
    <row r="87" spans="1:13" ht="14.25" x14ac:dyDescent="0.15">
      <c r="A87" s="4" t="s">
        <v>2250</v>
      </c>
      <c r="B87" s="4">
        <v>3622981</v>
      </c>
      <c r="C87" s="4">
        <v>3624357</v>
      </c>
      <c r="D87" s="4">
        <v>1377</v>
      </c>
      <c r="E87" s="4" t="s">
        <v>593</v>
      </c>
      <c r="F87" s="4">
        <v>2728</v>
      </c>
      <c r="G87" s="8">
        <v>4597.5306811019245</v>
      </c>
      <c r="H87" s="4">
        <v>652</v>
      </c>
      <c r="I87" s="8">
        <v>1376.4072814478454</v>
      </c>
      <c r="J87" s="8">
        <v>0.30292690101471836</v>
      </c>
      <c r="K87" s="13">
        <v>1.2692363553508501E-208</v>
      </c>
      <c r="L87" s="4" t="s">
        <v>867</v>
      </c>
      <c r="M87" s="23" t="s">
        <v>3921</v>
      </c>
    </row>
    <row r="88" spans="1:13" ht="14.25" x14ac:dyDescent="0.15">
      <c r="A88" s="4" t="s">
        <v>2251</v>
      </c>
      <c r="B88" s="4">
        <v>3638670</v>
      </c>
      <c r="C88" s="4">
        <v>3640163</v>
      </c>
      <c r="D88" s="4">
        <v>1494</v>
      </c>
      <c r="E88" s="4" t="s">
        <v>318</v>
      </c>
      <c r="F88" s="4">
        <v>51</v>
      </c>
      <c r="G88" s="8">
        <v>87.911481756643781</v>
      </c>
      <c r="H88" s="4">
        <v>77</v>
      </c>
      <c r="I88" s="8">
        <v>165.7368185418604</v>
      </c>
      <c r="J88" s="8">
        <v>1.9136176205806439</v>
      </c>
      <c r="K88" s="4">
        <v>6.7916917575767597E-4</v>
      </c>
      <c r="L88" s="4" t="s">
        <v>201</v>
      </c>
      <c r="M88" s="23" t="s">
        <v>3922</v>
      </c>
    </row>
    <row r="89" spans="1:13" ht="14.25" x14ac:dyDescent="0.15">
      <c r="A89" s="4" t="s">
        <v>2252</v>
      </c>
      <c r="B89" s="4">
        <v>3687567</v>
      </c>
      <c r="C89" s="4">
        <v>3688778</v>
      </c>
      <c r="D89" s="4">
        <v>1212</v>
      </c>
      <c r="E89" s="4" t="s">
        <v>322</v>
      </c>
      <c r="F89" s="4">
        <v>240</v>
      </c>
      <c r="G89" s="8">
        <v>460.97731031263868</v>
      </c>
      <c r="H89" s="4">
        <v>295</v>
      </c>
      <c r="I89" s="8">
        <v>751.46216706405005</v>
      </c>
      <c r="J89" s="8">
        <v>1.5579208388331061</v>
      </c>
      <c r="K89" s="13">
        <v>9.8866567947952893E-7</v>
      </c>
      <c r="L89" s="4" t="s">
        <v>201</v>
      </c>
      <c r="M89" s="23" t="s">
        <v>1418</v>
      </c>
    </row>
    <row r="90" spans="1:13" ht="14.25" x14ac:dyDescent="0.15">
      <c r="A90" s="4" t="s">
        <v>2253</v>
      </c>
      <c r="B90" s="4">
        <v>3748513</v>
      </c>
      <c r="C90" s="4">
        <v>3750240</v>
      </c>
      <c r="D90" s="4">
        <v>1728</v>
      </c>
      <c r="E90" s="4" t="s">
        <v>600</v>
      </c>
      <c r="F90" s="4">
        <v>921</v>
      </c>
      <c r="G90" s="8">
        <v>2453.5791352532165</v>
      </c>
      <c r="H90" s="4">
        <v>249</v>
      </c>
      <c r="I90" s="8">
        <v>878.16438955231251</v>
      </c>
      <c r="J90" s="8">
        <v>0.34266861491255468</v>
      </c>
      <c r="K90" s="13">
        <v>6.6606906566319403E-61</v>
      </c>
      <c r="L90" s="4" t="s">
        <v>867</v>
      </c>
      <c r="M90" s="23" t="s">
        <v>3923</v>
      </c>
    </row>
    <row r="91" spans="1:13" ht="14.25" x14ac:dyDescent="0.15">
      <c r="A91" s="4" t="s">
        <v>2254</v>
      </c>
      <c r="B91" s="4">
        <v>3802119</v>
      </c>
      <c r="C91" s="4">
        <v>3803357</v>
      </c>
      <c r="D91" s="4">
        <v>1239</v>
      </c>
      <c r="E91" s="4" t="s">
        <v>331</v>
      </c>
      <c r="F91" s="4">
        <v>1005</v>
      </c>
      <c r="G91" s="8">
        <v>3171.2273438683292</v>
      </c>
      <c r="H91" s="4">
        <v>1200</v>
      </c>
      <c r="I91" s="8">
        <v>4945.7818662907875</v>
      </c>
      <c r="J91" s="8">
        <v>1.5133862942370664</v>
      </c>
      <c r="K91" s="13">
        <v>1.33968100227308E-21</v>
      </c>
      <c r="L91" s="4" t="s">
        <v>201</v>
      </c>
      <c r="M91" s="23" t="s">
        <v>1419</v>
      </c>
    </row>
    <row r="92" spans="1:13" ht="14.25" x14ac:dyDescent="0.15">
      <c r="A92" s="4" t="s">
        <v>2255</v>
      </c>
      <c r="B92" s="4">
        <v>3804815</v>
      </c>
      <c r="C92" s="4">
        <v>3806233</v>
      </c>
      <c r="D92" s="4">
        <v>1419</v>
      </c>
      <c r="E92" s="4" t="s">
        <v>332</v>
      </c>
      <c r="F92" s="4">
        <v>283</v>
      </c>
      <c r="G92" s="8">
        <v>896.16233521537981</v>
      </c>
      <c r="H92" s="4">
        <v>122</v>
      </c>
      <c r="I92" s="8">
        <v>505.52346540479164</v>
      </c>
      <c r="J92" s="8">
        <v>0.54639662407658074</v>
      </c>
      <c r="K92" s="13">
        <v>1.9552042665687401E-8</v>
      </c>
      <c r="L92" s="4" t="s">
        <v>200</v>
      </c>
      <c r="M92" s="23" t="s">
        <v>1420</v>
      </c>
    </row>
    <row r="93" spans="1:13" ht="14.25" x14ac:dyDescent="0.15">
      <c r="A93" s="4" t="s">
        <v>2256</v>
      </c>
      <c r="B93" s="4">
        <v>3865896</v>
      </c>
      <c r="C93" s="4">
        <v>3867230</v>
      </c>
      <c r="D93" s="4">
        <v>1335</v>
      </c>
      <c r="E93" s="4" t="s">
        <v>605</v>
      </c>
      <c r="F93" s="4">
        <v>277</v>
      </c>
      <c r="G93" s="8">
        <v>1349.5999922044764</v>
      </c>
      <c r="H93" s="4">
        <v>664</v>
      </c>
      <c r="I93" s="8">
        <v>4039.2979894759255</v>
      </c>
      <c r="J93" s="8">
        <v>3.0382459141705178</v>
      </c>
      <c r="K93" s="13">
        <v>9.2600227289414905E-59</v>
      </c>
      <c r="L93" s="4" t="s">
        <v>866</v>
      </c>
      <c r="M93" s="23" t="s">
        <v>3924</v>
      </c>
    </row>
    <row r="94" spans="1:13" ht="14.25" x14ac:dyDescent="0.15">
      <c r="A94" s="4" t="s">
        <v>2257</v>
      </c>
      <c r="B94" s="4">
        <v>3881355</v>
      </c>
      <c r="C94" s="4">
        <v>3881687</v>
      </c>
      <c r="D94" s="4">
        <v>333</v>
      </c>
      <c r="E94" s="4" t="s">
        <v>229</v>
      </c>
      <c r="F94" s="4">
        <v>595</v>
      </c>
      <c r="G94" s="8">
        <v>3056.0934394148735</v>
      </c>
      <c r="H94" s="4">
        <v>2000</v>
      </c>
      <c r="I94" s="8">
        <v>13151.492036771571</v>
      </c>
      <c r="J94" s="8">
        <v>4.2603731812555976</v>
      </c>
      <c r="K94" s="13">
        <v>4.4025085421309703E-251</v>
      </c>
      <c r="L94" s="4" t="s">
        <v>866</v>
      </c>
      <c r="M94" s="23" t="s">
        <v>3925</v>
      </c>
    </row>
    <row r="95" spans="1:13" ht="14.25" x14ac:dyDescent="0.15">
      <c r="A95" s="4" t="s">
        <v>2258</v>
      </c>
      <c r="B95" s="4">
        <v>3881706</v>
      </c>
      <c r="C95" s="4">
        <v>3883064</v>
      </c>
      <c r="D95" s="4">
        <v>1359</v>
      </c>
      <c r="E95" s="4" t="s">
        <v>230</v>
      </c>
      <c r="F95" s="4">
        <v>1131</v>
      </c>
      <c r="G95" s="8">
        <v>5826.9533946769152</v>
      </c>
      <c r="H95" s="4">
        <v>3212</v>
      </c>
      <c r="I95" s="8">
        <v>21402.77463118195</v>
      </c>
      <c r="J95" s="8">
        <v>3.5995444746352185</v>
      </c>
      <c r="K95" s="4">
        <v>0</v>
      </c>
      <c r="L95" s="4" t="s">
        <v>866</v>
      </c>
      <c r="M95" s="23" t="s">
        <v>3926</v>
      </c>
    </row>
    <row r="96" spans="1:13" ht="14.25" x14ac:dyDescent="0.15">
      <c r="A96" s="4" t="s">
        <v>2259</v>
      </c>
      <c r="B96" s="4">
        <v>3883080</v>
      </c>
      <c r="C96" s="4">
        <v>3883388</v>
      </c>
      <c r="D96" s="4">
        <v>309</v>
      </c>
      <c r="E96" s="4" t="s">
        <v>231</v>
      </c>
      <c r="F96" s="4">
        <v>844</v>
      </c>
      <c r="G96" s="8">
        <v>4373.8048474609641</v>
      </c>
      <c r="H96" s="4">
        <v>2125</v>
      </c>
      <c r="I96" s="8">
        <v>14469.365799185631</v>
      </c>
      <c r="J96" s="8">
        <v>3.1911785195794109</v>
      </c>
      <c r="K96" s="13">
        <v>8.1034046646112104E-198</v>
      </c>
      <c r="L96" s="4" t="s">
        <v>866</v>
      </c>
      <c r="M96" s="23" t="s">
        <v>3927</v>
      </c>
    </row>
    <row r="97" spans="1:13" ht="14.25" x14ac:dyDescent="0.15">
      <c r="A97" s="4" t="s">
        <v>2260</v>
      </c>
      <c r="B97" s="4">
        <v>3886577</v>
      </c>
      <c r="C97" s="4">
        <v>3887605</v>
      </c>
      <c r="D97" s="4">
        <v>1029</v>
      </c>
      <c r="E97" s="4" t="s">
        <v>704</v>
      </c>
      <c r="F97" s="4">
        <v>172</v>
      </c>
      <c r="G97" s="8">
        <v>902.23828532761218</v>
      </c>
      <c r="H97" s="4">
        <v>69</v>
      </c>
      <c r="I97" s="8">
        <v>480.20711541673626</v>
      </c>
      <c r="J97" s="8">
        <v>0.5084582004547934</v>
      </c>
      <c r="K97" s="13">
        <v>1.8434517301535E-6</v>
      </c>
      <c r="L97" s="4" t="s">
        <v>200</v>
      </c>
      <c r="M97" s="23" t="s">
        <v>1421</v>
      </c>
    </row>
    <row r="98" spans="1:13" ht="14.25" x14ac:dyDescent="0.15">
      <c r="A98" s="4" t="s">
        <v>2261</v>
      </c>
      <c r="B98" s="4">
        <v>3891451</v>
      </c>
      <c r="C98" s="4">
        <v>3891762</v>
      </c>
      <c r="D98" s="4">
        <v>312</v>
      </c>
      <c r="E98" s="4" t="s">
        <v>232</v>
      </c>
      <c r="F98" s="4">
        <v>34</v>
      </c>
      <c r="G98" s="8">
        <v>179.57114186120208</v>
      </c>
      <c r="H98" s="4">
        <v>61</v>
      </c>
      <c r="I98" s="8">
        <v>426.61519309582758</v>
      </c>
      <c r="J98" s="8">
        <v>2.2739741854951818</v>
      </c>
      <c r="K98" s="4">
        <v>2.2701109786162199E-4</v>
      </c>
      <c r="L98" s="4" t="s">
        <v>866</v>
      </c>
      <c r="M98" s="23" t="s">
        <v>1422</v>
      </c>
    </row>
    <row r="99" spans="1:13" ht="14.25" x14ac:dyDescent="0.15">
      <c r="A99" s="4" t="s">
        <v>2262</v>
      </c>
      <c r="B99" s="4">
        <v>3911793</v>
      </c>
      <c r="C99" s="4">
        <v>3912893</v>
      </c>
      <c r="D99" s="4">
        <v>1101</v>
      </c>
      <c r="E99" s="4" t="s">
        <v>233</v>
      </c>
      <c r="F99" s="4">
        <v>249</v>
      </c>
      <c r="G99" s="8">
        <v>1360.3360958900369</v>
      </c>
      <c r="H99" s="4">
        <v>561</v>
      </c>
      <c r="I99" s="8">
        <v>4062.4207972772369</v>
      </c>
      <c r="J99" s="8">
        <v>2.8556049518819506</v>
      </c>
      <c r="K99" s="13">
        <v>6.9964445210680001E-46</v>
      </c>
      <c r="L99" s="4" t="s">
        <v>866</v>
      </c>
      <c r="M99" s="23" t="s">
        <v>3928</v>
      </c>
    </row>
    <row r="100" spans="1:13" ht="14.25" x14ac:dyDescent="0.15">
      <c r="A100" s="4" t="s">
        <v>2263</v>
      </c>
      <c r="B100" s="4">
        <v>3928185</v>
      </c>
      <c r="C100" s="4">
        <v>3929465</v>
      </c>
      <c r="D100" s="4">
        <v>1281</v>
      </c>
      <c r="E100" s="4" t="s">
        <v>669</v>
      </c>
      <c r="F100" s="4">
        <v>142</v>
      </c>
      <c r="G100" s="8">
        <v>819.07168030824778</v>
      </c>
      <c r="H100" s="4">
        <v>178</v>
      </c>
      <c r="I100" s="8">
        <v>1367.3165260942374</v>
      </c>
      <c r="J100" s="8">
        <v>1.5887891676999346</v>
      </c>
      <c r="K100" s="13">
        <v>9.8060012407417494E-5</v>
      </c>
      <c r="L100" s="4" t="s">
        <v>201</v>
      </c>
      <c r="M100" s="23" t="s">
        <v>4204</v>
      </c>
    </row>
    <row r="101" spans="1:13" ht="14.25" x14ac:dyDescent="0.15">
      <c r="A101" s="4" t="s">
        <v>2264</v>
      </c>
      <c r="B101" s="4">
        <v>3968082</v>
      </c>
      <c r="C101" s="4">
        <v>3969044</v>
      </c>
      <c r="D101" s="4">
        <v>963</v>
      </c>
      <c r="E101" s="4" t="s">
        <v>672</v>
      </c>
      <c r="F101" s="4">
        <v>318</v>
      </c>
      <c r="G101" s="8">
        <v>2043.4128850676639</v>
      </c>
      <c r="H101" s="4">
        <v>131</v>
      </c>
      <c r="I101" s="8">
        <v>1168.7037202248193</v>
      </c>
      <c r="J101" s="8">
        <v>0.52213016920278044</v>
      </c>
      <c r="K101" s="13">
        <v>1.94382516290602E-10</v>
      </c>
      <c r="L101" s="4" t="s">
        <v>200</v>
      </c>
      <c r="M101" s="23" t="s">
        <v>1423</v>
      </c>
    </row>
    <row r="102" spans="1:13" ht="14.25" x14ac:dyDescent="0.15">
      <c r="A102" s="4" t="s">
        <v>2265</v>
      </c>
      <c r="B102" s="4">
        <v>3977729</v>
      </c>
      <c r="C102" s="4">
        <v>3979024</v>
      </c>
      <c r="D102" s="4">
        <v>1296</v>
      </c>
      <c r="E102" s="4" t="s">
        <v>243</v>
      </c>
      <c r="F102" s="4">
        <v>69</v>
      </c>
      <c r="G102" s="8">
        <v>446.25244953790235</v>
      </c>
      <c r="H102" s="4">
        <v>219</v>
      </c>
      <c r="I102" s="8">
        <v>1975.5536511659377</v>
      </c>
      <c r="J102" s="8">
        <v>4.0228110679964733</v>
      </c>
      <c r="K102" s="13">
        <v>5.35429315340619E-27</v>
      </c>
      <c r="L102" s="4" t="s">
        <v>866</v>
      </c>
      <c r="M102" s="23" t="s">
        <v>2134</v>
      </c>
    </row>
    <row r="103" spans="1:13" ht="14.25" x14ac:dyDescent="0.15">
      <c r="A103" s="4" t="s">
        <v>2266</v>
      </c>
      <c r="B103" s="4">
        <v>3987584</v>
      </c>
      <c r="C103" s="4">
        <v>3988972</v>
      </c>
      <c r="D103" s="4">
        <v>1389</v>
      </c>
      <c r="E103" s="4" t="s">
        <v>248</v>
      </c>
      <c r="F103" s="4">
        <v>980</v>
      </c>
      <c r="G103" s="8">
        <v>6415.5859459388685</v>
      </c>
      <c r="H103" s="4">
        <v>241</v>
      </c>
      <c r="I103" s="8">
        <v>2235.6215213358073</v>
      </c>
      <c r="J103" s="8">
        <v>0.31169194506436049</v>
      </c>
      <c r="K103" s="13">
        <v>5.0106486753517101E-73</v>
      </c>
      <c r="L103" s="4" t="s">
        <v>867</v>
      </c>
      <c r="M103" s="23" t="s">
        <v>1424</v>
      </c>
    </row>
    <row r="104" spans="1:13" ht="14.25" x14ac:dyDescent="0.15">
      <c r="A104" s="4"/>
      <c r="D104" s="4"/>
      <c r="E104" s="4"/>
      <c r="F104" s="4"/>
      <c r="G104" s="8"/>
      <c r="H104" s="4"/>
      <c r="I104" s="8"/>
      <c r="J104" s="8"/>
      <c r="K104" s="13"/>
      <c r="L104" s="4"/>
      <c r="M104" s="22"/>
    </row>
    <row r="105" spans="1:13" ht="15" x14ac:dyDescent="0.15">
      <c r="A105" s="15" t="s">
        <v>532</v>
      </c>
      <c r="D105" s="4"/>
      <c r="E105" s="4"/>
      <c r="F105" s="4"/>
      <c r="G105" s="8"/>
      <c r="H105" s="4"/>
      <c r="I105" s="8"/>
      <c r="J105" s="8"/>
      <c r="K105" s="13"/>
      <c r="L105" s="4"/>
      <c r="M105" s="22"/>
    </row>
    <row r="106" spans="1:13" ht="14.25" x14ac:dyDescent="0.15">
      <c r="A106" s="4" t="s">
        <v>2267</v>
      </c>
      <c r="B106" s="4">
        <v>1652070</v>
      </c>
      <c r="C106" s="4">
        <v>1654088</v>
      </c>
      <c r="D106" s="4">
        <v>2019</v>
      </c>
      <c r="E106" s="4" t="s">
        <v>822</v>
      </c>
      <c r="F106" s="4">
        <v>238</v>
      </c>
      <c r="G106" s="8">
        <v>69.311734476646905</v>
      </c>
      <c r="H106" s="4">
        <v>311</v>
      </c>
      <c r="I106" s="8">
        <v>112.03174064543971</v>
      </c>
      <c r="J106" s="8">
        <v>1.6562200742131183</v>
      </c>
      <c r="K106" s="13">
        <v>1.37957140186625E-8</v>
      </c>
      <c r="L106" s="4" t="s">
        <v>201</v>
      </c>
      <c r="M106" s="23" t="s">
        <v>3929</v>
      </c>
    </row>
    <row r="107" spans="1:13" ht="14.25" x14ac:dyDescent="0.15">
      <c r="A107" s="4" t="s">
        <v>2268</v>
      </c>
      <c r="B107" s="4">
        <v>2754756</v>
      </c>
      <c r="C107" s="4">
        <v>2756054</v>
      </c>
      <c r="D107" s="4">
        <v>1299</v>
      </c>
      <c r="E107" s="4" t="s">
        <v>578</v>
      </c>
      <c r="F107" s="4">
        <v>270</v>
      </c>
      <c r="G107" s="8">
        <v>142.44593385443926</v>
      </c>
      <c r="H107" s="4">
        <v>79</v>
      </c>
      <c r="I107" s="8">
        <v>52.176623815788773</v>
      </c>
      <c r="J107" s="8">
        <v>0.37084970626836899</v>
      </c>
      <c r="K107" s="13">
        <v>1.02510233715061E-16</v>
      </c>
      <c r="L107" s="4" t="s">
        <v>867</v>
      </c>
      <c r="M107" s="23" t="s">
        <v>1425</v>
      </c>
    </row>
    <row r="108" spans="1:13" ht="14.25" x14ac:dyDescent="0.15">
      <c r="A108" s="4" t="s">
        <v>2269</v>
      </c>
      <c r="B108" s="4">
        <v>3112842</v>
      </c>
      <c r="C108" s="4">
        <v>3113315</v>
      </c>
      <c r="D108" s="4">
        <v>474</v>
      </c>
      <c r="E108" s="4" t="s">
        <v>258</v>
      </c>
      <c r="F108" s="4">
        <v>2945</v>
      </c>
      <c r="G108" s="8">
        <v>2523.450091812454</v>
      </c>
      <c r="H108" s="4">
        <v>1407</v>
      </c>
      <c r="I108" s="8">
        <v>1541.6745193087336</v>
      </c>
      <c r="J108" s="8">
        <v>0.60554080038808933</v>
      </c>
      <c r="K108" s="13">
        <v>7.0917940793237103E-57</v>
      </c>
      <c r="L108" s="4" t="s">
        <v>200</v>
      </c>
      <c r="M108" s="23" t="s">
        <v>1426</v>
      </c>
    </row>
    <row r="109" spans="1:13" ht="14.25" x14ac:dyDescent="0.15">
      <c r="A109" s="4" t="s">
        <v>2270</v>
      </c>
      <c r="B109" s="4">
        <v>3179495</v>
      </c>
      <c r="C109" s="4">
        <v>3180778</v>
      </c>
      <c r="D109" s="4">
        <v>1284</v>
      </c>
      <c r="E109" s="4" t="s">
        <v>267</v>
      </c>
      <c r="F109" s="4">
        <v>520</v>
      </c>
      <c r="G109" s="8">
        <v>470.72242313419667</v>
      </c>
      <c r="H109" s="4">
        <v>267</v>
      </c>
      <c r="I109" s="8">
        <v>310.88155296397036</v>
      </c>
      <c r="J109" s="8">
        <v>0.6507924860001657</v>
      </c>
      <c r="K109" s="13">
        <v>1.5677431736393901E-8</v>
      </c>
      <c r="L109" s="4" t="s">
        <v>200</v>
      </c>
      <c r="M109" s="23" t="s">
        <v>3930</v>
      </c>
    </row>
    <row r="110" spans="1:13" ht="14.25" x14ac:dyDescent="0.15">
      <c r="A110" s="4"/>
      <c r="D110" s="4"/>
      <c r="E110" s="4"/>
      <c r="F110" s="4"/>
      <c r="G110" s="8"/>
      <c r="H110" s="4"/>
      <c r="I110" s="8"/>
      <c r="J110" s="8"/>
      <c r="K110" s="13"/>
      <c r="L110" s="4"/>
      <c r="M110" s="22"/>
    </row>
    <row r="111" spans="1:13" ht="15" x14ac:dyDescent="0.15">
      <c r="A111" s="15" t="s">
        <v>533</v>
      </c>
      <c r="D111" s="4"/>
      <c r="E111" s="4"/>
      <c r="F111" s="4"/>
      <c r="G111" s="8"/>
      <c r="H111" s="4"/>
      <c r="I111" s="8"/>
      <c r="J111" s="8"/>
      <c r="K111" s="13"/>
      <c r="L111" s="4"/>
      <c r="M111" s="22"/>
    </row>
    <row r="112" spans="1:13" ht="14.25" x14ac:dyDescent="0.15">
      <c r="A112" s="4" t="s">
        <v>2450</v>
      </c>
      <c r="B112" s="4">
        <v>246438</v>
      </c>
      <c r="C112" s="4">
        <v>246827</v>
      </c>
      <c r="D112" s="4">
        <v>390</v>
      </c>
      <c r="E112" s="4" t="s">
        <v>609</v>
      </c>
      <c r="F112" s="4">
        <v>190</v>
      </c>
      <c r="G112" s="8">
        <v>35.008650821874141</v>
      </c>
      <c r="H112" s="4">
        <v>263</v>
      </c>
      <c r="I112" s="8">
        <v>60.065807459168383</v>
      </c>
      <c r="J112" s="8">
        <v>1.7544328875494302</v>
      </c>
      <c r="K112" s="13">
        <v>9.7873757326208593E-9</v>
      </c>
      <c r="L112" s="4" t="s">
        <v>201</v>
      </c>
      <c r="M112" s="23" t="s">
        <v>1419</v>
      </c>
    </row>
    <row r="113" spans="1:13" ht="14.25" x14ac:dyDescent="0.15">
      <c r="A113" s="4" t="s">
        <v>2451</v>
      </c>
      <c r="B113" s="4">
        <v>1381462</v>
      </c>
      <c r="C113" s="4">
        <v>1381935</v>
      </c>
      <c r="D113" s="4">
        <v>474</v>
      </c>
      <c r="E113" s="4" t="s">
        <v>784</v>
      </c>
      <c r="F113" s="4">
        <v>218</v>
      </c>
      <c r="G113" s="8">
        <v>56.478483640799951</v>
      </c>
      <c r="H113" s="4">
        <v>31</v>
      </c>
      <c r="I113" s="8">
        <v>9.9880240369853297</v>
      </c>
      <c r="J113" s="8">
        <v>0.18023528286298082</v>
      </c>
      <c r="K113" s="13">
        <v>2.4090569685658101E-27</v>
      </c>
      <c r="L113" s="4" t="s">
        <v>867</v>
      </c>
      <c r="M113" s="23" t="s">
        <v>1427</v>
      </c>
    </row>
    <row r="114" spans="1:13" ht="14.25" x14ac:dyDescent="0.15">
      <c r="A114" s="4" t="s">
        <v>2452</v>
      </c>
      <c r="B114" s="4">
        <v>1382845</v>
      </c>
      <c r="C114" s="4">
        <v>1383300</v>
      </c>
      <c r="D114" s="4">
        <v>456</v>
      </c>
      <c r="E114" s="4" t="s">
        <v>786</v>
      </c>
      <c r="F114" s="4">
        <v>293</v>
      </c>
      <c r="G114" s="8">
        <v>75.919834873063593</v>
      </c>
      <c r="H114" s="4">
        <v>87</v>
      </c>
      <c r="I114" s="8">
        <v>28.032062235044656</v>
      </c>
      <c r="J114" s="8">
        <v>0.37634508144658041</v>
      </c>
      <c r="K114" s="13">
        <v>1.1432995032511801E-17</v>
      </c>
      <c r="L114" s="4" t="s">
        <v>867</v>
      </c>
      <c r="M114" s="23" t="s">
        <v>3931</v>
      </c>
    </row>
    <row r="115" spans="1:13" ht="14.25" x14ac:dyDescent="0.15">
      <c r="A115" s="4" t="s">
        <v>2453</v>
      </c>
      <c r="B115" s="4">
        <v>1501071</v>
      </c>
      <c r="C115" s="4">
        <v>1502141</v>
      </c>
      <c r="D115" s="4">
        <v>1071</v>
      </c>
      <c r="E115" s="4" t="s">
        <v>441</v>
      </c>
      <c r="F115" s="4">
        <v>5106</v>
      </c>
      <c r="G115" s="8">
        <v>1366.7151592694256</v>
      </c>
      <c r="H115" s="4">
        <v>6572</v>
      </c>
      <c r="I115" s="8">
        <v>2192.5778637045291</v>
      </c>
      <c r="J115" s="8">
        <v>1.6313658113583083</v>
      </c>
      <c r="K115" s="13">
        <v>1.5620228154287601E-152</v>
      </c>
      <c r="L115" s="4" t="s">
        <v>201</v>
      </c>
      <c r="M115" s="23" t="s">
        <v>3932</v>
      </c>
    </row>
    <row r="116" spans="1:13" ht="14.25" x14ac:dyDescent="0.15">
      <c r="A116" s="4" t="s">
        <v>2454</v>
      </c>
      <c r="B116" s="4">
        <v>2116038</v>
      </c>
      <c r="C116" s="4">
        <v>2116649</v>
      </c>
      <c r="D116" s="4">
        <v>612</v>
      </c>
      <c r="E116" s="4" t="s">
        <v>520</v>
      </c>
      <c r="F116" s="4">
        <v>1801</v>
      </c>
      <c r="G116" s="8">
        <v>641.06876592660774</v>
      </c>
      <c r="H116" s="4">
        <v>902</v>
      </c>
      <c r="I116" s="8">
        <v>401.65792993874493</v>
      </c>
      <c r="J116" s="8">
        <v>0.63478614176792614</v>
      </c>
      <c r="K116" s="13">
        <v>9.8312658372886398E-30</v>
      </c>
      <c r="L116" s="4" t="s">
        <v>200</v>
      </c>
      <c r="M116" s="23" t="s">
        <v>1428</v>
      </c>
    </row>
    <row r="117" spans="1:13" ht="14.25" x14ac:dyDescent="0.15">
      <c r="A117" s="4" t="s">
        <v>2455</v>
      </c>
      <c r="B117" s="4">
        <v>2400287</v>
      </c>
      <c r="C117" s="4">
        <v>2400790</v>
      </c>
      <c r="D117" s="4">
        <v>504</v>
      </c>
      <c r="E117" s="4" t="s">
        <v>529</v>
      </c>
      <c r="F117" s="4">
        <v>2707</v>
      </c>
      <c r="G117" s="8">
        <v>1069.6239444032628</v>
      </c>
      <c r="H117" s="4">
        <v>3306</v>
      </c>
      <c r="I117" s="8">
        <v>1623.4802584604145</v>
      </c>
      <c r="J117" s="8">
        <v>1.5479224738922188</v>
      </c>
      <c r="K117" s="13">
        <v>2.6303811861001802E-63</v>
      </c>
      <c r="L117" s="4" t="s">
        <v>201</v>
      </c>
      <c r="M117" s="23" t="s">
        <v>1429</v>
      </c>
    </row>
    <row r="118" spans="1:13" ht="14.25" x14ac:dyDescent="0.15">
      <c r="A118" s="4" t="s">
        <v>2456</v>
      </c>
      <c r="B118" s="4">
        <v>2910191</v>
      </c>
      <c r="C118" s="4">
        <v>2911168</v>
      </c>
      <c r="D118" s="4">
        <v>978</v>
      </c>
      <c r="E118" s="4" t="s">
        <v>461</v>
      </c>
      <c r="F118" s="4">
        <v>2444</v>
      </c>
      <c r="G118" s="8">
        <v>1567.2443368549305</v>
      </c>
      <c r="H118" s="4">
        <v>4348</v>
      </c>
      <c r="I118" s="8">
        <v>3600.8490318370373</v>
      </c>
      <c r="J118" s="8">
        <v>2.2548774636454825</v>
      </c>
      <c r="K118" s="13">
        <v>2.6747422875077602E-236</v>
      </c>
      <c r="L118" s="4" t="s">
        <v>866</v>
      </c>
      <c r="M118" s="23" t="s">
        <v>1430</v>
      </c>
    </row>
    <row r="119" spans="1:13" ht="14.25" x14ac:dyDescent="0.15">
      <c r="A119" s="4" t="s">
        <v>2457</v>
      </c>
      <c r="B119" s="4">
        <v>2911200</v>
      </c>
      <c r="C119" s="4">
        <v>2911973</v>
      </c>
      <c r="D119" s="4">
        <v>774</v>
      </c>
      <c r="E119" s="4" t="s">
        <v>462</v>
      </c>
      <c r="F119" s="4">
        <v>4263</v>
      </c>
      <c r="G119" s="8">
        <v>2737.9910223695729</v>
      </c>
      <c r="H119" s="4">
        <v>8450</v>
      </c>
      <c r="I119" s="8">
        <v>7023.2598730826294</v>
      </c>
      <c r="J119" s="8">
        <v>2.5123259749070854</v>
      </c>
      <c r="K119" s="4">
        <v>0</v>
      </c>
      <c r="L119" s="4" t="s">
        <v>866</v>
      </c>
      <c r="M119" s="23" t="s">
        <v>1431</v>
      </c>
    </row>
    <row r="120" spans="1:13" ht="14.25" x14ac:dyDescent="0.15">
      <c r="A120" s="4" t="s">
        <v>2458</v>
      </c>
      <c r="B120" s="4">
        <v>3023343</v>
      </c>
      <c r="C120" s="4">
        <v>3024533</v>
      </c>
      <c r="D120" s="4">
        <v>1191</v>
      </c>
      <c r="E120" s="4" t="s">
        <v>663</v>
      </c>
      <c r="F120" s="4">
        <v>1081</v>
      </c>
      <c r="G120" s="8">
        <v>778.72979876930435</v>
      </c>
      <c r="H120" s="4">
        <v>1560</v>
      </c>
      <c r="I120" s="8">
        <v>1487.7674047328171</v>
      </c>
      <c r="J120" s="8">
        <v>1.8290834351718115</v>
      </c>
      <c r="K120" s="13">
        <v>1.19939627806185E-52</v>
      </c>
      <c r="L120" s="4" t="s">
        <v>201</v>
      </c>
      <c r="M120" s="23" t="s">
        <v>1432</v>
      </c>
    </row>
    <row r="121" spans="1:13" ht="14.25" x14ac:dyDescent="0.15">
      <c r="A121" s="4" t="s">
        <v>2459</v>
      </c>
      <c r="B121" s="4">
        <v>3392643</v>
      </c>
      <c r="C121" s="4">
        <v>3393278</v>
      </c>
      <c r="D121" s="4">
        <v>636</v>
      </c>
      <c r="E121" s="4" t="s">
        <v>291</v>
      </c>
      <c r="F121" s="4">
        <v>1473</v>
      </c>
      <c r="G121" s="8">
        <v>1718.1990288034544</v>
      </c>
      <c r="H121" s="4">
        <v>1905</v>
      </c>
      <c r="I121" s="8">
        <v>2830.4872449775567</v>
      </c>
      <c r="J121" s="8">
        <v>1.6391807507208775</v>
      </c>
      <c r="K121" s="13">
        <v>1.2434734613159E-45</v>
      </c>
      <c r="L121" s="4" t="s">
        <v>201</v>
      </c>
      <c r="M121" s="23" t="s">
        <v>1433</v>
      </c>
    </row>
    <row r="122" spans="1:13" ht="14.25" x14ac:dyDescent="0.15">
      <c r="A122" s="4" t="s">
        <v>2460</v>
      </c>
      <c r="B122" s="4">
        <v>3743684</v>
      </c>
      <c r="C122" s="4">
        <v>3745792</v>
      </c>
      <c r="D122" s="4">
        <v>2109</v>
      </c>
      <c r="E122" s="4" t="s">
        <v>326</v>
      </c>
      <c r="F122" s="4">
        <v>2140</v>
      </c>
      <c r="G122" s="8">
        <v>5655.3313389921877</v>
      </c>
      <c r="H122" s="4">
        <v>2801</v>
      </c>
      <c r="I122" s="8">
        <v>9760.1940191370886</v>
      </c>
      <c r="J122" s="8">
        <v>1.6589524864520286</v>
      </c>
      <c r="K122" s="13">
        <v>1.9955122225545499E-69</v>
      </c>
      <c r="L122" s="4" t="s">
        <v>201</v>
      </c>
      <c r="M122" s="23" t="s">
        <v>1434</v>
      </c>
    </row>
    <row r="123" spans="1:13" ht="14.25" x14ac:dyDescent="0.15">
      <c r="A123" s="4" t="s">
        <v>2461</v>
      </c>
      <c r="B123" s="4">
        <v>3752687</v>
      </c>
      <c r="C123" s="4">
        <v>3753358</v>
      </c>
      <c r="D123" s="4">
        <v>672</v>
      </c>
      <c r="E123" s="4" t="s">
        <v>328</v>
      </c>
      <c r="F123" s="4">
        <v>218</v>
      </c>
      <c r="G123" s="8">
        <v>583.58675632843619</v>
      </c>
      <c r="H123" s="4">
        <v>270</v>
      </c>
      <c r="I123" s="8">
        <v>954.00966729796187</v>
      </c>
      <c r="J123" s="8">
        <v>1.5697911733227385</v>
      </c>
      <c r="K123" s="13">
        <v>2.09652791906853E-6</v>
      </c>
      <c r="L123" s="4" t="s">
        <v>201</v>
      </c>
      <c r="M123" s="23" t="s">
        <v>3933</v>
      </c>
    </row>
    <row r="124" spans="1:13" ht="14.25" x14ac:dyDescent="0.15">
      <c r="A124" s="4" t="s">
        <v>2462</v>
      </c>
      <c r="B124" s="4">
        <v>3755391</v>
      </c>
      <c r="C124" s="4">
        <v>3759077</v>
      </c>
      <c r="D124" s="4">
        <v>3687</v>
      </c>
      <c r="E124" s="4" t="s">
        <v>602</v>
      </c>
      <c r="F124" s="4">
        <v>70</v>
      </c>
      <c r="G124" s="8">
        <v>187.51824954392882</v>
      </c>
      <c r="H124" s="4">
        <v>151</v>
      </c>
      <c r="I124" s="8">
        <v>534.14646225247088</v>
      </c>
      <c r="J124" s="8">
        <v>2.7340944890707775</v>
      </c>
      <c r="K124" s="13">
        <v>2.21069683115599E-12</v>
      </c>
      <c r="L124" s="4" t="s">
        <v>866</v>
      </c>
      <c r="M124" s="23" t="s">
        <v>3934</v>
      </c>
    </row>
    <row r="125" spans="1:13" ht="14.25" x14ac:dyDescent="0.15">
      <c r="A125" s="4"/>
      <c r="B125" s="4"/>
      <c r="C125" s="4"/>
      <c r="D125" s="4"/>
      <c r="E125" s="4"/>
      <c r="F125" s="4"/>
      <c r="G125" s="8"/>
      <c r="H125" s="4"/>
      <c r="I125" s="8"/>
      <c r="J125" s="8"/>
      <c r="K125" s="13"/>
      <c r="L125" s="4"/>
      <c r="M125" s="22"/>
    </row>
    <row r="126" spans="1:13" ht="15" x14ac:dyDescent="0.15">
      <c r="A126" s="12" t="s">
        <v>2463</v>
      </c>
      <c r="B126" s="4"/>
      <c r="C126" s="4"/>
      <c r="D126" s="4"/>
      <c r="E126" s="4"/>
      <c r="F126" s="4"/>
      <c r="G126" s="8"/>
      <c r="H126" s="4"/>
      <c r="I126" s="8"/>
      <c r="J126" s="8"/>
      <c r="K126" s="13"/>
      <c r="L126" s="4"/>
      <c r="M126" s="22"/>
    </row>
    <row r="127" spans="1:13" ht="14.25" x14ac:dyDescent="0.15">
      <c r="A127" s="4" t="s">
        <v>2464</v>
      </c>
      <c r="B127" s="4">
        <v>1360923</v>
      </c>
      <c r="C127" s="4">
        <v>1362890</v>
      </c>
      <c r="D127" s="4">
        <v>1968</v>
      </c>
      <c r="E127" s="4" t="s">
        <v>781</v>
      </c>
      <c r="F127" s="4">
        <v>146</v>
      </c>
      <c r="G127" s="8">
        <v>37.662033806576567</v>
      </c>
      <c r="H127" s="4">
        <v>242</v>
      </c>
      <c r="I127" s="8">
        <v>77.68231911896693</v>
      </c>
      <c r="J127" s="8">
        <v>2.1008600492088876</v>
      </c>
      <c r="K127" s="13">
        <v>2.4503951424484599E-12</v>
      </c>
      <c r="L127" s="4" t="s">
        <v>201</v>
      </c>
      <c r="M127" s="23" t="s">
        <v>3935</v>
      </c>
    </row>
    <row r="128" spans="1:13" ht="14.25" x14ac:dyDescent="0.15">
      <c r="A128" s="4" t="s">
        <v>2465</v>
      </c>
      <c r="B128" s="4">
        <v>1631908</v>
      </c>
      <c r="C128" s="4">
        <v>1633503</v>
      </c>
      <c r="D128" s="4">
        <v>1596</v>
      </c>
      <c r="E128" s="4" t="s">
        <v>811</v>
      </c>
      <c r="F128" s="4">
        <v>364</v>
      </c>
      <c r="G128" s="8">
        <v>105.87695643308679</v>
      </c>
      <c r="H128" s="4">
        <v>470</v>
      </c>
      <c r="I128" s="8">
        <v>168.98438943782847</v>
      </c>
      <c r="J128" s="8">
        <v>1.6365568133765525</v>
      </c>
      <c r="K128" s="13">
        <v>5.5274000165205999E-12</v>
      </c>
      <c r="L128" s="4" t="s">
        <v>201</v>
      </c>
      <c r="M128" s="23" t="s">
        <v>1435</v>
      </c>
    </row>
    <row r="129" spans="1:13" ht="14.25" x14ac:dyDescent="0.15">
      <c r="A129" s="4" t="s">
        <v>2466</v>
      </c>
      <c r="B129" s="4">
        <v>1633516</v>
      </c>
      <c r="C129" s="4">
        <v>1634532</v>
      </c>
      <c r="D129" s="4">
        <v>1017</v>
      </c>
      <c r="E129" s="4" t="s">
        <v>812</v>
      </c>
      <c r="F129" s="4">
        <v>263</v>
      </c>
      <c r="G129" s="8">
        <v>76.507110070459262</v>
      </c>
      <c r="H129" s="4">
        <v>345</v>
      </c>
      <c r="I129" s="8">
        <v>124.06269733160916</v>
      </c>
      <c r="J129" s="8">
        <v>1.6626389824757515</v>
      </c>
      <c r="K129" s="13">
        <v>1.57754162638758E-9</v>
      </c>
      <c r="L129" s="4" t="s">
        <v>201</v>
      </c>
      <c r="M129" s="23" t="s">
        <v>1436</v>
      </c>
    </row>
    <row r="130" spans="1:13" ht="14.25" x14ac:dyDescent="0.15">
      <c r="A130" s="4" t="s">
        <v>2467</v>
      </c>
      <c r="B130" s="4">
        <v>1634525</v>
      </c>
      <c r="C130" s="4">
        <v>1635280</v>
      </c>
      <c r="D130" s="4">
        <v>756</v>
      </c>
      <c r="E130" s="4" t="s">
        <v>813</v>
      </c>
      <c r="F130" s="4">
        <v>333</v>
      </c>
      <c r="G130" s="8">
        <v>96.877631042269485</v>
      </c>
      <c r="H130" s="4">
        <v>516</v>
      </c>
      <c r="I130" s="8">
        <v>185.57766623137437</v>
      </c>
      <c r="J130" s="8">
        <v>1.9639936548184647</v>
      </c>
      <c r="K130" s="13">
        <v>1.24846959317587E-21</v>
      </c>
      <c r="L130" s="4" t="s">
        <v>201</v>
      </c>
      <c r="M130" s="23" t="s">
        <v>1437</v>
      </c>
    </row>
    <row r="131" spans="1:13" ht="14.25" x14ac:dyDescent="0.15">
      <c r="A131" s="4" t="s">
        <v>2468</v>
      </c>
      <c r="B131" s="4">
        <v>1635277</v>
      </c>
      <c r="C131" s="4">
        <v>1636593</v>
      </c>
      <c r="D131" s="4">
        <v>1317</v>
      </c>
      <c r="E131" s="4" t="s">
        <v>814</v>
      </c>
      <c r="F131" s="4">
        <v>245</v>
      </c>
      <c r="G131" s="8">
        <v>71.283240902730967</v>
      </c>
      <c r="H131" s="4">
        <v>338</v>
      </c>
      <c r="I131" s="8">
        <v>121.58312742739095</v>
      </c>
      <c r="J131" s="8">
        <v>1.748578878535336</v>
      </c>
      <c r="K131" s="13">
        <v>7.73811191597437E-11</v>
      </c>
      <c r="L131" s="4" t="s">
        <v>201</v>
      </c>
      <c r="M131" s="23" t="s">
        <v>1438</v>
      </c>
    </row>
    <row r="132" spans="1:13" ht="14.25" x14ac:dyDescent="0.15">
      <c r="A132" s="4" t="s">
        <v>2469</v>
      </c>
      <c r="B132" s="4">
        <v>1636598</v>
      </c>
      <c r="C132" s="4">
        <v>1637041</v>
      </c>
      <c r="D132" s="4">
        <v>444</v>
      </c>
      <c r="E132" s="4" t="s">
        <v>872</v>
      </c>
      <c r="F132" s="4">
        <v>89</v>
      </c>
      <c r="G132" s="8">
        <v>25.896574319676624</v>
      </c>
      <c r="H132" s="4">
        <v>141</v>
      </c>
      <c r="I132" s="8">
        <v>50.725756056601313</v>
      </c>
      <c r="J132" s="8">
        <v>2.0080000451766273</v>
      </c>
      <c r="K132" s="13">
        <v>5.7831356026963599E-7</v>
      </c>
      <c r="L132" s="4" t="s">
        <v>866</v>
      </c>
      <c r="M132" s="23" t="s">
        <v>1439</v>
      </c>
    </row>
    <row r="133" spans="1:13" ht="14.25" x14ac:dyDescent="0.15">
      <c r="A133" s="4" t="s">
        <v>2470</v>
      </c>
      <c r="B133" s="4">
        <v>1637053</v>
      </c>
      <c r="C133" s="4">
        <v>1637667</v>
      </c>
      <c r="D133" s="4">
        <v>615</v>
      </c>
      <c r="E133" s="4" t="s">
        <v>815</v>
      </c>
      <c r="F133" s="4">
        <v>107</v>
      </c>
      <c r="G133" s="8">
        <v>31.134890019638259</v>
      </c>
      <c r="H133" s="4">
        <v>134</v>
      </c>
      <c r="I133" s="8">
        <v>48.209901594236683</v>
      </c>
      <c r="J133" s="8">
        <v>1.5872876343061189</v>
      </c>
      <c r="K133" s="4">
        <v>8.4230262234651803E-4</v>
      </c>
      <c r="L133" s="4" t="s">
        <v>201</v>
      </c>
      <c r="M133" s="23" t="s">
        <v>1440</v>
      </c>
    </row>
    <row r="134" spans="1:13" ht="14.25" x14ac:dyDescent="0.15">
      <c r="A134" s="4" t="s">
        <v>2471</v>
      </c>
      <c r="B134" s="4">
        <v>1637674</v>
      </c>
      <c r="C134" s="4">
        <v>1639017</v>
      </c>
      <c r="D134" s="4">
        <v>1344</v>
      </c>
      <c r="E134" s="4" t="s">
        <v>816</v>
      </c>
      <c r="F134" s="4">
        <v>192</v>
      </c>
      <c r="G134" s="8">
        <v>55.869953371868078</v>
      </c>
      <c r="H134" s="4">
        <v>301</v>
      </c>
      <c r="I134" s="8">
        <v>108.29761191172989</v>
      </c>
      <c r="J134" s="8">
        <v>1.9870092054608675</v>
      </c>
      <c r="K134" s="13">
        <v>2.1143416555402501E-13</v>
      </c>
      <c r="L134" s="4" t="s">
        <v>201</v>
      </c>
      <c r="M134" s="23" t="s">
        <v>1441</v>
      </c>
    </row>
    <row r="135" spans="1:13" ht="14.25" x14ac:dyDescent="0.15">
      <c r="A135" s="4" t="s">
        <v>2472</v>
      </c>
      <c r="B135" s="4">
        <v>1639018</v>
      </c>
      <c r="C135" s="4">
        <v>1639458</v>
      </c>
      <c r="D135" s="4">
        <v>441</v>
      </c>
      <c r="E135" s="4" t="s">
        <v>817</v>
      </c>
      <c r="F135" s="4">
        <v>125</v>
      </c>
      <c r="G135" s="8">
        <v>36.375699868465475</v>
      </c>
      <c r="H135" s="4">
        <v>187</v>
      </c>
      <c r="I135" s="8">
        <v>67.288527809772816</v>
      </c>
      <c r="J135" s="8">
        <v>1.896121688049621</v>
      </c>
      <c r="K135" s="13">
        <v>7.4059044890192905E-8</v>
      </c>
      <c r="L135" s="4" t="s">
        <v>201</v>
      </c>
      <c r="M135" s="23" t="s">
        <v>1442</v>
      </c>
    </row>
    <row r="136" spans="1:13" ht="14.25" x14ac:dyDescent="0.15">
      <c r="A136" s="4" t="s">
        <v>2473</v>
      </c>
      <c r="B136" s="4">
        <v>1639483</v>
      </c>
      <c r="C136" s="4">
        <v>1640259</v>
      </c>
      <c r="D136" s="4">
        <v>777</v>
      </c>
      <c r="E136" s="4" t="s">
        <v>548</v>
      </c>
      <c r="F136" s="4">
        <v>144</v>
      </c>
      <c r="G136" s="8">
        <v>41.906330620577464</v>
      </c>
      <c r="H136" s="4">
        <v>241</v>
      </c>
      <c r="I136" s="8">
        <v>86.72527519981</v>
      </c>
      <c r="J136" s="8">
        <v>2.1212368483546777</v>
      </c>
      <c r="K136" s="13">
        <v>1.5837585824196599E-12</v>
      </c>
      <c r="L136" s="4" t="s">
        <v>866</v>
      </c>
      <c r="M136" s="23" t="s">
        <v>3936</v>
      </c>
    </row>
    <row r="137" spans="1:13" ht="14.25" x14ac:dyDescent="0.15">
      <c r="A137" s="4" t="s">
        <v>2474</v>
      </c>
      <c r="B137" s="4">
        <v>1640511</v>
      </c>
      <c r="C137" s="4">
        <v>1640930</v>
      </c>
      <c r="D137" s="4">
        <v>420</v>
      </c>
      <c r="E137" s="4" t="s">
        <v>818</v>
      </c>
      <c r="F137" s="4">
        <v>123</v>
      </c>
      <c r="G137" s="8">
        <v>35.797803528266442</v>
      </c>
      <c r="H137" s="4">
        <v>164</v>
      </c>
      <c r="I137" s="8">
        <v>59.02543960455835</v>
      </c>
      <c r="J137" s="8">
        <v>1.6899480285647244</v>
      </c>
      <c r="K137" s="13">
        <v>2.73958612202115E-5</v>
      </c>
      <c r="L137" s="4" t="s">
        <v>866</v>
      </c>
      <c r="M137" s="23" t="s">
        <v>1443</v>
      </c>
    </row>
    <row r="138" spans="1:13" ht="14.25" x14ac:dyDescent="0.15">
      <c r="A138" s="4" t="s">
        <v>2475</v>
      </c>
      <c r="B138" s="4">
        <v>1646986</v>
      </c>
      <c r="C138" s="4">
        <v>1649019</v>
      </c>
      <c r="D138" s="4">
        <v>2034</v>
      </c>
      <c r="E138" s="4" t="s">
        <v>819</v>
      </c>
      <c r="F138" s="4">
        <v>204</v>
      </c>
      <c r="G138" s="8">
        <v>59.400336136019781</v>
      </c>
      <c r="H138" s="4">
        <v>263</v>
      </c>
      <c r="I138" s="8">
        <v>94.716238432824397</v>
      </c>
      <c r="J138" s="8">
        <v>1.6340306305607446</v>
      </c>
      <c r="K138" s="13">
        <v>4.0338959479352998E-7</v>
      </c>
      <c r="L138" s="4" t="s">
        <v>866</v>
      </c>
      <c r="M138" s="23" t="s">
        <v>1444</v>
      </c>
    </row>
    <row r="139" spans="1:13" ht="14.25" x14ac:dyDescent="0.15">
      <c r="A139" s="4" t="s">
        <v>2476</v>
      </c>
      <c r="B139" s="4">
        <v>1650107</v>
      </c>
      <c r="C139" s="4">
        <v>1651000</v>
      </c>
      <c r="D139" s="4">
        <v>894</v>
      </c>
      <c r="E139" s="4" t="s">
        <v>821</v>
      </c>
      <c r="F139" s="4">
        <v>100</v>
      </c>
      <c r="G139" s="8">
        <v>29.120593035053041</v>
      </c>
      <c r="H139" s="4">
        <v>132</v>
      </c>
      <c r="I139" s="8">
        <v>47.54510571762313</v>
      </c>
      <c r="J139" s="8">
        <v>1.6730485482790773</v>
      </c>
      <c r="K139" s="4">
        <v>2.4463221499028198E-4</v>
      </c>
      <c r="L139" s="4" t="s">
        <v>866</v>
      </c>
      <c r="M139" s="23" t="s">
        <v>1445</v>
      </c>
    </row>
    <row r="140" spans="1:13" ht="14.25" x14ac:dyDescent="0.15">
      <c r="A140" s="4" t="s">
        <v>2477</v>
      </c>
      <c r="B140" s="4">
        <v>1650997</v>
      </c>
      <c r="C140" s="4">
        <v>1652064</v>
      </c>
      <c r="D140" s="4">
        <v>1068</v>
      </c>
      <c r="E140" s="4" t="s">
        <v>820</v>
      </c>
      <c r="F140" s="4">
        <v>134</v>
      </c>
      <c r="G140" s="8">
        <v>39.022731032040575</v>
      </c>
      <c r="H140" s="4">
        <v>180</v>
      </c>
      <c r="I140" s="8">
        <v>64.837317766613751</v>
      </c>
      <c r="J140" s="8">
        <v>1.7025595810167007</v>
      </c>
      <c r="K140" s="13">
        <v>8.1513270812954998E-6</v>
      </c>
      <c r="L140" s="4" t="s">
        <v>866</v>
      </c>
      <c r="M140" s="23" t="s">
        <v>3937</v>
      </c>
    </row>
    <row r="141" spans="1:13" ht="14.25" x14ac:dyDescent="0.15">
      <c r="A141" s="4" t="s">
        <v>2478</v>
      </c>
      <c r="B141" s="4">
        <v>1654111</v>
      </c>
      <c r="C141" s="4">
        <v>1654584</v>
      </c>
      <c r="D141" s="4">
        <v>474</v>
      </c>
      <c r="E141" s="4" t="s">
        <v>549</v>
      </c>
      <c r="F141" s="4">
        <v>104</v>
      </c>
      <c r="G141" s="8">
        <v>30.289580034972815</v>
      </c>
      <c r="H141" s="4">
        <v>149</v>
      </c>
      <c r="I141" s="8">
        <v>53.680384827113137</v>
      </c>
      <c r="J141" s="8">
        <v>1.8158816556933464</v>
      </c>
      <c r="K141" s="13">
        <v>7.5020670935824204E-6</v>
      </c>
      <c r="L141" s="4" t="s">
        <v>866</v>
      </c>
      <c r="M141" s="23" t="s">
        <v>1446</v>
      </c>
    </row>
    <row r="142" spans="1:13" ht="14.25" x14ac:dyDescent="0.15">
      <c r="A142" s="4" t="s">
        <v>2479</v>
      </c>
      <c r="B142" s="4">
        <v>1852367</v>
      </c>
      <c r="C142" s="4">
        <v>1852516</v>
      </c>
      <c r="D142" s="4">
        <v>150</v>
      </c>
      <c r="E142" s="4" t="s">
        <v>704</v>
      </c>
      <c r="F142" s="4">
        <v>67</v>
      </c>
      <c r="G142" s="8">
        <v>21.579969407977696</v>
      </c>
      <c r="H142" s="4">
        <v>154</v>
      </c>
      <c r="I142" s="8">
        <v>61.916567023879693</v>
      </c>
      <c r="J142" s="8">
        <v>2.9132686164063508</v>
      </c>
      <c r="K142" s="13">
        <v>1.04628802614862E-13</v>
      </c>
      <c r="L142" s="4" t="s">
        <v>866</v>
      </c>
      <c r="M142" s="23" t="s">
        <v>1419</v>
      </c>
    </row>
    <row r="143" spans="1:13" ht="14.25" x14ac:dyDescent="0.15">
      <c r="A143" s="4" t="s">
        <v>2480</v>
      </c>
      <c r="B143" s="4">
        <v>3157259</v>
      </c>
      <c r="C143" s="4">
        <v>3159244</v>
      </c>
      <c r="D143" s="4">
        <v>1986</v>
      </c>
      <c r="E143" s="4" t="s">
        <v>264</v>
      </c>
      <c r="F143" s="4">
        <v>151</v>
      </c>
      <c r="G143" s="8">
        <v>133.4209847352256</v>
      </c>
      <c r="H143" s="4">
        <v>197</v>
      </c>
      <c r="I143" s="8">
        <v>222.74459787815982</v>
      </c>
      <c r="J143" s="8">
        <v>1.6535749749697888</v>
      </c>
      <c r="K143" s="13">
        <v>8.9078749705410206E-6</v>
      </c>
      <c r="L143" s="4" t="s">
        <v>866</v>
      </c>
      <c r="M143" s="23" t="s">
        <v>3938</v>
      </c>
    </row>
    <row r="144" spans="1:13" ht="14.25" x14ac:dyDescent="0.15">
      <c r="A144" s="4" t="s">
        <v>2481</v>
      </c>
      <c r="B144" s="4">
        <v>3573132</v>
      </c>
      <c r="C144" s="4">
        <v>3573962</v>
      </c>
      <c r="D144" s="4">
        <v>831</v>
      </c>
      <c r="E144" s="4" t="s">
        <v>228</v>
      </c>
      <c r="F144" s="4">
        <v>1375</v>
      </c>
      <c r="G144" s="8">
        <v>2158.7183963626771</v>
      </c>
      <c r="H144" s="4">
        <v>1664</v>
      </c>
      <c r="I144" s="8">
        <v>3301.7445275171831</v>
      </c>
      <c r="J144" s="8">
        <v>1.5338582833809291</v>
      </c>
      <c r="K144" s="13">
        <v>3.2632924130342202E-31</v>
      </c>
      <c r="L144" s="4" t="s">
        <v>866</v>
      </c>
      <c r="M144" s="23" t="s">
        <v>1447</v>
      </c>
    </row>
    <row r="145" spans="1:13" ht="14.25" x14ac:dyDescent="0.15">
      <c r="A145" s="4"/>
      <c r="B145" s="4"/>
      <c r="C145" s="4"/>
      <c r="D145" s="4"/>
      <c r="E145" s="4"/>
      <c r="F145" s="4"/>
      <c r="G145" s="8"/>
      <c r="H145" s="4"/>
      <c r="I145" s="8"/>
      <c r="J145" s="8"/>
      <c r="K145" s="13"/>
      <c r="L145" s="4"/>
      <c r="M145" s="22"/>
    </row>
    <row r="146" spans="1:13" ht="15" x14ac:dyDescent="0.15">
      <c r="A146" s="12" t="s">
        <v>2482</v>
      </c>
      <c r="B146" s="4"/>
      <c r="C146" s="4"/>
      <c r="D146" s="4"/>
      <c r="E146" s="4"/>
      <c r="F146" s="4"/>
      <c r="G146" s="8"/>
      <c r="H146" s="4"/>
      <c r="I146" s="8"/>
      <c r="J146" s="8"/>
      <c r="K146" s="13"/>
      <c r="L146" s="4"/>
      <c r="M146" s="22"/>
    </row>
    <row r="147" spans="1:13" ht="14.25" x14ac:dyDescent="0.15">
      <c r="A147" s="4" t="s">
        <v>2483</v>
      </c>
      <c r="B147" s="4">
        <v>1082287</v>
      </c>
      <c r="C147" s="4">
        <v>1082802</v>
      </c>
      <c r="D147" s="4">
        <v>516</v>
      </c>
      <c r="E147" s="4" t="s">
        <v>768</v>
      </c>
      <c r="F147" s="4">
        <v>168</v>
      </c>
      <c r="G147" s="8">
        <v>39.07939187813929</v>
      </c>
      <c r="H147" s="4">
        <v>78</v>
      </c>
      <c r="I147" s="8">
        <v>22.365822270853549</v>
      </c>
      <c r="J147" s="8">
        <v>0.58846404566093069</v>
      </c>
      <c r="K147" s="4">
        <v>1.57122686670192E-4</v>
      </c>
      <c r="L147" s="4" t="s">
        <v>200</v>
      </c>
      <c r="M147" s="23" t="s">
        <v>1448</v>
      </c>
    </row>
    <row r="148" spans="1:13" ht="14.25" x14ac:dyDescent="0.15">
      <c r="A148" s="4"/>
      <c r="B148" s="4"/>
      <c r="C148" s="4"/>
      <c r="D148" s="4"/>
      <c r="E148" s="4"/>
      <c r="F148" s="4"/>
      <c r="G148" s="8"/>
      <c r="H148" s="4"/>
      <c r="I148" s="8"/>
      <c r="J148" s="8"/>
      <c r="K148" s="4"/>
      <c r="L148" s="4"/>
      <c r="M148" s="22"/>
    </row>
    <row r="149" spans="1:13" ht="15" x14ac:dyDescent="0.15">
      <c r="A149" s="12" t="s">
        <v>2484</v>
      </c>
      <c r="B149" s="4"/>
      <c r="C149" s="4"/>
      <c r="D149" s="4"/>
      <c r="E149" s="4"/>
      <c r="F149" s="4"/>
      <c r="G149" s="8"/>
      <c r="H149" s="4"/>
      <c r="I149" s="8"/>
      <c r="J149" s="8"/>
      <c r="K149" s="4"/>
      <c r="L149" s="4"/>
      <c r="M149" s="22"/>
    </row>
    <row r="150" spans="1:13" ht="14.25" x14ac:dyDescent="0.15">
      <c r="A150" s="4" t="s">
        <v>2485</v>
      </c>
      <c r="B150" s="4">
        <v>887224</v>
      </c>
      <c r="C150" s="4">
        <v>887751</v>
      </c>
      <c r="D150" s="4">
        <v>528</v>
      </c>
      <c r="E150" s="4" t="s">
        <v>375</v>
      </c>
      <c r="F150" s="4">
        <v>1342</v>
      </c>
      <c r="G150" s="8">
        <v>282.59259118875462</v>
      </c>
      <c r="H150" s="4">
        <v>564</v>
      </c>
      <c r="I150" s="8">
        <v>145.96212852120698</v>
      </c>
      <c r="J150" s="8">
        <v>0.53267363344476815</v>
      </c>
      <c r="K150" s="13">
        <v>1.14274558331585E-38</v>
      </c>
      <c r="L150" s="4" t="s">
        <v>200</v>
      </c>
      <c r="M150" s="23" t="s">
        <v>1449</v>
      </c>
    </row>
    <row r="151" spans="1:13" ht="14.25" x14ac:dyDescent="0.15">
      <c r="A151" s="4" t="s">
        <v>2486</v>
      </c>
      <c r="B151" s="4">
        <v>1534146</v>
      </c>
      <c r="C151" s="4">
        <v>1534934</v>
      </c>
      <c r="D151" s="4">
        <v>789</v>
      </c>
      <c r="E151" s="4" t="s">
        <v>801</v>
      </c>
      <c r="F151" s="4">
        <v>565</v>
      </c>
      <c r="G151" s="8">
        <v>154.15235982707651</v>
      </c>
      <c r="H151" s="4">
        <v>271</v>
      </c>
      <c r="I151" s="8">
        <v>92.129395906531158</v>
      </c>
      <c r="J151" s="8">
        <v>0.60793263151465504</v>
      </c>
      <c r="K151" s="13">
        <v>1.31248083749876E-11</v>
      </c>
      <c r="L151" s="4" t="s">
        <v>200</v>
      </c>
      <c r="M151" s="23" t="s">
        <v>1450</v>
      </c>
    </row>
    <row r="152" spans="1:13" ht="14.25" x14ac:dyDescent="0.15">
      <c r="A152" s="4"/>
      <c r="B152" s="4"/>
      <c r="C152" s="4"/>
      <c r="D152" s="4"/>
      <c r="E152" s="4"/>
      <c r="F152" s="4"/>
      <c r="G152" s="8"/>
      <c r="H152" s="4"/>
      <c r="I152" s="8"/>
      <c r="J152" s="8"/>
      <c r="K152" s="13"/>
      <c r="L152" s="4"/>
      <c r="M152" s="22"/>
    </row>
    <row r="153" spans="1:13" ht="15" x14ac:dyDescent="0.15">
      <c r="A153" s="12" t="s">
        <v>2487</v>
      </c>
      <c r="B153" s="4"/>
      <c r="C153" s="4"/>
      <c r="D153" s="4"/>
      <c r="E153" s="4"/>
      <c r="F153" s="4"/>
      <c r="G153" s="8"/>
      <c r="H153" s="4"/>
      <c r="I153" s="8"/>
      <c r="J153" s="8"/>
      <c r="K153" s="13"/>
      <c r="L153" s="4"/>
      <c r="M153" s="22"/>
    </row>
    <row r="154" spans="1:13" ht="14.25" x14ac:dyDescent="0.15">
      <c r="A154" s="4" t="s">
        <v>2488</v>
      </c>
      <c r="B154" s="4">
        <v>3208</v>
      </c>
      <c r="C154" s="4">
        <v>3423</v>
      </c>
      <c r="D154" s="4">
        <v>216</v>
      </c>
      <c r="E154" s="4" t="s">
        <v>681</v>
      </c>
      <c r="F154" s="4">
        <v>201</v>
      </c>
      <c r="G154" s="8">
        <v>31.573416440010906</v>
      </c>
      <c r="H154" s="4">
        <v>89</v>
      </c>
      <c r="I154" s="8">
        <v>17.716491545451358</v>
      </c>
      <c r="J154" s="8">
        <v>0.56121408411291174</v>
      </c>
      <c r="K154" s="13">
        <v>6.9242208251767302E-6</v>
      </c>
      <c r="L154" s="4" t="s">
        <v>200</v>
      </c>
      <c r="M154" s="23" t="s">
        <v>2135</v>
      </c>
    </row>
    <row r="155" spans="1:13" ht="14.25" x14ac:dyDescent="0.15">
      <c r="A155" s="4" t="s">
        <v>2489</v>
      </c>
      <c r="B155" s="4">
        <v>25077</v>
      </c>
      <c r="C155" s="4">
        <v>26357</v>
      </c>
      <c r="D155" s="4">
        <v>1281</v>
      </c>
      <c r="E155" s="4" t="s">
        <v>684</v>
      </c>
      <c r="F155" s="4">
        <v>18184</v>
      </c>
      <c r="G155" s="8">
        <v>2867.7163332720388</v>
      </c>
      <c r="H155" s="4">
        <v>21893</v>
      </c>
      <c r="I155" s="8">
        <v>4374.4722479867996</v>
      </c>
      <c r="J155" s="8">
        <v>1.5259857095262661</v>
      </c>
      <c r="K155" s="4">
        <v>0</v>
      </c>
      <c r="L155" s="4" t="s">
        <v>201</v>
      </c>
      <c r="M155" s="23" t="s">
        <v>1451</v>
      </c>
    </row>
    <row r="156" spans="1:13" ht="14.25" x14ac:dyDescent="0.15">
      <c r="A156" s="4" t="s">
        <v>2490</v>
      </c>
      <c r="B156" s="4">
        <v>30985</v>
      </c>
      <c r="C156" s="4">
        <v>31248</v>
      </c>
      <c r="D156" s="4">
        <v>264</v>
      </c>
      <c r="E156" s="4" t="s">
        <v>685</v>
      </c>
      <c r="F156" s="4">
        <v>234</v>
      </c>
      <c r="G156" s="8">
        <v>37.057830010666009</v>
      </c>
      <c r="H156" s="4">
        <v>121</v>
      </c>
      <c r="I156" s="8">
        <v>24.318621371325051</v>
      </c>
      <c r="J156" s="8">
        <v>0.65539651107798602</v>
      </c>
      <c r="K156" s="4">
        <v>2.70087157736383E-4</v>
      </c>
      <c r="L156" s="4" t="s">
        <v>200</v>
      </c>
      <c r="M156" s="23" t="s">
        <v>2142</v>
      </c>
    </row>
    <row r="157" spans="1:13" ht="14.25" x14ac:dyDescent="0.15">
      <c r="A157" s="4" t="s">
        <v>2491</v>
      </c>
      <c r="B157" s="4">
        <v>54297</v>
      </c>
      <c r="C157" s="4">
        <v>54464</v>
      </c>
      <c r="D157" s="4">
        <v>168</v>
      </c>
      <c r="E157" s="4" t="s">
        <v>686</v>
      </c>
      <c r="F157" s="4">
        <v>1890</v>
      </c>
      <c r="G157" s="8">
        <v>300.56807365921588</v>
      </c>
      <c r="H157" s="4">
        <v>2646</v>
      </c>
      <c r="I157" s="8">
        <v>534.02243620793206</v>
      </c>
      <c r="J157" s="8">
        <v>1.7744454299929606</v>
      </c>
      <c r="K157" s="13">
        <v>3.1456343360924101E-81</v>
      </c>
      <c r="L157" s="4" t="s">
        <v>201</v>
      </c>
      <c r="M157" s="23" t="s">
        <v>2143</v>
      </c>
    </row>
    <row r="158" spans="1:13" ht="14.25" x14ac:dyDescent="0.15">
      <c r="A158" s="4" t="s">
        <v>2492</v>
      </c>
      <c r="B158" s="4">
        <v>247941</v>
      </c>
      <c r="C158" s="4">
        <v>248372</v>
      </c>
      <c r="D158" s="4">
        <v>432</v>
      </c>
      <c r="E158" s="4" t="s">
        <v>610</v>
      </c>
      <c r="F158" s="4">
        <v>1767</v>
      </c>
      <c r="G158" s="8">
        <v>325.68612962307958</v>
      </c>
      <c r="H158" s="4">
        <v>2695</v>
      </c>
      <c r="I158" s="8">
        <v>615.68969239503292</v>
      </c>
      <c r="J158" s="8">
        <v>1.9331111786850306</v>
      </c>
      <c r="K158" s="13">
        <v>1.9391587326477299E-104</v>
      </c>
      <c r="L158" s="4" t="s">
        <v>201</v>
      </c>
      <c r="M158" s="23" t="s">
        <v>2136</v>
      </c>
    </row>
    <row r="159" spans="1:13" ht="14.25" x14ac:dyDescent="0.15">
      <c r="A159" s="4" t="s">
        <v>2493</v>
      </c>
      <c r="B159" s="4">
        <v>519367</v>
      </c>
      <c r="C159" s="4">
        <v>519666</v>
      </c>
      <c r="D159" s="4">
        <v>300</v>
      </c>
      <c r="E159" s="4" t="s">
        <v>727</v>
      </c>
      <c r="F159" s="4">
        <v>246</v>
      </c>
      <c r="G159" s="8">
        <v>48.429381987931635</v>
      </c>
      <c r="H159" s="4">
        <v>355</v>
      </c>
      <c r="I159" s="8">
        <v>85.579452445788419</v>
      </c>
      <c r="J159" s="8">
        <v>1.829059604086821</v>
      </c>
      <c r="K159" s="13">
        <v>8.70158389969175E-13</v>
      </c>
      <c r="L159" s="4" t="s">
        <v>201</v>
      </c>
      <c r="M159" s="23" t="s">
        <v>2137</v>
      </c>
    </row>
    <row r="160" spans="1:13" ht="14.25" x14ac:dyDescent="0.15">
      <c r="A160" s="4" t="s">
        <v>2494</v>
      </c>
      <c r="B160" s="4">
        <v>519682</v>
      </c>
      <c r="C160" s="4">
        <v>519879</v>
      </c>
      <c r="D160" s="4">
        <v>198</v>
      </c>
      <c r="E160" s="4" t="s">
        <v>728</v>
      </c>
      <c r="F160" s="4">
        <v>459</v>
      </c>
      <c r="G160" s="8">
        <v>90.366515957368264</v>
      </c>
      <c r="H160" s="4">
        <v>826</v>
      </c>
      <c r="I160" s="8">
        <v>199.13993727333064</v>
      </c>
      <c r="J160" s="8">
        <v>2.2808775679648083</v>
      </c>
      <c r="K160" s="13">
        <v>1.15750808101978E-46</v>
      </c>
      <c r="L160" s="4" t="s">
        <v>201</v>
      </c>
      <c r="M160" s="23" t="s">
        <v>2138</v>
      </c>
    </row>
    <row r="161" spans="1:13" ht="14.25" x14ac:dyDescent="0.15">
      <c r="A161" s="4" t="s">
        <v>2495</v>
      </c>
      <c r="B161" s="4">
        <v>521053</v>
      </c>
      <c r="C161" s="4">
        <v>521421</v>
      </c>
      <c r="D161" s="4">
        <v>369</v>
      </c>
      <c r="E161" s="4" t="s">
        <v>730</v>
      </c>
      <c r="F161" s="4">
        <v>561</v>
      </c>
      <c r="G161" s="8">
        <v>110.49434302446849</v>
      </c>
      <c r="H161" s="4">
        <v>823</v>
      </c>
      <c r="I161" s="8">
        <v>198.57585163223075</v>
      </c>
      <c r="J161" s="8">
        <v>1.859394689182845</v>
      </c>
      <c r="K161" s="13">
        <v>1.5761520022195199E-29</v>
      </c>
      <c r="L161" s="4" t="s">
        <v>201</v>
      </c>
      <c r="M161" s="23" t="s">
        <v>2139</v>
      </c>
    </row>
    <row r="162" spans="1:13" ht="14.25" x14ac:dyDescent="0.15">
      <c r="A162" s="4" t="s">
        <v>2496</v>
      </c>
      <c r="B162" s="4">
        <v>521439</v>
      </c>
      <c r="C162" s="4">
        <v>521684</v>
      </c>
      <c r="D162" s="4">
        <v>246</v>
      </c>
      <c r="E162" s="4" t="s">
        <v>731</v>
      </c>
      <c r="F162" s="4">
        <v>684</v>
      </c>
      <c r="G162" s="8">
        <v>134.73526293665356</v>
      </c>
      <c r="H162" s="4">
        <v>1057</v>
      </c>
      <c r="I162" s="8">
        <v>255.08671138205594</v>
      </c>
      <c r="J162" s="8">
        <v>1.9586349410010013</v>
      </c>
      <c r="K162" s="13">
        <v>6.3962227382735798E-43</v>
      </c>
      <c r="L162" s="4" t="s">
        <v>201</v>
      </c>
      <c r="M162" s="23" t="s">
        <v>2140</v>
      </c>
    </row>
    <row r="163" spans="1:13" ht="14.25" x14ac:dyDescent="0.15">
      <c r="A163" s="4" t="s">
        <v>2497</v>
      </c>
      <c r="B163" s="4">
        <v>855411</v>
      </c>
      <c r="C163" s="4">
        <v>855593</v>
      </c>
      <c r="D163" s="4">
        <v>183</v>
      </c>
      <c r="E163" s="4" t="s">
        <v>365</v>
      </c>
      <c r="F163" s="4">
        <v>217</v>
      </c>
      <c r="G163" s="8">
        <v>45.447948171746333</v>
      </c>
      <c r="H163" s="4">
        <v>361</v>
      </c>
      <c r="I163" s="8">
        <v>92.661444599621717</v>
      </c>
      <c r="J163" s="8">
        <v>2.108541146239161</v>
      </c>
      <c r="K163" s="13">
        <v>4.9973296224818003E-18</v>
      </c>
      <c r="L163" s="4" t="s">
        <v>201</v>
      </c>
      <c r="M163" s="23" t="s">
        <v>2141</v>
      </c>
    </row>
    <row r="164" spans="1:13" ht="14.25" x14ac:dyDescent="0.15">
      <c r="A164" s="4" t="s">
        <v>2498</v>
      </c>
      <c r="B164" s="4">
        <v>886547</v>
      </c>
      <c r="C164" s="4">
        <v>886699</v>
      </c>
      <c r="D164" s="4">
        <v>153</v>
      </c>
      <c r="E164" s="4" t="s">
        <v>374</v>
      </c>
      <c r="F164" s="4">
        <v>2198</v>
      </c>
      <c r="G164" s="8">
        <v>462.62026179928972</v>
      </c>
      <c r="H164" s="4">
        <v>4953</v>
      </c>
      <c r="I164" s="8">
        <v>1280.1542491532193</v>
      </c>
      <c r="J164" s="8">
        <v>2.8561121197046342</v>
      </c>
      <c r="K164" s="4">
        <v>0</v>
      </c>
      <c r="L164" s="4" t="s">
        <v>201</v>
      </c>
      <c r="M164" s="23" t="s">
        <v>1452</v>
      </c>
    </row>
    <row r="165" spans="1:13" ht="14.25" x14ac:dyDescent="0.15">
      <c r="A165" s="4" t="s">
        <v>2499</v>
      </c>
      <c r="B165" s="4">
        <v>1010499</v>
      </c>
      <c r="C165" s="4">
        <v>1010705</v>
      </c>
      <c r="D165" s="4">
        <v>207</v>
      </c>
      <c r="E165" s="4" t="s">
        <v>407</v>
      </c>
      <c r="F165" s="4">
        <v>2896</v>
      </c>
      <c r="G165" s="8">
        <v>633.05071203996431</v>
      </c>
      <c r="H165" s="4">
        <v>4620</v>
      </c>
      <c r="I165" s="8">
        <v>1246.5604913714808</v>
      </c>
      <c r="J165" s="8">
        <v>2.0219854692599393</v>
      </c>
      <c r="K165" s="13">
        <v>5.4465312806753697E-199</v>
      </c>
      <c r="L165" s="4" t="s">
        <v>201</v>
      </c>
      <c r="M165" s="23" t="s">
        <v>1453</v>
      </c>
    </row>
    <row r="166" spans="1:13" ht="14.25" x14ac:dyDescent="0.15">
      <c r="A166" s="4" t="s">
        <v>2500</v>
      </c>
      <c r="B166" s="4">
        <v>1245410</v>
      </c>
      <c r="C166" s="4">
        <v>1245544</v>
      </c>
      <c r="D166" s="4">
        <v>135</v>
      </c>
      <c r="E166" s="4" t="s">
        <v>430</v>
      </c>
      <c r="F166" s="4">
        <v>132</v>
      </c>
      <c r="G166" s="8">
        <v>33.148363789229641</v>
      </c>
      <c r="H166" s="4">
        <v>249</v>
      </c>
      <c r="I166" s="8">
        <v>77.483895641328601</v>
      </c>
      <c r="J166" s="8">
        <v>2.3908923813216845</v>
      </c>
      <c r="K166" s="13">
        <v>4.5878961987488999E-16</v>
      </c>
      <c r="L166" s="4" t="s">
        <v>201</v>
      </c>
      <c r="M166" s="23" t="s">
        <v>1454</v>
      </c>
    </row>
    <row r="167" spans="1:13" ht="14.25" x14ac:dyDescent="0.15">
      <c r="A167" s="4" t="s">
        <v>2501</v>
      </c>
      <c r="B167" s="4">
        <v>1314656</v>
      </c>
      <c r="C167" s="4">
        <v>1314850</v>
      </c>
      <c r="D167" s="4">
        <v>195</v>
      </c>
      <c r="E167" s="4" t="s">
        <v>775</v>
      </c>
      <c r="F167" s="4">
        <v>3003</v>
      </c>
      <c r="G167" s="8">
        <v>767.58741371351277</v>
      </c>
      <c r="H167" s="4">
        <v>7551</v>
      </c>
      <c r="I167" s="8">
        <v>2396.9267532704985</v>
      </c>
      <c r="J167" s="8">
        <v>3.1870123785445186</v>
      </c>
      <c r="K167" s="4">
        <v>0</v>
      </c>
      <c r="L167" s="4" t="s">
        <v>201</v>
      </c>
      <c r="M167" s="23" t="s">
        <v>3891</v>
      </c>
    </row>
    <row r="168" spans="1:13" ht="14.25" x14ac:dyDescent="0.15">
      <c r="A168" s="4" t="s">
        <v>2502</v>
      </c>
      <c r="B168" s="4">
        <v>1359767</v>
      </c>
      <c r="C168" s="4">
        <v>1360795</v>
      </c>
      <c r="D168" s="4">
        <v>1029</v>
      </c>
      <c r="E168" s="4" t="s">
        <v>792</v>
      </c>
      <c r="F168" s="4">
        <v>2002</v>
      </c>
      <c r="G168" s="8">
        <v>516.16762298621791</v>
      </c>
      <c r="H168" s="4">
        <v>3014</v>
      </c>
      <c r="I168" s="8">
        <v>966.56282690443982</v>
      </c>
      <c r="J168" s="8">
        <v>1.9081556036815985</v>
      </c>
      <c r="K168" s="13">
        <v>6.5747002960580504E-113</v>
      </c>
      <c r="L168" s="4" t="s">
        <v>201</v>
      </c>
      <c r="M168" s="23" t="s">
        <v>1455</v>
      </c>
    </row>
    <row r="169" spans="1:13" ht="14.25" x14ac:dyDescent="0.15">
      <c r="A169" s="4" t="s">
        <v>2503</v>
      </c>
      <c r="B169" s="4">
        <v>1594622</v>
      </c>
      <c r="C169" s="4">
        <v>1594756</v>
      </c>
      <c r="D169" s="4">
        <v>135</v>
      </c>
      <c r="E169" s="4" t="s">
        <v>809</v>
      </c>
      <c r="F169" s="4">
        <v>908</v>
      </c>
      <c r="G169" s="8">
        <v>256.15245471912937</v>
      </c>
      <c r="H169" s="4">
        <v>1127</v>
      </c>
      <c r="I169" s="8">
        <v>393.55533066679516</v>
      </c>
      <c r="J169" s="8">
        <v>1.5731592193219548</v>
      </c>
      <c r="K169" s="13">
        <v>1.12109501938983E-23</v>
      </c>
      <c r="L169" s="4" t="s">
        <v>201</v>
      </c>
      <c r="M169" s="23" t="s">
        <v>1456</v>
      </c>
    </row>
    <row r="170" spans="1:13" ht="14.25" x14ac:dyDescent="0.15">
      <c r="A170" s="4" t="s">
        <v>2504</v>
      </c>
      <c r="B170" s="4">
        <v>1683476</v>
      </c>
      <c r="C170" s="4">
        <v>1684366</v>
      </c>
      <c r="D170" s="4">
        <v>891</v>
      </c>
      <c r="E170" s="4" t="s">
        <v>825</v>
      </c>
      <c r="F170" s="4">
        <v>3625</v>
      </c>
      <c r="G170" s="8">
        <v>1094.3422655813208</v>
      </c>
      <c r="H170" s="4">
        <v>5290</v>
      </c>
      <c r="I170" s="8">
        <v>1964.7459943694612</v>
      </c>
      <c r="J170" s="8">
        <v>1.8496189802291141</v>
      </c>
      <c r="K170" s="13">
        <v>7.4377170132956997E-182</v>
      </c>
      <c r="L170" s="4" t="s">
        <v>201</v>
      </c>
      <c r="M170" s="23" t="s">
        <v>1457</v>
      </c>
    </row>
    <row r="171" spans="1:13" ht="14.25" x14ac:dyDescent="0.15">
      <c r="A171" s="4" t="s">
        <v>2505</v>
      </c>
      <c r="B171" s="4">
        <v>1684369</v>
      </c>
      <c r="C171" s="4">
        <v>1684959</v>
      </c>
      <c r="D171" s="4">
        <v>591</v>
      </c>
      <c r="E171" s="4" t="s">
        <v>826</v>
      </c>
      <c r="F171" s="4">
        <v>1747</v>
      </c>
      <c r="G171" s="8">
        <v>527.97528580024516</v>
      </c>
      <c r="H171" s="4">
        <v>2689</v>
      </c>
      <c r="I171" s="8">
        <v>1000.6810138547245</v>
      </c>
      <c r="J171" s="8">
        <v>1.9508887731012627</v>
      </c>
      <c r="K171" s="13">
        <v>1.2848282865065999E-106</v>
      </c>
      <c r="L171" s="4" t="s">
        <v>201</v>
      </c>
      <c r="M171" s="23" t="s">
        <v>1458</v>
      </c>
    </row>
    <row r="172" spans="1:13" ht="14.25" x14ac:dyDescent="0.15">
      <c r="A172" s="4" t="s">
        <v>2506</v>
      </c>
      <c r="B172" s="4">
        <v>1717787</v>
      </c>
      <c r="C172" s="4">
        <v>1718332</v>
      </c>
      <c r="D172" s="4">
        <v>546</v>
      </c>
      <c r="E172" s="4" t="s">
        <v>552</v>
      </c>
      <c r="F172" s="4">
        <v>32149</v>
      </c>
      <c r="G172" s="8">
        <v>9939.6153450174079</v>
      </c>
      <c r="H172" s="4">
        <v>55218</v>
      </c>
      <c r="I172" s="8">
        <v>21093.888777468987</v>
      </c>
      <c r="J172" s="8">
        <v>2.1769468002415424</v>
      </c>
      <c r="K172" s="4">
        <v>0</v>
      </c>
      <c r="L172" s="4" t="s">
        <v>201</v>
      </c>
      <c r="M172" s="23" t="s">
        <v>3895</v>
      </c>
    </row>
    <row r="173" spans="1:13" ht="14.25" x14ac:dyDescent="0.15">
      <c r="A173" s="4" t="s">
        <v>2507</v>
      </c>
      <c r="B173" s="4">
        <v>1811353</v>
      </c>
      <c r="C173" s="4">
        <v>1812318</v>
      </c>
      <c r="D173" s="4">
        <v>966</v>
      </c>
      <c r="E173" s="4" t="s">
        <v>832</v>
      </c>
      <c r="F173" s="4">
        <v>5242</v>
      </c>
      <c r="G173" s="8">
        <v>1675.1259140572847</v>
      </c>
      <c r="H173" s="4">
        <v>6515</v>
      </c>
      <c r="I173" s="8">
        <v>2595.7374922506378</v>
      </c>
      <c r="J173" s="8">
        <v>1.5752591672213623</v>
      </c>
      <c r="K173" s="13">
        <v>8.9035935495984098E-133</v>
      </c>
      <c r="L173" s="4" t="s">
        <v>201</v>
      </c>
      <c r="M173" s="23" t="s">
        <v>1459</v>
      </c>
    </row>
    <row r="174" spans="1:13" ht="14.25" x14ac:dyDescent="0.15">
      <c r="A174" s="4" t="s">
        <v>2508</v>
      </c>
      <c r="B174" s="4">
        <v>1863191</v>
      </c>
      <c r="C174" s="4">
        <v>1863337</v>
      </c>
      <c r="D174" s="4">
        <v>147</v>
      </c>
      <c r="E174" s="4" t="s">
        <v>556</v>
      </c>
      <c r="F174" s="4">
        <v>288</v>
      </c>
      <c r="G174" s="8">
        <v>93.033562826889408</v>
      </c>
      <c r="H174" s="4">
        <v>550</v>
      </c>
      <c r="I174" s="8">
        <v>221.81828887758735</v>
      </c>
      <c r="J174" s="8">
        <v>2.4204984784130135</v>
      </c>
      <c r="K174" s="13">
        <v>6.0767699359632303E-35</v>
      </c>
      <c r="L174" s="4" t="s">
        <v>201</v>
      </c>
      <c r="M174" s="23" t="s">
        <v>1460</v>
      </c>
    </row>
    <row r="175" spans="1:13" ht="14.25" x14ac:dyDescent="0.15">
      <c r="A175" s="4" t="s">
        <v>2509</v>
      </c>
      <c r="B175" s="4">
        <v>1863367</v>
      </c>
      <c r="C175" s="4">
        <v>1863513</v>
      </c>
      <c r="D175" s="4">
        <v>147</v>
      </c>
      <c r="E175" s="4" t="s">
        <v>557</v>
      </c>
      <c r="F175" s="4">
        <v>152</v>
      </c>
      <c r="G175" s="8">
        <v>49.105615517891408</v>
      </c>
      <c r="H175" s="4">
        <v>404</v>
      </c>
      <c r="I175" s="8">
        <v>162.97176594834039</v>
      </c>
      <c r="J175" s="8">
        <v>3.3687779779941516</v>
      </c>
      <c r="K175" s="13">
        <v>6.9446082136460801E-41</v>
      </c>
      <c r="L175" s="4" t="s">
        <v>201</v>
      </c>
      <c r="M175" s="23" t="s">
        <v>1461</v>
      </c>
    </row>
    <row r="176" spans="1:13" ht="14.25" x14ac:dyDescent="0.15">
      <c r="A176" s="4" t="s">
        <v>2510</v>
      </c>
      <c r="B176" s="4">
        <v>1867310</v>
      </c>
      <c r="C176" s="4">
        <v>1867456</v>
      </c>
      <c r="D176" s="4">
        <v>147</v>
      </c>
      <c r="E176" s="4" t="s">
        <v>558</v>
      </c>
      <c r="F176" s="4">
        <v>453</v>
      </c>
      <c r="G176" s="8">
        <v>146.85416020330064</v>
      </c>
      <c r="H176" s="4">
        <v>1073</v>
      </c>
      <c r="I176" s="8">
        <v>434.53328776065922</v>
      </c>
      <c r="J176" s="8">
        <v>3.0021758851820373</v>
      </c>
      <c r="K176" s="13">
        <v>6.6075874460789901E-93</v>
      </c>
      <c r="L176" s="4" t="s">
        <v>201</v>
      </c>
      <c r="M176" s="23" t="s">
        <v>1462</v>
      </c>
    </row>
    <row r="177" spans="1:13" ht="14.25" x14ac:dyDescent="0.15">
      <c r="A177" s="4" t="s">
        <v>2511</v>
      </c>
      <c r="B177" s="4">
        <v>1867481</v>
      </c>
      <c r="C177" s="4">
        <v>1867723</v>
      </c>
      <c r="D177" s="4">
        <v>243</v>
      </c>
      <c r="E177" s="4" t="s">
        <v>559</v>
      </c>
      <c r="F177" s="4">
        <v>1342</v>
      </c>
      <c r="G177" s="8">
        <v>435.11529582652452</v>
      </c>
      <c r="H177" s="4">
        <v>2392</v>
      </c>
      <c r="I177" s="8">
        <v>969.11041578969332</v>
      </c>
      <c r="J177" s="8">
        <v>2.2591406581558182</v>
      </c>
      <c r="K177" s="13">
        <v>7.3072440557546403E-131</v>
      </c>
      <c r="L177" s="4" t="s">
        <v>201</v>
      </c>
      <c r="M177" s="23" t="s">
        <v>1463</v>
      </c>
    </row>
    <row r="178" spans="1:13" ht="14.25" x14ac:dyDescent="0.15">
      <c r="A178" s="4" t="s">
        <v>2512</v>
      </c>
      <c r="B178" s="4">
        <v>2076415</v>
      </c>
      <c r="C178" s="4">
        <v>2076936</v>
      </c>
      <c r="D178" s="4">
        <v>522</v>
      </c>
      <c r="E178" s="4" t="s">
        <v>518</v>
      </c>
      <c r="F178" s="4">
        <v>1267</v>
      </c>
      <c r="G178" s="8">
        <v>436.93843754677169</v>
      </c>
      <c r="H178" s="4">
        <v>637</v>
      </c>
      <c r="I178" s="8">
        <v>274.26798005292471</v>
      </c>
      <c r="J178" s="8">
        <v>0.63723178425161564</v>
      </c>
      <c r="K178" s="13">
        <v>6.22767911756536E-21</v>
      </c>
      <c r="L178" s="4" t="s">
        <v>200</v>
      </c>
      <c r="M178" s="23" t="s">
        <v>1464</v>
      </c>
    </row>
    <row r="179" spans="1:13" ht="14.25" x14ac:dyDescent="0.15">
      <c r="A179" s="4" t="s">
        <v>2513</v>
      </c>
      <c r="B179" s="4">
        <v>2277772</v>
      </c>
      <c r="C179" s="4">
        <v>2278071</v>
      </c>
      <c r="D179" s="4">
        <v>300</v>
      </c>
      <c r="E179" s="4" t="s">
        <v>205</v>
      </c>
      <c r="F179" s="4">
        <v>5049</v>
      </c>
      <c r="G179" s="8">
        <v>1845.9209862460789</v>
      </c>
      <c r="H179" s="4">
        <v>2414</v>
      </c>
      <c r="I179" s="8">
        <v>1108.477927559544</v>
      </c>
      <c r="J179" s="8">
        <v>0.60599146478836097</v>
      </c>
      <c r="K179" s="13">
        <v>1.37517907206422E-96</v>
      </c>
      <c r="L179" s="4" t="s">
        <v>200</v>
      </c>
      <c r="M179" s="23" t="s">
        <v>1465</v>
      </c>
    </row>
    <row r="180" spans="1:13" ht="14.25" x14ac:dyDescent="0.15">
      <c r="A180" s="4" t="s">
        <v>2514</v>
      </c>
      <c r="B180" s="4">
        <v>2374128</v>
      </c>
      <c r="C180" s="4">
        <v>2374247</v>
      </c>
      <c r="D180" s="4">
        <v>120</v>
      </c>
      <c r="E180" s="4" t="s">
        <v>206</v>
      </c>
      <c r="F180" s="4">
        <v>52</v>
      </c>
      <c r="G180" s="8">
        <v>20.175754097909056</v>
      </c>
      <c r="H180" s="4">
        <v>100</v>
      </c>
      <c r="I180" s="8">
        <v>48.271261318403994</v>
      </c>
      <c r="J180" s="8">
        <v>2.4374250411991132</v>
      </c>
      <c r="K180" s="13">
        <v>2.8403350045203599E-7</v>
      </c>
      <c r="L180" s="4" t="s">
        <v>201</v>
      </c>
      <c r="M180" s="23" t="s">
        <v>3892</v>
      </c>
    </row>
    <row r="181" spans="1:13" ht="14.25" x14ac:dyDescent="0.15">
      <c r="A181" s="4" t="s">
        <v>2515</v>
      </c>
      <c r="B181" s="4">
        <v>2432347</v>
      </c>
      <c r="C181" s="4">
        <v>2433696</v>
      </c>
      <c r="D181" s="4">
        <v>1350</v>
      </c>
      <c r="E181" s="4" t="s">
        <v>627</v>
      </c>
      <c r="F181" s="4">
        <v>4352</v>
      </c>
      <c r="G181" s="8">
        <v>1782.4939597128514</v>
      </c>
      <c r="H181" s="4">
        <v>6358</v>
      </c>
      <c r="I181" s="8">
        <v>3248.5880036256654</v>
      </c>
      <c r="J181" s="8">
        <v>1.8516813359859592</v>
      </c>
      <c r="K181" s="13">
        <v>4.4638761829892099E-219</v>
      </c>
      <c r="L181" s="4" t="s">
        <v>201</v>
      </c>
      <c r="M181" s="23" t="s">
        <v>1466</v>
      </c>
    </row>
    <row r="182" spans="1:13" ht="14.25" x14ac:dyDescent="0.15">
      <c r="A182" s="4" t="s">
        <v>2516</v>
      </c>
      <c r="B182" s="4">
        <v>2472074</v>
      </c>
      <c r="C182" s="4">
        <v>2472679</v>
      </c>
      <c r="D182" s="4">
        <v>606</v>
      </c>
      <c r="E182" s="4" t="s">
        <v>208</v>
      </c>
      <c r="F182" s="4">
        <v>1473</v>
      </c>
      <c r="G182" s="8">
        <v>620.34243070631851</v>
      </c>
      <c r="H182" s="4">
        <v>2431</v>
      </c>
      <c r="I182" s="8">
        <v>1282.3759033602364</v>
      </c>
      <c r="J182" s="8">
        <v>2.0917839396338289</v>
      </c>
      <c r="K182" s="13">
        <v>1.8542719665882999E-113</v>
      </c>
      <c r="L182" s="4" t="s">
        <v>201</v>
      </c>
      <c r="M182" s="23" t="s">
        <v>3896</v>
      </c>
    </row>
    <row r="183" spans="1:13" ht="14.25" x14ac:dyDescent="0.15">
      <c r="A183" s="4" t="s">
        <v>2517</v>
      </c>
      <c r="B183" s="4">
        <v>2473037</v>
      </c>
      <c r="C183" s="4">
        <v>2474053</v>
      </c>
      <c r="D183" s="4">
        <v>1017</v>
      </c>
      <c r="E183" s="4" t="s">
        <v>209</v>
      </c>
      <c r="F183" s="4">
        <v>1324</v>
      </c>
      <c r="G183" s="8">
        <v>558.06464529807363</v>
      </c>
      <c r="H183" s="4">
        <v>2037</v>
      </c>
      <c r="I183" s="8">
        <v>1076.2687237471271</v>
      </c>
      <c r="J183" s="8">
        <v>1.9500136711780656</v>
      </c>
      <c r="K183" s="13">
        <v>6.8633544627588798E-81</v>
      </c>
      <c r="L183" s="4" t="s">
        <v>201</v>
      </c>
      <c r="M183" s="23" t="s">
        <v>3897</v>
      </c>
    </row>
    <row r="184" spans="1:13" ht="14.25" x14ac:dyDescent="0.15">
      <c r="A184" s="4" t="s">
        <v>2518</v>
      </c>
      <c r="B184" s="4">
        <v>2474065</v>
      </c>
      <c r="C184" s="4">
        <v>2474517</v>
      </c>
      <c r="D184" s="4">
        <v>453</v>
      </c>
      <c r="E184" s="4" t="s">
        <v>630</v>
      </c>
      <c r="F184" s="4">
        <v>618</v>
      </c>
      <c r="G184" s="8">
        <v>260.63181707189011</v>
      </c>
      <c r="H184" s="4">
        <v>877</v>
      </c>
      <c r="I184" s="8">
        <v>463.87071283229301</v>
      </c>
      <c r="J184" s="8">
        <v>1.7986461420525057</v>
      </c>
      <c r="K184" s="13">
        <v>1.08696649280287E-28</v>
      </c>
      <c r="L184" s="4" t="s">
        <v>201</v>
      </c>
      <c r="M184" s="23" t="s">
        <v>3898</v>
      </c>
    </row>
    <row r="185" spans="1:13" ht="14.25" x14ac:dyDescent="0.15">
      <c r="A185" s="4" t="s">
        <v>2519</v>
      </c>
      <c r="B185" s="4">
        <v>2482648</v>
      </c>
      <c r="C185" s="4">
        <v>2483292</v>
      </c>
      <c r="D185" s="4">
        <v>645</v>
      </c>
      <c r="E185" s="4" t="s">
        <v>631</v>
      </c>
      <c r="F185" s="4">
        <v>236</v>
      </c>
      <c r="G185" s="8">
        <v>101.1623381188263</v>
      </c>
      <c r="H185" s="4">
        <v>119</v>
      </c>
      <c r="I185" s="8">
        <v>63.875503958939326</v>
      </c>
      <c r="J185" s="8">
        <v>0.6391011082601763</v>
      </c>
      <c r="K185" s="4">
        <v>1.1046894977311299E-4</v>
      </c>
      <c r="L185" s="4" t="s">
        <v>200</v>
      </c>
      <c r="M185" s="23" t="s">
        <v>3899</v>
      </c>
    </row>
    <row r="186" spans="1:13" ht="14.25" x14ac:dyDescent="0.15">
      <c r="A186" s="4" t="s">
        <v>2520</v>
      </c>
      <c r="B186" s="4">
        <v>2622148</v>
      </c>
      <c r="C186" s="4">
        <v>2623428</v>
      </c>
      <c r="D186" s="4">
        <v>1281</v>
      </c>
      <c r="E186" s="4" t="s">
        <v>211</v>
      </c>
      <c r="F186" s="4">
        <v>3794</v>
      </c>
      <c r="G186" s="8">
        <v>1719.7769820044423</v>
      </c>
      <c r="H186" s="4">
        <v>5509</v>
      </c>
      <c r="I186" s="8">
        <v>3117.096217500778</v>
      </c>
      <c r="J186" s="8">
        <v>1.8403908189304943</v>
      </c>
      <c r="K186" s="13">
        <v>9.1004510732593705E-187</v>
      </c>
      <c r="L186" s="4" t="s">
        <v>201</v>
      </c>
      <c r="M186" s="23" t="s">
        <v>3900</v>
      </c>
    </row>
    <row r="187" spans="1:13" ht="14.25" x14ac:dyDescent="0.15">
      <c r="A187" s="4" t="s">
        <v>2521</v>
      </c>
      <c r="B187" s="4">
        <v>2839909</v>
      </c>
      <c r="C187" s="4">
        <v>2840502</v>
      </c>
      <c r="D187" s="4">
        <v>594</v>
      </c>
      <c r="E187" s="4" t="s">
        <v>650</v>
      </c>
      <c r="F187" s="4">
        <v>3161</v>
      </c>
      <c r="G187" s="8">
        <v>1769.8193451724412</v>
      </c>
      <c r="H187" s="4">
        <v>4483</v>
      </c>
      <c r="I187" s="8">
        <v>3152.64409299421</v>
      </c>
      <c r="J187" s="8">
        <v>1.7975412081751814</v>
      </c>
      <c r="K187" s="13">
        <v>2.58454871050765E-142</v>
      </c>
      <c r="L187" s="4" t="s">
        <v>201</v>
      </c>
      <c r="M187" s="23" t="s">
        <v>1467</v>
      </c>
    </row>
    <row r="188" spans="1:13" ht="14.25" x14ac:dyDescent="0.15">
      <c r="A188" s="4" t="s">
        <v>2522</v>
      </c>
      <c r="B188" s="4">
        <v>2840650</v>
      </c>
      <c r="C188" s="4">
        <v>2841840</v>
      </c>
      <c r="D188" s="4">
        <v>1191</v>
      </c>
      <c r="E188" s="4" t="s">
        <v>583</v>
      </c>
      <c r="F188" s="4">
        <v>23593</v>
      </c>
      <c r="G188" s="8">
        <v>13232.957372186951</v>
      </c>
      <c r="H188" s="4">
        <v>28338</v>
      </c>
      <c r="I188" s="8">
        <v>19991.562598324654</v>
      </c>
      <c r="J188" s="8">
        <v>1.5223714841309024</v>
      </c>
      <c r="K188" s="4">
        <v>0</v>
      </c>
      <c r="L188" s="4" t="s">
        <v>201</v>
      </c>
      <c r="M188" s="23" t="s">
        <v>3893</v>
      </c>
    </row>
    <row r="189" spans="1:13" ht="14.25" x14ac:dyDescent="0.15">
      <c r="A189" s="4" t="s">
        <v>2523</v>
      </c>
      <c r="B189" s="4">
        <v>2851967</v>
      </c>
      <c r="C189" s="4">
        <v>2852833</v>
      </c>
      <c r="D189" s="4">
        <v>867</v>
      </c>
      <c r="E189" s="4" t="s">
        <v>651</v>
      </c>
      <c r="F189" s="4">
        <v>883</v>
      </c>
      <c r="G189" s="8">
        <v>511.2856314840775</v>
      </c>
      <c r="H189" s="4">
        <v>409</v>
      </c>
      <c r="I189" s="8">
        <v>299.49854131761782</v>
      </c>
      <c r="J189" s="8">
        <v>0.58707990686549216</v>
      </c>
      <c r="K189" s="13">
        <v>1.2430650617104599E-19</v>
      </c>
      <c r="L189" s="4" t="s">
        <v>200</v>
      </c>
      <c r="M189" s="23" t="s">
        <v>3894</v>
      </c>
    </row>
    <row r="190" spans="1:13" ht="14.25" x14ac:dyDescent="0.15">
      <c r="A190" s="4" t="s">
        <v>2524</v>
      </c>
      <c r="B190" s="4">
        <v>2897070</v>
      </c>
      <c r="C190" s="4">
        <v>2898155</v>
      </c>
      <c r="D190" s="4">
        <v>1086</v>
      </c>
      <c r="E190" s="4" t="s">
        <v>652</v>
      </c>
      <c r="F190" s="4">
        <v>8326</v>
      </c>
      <c r="G190" s="8">
        <v>4946.2336207249919</v>
      </c>
      <c r="H190" s="4">
        <v>11407</v>
      </c>
      <c r="I190" s="8">
        <v>8602.8365906009094</v>
      </c>
      <c r="J190" s="8">
        <v>1.736479446478304</v>
      </c>
      <c r="K190" s="4">
        <v>0</v>
      </c>
      <c r="L190" s="4" t="s">
        <v>201</v>
      </c>
      <c r="M190" s="23" t="s">
        <v>1468</v>
      </c>
    </row>
    <row r="191" spans="1:13" ht="14.25" x14ac:dyDescent="0.15">
      <c r="A191" s="4" t="s">
        <v>2525</v>
      </c>
      <c r="B191" s="4">
        <v>2867783</v>
      </c>
      <c r="C191" s="4">
        <v>2868889</v>
      </c>
      <c r="D191" s="4">
        <v>1107</v>
      </c>
      <c r="E191" s="4" t="s">
        <v>704</v>
      </c>
      <c r="F191" s="4">
        <v>11765</v>
      </c>
      <c r="G191" s="8">
        <v>7023.9854326183977</v>
      </c>
      <c r="H191" s="4">
        <v>19801</v>
      </c>
      <c r="I191" s="8">
        <v>15062.937839612156</v>
      </c>
      <c r="J191" s="8">
        <v>2.1331913034600611</v>
      </c>
      <c r="K191" s="4">
        <v>0</v>
      </c>
      <c r="L191" s="4" t="s">
        <v>201</v>
      </c>
      <c r="M191" s="23" t="s">
        <v>1469</v>
      </c>
    </row>
    <row r="192" spans="1:13" ht="14.25" x14ac:dyDescent="0.15">
      <c r="A192" s="4" t="s">
        <v>2526</v>
      </c>
      <c r="B192" s="4">
        <v>2927281</v>
      </c>
      <c r="C192" s="4">
        <v>2927496</v>
      </c>
      <c r="D192" s="4">
        <v>216</v>
      </c>
      <c r="E192" s="4" t="s">
        <v>659</v>
      </c>
      <c r="F192" s="4">
        <v>3195</v>
      </c>
      <c r="G192" s="8">
        <v>2074.5823726079807</v>
      </c>
      <c r="H192" s="4">
        <v>4989</v>
      </c>
      <c r="I192" s="8">
        <v>4227.6364893584569</v>
      </c>
      <c r="J192" s="8">
        <v>1.9791433602134756</v>
      </c>
      <c r="K192" s="13">
        <v>3.5062718119794601E-204</v>
      </c>
      <c r="L192" s="4" t="s">
        <v>201</v>
      </c>
      <c r="M192" s="23" t="s">
        <v>1470</v>
      </c>
    </row>
    <row r="193" spans="1:13" ht="14.25" x14ac:dyDescent="0.15">
      <c r="A193" s="4" t="s">
        <v>2527</v>
      </c>
      <c r="B193" s="4">
        <v>3009714</v>
      </c>
      <c r="C193" s="4">
        <v>3009935</v>
      </c>
      <c r="D193" s="4">
        <v>222</v>
      </c>
      <c r="E193" s="4" t="s">
        <v>662</v>
      </c>
      <c r="F193" s="4">
        <v>15133</v>
      </c>
      <c r="G193" s="8">
        <v>10700.984111517082</v>
      </c>
      <c r="H193" s="4">
        <v>23220</v>
      </c>
      <c r="I193" s="8">
        <v>21527.926504660212</v>
      </c>
      <c r="J193" s="8">
        <v>1.9447858929131492</v>
      </c>
      <c r="K193" s="4">
        <v>0</v>
      </c>
      <c r="L193" s="4" t="s">
        <v>201</v>
      </c>
      <c r="M193" s="23" t="s">
        <v>1470</v>
      </c>
    </row>
    <row r="194" spans="1:13" ht="14.25" x14ac:dyDescent="0.15">
      <c r="A194" s="4" t="s">
        <v>2528</v>
      </c>
      <c r="B194" s="4">
        <v>3159386</v>
      </c>
      <c r="C194" s="4">
        <v>3160123</v>
      </c>
      <c r="D194" s="4">
        <v>738</v>
      </c>
      <c r="E194" s="4" t="s">
        <v>265</v>
      </c>
      <c r="F194" s="4">
        <v>1872</v>
      </c>
      <c r="G194" s="8">
        <v>1654.2874943111774</v>
      </c>
      <c r="H194" s="4">
        <v>2898</v>
      </c>
      <c r="I194" s="8">
        <v>3277.4500579038795</v>
      </c>
      <c r="J194" s="8">
        <v>1.9621271581652928</v>
      </c>
      <c r="K194" s="13">
        <v>1.84149658325812E-116</v>
      </c>
      <c r="L194" s="4" t="s">
        <v>201</v>
      </c>
      <c r="M194" s="23" t="s">
        <v>1471</v>
      </c>
    </row>
    <row r="195" spans="1:13" ht="14.25" x14ac:dyDescent="0.15">
      <c r="A195" s="4" t="s">
        <v>2529</v>
      </c>
      <c r="B195" s="4">
        <v>3317963</v>
      </c>
      <c r="C195" s="4">
        <v>3318295</v>
      </c>
      <c r="D195" s="4">
        <v>333</v>
      </c>
      <c r="E195" s="4" t="s">
        <v>591</v>
      </c>
      <c r="F195" s="4">
        <v>831</v>
      </c>
      <c r="G195" s="8">
        <v>876.75337486745832</v>
      </c>
      <c r="H195" s="4">
        <v>1044</v>
      </c>
      <c r="I195" s="8">
        <v>1428.0321061011441</v>
      </c>
      <c r="J195" s="8">
        <v>1.592333702005029</v>
      </c>
      <c r="K195" s="13">
        <v>5.1767099014537601E-23</v>
      </c>
      <c r="L195" s="4" t="s">
        <v>201</v>
      </c>
      <c r="M195" s="23" t="s">
        <v>1472</v>
      </c>
    </row>
    <row r="196" spans="1:13" ht="14.25" x14ac:dyDescent="0.15">
      <c r="A196" s="4" t="s">
        <v>2530</v>
      </c>
      <c r="B196" s="4">
        <v>3362633</v>
      </c>
      <c r="C196" s="4">
        <v>3362773</v>
      </c>
      <c r="D196" s="4">
        <v>141</v>
      </c>
      <c r="E196" s="4" t="s">
        <v>287</v>
      </c>
      <c r="F196" s="4">
        <v>670</v>
      </c>
      <c r="G196" s="8">
        <v>758.72362302986653</v>
      </c>
      <c r="H196" s="4">
        <v>842</v>
      </c>
      <c r="I196" s="8">
        <v>1220.14485235088</v>
      </c>
      <c r="J196" s="8">
        <v>1.5928390746845109</v>
      </c>
      <c r="K196" s="13">
        <v>8.5675493059782702E-19</v>
      </c>
      <c r="L196" s="4" t="s">
        <v>201</v>
      </c>
      <c r="M196" s="23" t="s">
        <v>1470</v>
      </c>
    </row>
    <row r="197" spans="1:13" ht="14.25" x14ac:dyDescent="0.15">
      <c r="A197" s="4" t="s">
        <v>2531</v>
      </c>
      <c r="B197" s="4">
        <v>3649299</v>
      </c>
      <c r="C197" s="4">
        <v>3650192</v>
      </c>
      <c r="D197" s="4">
        <v>894</v>
      </c>
      <c r="E197" s="4" t="s">
        <v>596</v>
      </c>
      <c r="F197" s="4">
        <v>7862</v>
      </c>
      <c r="G197" s="8">
        <v>13938.65361328835</v>
      </c>
      <c r="H197" s="4">
        <v>16662</v>
      </c>
      <c r="I197" s="8">
        <v>37299.199484231453</v>
      </c>
      <c r="J197" s="8">
        <v>2.6861403636427208</v>
      </c>
      <c r="K197" s="4">
        <v>0</v>
      </c>
      <c r="L197" s="4" t="s">
        <v>201</v>
      </c>
      <c r="M197" s="23" t="s">
        <v>1473</v>
      </c>
    </row>
    <row r="198" spans="1:13" ht="14.25" x14ac:dyDescent="0.15">
      <c r="A198" s="4" t="s">
        <v>2532</v>
      </c>
      <c r="B198" s="4">
        <v>3650315</v>
      </c>
      <c r="C198" s="4">
        <v>3651409</v>
      </c>
      <c r="D198" s="4">
        <v>1095</v>
      </c>
      <c r="E198" s="4" t="s">
        <v>597</v>
      </c>
      <c r="F198" s="4">
        <v>1198</v>
      </c>
      <c r="G198" s="8">
        <v>2153.9750548832126</v>
      </c>
      <c r="H198" s="4">
        <v>2853</v>
      </c>
      <c r="I198" s="8">
        <v>6634.1123125217991</v>
      </c>
      <c r="J198" s="8">
        <v>3.018419277229865</v>
      </c>
      <c r="K198" s="13">
        <v>2.8807258636860099E-247</v>
      </c>
      <c r="L198" s="4" t="s">
        <v>201</v>
      </c>
      <c r="M198" s="23" t="s">
        <v>1474</v>
      </c>
    </row>
    <row r="199" spans="1:13" ht="14.25" x14ac:dyDescent="0.15">
      <c r="A199" s="4" t="s">
        <v>2533</v>
      </c>
      <c r="B199" s="4">
        <v>3681490</v>
      </c>
      <c r="C199" s="4">
        <v>3681771</v>
      </c>
      <c r="D199" s="4">
        <v>282</v>
      </c>
      <c r="E199" s="4" t="s">
        <v>598</v>
      </c>
      <c r="F199" s="4">
        <v>6388</v>
      </c>
      <c r="G199" s="8">
        <v>12092.644650784185</v>
      </c>
      <c r="H199" s="4">
        <v>9091</v>
      </c>
      <c r="I199" s="8">
        <v>22560.495928886419</v>
      </c>
      <c r="J199" s="8">
        <v>1.803770843106048</v>
      </c>
      <c r="K199" s="13">
        <v>1.02793611114067E-290</v>
      </c>
      <c r="L199" s="4" t="s">
        <v>201</v>
      </c>
      <c r="M199" s="23" t="s">
        <v>1475</v>
      </c>
    </row>
    <row r="200" spans="1:13" ht="14.25" x14ac:dyDescent="0.15">
      <c r="A200" s="4" t="s">
        <v>2534</v>
      </c>
      <c r="B200" s="4">
        <v>4065148</v>
      </c>
      <c r="C200" s="4">
        <v>4065633</v>
      </c>
      <c r="D200" s="4">
        <v>486</v>
      </c>
      <c r="E200" s="4" t="s">
        <v>676</v>
      </c>
      <c r="F200" s="4">
        <v>1419</v>
      </c>
      <c r="G200" s="8">
        <v>27146.464646464647</v>
      </c>
      <c r="H200" s="4">
        <v>2049</v>
      </c>
      <c r="I200" s="8">
        <v>51104.903476829451</v>
      </c>
      <c r="J200" s="8">
        <v>1.8301815594762774</v>
      </c>
      <c r="K200" s="13">
        <v>6.0968250444284199E-69</v>
      </c>
      <c r="L200" s="4" t="s">
        <v>201</v>
      </c>
      <c r="M200" s="23" t="s">
        <v>1476</v>
      </c>
    </row>
    <row r="201" spans="1:13" ht="14.25" x14ac:dyDescent="0.15">
      <c r="A201" s="4"/>
      <c r="B201" s="4"/>
      <c r="C201" s="4"/>
      <c r="D201" s="4"/>
      <c r="E201" s="4"/>
      <c r="F201" s="4"/>
      <c r="G201" s="8"/>
      <c r="H201" s="4"/>
      <c r="I201" s="8"/>
      <c r="J201" s="8"/>
      <c r="K201" s="13"/>
      <c r="L201" s="4"/>
      <c r="M201" s="22"/>
    </row>
    <row r="202" spans="1:13" ht="15" x14ac:dyDescent="0.15">
      <c r="A202" s="12" t="s">
        <v>2535</v>
      </c>
      <c r="B202" s="4"/>
      <c r="C202" s="4"/>
      <c r="D202" s="4"/>
      <c r="E202" s="4"/>
      <c r="F202" s="4"/>
      <c r="G202" s="8"/>
      <c r="H202" s="4"/>
      <c r="I202" s="8"/>
      <c r="J202" s="8"/>
      <c r="K202" s="13"/>
      <c r="L202" s="4"/>
      <c r="M202" s="22"/>
    </row>
    <row r="203" spans="1:13" ht="14.25" x14ac:dyDescent="0.15">
      <c r="A203" s="4" t="s">
        <v>2536</v>
      </c>
      <c r="B203" s="4">
        <v>1102321</v>
      </c>
      <c r="C203" s="4">
        <v>1102716</v>
      </c>
      <c r="D203" s="4">
        <v>396</v>
      </c>
      <c r="E203" s="4" t="s">
        <v>770</v>
      </c>
      <c r="F203" s="4">
        <v>2185</v>
      </c>
      <c r="G203" s="8">
        <v>509.09426422015616</v>
      </c>
      <c r="H203" s="4">
        <v>3882</v>
      </c>
      <c r="I203" s="8">
        <v>1115.5117920400962</v>
      </c>
      <c r="J203" s="8">
        <v>2.2518460801676023</v>
      </c>
      <c r="K203" s="13">
        <v>1.60958995660665E-210</v>
      </c>
      <c r="L203" s="4" t="s">
        <v>201</v>
      </c>
      <c r="M203" s="23" t="s">
        <v>3901</v>
      </c>
    </row>
    <row r="204" spans="1:13" ht="14.25" x14ac:dyDescent="0.15">
      <c r="A204" s="4" t="s">
        <v>2537</v>
      </c>
      <c r="B204" s="4">
        <v>1102716</v>
      </c>
      <c r="C204" s="4">
        <v>1102892</v>
      </c>
      <c r="D204" s="4">
        <v>177</v>
      </c>
      <c r="E204" s="4" t="s">
        <v>771</v>
      </c>
      <c r="F204" s="4">
        <v>174</v>
      </c>
      <c r="G204" s="8">
        <v>40.561794845435081</v>
      </c>
      <c r="H204" s="4">
        <v>216</v>
      </c>
      <c r="I204" s="8">
        <v>62.137977955401617</v>
      </c>
      <c r="J204" s="8">
        <v>1.5733998886637084</v>
      </c>
      <c r="K204" s="13">
        <v>2.2910538451031699E-5</v>
      </c>
      <c r="L204" s="4" t="s">
        <v>201</v>
      </c>
      <c r="M204" s="23" t="s">
        <v>3902</v>
      </c>
    </row>
    <row r="205" spans="1:13" ht="14.25" x14ac:dyDescent="0.15">
      <c r="A205" s="4" t="s">
        <v>2538</v>
      </c>
      <c r="B205" s="4">
        <v>1102889</v>
      </c>
      <c r="C205" s="4">
        <v>1103506</v>
      </c>
      <c r="D205" s="4">
        <v>618</v>
      </c>
      <c r="E205" s="4" t="s">
        <v>772</v>
      </c>
      <c r="F205" s="4">
        <v>1181</v>
      </c>
      <c r="G205" s="8">
        <v>275.31852208271351</v>
      </c>
      <c r="H205" s="4">
        <v>2200</v>
      </c>
      <c r="I205" s="8">
        <v>632.92614125933312</v>
      </c>
      <c r="J205" s="8">
        <v>2.3610620212801026</v>
      </c>
      <c r="K205" s="13">
        <v>7.9534670953494498E-131</v>
      </c>
      <c r="L205" s="4" t="s">
        <v>201</v>
      </c>
      <c r="M205" s="23" t="s">
        <v>3903</v>
      </c>
    </row>
    <row r="206" spans="1:13" ht="14.25" x14ac:dyDescent="0.15">
      <c r="A206" s="4" t="s">
        <v>2539</v>
      </c>
      <c r="B206" s="4">
        <v>1103542</v>
      </c>
      <c r="C206" s="4">
        <v>1103778</v>
      </c>
      <c r="D206" s="4">
        <v>237</v>
      </c>
      <c r="E206" s="4" t="s">
        <v>414</v>
      </c>
      <c r="F206" s="4">
        <v>350</v>
      </c>
      <c r="G206" s="8">
        <v>81.615597067061898</v>
      </c>
      <c r="H206" s="4">
        <v>562</v>
      </c>
      <c r="I206" s="8">
        <v>161.78625847398712</v>
      </c>
      <c r="J206" s="8">
        <v>2.0351802686858043</v>
      </c>
      <c r="K206" s="13">
        <v>1.8904253763894099E-25</v>
      </c>
      <c r="L206" s="4" t="s">
        <v>201</v>
      </c>
      <c r="M206" s="23" t="s">
        <v>3905</v>
      </c>
    </row>
    <row r="207" spans="1:13" ht="14.25" x14ac:dyDescent="0.15">
      <c r="A207" s="4" t="s">
        <v>2540</v>
      </c>
      <c r="B207" s="4">
        <v>1103791</v>
      </c>
      <c r="C207" s="4">
        <v>1104012</v>
      </c>
      <c r="D207" s="4">
        <v>222</v>
      </c>
      <c r="E207" s="4" t="s">
        <v>415</v>
      </c>
      <c r="F207" s="4">
        <v>575</v>
      </c>
      <c r="G207" s="8">
        <v>134.09371074843878</v>
      </c>
      <c r="H207" s="4">
        <v>982</v>
      </c>
      <c r="I207" s="8">
        <v>282.73988189995441</v>
      </c>
      <c r="J207" s="8">
        <v>2.1646029965876896</v>
      </c>
      <c r="K207" s="13">
        <v>6.9132423786389399E-50</v>
      </c>
      <c r="L207" s="4" t="s">
        <v>866</v>
      </c>
      <c r="M207" s="23" t="s">
        <v>3904</v>
      </c>
    </row>
    <row r="208" spans="1:13" ht="14.25" x14ac:dyDescent="0.15">
      <c r="A208" s="4" t="s">
        <v>2541</v>
      </c>
      <c r="B208" s="4">
        <v>2731921</v>
      </c>
      <c r="C208" s="4">
        <v>2733027</v>
      </c>
      <c r="D208" s="4">
        <v>1107</v>
      </c>
      <c r="E208" s="4" t="s">
        <v>644</v>
      </c>
      <c r="F208" s="4">
        <v>1102</v>
      </c>
      <c r="G208" s="8">
        <v>571.36546494994332</v>
      </c>
      <c r="H208" s="4">
        <v>1421</v>
      </c>
      <c r="I208" s="8">
        <v>918.04880065742884</v>
      </c>
      <c r="J208" s="8">
        <v>1.6343576328882521</v>
      </c>
      <c r="K208" s="13">
        <v>5.8027555936399603E-34</v>
      </c>
      <c r="L208" s="4" t="s">
        <v>201</v>
      </c>
      <c r="M208" s="23" t="s">
        <v>1477</v>
      </c>
    </row>
    <row r="209" spans="1:13" ht="14.25" x14ac:dyDescent="0.15">
      <c r="A209" s="4"/>
      <c r="B209" s="4"/>
      <c r="C209" s="4"/>
      <c r="D209" s="4"/>
      <c r="E209" s="4"/>
      <c r="F209" s="4"/>
      <c r="G209" s="8"/>
      <c r="H209" s="4"/>
      <c r="I209" s="8"/>
      <c r="J209" s="8"/>
      <c r="K209" s="13"/>
      <c r="L209" s="4"/>
      <c r="M209" s="22"/>
    </row>
    <row r="210" spans="1:13" ht="15" x14ac:dyDescent="0.15">
      <c r="A210" s="12" t="s">
        <v>2542</v>
      </c>
      <c r="B210" s="4"/>
      <c r="C210" s="4"/>
      <c r="D210" s="4"/>
      <c r="E210" s="4"/>
      <c r="F210" s="4"/>
      <c r="G210" s="8"/>
      <c r="H210" s="4"/>
      <c r="I210" s="8"/>
      <c r="J210" s="8"/>
      <c r="K210" s="13"/>
      <c r="L210" s="4"/>
      <c r="M210" s="22"/>
    </row>
    <row r="211" spans="1:13" ht="15" x14ac:dyDescent="0.15">
      <c r="A211" s="12" t="s">
        <v>2543</v>
      </c>
      <c r="B211" s="4"/>
      <c r="C211" s="4"/>
      <c r="D211" s="4"/>
      <c r="E211" s="4"/>
      <c r="F211" s="4"/>
      <c r="G211" s="8"/>
      <c r="H211" s="4"/>
      <c r="I211" s="8"/>
      <c r="J211" s="8"/>
      <c r="K211" s="13"/>
      <c r="L211" s="4"/>
      <c r="M211" s="22"/>
    </row>
    <row r="212" spans="1:13" ht="14.25" x14ac:dyDescent="0.15">
      <c r="A212" s="4" t="s">
        <v>2544</v>
      </c>
      <c r="B212" s="4">
        <v>199074</v>
      </c>
      <c r="C212" s="4">
        <v>199919</v>
      </c>
      <c r="D212" s="4">
        <v>846</v>
      </c>
      <c r="E212" s="4" t="s">
        <v>705</v>
      </c>
      <c r="F212" s="4">
        <v>706</v>
      </c>
      <c r="G212" s="8">
        <v>129.36859513218593</v>
      </c>
      <c r="H212" s="4">
        <v>255</v>
      </c>
      <c r="I212" s="8">
        <v>57.921174959426786</v>
      </c>
      <c r="J212" s="8">
        <v>0.45779399499009005</v>
      </c>
      <c r="K212" s="13">
        <v>2.8771672484112602E-29</v>
      </c>
      <c r="L212" s="4" t="s">
        <v>867</v>
      </c>
      <c r="M212" s="23" t="s">
        <v>3906</v>
      </c>
    </row>
    <row r="213" spans="1:13" ht="14.25" x14ac:dyDescent="0.15">
      <c r="A213" s="4" t="s">
        <v>2545</v>
      </c>
      <c r="B213" s="4">
        <v>219437</v>
      </c>
      <c r="C213" s="4">
        <v>220882</v>
      </c>
      <c r="D213" s="4">
        <v>1446</v>
      </c>
      <c r="E213" s="4" t="s">
        <v>709</v>
      </c>
      <c r="F213" s="4">
        <v>1817</v>
      </c>
      <c r="G213" s="8">
        <v>334.27551072220439</v>
      </c>
      <c r="H213" s="4">
        <v>3178</v>
      </c>
      <c r="I213" s="8">
        <v>724.36548501032985</v>
      </c>
      <c r="J213" s="8">
        <v>2.21683606278703</v>
      </c>
      <c r="K213" s="13">
        <v>3.1523709728603099E-167</v>
      </c>
      <c r="L213" s="4" t="s">
        <v>866</v>
      </c>
      <c r="M213" s="23" t="s">
        <v>1478</v>
      </c>
    </row>
    <row r="214" spans="1:13" ht="14.25" x14ac:dyDescent="0.15">
      <c r="A214" s="4" t="s">
        <v>2546</v>
      </c>
      <c r="B214" s="4">
        <v>265237</v>
      </c>
      <c r="C214" s="4">
        <v>266016</v>
      </c>
      <c r="D214" s="4">
        <v>780</v>
      </c>
      <c r="E214" s="4" t="s">
        <v>713</v>
      </c>
      <c r="F214" s="4">
        <v>543</v>
      </c>
      <c r="G214" s="8">
        <v>100.33088868408002</v>
      </c>
      <c r="H214" s="4">
        <v>137</v>
      </c>
      <c r="I214" s="8">
        <v>31.376256510286947</v>
      </c>
      <c r="J214" s="8">
        <v>0.31978298330575644</v>
      </c>
      <c r="K214" s="13">
        <v>1.09845816747546E-39</v>
      </c>
      <c r="L214" s="4" t="s">
        <v>867</v>
      </c>
      <c r="M214" s="23" t="s">
        <v>873</v>
      </c>
    </row>
    <row r="215" spans="1:13" ht="14.25" x14ac:dyDescent="0.15">
      <c r="A215" s="4" t="s">
        <v>2547</v>
      </c>
      <c r="B215" s="4">
        <v>266100</v>
      </c>
      <c r="C215" s="4">
        <v>267779</v>
      </c>
      <c r="D215" s="4">
        <v>1680</v>
      </c>
      <c r="E215" s="4" t="s">
        <v>714</v>
      </c>
      <c r="F215" s="4">
        <v>598</v>
      </c>
      <c r="G215" s="8">
        <v>110.50440456142964</v>
      </c>
      <c r="H215" s="4">
        <v>97</v>
      </c>
      <c r="I215" s="8">
        <v>22.216002759364962</v>
      </c>
      <c r="J215" s="8">
        <v>0.20559150347505709</v>
      </c>
      <c r="K215" s="13">
        <v>1.02681601828491E-66</v>
      </c>
      <c r="L215" s="4" t="s">
        <v>867</v>
      </c>
      <c r="M215" s="23" t="s">
        <v>874</v>
      </c>
    </row>
    <row r="216" spans="1:13" ht="14.25" x14ac:dyDescent="0.15">
      <c r="A216" s="4" t="s">
        <v>2548</v>
      </c>
      <c r="B216" s="4">
        <v>319948</v>
      </c>
      <c r="C216" s="4">
        <v>321084</v>
      </c>
      <c r="D216" s="4">
        <v>1137</v>
      </c>
      <c r="E216" s="4" t="s">
        <v>716</v>
      </c>
      <c r="F216" s="4">
        <v>593</v>
      </c>
      <c r="G216" s="8">
        <v>111.29478817580147</v>
      </c>
      <c r="H216" s="4">
        <v>174</v>
      </c>
      <c r="I216" s="8">
        <v>40.28954754838103</v>
      </c>
      <c r="J216" s="8">
        <v>0.37190255940589712</v>
      </c>
      <c r="K216" s="13">
        <v>2.6609740602699999E-35</v>
      </c>
      <c r="L216" s="4" t="s">
        <v>867</v>
      </c>
      <c r="M216" s="23" t="s">
        <v>1479</v>
      </c>
    </row>
    <row r="217" spans="1:13" ht="14.25" x14ac:dyDescent="0.15">
      <c r="A217" s="4" t="s">
        <v>2549</v>
      </c>
      <c r="B217" s="4">
        <v>323850</v>
      </c>
      <c r="C217" s="4">
        <v>324485</v>
      </c>
      <c r="D217" s="4">
        <v>636</v>
      </c>
      <c r="E217" s="4" t="s">
        <v>719</v>
      </c>
      <c r="F217" s="4">
        <v>137</v>
      </c>
      <c r="G217" s="8">
        <v>25.729579118549694</v>
      </c>
      <c r="H217" s="4">
        <v>186</v>
      </c>
      <c r="I217" s="8">
        <v>43.099033701127205</v>
      </c>
      <c r="J217" s="8">
        <v>1.7207864962392634</v>
      </c>
      <c r="K217" s="13">
        <v>3.7720663666731998E-6</v>
      </c>
      <c r="L217" s="4" t="s">
        <v>201</v>
      </c>
      <c r="M217" s="23" t="s">
        <v>3907</v>
      </c>
    </row>
    <row r="218" spans="1:13" ht="14.25" x14ac:dyDescent="0.15">
      <c r="A218" s="4" t="s">
        <v>2550</v>
      </c>
      <c r="B218" s="4">
        <v>396739</v>
      </c>
      <c r="C218" s="4">
        <v>397524</v>
      </c>
      <c r="D218" s="4">
        <v>786</v>
      </c>
      <c r="E218" s="4" t="s">
        <v>349</v>
      </c>
      <c r="F218" s="4">
        <v>3468</v>
      </c>
      <c r="G218" s="8">
        <v>656.16003342102317</v>
      </c>
      <c r="H218" s="4">
        <v>4911</v>
      </c>
      <c r="I218" s="8">
        <v>1147.1294551123408</v>
      </c>
      <c r="J218" s="8">
        <v>1.794838833970883</v>
      </c>
      <c r="K218" s="13">
        <v>3.76896069441039E-155</v>
      </c>
      <c r="L218" s="4" t="s">
        <v>201</v>
      </c>
      <c r="M218" s="23" t="s">
        <v>873</v>
      </c>
    </row>
    <row r="219" spans="1:13" ht="14.25" x14ac:dyDescent="0.15">
      <c r="A219" s="4" t="s">
        <v>2551</v>
      </c>
      <c r="B219" s="4">
        <v>403019</v>
      </c>
      <c r="C219" s="4">
        <v>404140</v>
      </c>
      <c r="D219" s="4">
        <v>1122</v>
      </c>
      <c r="E219" s="4" t="s">
        <v>353</v>
      </c>
      <c r="F219" s="4">
        <v>213</v>
      </c>
      <c r="G219" s="8">
        <v>40.432272242447851</v>
      </c>
      <c r="H219" s="4">
        <v>603</v>
      </c>
      <c r="I219" s="8">
        <v>141.33728983988806</v>
      </c>
      <c r="J219" s="8">
        <v>3.5881643000863725</v>
      </c>
      <c r="K219" s="13">
        <v>8.5065554295590298E-65</v>
      </c>
      <c r="L219" s="4" t="s">
        <v>866</v>
      </c>
      <c r="M219" s="23" t="s">
        <v>1480</v>
      </c>
    </row>
    <row r="220" spans="1:13" ht="14.25" x14ac:dyDescent="0.15">
      <c r="A220" s="4" t="s">
        <v>2552</v>
      </c>
      <c r="B220" s="4">
        <v>420094</v>
      </c>
      <c r="C220" s="4">
        <v>420954</v>
      </c>
      <c r="D220" s="4">
        <v>861</v>
      </c>
      <c r="E220" s="4" t="s">
        <v>356</v>
      </c>
      <c r="F220" s="4">
        <v>804</v>
      </c>
      <c r="G220" s="8">
        <v>152.99152666705106</v>
      </c>
      <c r="H220" s="4">
        <v>222</v>
      </c>
      <c r="I220" s="8">
        <v>52.162744944619376</v>
      </c>
      <c r="J220" s="8">
        <v>0.34997058054232172</v>
      </c>
      <c r="K220" s="13">
        <v>8.4880866288165494E-52</v>
      </c>
      <c r="L220" s="4" t="s">
        <v>867</v>
      </c>
      <c r="M220" s="23" t="s">
        <v>3939</v>
      </c>
    </row>
    <row r="221" spans="1:13" ht="14.25" x14ac:dyDescent="0.15">
      <c r="A221" s="4" t="s">
        <v>2553</v>
      </c>
      <c r="B221" s="4">
        <v>437151</v>
      </c>
      <c r="C221" s="4">
        <v>438872</v>
      </c>
      <c r="D221" s="4">
        <v>1722</v>
      </c>
      <c r="E221" s="4" t="s">
        <v>358</v>
      </c>
      <c r="F221" s="4">
        <v>4248</v>
      </c>
      <c r="G221" s="8">
        <v>811.11626438953294</v>
      </c>
      <c r="H221" s="4">
        <v>1137</v>
      </c>
      <c r="I221" s="8">
        <v>267.71467031656493</v>
      </c>
      <c r="J221" s="8">
        <v>0.33924274514090691</v>
      </c>
      <c r="K221" s="13">
        <v>2.4361821475060499E-281</v>
      </c>
      <c r="L221" s="4" t="s">
        <v>867</v>
      </c>
      <c r="M221" s="23" t="s">
        <v>1481</v>
      </c>
    </row>
    <row r="222" spans="1:13" ht="14.25" x14ac:dyDescent="0.15">
      <c r="A222" s="4" t="s">
        <v>2554</v>
      </c>
      <c r="B222" s="4">
        <v>519898</v>
      </c>
      <c r="C222" s="4">
        <v>521034</v>
      </c>
      <c r="D222" s="4">
        <v>1137</v>
      </c>
      <c r="E222" s="4" t="s">
        <v>729</v>
      </c>
      <c r="F222" s="4">
        <v>1673</v>
      </c>
      <c r="G222" s="8">
        <v>329.40488960506065</v>
      </c>
      <c r="H222" s="4">
        <v>2499</v>
      </c>
      <c r="I222" s="8">
        <v>602.60269384383116</v>
      </c>
      <c r="J222" s="8">
        <v>1.8932367558502294</v>
      </c>
      <c r="K222" s="13">
        <v>6.8673856987242707E-92</v>
      </c>
      <c r="L222" s="4" t="s">
        <v>201</v>
      </c>
      <c r="M222" s="23" t="s">
        <v>3941</v>
      </c>
    </row>
    <row r="223" spans="1:13" ht="14.25" x14ac:dyDescent="0.15">
      <c r="A223" s="4" t="s">
        <v>2555</v>
      </c>
      <c r="B223" s="4">
        <v>764115</v>
      </c>
      <c r="C223" s="4">
        <v>765572</v>
      </c>
      <c r="D223" s="4">
        <v>1458</v>
      </c>
      <c r="E223" s="4" t="s">
        <v>749</v>
      </c>
      <c r="F223" s="4">
        <v>137</v>
      </c>
      <c r="G223" s="8">
        <v>28.317867023843849</v>
      </c>
      <c r="H223" s="4">
        <v>165</v>
      </c>
      <c r="I223" s="8">
        <v>41.814633449121857</v>
      </c>
      <c r="J223" s="8">
        <v>1.5265041498896699</v>
      </c>
      <c r="K223" s="4">
        <v>5.9713269753236596E-4</v>
      </c>
      <c r="L223" s="4" t="s">
        <v>201</v>
      </c>
      <c r="M223" s="23" t="s">
        <v>3940</v>
      </c>
    </row>
    <row r="224" spans="1:13" ht="14.25" x14ac:dyDescent="0.15">
      <c r="A224" s="4" t="s">
        <v>2556</v>
      </c>
      <c r="B224" s="4">
        <v>766571</v>
      </c>
      <c r="C224" s="4">
        <v>767470</v>
      </c>
      <c r="D224" s="4">
        <v>900</v>
      </c>
      <c r="E224" s="4" t="s">
        <v>750</v>
      </c>
      <c r="F224" s="4">
        <v>488</v>
      </c>
      <c r="G224" s="8">
        <v>100.87423649261933</v>
      </c>
      <c r="H224" s="4">
        <v>171</v>
      </c>
      <c r="I224" s="8">
        <v>43.338185858471171</v>
      </c>
      <c r="J224" s="8">
        <v>0.44413080873652738</v>
      </c>
      <c r="K224" s="13">
        <v>8.6767587188646496E-22</v>
      </c>
      <c r="L224" s="4" t="s">
        <v>867</v>
      </c>
      <c r="M224" s="23" t="s">
        <v>1482</v>
      </c>
    </row>
    <row r="225" spans="1:13" ht="14.25" x14ac:dyDescent="0.15">
      <c r="A225" s="4" t="s">
        <v>2557</v>
      </c>
      <c r="B225" s="4">
        <v>848791</v>
      </c>
      <c r="C225" s="4">
        <v>849792</v>
      </c>
      <c r="D225" s="4">
        <v>1002</v>
      </c>
      <c r="E225" s="4" t="s">
        <v>757</v>
      </c>
      <c r="F225" s="4">
        <v>1002</v>
      </c>
      <c r="G225" s="8">
        <v>209.64974683014606</v>
      </c>
      <c r="H225" s="4">
        <v>1523</v>
      </c>
      <c r="I225" s="8">
        <v>390.36568267858013</v>
      </c>
      <c r="J225" s="8">
        <v>1.9264901553174214</v>
      </c>
      <c r="K225" s="13">
        <v>6.2529232738229997E-59</v>
      </c>
      <c r="L225" s="4" t="s">
        <v>201</v>
      </c>
      <c r="M225" s="23" t="s">
        <v>2165</v>
      </c>
    </row>
    <row r="226" spans="1:13" ht="14.25" x14ac:dyDescent="0.15">
      <c r="A226" s="4" t="s">
        <v>2558</v>
      </c>
      <c r="B226" s="4">
        <v>849794</v>
      </c>
      <c r="C226" s="4">
        <v>850822</v>
      </c>
      <c r="D226" s="4">
        <v>1029</v>
      </c>
      <c r="E226" s="4" t="s">
        <v>758</v>
      </c>
      <c r="F226" s="4">
        <v>647</v>
      </c>
      <c r="G226" s="8">
        <v>135.40102770844959</v>
      </c>
      <c r="H226" s="4">
        <v>804</v>
      </c>
      <c r="I226" s="8">
        <v>206.15664776982868</v>
      </c>
      <c r="J226" s="8">
        <v>1.5750211147210644</v>
      </c>
      <c r="K226" s="13">
        <v>2.83700862624519E-17</v>
      </c>
      <c r="L226" s="4" t="s">
        <v>201</v>
      </c>
      <c r="M226" s="23" t="s">
        <v>2166</v>
      </c>
    </row>
    <row r="227" spans="1:13" ht="14.25" x14ac:dyDescent="0.15">
      <c r="A227" s="4" t="s">
        <v>2559</v>
      </c>
      <c r="B227" s="4">
        <v>850837</v>
      </c>
      <c r="C227" s="4">
        <v>852036</v>
      </c>
      <c r="D227" s="4">
        <v>1200</v>
      </c>
      <c r="E227" s="4" t="s">
        <v>759</v>
      </c>
      <c r="F227" s="4">
        <v>967</v>
      </c>
      <c r="G227" s="8">
        <v>202.3964831988942</v>
      </c>
      <c r="H227" s="4">
        <v>1156</v>
      </c>
      <c r="I227" s="8">
        <v>296.4754049800174</v>
      </c>
      <c r="J227" s="8">
        <v>1.5151860814535834</v>
      </c>
      <c r="K227" s="13">
        <v>6.0127222687478899E-21</v>
      </c>
      <c r="L227" s="4" t="s">
        <v>201</v>
      </c>
      <c r="M227" s="23" t="s">
        <v>2167</v>
      </c>
    </row>
    <row r="228" spans="1:13" ht="14.25" x14ac:dyDescent="0.15">
      <c r="A228" s="4" t="s">
        <v>2560</v>
      </c>
      <c r="B228" s="4">
        <v>853537</v>
      </c>
      <c r="C228" s="4">
        <v>855345</v>
      </c>
      <c r="D228" s="4">
        <v>1809</v>
      </c>
      <c r="E228" s="4" t="s">
        <v>760</v>
      </c>
      <c r="F228" s="4">
        <v>124</v>
      </c>
      <c r="G228" s="8">
        <v>25.969581661454249</v>
      </c>
      <c r="H228" s="4">
        <v>173</v>
      </c>
      <c r="I228" s="8">
        <v>44.403651263476377</v>
      </c>
      <c r="J228" s="8">
        <v>1.768312554082847</v>
      </c>
      <c r="K228" s="13">
        <v>3.2780882152867602E-6</v>
      </c>
      <c r="L228" s="4" t="s">
        <v>201</v>
      </c>
      <c r="M228" s="23" t="s">
        <v>2169</v>
      </c>
    </row>
    <row r="229" spans="1:13" ht="14.25" x14ac:dyDescent="0.15">
      <c r="A229" s="4" t="s">
        <v>2561</v>
      </c>
      <c r="B229" s="4">
        <v>855764</v>
      </c>
      <c r="C229" s="4">
        <v>857113</v>
      </c>
      <c r="D229" s="4">
        <v>1350</v>
      </c>
      <c r="E229" s="4" t="s">
        <v>367</v>
      </c>
      <c r="F229" s="4">
        <v>144</v>
      </c>
      <c r="G229" s="8">
        <v>30.160377808999353</v>
      </c>
      <c r="H229" s="4">
        <v>268</v>
      </c>
      <c r="I229" s="8">
        <v>68.796588510661664</v>
      </c>
      <c r="J229" s="8">
        <v>2.3588857898715911</v>
      </c>
      <c r="K229" s="13">
        <v>8.0499893427386701E-17</v>
      </c>
      <c r="L229" s="4" t="s">
        <v>866</v>
      </c>
      <c r="M229" s="23" t="s">
        <v>1483</v>
      </c>
    </row>
    <row r="230" spans="1:13" ht="14.25" x14ac:dyDescent="0.15">
      <c r="A230" s="4" t="s">
        <v>2562</v>
      </c>
      <c r="B230" s="4">
        <v>888165</v>
      </c>
      <c r="C230" s="4">
        <v>889025</v>
      </c>
      <c r="D230" s="4">
        <v>861</v>
      </c>
      <c r="E230" s="4" t="s">
        <v>377</v>
      </c>
      <c r="F230" s="4">
        <v>2416</v>
      </c>
      <c r="G230" s="8">
        <v>509.12044175470385</v>
      </c>
      <c r="H230" s="4">
        <v>792</v>
      </c>
      <c r="I230" s="8">
        <v>205.03904155639128</v>
      </c>
      <c r="J230" s="8">
        <v>0.41549218914215413</v>
      </c>
      <c r="K230" s="13">
        <v>2.08017768526929E-117</v>
      </c>
      <c r="L230" s="4" t="s">
        <v>867</v>
      </c>
      <c r="M230" s="23" t="s">
        <v>1484</v>
      </c>
    </row>
    <row r="231" spans="1:13" ht="14.25" x14ac:dyDescent="0.15">
      <c r="A231" s="4" t="s">
        <v>2563</v>
      </c>
      <c r="B231" s="4">
        <v>960181</v>
      </c>
      <c r="C231" s="4">
        <v>960603</v>
      </c>
      <c r="D231" s="4">
        <v>423</v>
      </c>
      <c r="E231" s="4" t="s">
        <v>396</v>
      </c>
      <c r="F231" s="4">
        <v>11735</v>
      </c>
      <c r="G231" s="8">
        <v>2522.6202834148303</v>
      </c>
      <c r="H231" s="4">
        <v>16078</v>
      </c>
      <c r="I231" s="8">
        <v>4246.4067443862814</v>
      </c>
      <c r="J231" s="8">
        <v>1.7365350065997209</v>
      </c>
      <c r="K231" s="4">
        <v>0</v>
      </c>
      <c r="L231" s="4" t="s">
        <v>201</v>
      </c>
      <c r="M231" s="23" t="s">
        <v>1485</v>
      </c>
    </row>
    <row r="232" spans="1:13" ht="14.25" x14ac:dyDescent="0.15">
      <c r="A232" s="4" t="s">
        <v>2564</v>
      </c>
      <c r="B232" s="4">
        <v>966156</v>
      </c>
      <c r="C232" s="4">
        <v>967646</v>
      </c>
      <c r="D232" s="4">
        <v>1491</v>
      </c>
      <c r="E232" s="4" t="s">
        <v>397</v>
      </c>
      <c r="F232" s="4">
        <v>2819</v>
      </c>
      <c r="G232" s="8">
        <v>608.48021543523714</v>
      </c>
      <c r="H232" s="4">
        <v>3679</v>
      </c>
      <c r="I232" s="8">
        <v>977.33584994879561</v>
      </c>
      <c r="J232" s="8">
        <v>1.6541288037663069</v>
      </c>
      <c r="K232" s="13">
        <v>5.1122988532931504E-90</v>
      </c>
      <c r="L232" s="4" t="s">
        <v>201</v>
      </c>
      <c r="M232" s="23" t="s">
        <v>1486</v>
      </c>
    </row>
    <row r="233" spans="1:13" ht="14.25" x14ac:dyDescent="0.15">
      <c r="A233" s="4" t="s">
        <v>2565</v>
      </c>
      <c r="B233" s="4">
        <v>967785</v>
      </c>
      <c r="C233" s="4">
        <v>969452</v>
      </c>
      <c r="D233" s="4">
        <v>1668</v>
      </c>
      <c r="E233" s="4" t="s">
        <v>398</v>
      </c>
      <c r="F233" s="4">
        <v>22024</v>
      </c>
      <c r="G233" s="8">
        <v>4756.7674974379242</v>
      </c>
      <c r="H233" s="4">
        <v>26428</v>
      </c>
      <c r="I233" s="8">
        <v>7027.5347042361982</v>
      </c>
      <c r="J233" s="8">
        <v>1.5209071864412202</v>
      </c>
      <c r="K233" s="4">
        <v>0</v>
      </c>
      <c r="L233" s="4" t="s">
        <v>201</v>
      </c>
      <c r="M233" s="23" t="s">
        <v>3942</v>
      </c>
    </row>
    <row r="234" spans="1:13" ht="14.25" x14ac:dyDescent="0.15">
      <c r="A234" s="4" t="s">
        <v>2566</v>
      </c>
      <c r="B234" s="4">
        <v>984827</v>
      </c>
      <c r="C234" s="4">
        <v>985696</v>
      </c>
      <c r="D234" s="4">
        <v>870</v>
      </c>
      <c r="E234" s="4" t="s">
        <v>402</v>
      </c>
      <c r="F234" s="4">
        <v>1699</v>
      </c>
      <c r="G234" s="8">
        <v>369.72478461735989</v>
      </c>
      <c r="H234" s="4">
        <v>542</v>
      </c>
      <c r="I234" s="8">
        <v>145.61022774836619</v>
      </c>
      <c r="J234" s="8">
        <v>0.40433423991263029</v>
      </c>
      <c r="K234" s="13">
        <v>7.8477151221115103E-87</v>
      </c>
      <c r="L234" s="4" t="s">
        <v>867</v>
      </c>
      <c r="M234" s="23" t="s">
        <v>3943</v>
      </c>
    </row>
    <row r="235" spans="1:13" ht="14.25" x14ac:dyDescent="0.15">
      <c r="A235" s="4" t="s">
        <v>2567</v>
      </c>
      <c r="B235" s="4">
        <v>1375347</v>
      </c>
      <c r="C235" s="4">
        <v>1376111</v>
      </c>
      <c r="D235" s="4">
        <v>765</v>
      </c>
      <c r="E235" s="4" t="s">
        <v>782</v>
      </c>
      <c r="F235" s="4">
        <v>288</v>
      </c>
      <c r="G235" s="8">
        <v>74.5124865334204</v>
      </c>
      <c r="H235" s="4">
        <v>515</v>
      </c>
      <c r="I235" s="8">
        <v>165.75421385833971</v>
      </c>
      <c r="J235" s="8">
        <v>2.2664667570594603</v>
      </c>
      <c r="K235" s="13">
        <v>3.8550178610684801E-29</v>
      </c>
      <c r="L235" s="4" t="s">
        <v>866</v>
      </c>
      <c r="M235" s="23" t="s">
        <v>1487</v>
      </c>
    </row>
    <row r="236" spans="1:13" ht="14.25" x14ac:dyDescent="0.15">
      <c r="A236" s="4" t="s">
        <v>2568</v>
      </c>
      <c r="B236" s="4">
        <v>1477926</v>
      </c>
      <c r="C236" s="4">
        <v>1478726</v>
      </c>
      <c r="D236" s="4">
        <v>801</v>
      </c>
      <c r="E236" s="4" t="s">
        <v>704</v>
      </c>
      <c r="F236" s="4">
        <v>606</v>
      </c>
      <c r="G236" s="8">
        <v>160.55098129501587</v>
      </c>
      <c r="H236" s="4">
        <v>303</v>
      </c>
      <c r="I236" s="8">
        <v>100.00016501677396</v>
      </c>
      <c r="J236" s="8">
        <v>0.63373051071177156</v>
      </c>
      <c r="K236" s="13">
        <v>9.2308447714506894E-11</v>
      </c>
      <c r="L236" s="4" t="s">
        <v>200</v>
      </c>
      <c r="M236" s="23" t="s">
        <v>1488</v>
      </c>
    </row>
    <row r="237" spans="1:13" ht="14.25" x14ac:dyDescent="0.15">
      <c r="A237" s="4" t="s">
        <v>2569</v>
      </c>
      <c r="B237" s="4">
        <v>1662070</v>
      </c>
      <c r="C237" s="4">
        <v>1663221</v>
      </c>
      <c r="D237" s="4">
        <v>1152</v>
      </c>
      <c r="E237" s="4" t="s">
        <v>823</v>
      </c>
      <c r="F237" s="4">
        <v>1985</v>
      </c>
      <c r="G237" s="8">
        <v>585.5322502904063</v>
      </c>
      <c r="H237" s="4">
        <v>1015</v>
      </c>
      <c r="I237" s="8">
        <v>369.63326189518074</v>
      </c>
      <c r="J237" s="8">
        <v>0.64809719735259241</v>
      </c>
      <c r="K237" s="13">
        <v>3.84935272173461E-30</v>
      </c>
      <c r="L237" s="4" t="s">
        <v>200</v>
      </c>
      <c r="M237" s="23" t="s">
        <v>1489</v>
      </c>
    </row>
    <row r="238" spans="1:13" ht="14.25" x14ac:dyDescent="0.15">
      <c r="A238" s="4" t="s">
        <v>2570</v>
      </c>
      <c r="B238" s="4">
        <v>1827889</v>
      </c>
      <c r="C238" s="4">
        <v>1829226</v>
      </c>
      <c r="D238" s="4">
        <v>1338</v>
      </c>
      <c r="E238" s="4" t="s">
        <v>553</v>
      </c>
      <c r="F238" s="4">
        <v>528</v>
      </c>
      <c r="G238" s="8">
        <v>169.29056352596334</v>
      </c>
      <c r="H238" s="4">
        <v>160</v>
      </c>
      <c r="I238" s="8">
        <v>64.036731469170704</v>
      </c>
      <c r="J238" s="8">
        <v>0.38407909740107343</v>
      </c>
      <c r="K238" s="13">
        <v>4.8344993970475598E-30</v>
      </c>
      <c r="L238" s="4" t="s">
        <v>867</v>
      </c>
      <c r="M238" s="23" t="s">
        <v>845</v>
      </c>
    </row>
    <row r="239" spans="1:13" ht="14.25" x14ac:dyDescent="0.15">
      <c r="A239" s="4" t="s">
        <v>2571</v>
      </c>
      <c r="B239" s="4">
        <v>1829362</v>
      </c>
      <c r="C239" s="4">
        <v>1830861</v>
      </c>
      <c r="D239" s="4">
        <v>1500</v>
      </c>
      <c r="E239" s="4" t="s">
        <v>846</v>
      </c>
      <c r="F239" s="4">
        <v>354</v>
      </c>
      <c r="G239" s="8">
        <v>113.52084582650551</v>
      </c>
      <c r="H239" s="4">
        <v>120</v>
      </c>
      <c r="I239" s="8">
        <v>48.030624326070303</v>
      </c>
      <c r="J239" s="8">
        <v>0.4296478038723866</v>
      </c>
      <c r="K239" s="13">
        <v>4.4026228987425197E-17</v>
      </c>
      <c r="L239" s="4" t="s">
        <v>867</v>
      </c>
      <c r="M239" s="23" t="s">
        <v>875</v>
      </c>
    </row>
    <row r="240" spans="1:13" ht="14.25" x14ac:dyDescent="0.15">
      <c r="A240" s="4" t="s">
        <v>2572</v>
      </c>
      <c r="B240" s="4">
        <v>1836582</v>
      </c>
      <c r="C240" s="4">
        <v>1837598</v>
      </c>
      <c r="D240" s="4">
        <v>1017</v>
      </c>
      <c r="E240" s="4" t="s">
        <v>554</v>
      </c>
      <c r="F240" s="4">
        <v>222</v>
      </c>
      <c r="G240" s="8">
        <v>71.234921540509731</v>
      </c>
      <c r="H240" s="4">
        <v>439</v>
      </c>
      <c r="I240" s="8">
        <v>175.82245056445413</v>
      </c>
      <c r="J240" s="8">
        <v>2.5063756234456478</v>
      </c>
      <c r="K240" s="13">
        <v>9.1971076649145697E-30</v>
      </c>
      <c r="L240" s="4" t="s">
        <v>866</v>
      </c>
      <c r="M240" s="23" t="s">
        <v>1490</v>
      </c>
    </row>
    <row r="241" spans="1:13" ht="14.25" x14ac:dyDescent="0.15">
      <c r="A241" s="4" t="s">
        <v>2573</v>
      </c>
      <c r="B241" s="4">
        <v>1935838</v>
      </c>
      <c r="C241" s="4">
        <v>1936623</v>
      </c>
      <c r="D241" s="4">
        <v>786</v>
      </c>
      <c r="E241" s="4" t="s">
        <v>834</v>
      </c>
      <c r="F241" s="4">
        <v>664</v>
      </c>
      <c r="G241" s="8">
        <v>222.40100643154236</v>
      </c>
      <c r="H241" s="4">
        <v>866</v>
      </c>
      <c r="I241" s="8">
        <v>361.34237440327399</v>
      </c>
      <c r="J241" s="8">
        <v>1.6530440430011859</v>
      </c>
      <c r="K241" s="13">
        <v>6.3095614543312997E-22</v>
      </c>
      <c r="L241" s="4" t="s">
        <v>201</v>
      </c>
      <c r="M241" s="23" t="s">
        <v>1491</v>
      </c>
    </row>
    <row r="242" spans="1:13" ht="14.25" x14ac:dyDescent="0.15">
      <c r="A242" s="4" t="s">
        <v>2574</v>
      </c>
      <c r="B242" s="4">
        <v>2064512</v>
      </c>
      <c r="C242" s="4">
        <v>2065978</v>
      </c>
      <c r="D242" s="4">
        <v>1467</v>
      </c>
      <c r="E242" s="4" t="s">
        <v>572</v>
      </c>
      <c r="F242" s="4">
        <v>343</v>
      </c>
      <c r="G242" s="8">
        <v>118.20477616219763</v>
      </c>
      <c r="H242" s="4">
        <v>568</v>
      </c>
      <c r="I242" s="8">
        <v>244.34941967012827</v>
      </c>
      <c r="J242" s="8">
        <v>2.0988858897042908</v>
      </c>
      <c r="K242" s="13">
        <v>1.75363448149227E-27</v>
      </c>
      <c r="L242" s="4" t="s">
        <v>866</v>
      </c>
      <c r="M242" s="23" t="s">
        <v>3944</v>
      </c>
    </row>
    <row r="243" spans="1:13" ht="14.25" x14ac:dyDescent="0.15">
      <c r="A243" s="4" t="s">
        <v>2575</v>
      </c>
      <c r="B243" s="4">
        <v>2065971</v>
      </c>
      <c r="C243" s="4">
        <v>2066987</v>
      </c>
      <c r="D243" s="4">
        <v>1017</v>
      </c>
      <c r="E243" s="4" t="s">
        <v>517</v>
      </c>
      <c r="F243" s="4">
        <v>154</v>
      </c>
      <c r="G243" s="8">
        <v>53.077806204657676</v>
      </c>
      <c r="H243" s="4">
        <v>218</v>
      </c>
      <c r="I243" s="8">
        <v>93.804916754590849</v>
      </c>
      <c r="J243" s="8">
        <v>1.7941980692878727</v>
      </c>
      <c r="K243" s="13">
        <v>7.3663804199504496E-8</v>
      </c>
      <c r="L243" s="4" t="s">
        <v>201</v>
      </c>
      <c r="M243" s="23" t="s">
        <v>1492</v>
      </c>
    </row>
    <row r="244" spans="1:13" ht="14.25" x14ac:dyDescent="0.15">
      <c r="A244" s="4" t="s">
        <v>2576</v>
      </c>
      <c r="B244" s="4">
        <v>2121758</v>
      </c>
      <c r="C244" s="4">
        <v>2123200</v>
      </c>
      <c r="D244" s="4">
        <v>1443</v>
      </c>
      <c r="E244" s="4" t="s">
        <v>521</v>
      </c>
      <c r="F244" s="4">
        <v>420</v>
      </c>
      <c r="G244" s="8">
        <v>149.62790745727676</v>
      </c>
      <c r="H244" s="4">
        <v>581</v>
      </c>
      <c r="I244" s="8">
        <v>258.88739022350313</v>
      </c>
      <c r="J244" s="8">
        <v>1.7533210796359011</v>
      </c>
      <c r="K244" s="13">
        <v>4.99449349163669E-18</v>
      </c>
      <c r="L244" s="4" t="s">
        <v>201</v>
      </c>
      <c r="M244" s="23" t="s">
        <v>1493</v>
      </c>
    </row>
    <row r="245" spans="1:13" ht="14.25" x14ac:dyDescent="0.15">
      <c r="A245" s="4" t="s">
        <v>2577</v>
      </c>
      <c r="B245" s="4">
        <v>3032316</v>
      </c>
      <c r="C245" s="4">
        <v>3034034</v>
      </c>
      <c r="D245" s="4">
        <v>1719</v>
      </c>
      <c r="E245" s="4" t="s">
        <v>465</v>
      </c>
      <c r="F245" s="4">
        <v>1284</v>
      </c>
      <c r="G245" s="8">
        <v>1009.2546450080412</v>
      </c>
      <c r="H245" s="4">
        <v>1606</v>
      </c>
      <c r="I245" s="8">
        <v>1632.878818226832</v>
      </c>
      <c r="J245" s="8">
        <v>1.5853133959549932</v>
      </c>
      <c r="K245" s="13">
        <v>2.7936466794348999E-34</v>
      </c>
      <c r="L245" s="4" t="s">
        <v>201</v>
      </c>
      <c r="M245" s="23" t="s">
        <v>1494</v>
      </c>
    </row>
    <row r="246" spans="1:13" ht="14.25" x14ac:dyDescent="0.15">
      <c r="A246" s="4" t="s">
        <v>2578</v>
      </c>
      <c r="B246" s="4">
        <v>3466851</v>
      </c>
      <c r="C246" s="4">
        <v>3467567</v>
      </c>
      <c r="D246" s="4">
        <v>717</v>
      </c>
      <c r="E246" s="4" t="s">
        <v>295</v>
      </c>
      <c r="F246" s="4">
        <v>386</v>
      </c>
      <c r="G246" s="8">
        <v>512.31208034539918</v>
      </c>
      <c r="H246" s="4">
        <v>465</v>
      </c>
      <c r="I246" s="8">
        <v>783.70830545410422</v>
      </c>
      <c r="J246" s="8">
        <v>1.5268636657045291</v>
      </c>
      <c r="K246" s="13">
        <v>2.5860429684091899E-9</v>
      </c>
      <c r="L246" s="4" t="s">
        <v>201</v>
      </c>
      <c r="M246" s="23" t="s">
        <v>1495</v>
      </c>
    </row>
    <row r="247" spans="1:13" ht="14.25" x14ac:dyDescent="0.15">
      <c r="A247" s="4" t="s">
        <v>2579</v>
      </c>
      <c r="B247" s="4">
        <v>3510870</v>
      </c>
      <c r="C247" s="4">
        <v>3511451</v>
      </c>
      <c r="D247" s="4">
        <v>582</v>
      </c>
      <c r="E247" s="4" t="s">
        <v>299</v>
      </c>
      <c r="F247" s="4">
        <v>286</v>
      </c>
      <c r="G247" s="8">
        <v>400.18974031044087</v>
      </c>
      <c r="H247" s="4">
        <v>424</v>
      </c>
      <c r="I247" s="8">
        <v>746.54459019279864</v>
      </c>
      <c r="J247" s="8">
        <v>1.8790331226698684</v>
      </c>
      <c r="K247" s="13">
        <v>3.7452595197603502E-16</v>
      </c>
      <c r="L247" s="4" t="s">
        <v>201</v>
      </c>
      <c r="M247" s="23" t="s">
        <v>1496</v>
      </c>
    </row>
    <row r="248" spans="1:13" ht="14.25" x14ac:dyDescent="0.15">
      <c r="A248" s="4" t="s">
        <v>2580</v>
      </c>
      <c r="B248" s="4">
        <v>3514242</v>
      </c>
      <c r="C248" s="4">
        <v>3514499</v>
      </c>
      <c r="D248" s="4">
        <v>258</v>
      </c>
      <c r="E248" s="4" t="s">
        <v>300</v>
      </c>
      <c r="F248" s="4">
        <v>474</v>
      </c>
      <c r="G248" s="8">
        <v>666.73043272774328</v>
      </c>
      <c r="H248" s="4">
        <v>586</v>
      </c>
      <c r="I248" s="8">
        <v>1039.1637037496787</v>
      </c>
      <c r="J248" s="8">
        <v>1.56694548218185</v>
      </c>
      <c r="K248" s="13">
        <v>1.2381052877191299E-12</v>
      </c>
      <c r="L248" s="4" t="s">
        <v>201</v>
      </c>
      <c r="M248" s="23" t="s">
        <v>3945</v>
      </c>
    </row>
    <row r="249" spans="1:13" ht="14.25" x14ac:dyDescent="0.15">
      <c r="A249" s="4" t="s">
        <v>2581</v>
      </c>
      <c r="B249" s="4">
        <v>3537075</v>
      </c>
      <c r="C249" s="4">
        <v>3538265</v>
      </c>
      <c r="D249" s="4">
        <v>1191</v>
      </c>
      <c r="E249" s="4" t="s">
        <v>301</v>
      </c>
      <c r="F249" s="4">
        <v>406</v>
      </c>
      <c r="G249" s="8">
        <v>591.63319907437096</v>
      </c>
      <c r="H249" s="4">
        <v>500</v>
      </c>
      <c r="I249" s="8">
        <v>921.11904911038323</v>
      </c>
      <c r="J249" s="8">
        <v>1.5609125879600287</v>
      </c>
      <c r="K249" s="13">
        <v>8.8303099511529997E-11</v>
      </c>
      <c r="L249" s="4" t="s">
        <v>201</v>
      </c>
      <c r="M249" s="23" t="s">
        <v>1497</v>
      </c>
    </row>
    <row r="250" spans="1:13" ht="14.25" x14ac:dyDescent="0.15">
      <c r="A250" s="4" t="s">
        <v>2582</v>
      </c>
      <c r="B250" s="4">
        <v>3538262</v>
      </c>
      <c r="C250" s="4">
        <v>3538987</v>
      </c>
      <c r="D250" s="4">
        <v>726</v>
      </c>
      <c r="E250" s="4" t="s">
        <v>302</v>
      </c>
      <c r="F250" s="4">
        <v>200</v>
      </c>
      <c r="G250" s="8">
        <v>291.6174562209294</v>
      </c>
      <c r="H250" s="4">
        <v>266</v>
      </c>
      <c r="I250" s="8">
        <v>490.4871311665849</v>
      </c>
      <c r="J250" s="8">
        <v>1.6857231584933126</v>
      </c>
      <c r="K250" s="13">
        <v>6.8522324630440105E-8</v>
      </c>
      <c r="L250" s="4" t="s">
        <v>201</v>
      </c>
      <c r="M250" s="23" t="s">
        <v>1498</v>
      </c>
    </row>
    <row r="251" spans="1:13" ht="14.25" x14ac:dyDescent="0.15">
      <c r="A251" s="4" t="s">
        <v>2583</v>
      </c>
      <c r="B251" s="4">
        <v>3616614</v>
      </c>
      <c r="C251" s="4">
        <v>3617564</v>
      </c>
      <c r="D251" s="4">
        <v>951</v>
      </c>
      <c r="E251" s="4" t="s">
        <v>316</v>
      </c>
      <c r="F251" s="4">
        <v>962</v>
      </c>
      <c r="G251" s="8">
        <v>1612.0788611550997</v>
      </c>
      <c r="H251" s="4">
        <v>447</v>
      </c>
      <c r="I251" s="8">
        <v>938.96516376224645</v>
      </c>
      <c r="J251" s="8">
        <v>0.58893459103567969</v>
      </c>
      <c r="K251" s="13">
        <v>4.4194351034150498E-21</v>
      </c>
      <c r="L251" s="4" t="s">
        <v>200</v>
      </c>
      <c r="M251" s="23" t="s">
        <v>1499</v>
      </c>
    </row>
    <row r="252" spans="1:13" ht="14.25" x14ac:dyDescent="0.15">
      <c r="A252" s="4" t="s">
        <v>2584</v>
      </c>
      <c r="B252" s="4">
        <v>3643401</v>
      </c>
      <c r="C252" s="4">
        <v>3644168</v>
      </c>
      <c r="D252" s="4">
        <v>768</v>
      </c>
      <c r="E252" s="4" t="s">
        <v>319</v>
      </c>
      <c r="F252" s="4">
        <v>2102</v>
      </c>
      <c r="G252" s="8">
        <v>3645.2805582724627</v>
      </c>
      <c r="H252" s="4">
        <v>2630</v>
      </c>
      <c r="I252" s="8">
        <v>5676.3488342980972</v>
      </c>
      <c r="J252" s="8">
        <v>1.5858337232844519</v>
      </c>
      <c r="K252" s="13">
        <v>1.5284915355160699E-55</v>
      </c>
      <c r="L252" s="4" t="s">
        <v>201</v>
      </c>
      <c r="M252" s="23" t="s">
        <v>1500</v>
      </c>
    </row>
    <row r="253" spans="1:13" ht="14.25" x14ac:dyDescent="0.15">
      <c r="A253" s="4" t="s">
        <v>2585</v>
      </c>
      <c r="B253" s="4">
        <v>3644229</v>
      </c>
      <c r="C253" s="4">
        <v>3645944</v>
      </c>
      <c r="D253" s="4">
        <v>1716</v>
      </c>
      <c r="E253" s="4" t="s">
        <v>320</v>
      </c>
      <c r="F253" s="4">
        <v>5020</v>
      </c>
      <c r="G253" s="8">
        <v>8737.5159694639478</v>
      </c>
      <c r="H253" s="4">
        <v>7720</v>
      </c>
      <c r="I253" s="8">
        <v>16757.254241408653</v>
      </c>
      <c r="J253" s="8">
        <v>1.9491631644202716</v>
      </c>
      <c r="K253" s="13">
        <v>6.4945507892906002E-304</v>
      </c>
      <c r="L253" s="4" t="s">
        <v>201</v>
      </c>
      <c r="M253" s="23" t="s">
        <v>1501</v>
      </c>
    </row>
    <row r="254" spans="1:13" ht="14.25" x14ac:dyDescent="0.15">
      <c r="A254" s="4" t="s">
        <v>2586</v>
      </c>
      <c r="B254" s="4">
        <v>3880030</v>
      </c>
      <c r="C254" s="4">
        <v>3881358</v>
      </c>
      <c r="D254" s="4">
        <v>1329</v>
      </c>
      <c r="E254" s="4" t="s">
        <v>606</v>
      </c>
      <c r="F254" s="4">
        <v>1590</v>
      </c>
      <c r="G254" s="8">
        <v>8100.5486975438535</v>
      </c>
      <c r="H254" s="4">
        <v>5250</v>
      </c>
      <c r="I254" s="8">
        <v>33370.623681065823</v>
      </c>
      <c r="J254" s="8">
        <v>4.1850128065871655</v>
      </c>
      <c r="K254" s="4">
        <v>0</v>
      </c>
      <c r="L254" s="4" t="s">
        <v>866</v>
      </c>
      <c r="M254" s="23" t="s">
        <v>3946</v>
      </c>
    </row>
    <row r="255" spans="1:13" ht="14.25" x14ac:dyDescent="0.15">
      <c r="A255" s="4" t="s">
        <v>2587</v>
      </c>
      <c r="B255" s="4">
        <v>3929507</v>
      </c>
      <c r="C255" s="4">
        <v>3930238</v>
      </c>
      <c r="D255" s="4">
        <v>732</v>
      </c>
      <c r="E255" s="4" t="s">
        <v>670</v>
      </c>
      <c r="F255" s="4">
        <v>1140</v>
      </c>
      <c r="G255" s="8">
        <v>6581.0362245634287</v>
      </c>
      <c r="H255" s="4">
        <v>1725</v>
      </c>
      <c r="I255" s="8">
        <v>13268.822497769299</v>
      </c>
      <c r="J255" s="8">
        <v>1.9178686508382539</v>
      </c>
      <c r="K255" s="13">
        <v>7.3220502277983698E-66</v>
      </c>
      <c r="L255" s="4" t="s">
        <v>201</v>
      </c>
      <c r="M255" s="23" t="s">
        <v>1502</v>
      </c>
    </row>
    <row r="256" spans="1:13" ht="14.25" x14ac:dyDescent="0.15">
      <c r="A256" s="4" t="s">
        <v>2588</v>
      </c>
      <c r="B256" s="4">
        <v>3974853</v>
      </c>
      <c r="C256" s="4">
        <v>3975695</v>
      </c>
      <c r="D256" s="4">
        <v>843</v>
      </c>
      <c r="E256" s="4" t="s">
        <v>240</v>
      </c>
      <c r="F256" s="4">
        <v>83</v>
      </c>
      <c r="G256" s="8">
        <v>536.0129676390244</v>
      </c>
      <c r="H256" s="4">
        <v>219</v>
      </c>
      <c r="I256" s="8">
        <v>1963.8613639420703</v>
      </c>
      <c r="J256" s="8">
        <v>3.344264622792239</v>
      </c>
      <c r="K256" s="13">
        <v>1.84271410466745E-22</v>
      </c>
      <c r="L256" s="4" t="s">
        <v>866</v>
      </c>
      <c r="M256" s="23" t="s">
        <v>3947</v>
      </c>
    </row>
    <row r="257" spans="1:13" ht="14.25" x14ac:dyDescent="0.15">
      <c r="A257" s="4" t="s">
        <v>2589</v>
      </c>
      <c r="B257" s="4">
        <v>3975783</v>
      </c>
      <c r="C257" s="4">
        <v>3976652</v>
      </c>
      <c r="D257" s="4">
        <v>870</v>
      </c>
      <c r="E257" s="4" t="s">
        <v>241</v>
      </c>
      <c r="F257" s="4">
        <v>89</v>
      </c>
      <c r="G257" s="8">
        <v>575.06913752552271</v>
      </c>
      <c r="H257" s="4">
        <v>239</v>
      </c>
      <c r="I257" s="8">
        <v>2147.4266820011499</v>
      </c>
      <c r="J257" s="8">
        <v>3.4036312822497328</v>
      </c>
      <c r="K257" s="13">
        <v>6.8852735942151096E-25</v>
      </c>
      <c r="L257" s="4" t="s">
        <v>866</v>
      </c>
      <c r="M257" s="23" t="s">
        <v>3948</v>
      </c>
    </row>
    <row r="258" spans="1:13" ht="14.25" x14ac:dyDescent="0.15">
      <c r="A258" s="4" t="s">
        <v>2590</v>
      </c>
      <c r="B258" s="4">
        <v>3976672</v>
      </c>
      <c r="C258" s="4">
        <v>3977706</v>
      </c>
      <c r="D258" s="4">
        <v>1035</v>
      </c>
      <c r="E258" s="4" t="s">
        <v>242</v>
      </c>
      <c r="F258" s="4">
        <v>54</v>
      </c>
      <c r="G258" s="8">
        <v>349.11912073702928</v>
      </c>
      <c r="H258" s="4">
        <v>202</v>
      </c>
      <c r="I258" s="8">
        <v>1818.8857973833258</v>
      </c>
      <c r="J258" s="8">
        <v>4.7412430801399266</v>
      </c>
      <c r="K258" s="13">
        <v>1.31134865547299E-28</v>
      </c>
      <c r="L258" s="4" t="s">
        <v>866</v>
      </c>
      <c r="M258" s="23" t="s">
        <v>3949</v>
      </c>
    </row>
    <row r="259" spans="1:13" ht="14.25" x14ac:dyDescent="0.15">
      <c r="A259" s="4" t="s">
        <v>2591</v>
      </c>
      <c r="B259" s="4">
        <v>3979037</v>
      </c>
      <c r="C259" s="4">
        <v>3979933</v>
      </c>
      <c r="D259" s="4">
        <v>897</v>
      </c>
      <c r="E259" s="4" t="s">
        <v>244</v>
      </c>
      <c r="F259" s="4">
        <v>62</v>
      </c>
      <c r="G259" s="8">
        <v>401.15948030436357</v>
      </c>
      <c r="H259" s="4">
        <v>316</v>
      </c>
      <c r="I259" s="8">
        <v>2856.2131675042483</v>
      </c>
      <c r="J259" s="8">
        <v>6.4599626253199958</v>
      </c>
      <c r="K259" s="13">
        <v>3.9551951858142498E-54</v>
      </c>
      <c r="L259" s="4" t="s">
        <v>866</v>
      </c>
      <c r="M259" s="23" t="s">
        <v>3950</v>
      </c>
    </row>
    <row r="260" spans="1:13" ht="14.25" x14ac:dyDescent="0.15">
      <c r="A260" s="4" t="s">
        <v>2592</v>
      </c>
      <c r="B260" s="4">
        <v>3979949</v>
      </c>
      <c r="C260" s="4">
        <v>3981862</v>
      </c>
      <c r="D260" s="4">
        <v>1914</v>
      </c>
      <c r="E260" s="4" t="s">
        <v>245</v>
      </c>
      <c r="F260" s="4">
        <v>148</v>
      </c>
      <c r="G260" s="8">
        <v>957.99080846656739</v>
      </c>
      <c r="H260" s="4">
        <v>488</v>
      </c>
      <c r="I260" s="8">
        <v>4423.495286439449</v>
      </c>
      <c r="J260" s="8">
        <v>4.1791958003695244</v>
      </c>
      <c r="K260" s="13">
        <v>6.1636733036738503E-61</v>
      </c>
      <c r="L260" s="4" t="s">
        <v>866</v>
      </c>
      <c r="M260" s="23" t="s">
        <v>3951</v>
      </c>
    </row>
    <row r="261" spans="1:13" ht="14.25" x14ac:dyDescent="0.15">
      <c r="A261" s="4" t="s">
        <v>2593</v>
      </c>
      <c r="B261" s="4">
        <v>3981887</v>
      </c>
      <c r="C261" s="4">
        <v>3982879</v>
      </c>
      <c r="D261" s="4">
        <v>993</v>
      </c>
      <c r="E261" s="4" t="s">
        <v>246</v>
      </c>
      <c r="F261" s="4">
        <v>54</v>
      </c>
      <c r="G261" s="8">
        <v>349.87236137927459</v>
      </c>
      <c r="H261" s="4">
        <v>152</v>
      </c>
      <c r="I261" s="8">
        <v>1383.9318231480806</v>
      </c>
      <c r="J261" s="8">
        <v>3.5676680603033093</v>
      </c>
      <c r="K261" s="13">
        <v>5.0173329132441803E-17</v>
      </c>
      <c r="L261" s="4" t="s">
        <v>866</v>
      </c>
      <c r="M261" s="23" t="s">
        <v>3952</v>
      </c>
    </row>
    <row r="262" spans="1:13" ht="14.25" x14ac:dyDescent="0.15">
      <c r="A262" s="4" t="s">
        <v>2594</v>
      </c>
      <c r="B262" s="4">
        <v>3982903</v>
      </c>
      <c r="C262" s="4">
        <v>3983718</v>
      </c>
      <c r="D262" s="4">
        <v>816</v>
      </c>
      <c r="E262" s="4" t="s">
        <v>876</v>
      </c>
      <c r="F262" s="4">
        <v>33</v>
      </c>
      <c r="G262" s="8">
        <v>213.88572021155244</v>
      </c>
      <c r="H262" s="4">
        <v>111</v>
      </c>
      <c r="I262" s="8">
        <v>1012.0350109409191</v>
      </c>
      <c r="J262" s="8">
        <v>4.2632779811519335</v>
      </c>
      <c r="K262" s="13">
        <v>6.3991002500459E-15</v>
      </c>
      <c r="L262" s="4" t="s">
        <v>866</v>
      </c>
      <c r="M262" s="23" t="s">
        <v>3953</v>
      </c>
    </row>
    <row r="263" spans="1:13" ht="14.25" x14ac:dyDescent="0.15">
      <c r="A263" s="4" t="s">
        <v>2595</v>
      </c>
      <c r="B263" s="4">
        <v>3991444</v>
      </c>
      <c r="C263" s="4">
        <v>3992265</v>
      </c>
      <c r="D263" s="4">
        <v>822</v>
      </c>
      <c r="E263" s="4" t="s">
        <v>249</v>
      </c>
      <c r="F263" s="4">
        <v>271</v>
      </c>
      <c r="G263" s="8">
        <v>1818.4502241189575</v>
      </c>
      <c r="H263" s="4">
        <v>63</v>
      </c>
      <c r="I263" s="8">
        <v>599.96000266648889</v>
      </c>
      <c r="J263" s="8">
        <v>0.29464961014643315</v>
      </c>
      <c r="K263" s="13">
        <v>2.6089990114686102E-22</v>
      </c>
      <c r="L263" s="4" t="s">
        <v>867</v>
      </c>
      <c r="M263" s="23" t="s">
        <v>1487</v>
      </c>
    </row>
    <row r="264" spans="1:13" ht="15" x14ac:dyDescent="0.15">
      <c r="A264" s="12" t="s">
        <v>2596</v>
      </c>
      <c r="B264" s="4"/>
      <c r="C264" s="4"/>
      <c r="D264" s="4"/>
      <c r="E264" s="4"/>
      <c r="F264" s="4"/>
      <c r="G264" s="8"/>
      <c r="H264" s="4"/>
      <c r="I264" s="8"/>
      <c r="J264" s="8"/>
      <c r="K264" s="13"/>
      <c r="L264" s="4"/>
      <c r="M264" s="22"/>
    </row>
    <row r="265" spans="1:13" ht="14.25" x14ac:dyDescent="0.15">
      <c r="A265" s="4" t="s">
        <v>2597</v>
      </c>
      <c r="B265" s="4">
        <v>2961255</v>
      </c>
      <c r="C265" s="4">
        <v>2962277</v>
      </c>
      <c r="D265" s="4">
        <v>1023</v>
      </c>
      <c r="E265" s="4" t="s">
        <v>660</v>
      </c>
      <c r="F265" s="4">
        <v>1879</v>
      </c>
      <c r="G265" s="8">
        <v>1249.9717276219137</v>
      </c>
      <c r="H265" s="4">
        <v>2418</v>
      </c>
      <c r="I265" s="8">
        <v>2104.7811958952416</v>
      </c>
      <c r="J265" s="8">
        <v>1.6310381850995899</v>
      </c>
      <c r="K265" s="13">
        <v>1.1888060760073901E-56</v>
      </c>
      <c r="L265" s="4" t="s">
        <v>201</v>
      </c>
      <c r="M265" s="23" t="s">
        <v>1503</v>
      </c>
    </row>
    <row r="266" spans="1:13" ht="14.25" x14ac:dyDescent="0.15">
      <c r="A266" s="4" t="s">
        <v>2598</v>
      </c>
      <c r="B266" s="4">
        <v>3973978</v>
      </c>
      <c r="C266" s="4">
        <v>3974850</v>
      </c>
      <c r="D266" s="4">
        <v>873</v>
      </c>
      <c r="E266" s="4" t="s">
        <v>238</v>
      </c>
      <c r="F266" s="4">
        <v>96</v>
      </c>
      <c r="G266" s="8">
        <v>619.58268524554182</v>
      </c>
      <c r="H266" s="4">
        <v>176</v>
      </c>
      <c r="I266" s="8">
        <v>1575.7760249259118</v>
      </c>
      <c r="J266" s="8">
        <v>2.3236785392764907</v>
      </c>
      <c r="K266" s="13">
        <v>4.0848903244358103E-11</v>
      </c>
      <c r="L266" s="4" t="s">
        <v>866</v>
      </c>
      <c r="M266" s="23" t="s">
        <v>3954</v>
      </c>
    </row>
    <row r="267" spans="1:13" ht="15" x14ac:dyDescent="0.15">
      <c r="A267" s="12" t="s">
        <v>2599</v>
      </c>
      <c r="B267" s="4"/>
      <c r="C267" s="4"/>
      <c r="D267" s="4"/>
      <c r="E267" s="4"/>
      <c r="F267" s="4"/>
      <c r="G267" s="8"/>
      <c r="H267" s="4"/>
      <c r="I267" s="8"/>
      <c r="J267" s="8"/>
      <c r="K267" s="13"/>
      <c r="L267" s="4"/>
      <c r="M267" s="22"/>
    </row>
    <row r="268" spans="1:13" ht="14.25" x14ac:dyDescent="0.15">
      <c r="A268" s="4" t="s">
        <v>2600</v>
      </c>
      <c r="B268" s="4">
        <v>1619858</v>
      </c>
      <c r="C268" s="4">
        <v>1621015</v>
      </c>
      <c r="D268" s="4">
        <v>1158</v>
      </c>
      <c r="E268" s="4" t="s">
        <v>810</v>
      </c>
      <c r="F268" s="4">
        <v>6474</v>
      </c>
      <c r="G268" s="8">
        <v>1858.130022031211</v>
      </c>
      <c r="H268" s="4">
        <v>7703</v>
      </c>
      <c r="I268" s="8">
        <v>2728.7193191769138</v>
      </c>
      <c r="J268" s="8">
        <v>1.5080710917555691</v>
      </c>
      <c r="K268" s="13">
        <v>3.4570845223495501E-131</v>
      </c>
      <c r="L268" s="4" t="s">
        <v>866</v>
      </c>
      <c r="M268" s="23" t="s">
        <v>1504</v>
      </c>
    </row>
    <row r="269" spans="1:13" ht="14.25" x14ac:dyDescent="0.15">
      <c r="A269" s="4"/>
      <c r="B269" s="4"/>
      <c r="C269" s="4"/>
      <c r="D269" s="4"/>
      <c r="E269" s="4"/>
      <c r="F269" s="4"/>
      <c r="G269" s="8"/>
      <c r="H269" s="4"/>
      <c r="I269" s="8"/>
      <c r="J269" s="8"/>
      <c r="K269" s="13"/>
      <c r="L269" s="4"/>
      <c r="M269" s="22"/>
    </row>
    <row r="270" spans="1:13" ht="15" x14ac:dyDescent="0.15">
      <c r="A270" s="12" t="s">
        <v>2601</v>
      </c>
      <c r="B270" s="4"/>
      <c r="C270" s="4"/>
      <c r="D270" s="4"/>
      <c r="E270" s="4"/>
      <c r="F270" s="4"/>
      <c r="G270" s="8"/>
      <c r="H270" s="4"/>
      <c r="I270" s="8"/>
      <c r="J270" s="8"/>
      <c r="K270" s="13"/>
      <c r="L270" s="4"/>
      <c r="M270" s="22"/>
    </row>
    <row r="271" spans="1:13" ht="14.25" x14ac:dyDescent="0.15">
      <c r="A271" s="4" t="s">
        <v>2602</v>
      </c>
      <c r="B271" s="4">
        <v>233473</v>
      </c>
      <c r="C271" s="4">
        <v>234543</v>
      </c>
      <c r="D271" s="4">
        <v>1071</v>
      </c>
      <c r="E271" s="4" t="s">
        <v>711</v>
      </c>
      <c r="F271" s="4">
        <v>252</v>
      </c>
      <c r="G271" s="8">
        <v>46.421911436940533</v>
      </c>
      <c r="H271" s="4">
        <v>389</v>
      </c>
      <c r="I271" s="8">
        <v>88.819315027269127</v>
      </c>
      <c r="J271" s="8">
        <v>1.9565172116418985</v>
      </c>
      <c r="K271" s="13">
        <v>1.9963983322958001E-16</v>
      </c>
      <c r="L271" s="4" t="s">
        <v>866</v>
      </c>
      <c r="M271" s="23" t="s">
        <v>3955</v>
      </c>
    </row>
    <row r="272" spans="1:13" ht="14.25" x14ac:dyDescent="0.15">
      <c r="A272" s="4" t="s">
        <v>2603</v>
      </c>
      <c r="B272" s="4">
        <v>632866</v>
      </c>
      <c r="C272" s="4">
        <v>634440</v>
      </c>
      <c r="D272" s="4">
        <v>1575</v>
      </c>
      <c r="E272" s="4" t="s">
        <v>741</v>
      </c>
      <c r="F272" s="4">
        <v>1184</v>
      </c>
      <c r="G272" s="8">
        <v>237.1052967801341</v>
      </c>
      <c r="H272" s="4">
        <v>177</v>
      </c>
      <c r="I272" s="8">
        <v>43.474288274321289</v>
      </c>
      <c r="J272" s="8">
        <v>0.18947685877699932</v>
      </c>
      <c r="K272" s="13">
        <v>3.3654630442873302E-139</v>
      </c>
      <c r="L272" s="4" t="s">
        <v>867</v>
      </c>
      <c r="M272" s="23" t="s">
        <v>1505</v>
      </c>
    </row>
    <row r="273" spans="1:13" ht="14.25" x14ac:dyDescent="0.15">
      <c r="A273" s="4" t="s">
        <v>2604</v>
      </c>
      <c r="B273" s="4">
        <v>885490</v>
      </c>
      <c r="C273" s="4">
        <v>886401</v>
      </c>
      <c r="D273" s="4">
        <v>912</v>
      </c>
      <c r="E273" s="4" t="s">
        <v>621</v>
      </c>
      <c r="F273" s="4">
        <v>4335</v>
      </c>
      <c r="G273" s="8">
        <v>911.56993581370068</v>
      </c>
      <c r="H273" s="4">
        <v>6474</v>
      </c>
      <c r="I273" s="8">
        <v>1670.4773194128611</v>
      </c>
      <c r="J273" s="8">
        <v>1.8928587434131521</v>
      </c>
      <c r="K273" s="13">
        <v>1.4172717893355599E-236</v>
      </c>
      <c r="L273" s="4" t="s">
        <v>866</v>
      </c>
      <c r="M273" s="23" t="s">
        <v>1506</v>
      </c>
    </row>
    <row r="274" spans="1:13" ht="14.25" x14ac:dyDescent="0.15">
      <c r="A274" s="4" t="s">
        <v>2605</v>
      </c>
      <c r="B274" s="4">
        <v>1002710</v>
      </c>
      <c r="C274" s="4">
        <v>1003561</v>
      </c>
      <c r="D274" s="4">
        <v>852</v>
      </c>
      <c r="E274" s="4" t="s">
        <v>403</v>
      </c>
      <c r="F274" s="4">
        <v>2802</v>
      </c>
      <c r="G274" s="8">
        <v>611.03153986926282</v>
      </c>
      <c r="H274" s="4">
        <v>4069</v>
      </c>
      <c r="I274" s="8">
        <v>1095.146688829773</v>
      </c>
      <c r="J274" s="8">
        <v>1.8405777645154897</v>
      </c>
      <c r="K274" s="13">
        <v>3.5212400706278698E-138</v>
      </c>
      <c r="L274" s="4" t="s">
        <v>866</v>
      </c>
      <c r="M274" s="23" t="s">
        <v>1507</v>
      </c>
    </row>
    <row r="275" spans="1:13" ht="14.25" x14ac:dyDescent="0.15">
      <c r="A275" s="4" t="s">
        <v>2606</v>
      </c>
      <c r="B275" s="4">
        <v>1004886</v>
      </c>
      <c r="C275" s="4">
        <v>1005386</v>
      </c>
      <c r="D275" s="4">
        <v>501</v>
      </c>
      <c r="E275" s="4" t="s">
        <v>405</v>
      </c>
      <c r="F275" s="4">
        <v>3553</v>
      </c>
      <c r="G275" s="8">
        <v>775.34232465654065</v>
      </c>
      <c r="H275" s="4">
        <v>1559</v>
      </c>
      <c r="I275" s="8">
        <v>420.11100200381361</v>
      </c>
      <c r="J275" s="8">
        <v>0.5561417766392639</v>
      </c>
      <c r="K275" s="13">
        <v>2.0651791414001E-89</v>
      </c>
      <c r="L275" s="4" t="s">
        <v>200</v>
      </c>
      <c r="M275" s="23" t="s">
        <v>1389</v>
      </c>
    </row>
    <row r="276" spans="1:13" ht="14.25" x14ac:dyDescent="0.15">
      <c r="A276" s="4" t="s">
        <v>2607</v>
      </c>
      <c r="B276" s="4">
        <v>1019613</v>
      </c>
      <c r="C276" s="4">
        <v>1020902</v>
      </c>
      <c r="D276" s="4">
        <v>1290</v>
      </c>
      <c r="E276" s="4" t="s">
        <v>848</v>
      </c>
      <c r="F276" s="4">
        <v>4669</v>
      </c>
      <c r="G276" s="8">
        <v>1033.9976844121252</v>
      </c>
      <c r="H276" s="4">
        <v>695</v>
      </c>
      <c r="I276" s="8">
        <v>190.59539258263067</v>
      </c>
      <c r="J276" s="8">
        <v>0.18866682584908137</v>
      </c>
      <c r="K276" s="4">
        <v>0</v>
      </c>
      <c r="L276" s="4" t="s">
        <v>867</v>
      </c>
      <c r="M276" s="23" t="s">
        <v>1508</v>
      </c>
    </row>
    <row r="277" spans="1:13" ht="14.25" x14ac:dyDescent="0.15">
      <c r="A277" s="4" t="s">
        <v>2608</v>
      </c>
      <c r="B277" s="4">
        <v>1106974</v>
      </c>
      <c r="C277" s="4">
        <v>1108815</v>
      </c>
      <c r="D277" s="4">
        <v>1842</v>
      </c>
      <c r="E277" s="4" t="s">
        <v>416</v>
      </c>
      <c r="F277" s="4">
        <v>7853</v>
      </c>
      <c r="G277" s="8">
        <v>1832.4390480090631</v>
      </c>
      <c r="H277" s="4">
        <v>11846</v>
      </c>
      <c r="I277" s="8">
        <v>3412.9329009785606</v>
      </c>
      <c r="J277" s="8">
        <v>1.9119245205377919</v>
      </c>
      <c r="K277" s="4">
        <v>0</v>
      </c>
      <c r="L277" s="4" t="s">
        <v>866</v>
      </c>
      <c r="M277" s="23" t="s">
        <v>1509</v>
      </c>
    </row>
    <row r="278" spans="1:13" ht="14.25" x14ac:dyDescent="0.15">
      <c r="A278" s="4" t="s">
        <v>2609</v>
      </c>
      <c r="B278" s="4">
        <v>1116475</v>
      </c>
      <c r="C278" s="4">
        <v>1118316</v>
      </c>
      <c r="D278" s="4">
        <v>1842</v>
      </c>
      <c r="E278" s="4" t="s">
        <v>704</v>
      </c>
      <c r="F278" s="4">
        <v>443</v>
      </c>
      <c r="G278" s="8">
        <v>103.58940806486801</v>
      </c>
      <c r="H278" s="4">
        <v>614</v>
      </c>
      <c r="I278" s="8">
        <v>177.56149078776863</v>
      </c>
      <c r="J278" s="8">
        <v>1.756706697864685</v>
      </c>
      <c r="K278" s="13">
        <v>4.2468456075662098E-19</v>
      </c>
      <c r="L278" s="4" t="s">
        <v>866</v>
      </c>
      <c r="M278" s="23" t="s">
        <v>1510</v>
      </c>
    </row>
    <row r="279" spans="1:13" ht="14.25" x14ac:dyDescent="0.15">
      <c r="A279" s="4" t="s">
        <v>2610</v>
      </c>
      <c r="B279" s="4">
        <v>1196485</v>
      </c>
      <c r="C279" s="4">
        <v>1197606</v>
      </c>
      <c r="D279" s="4">
        <v>1122</v>
      </c>
      <c r="E279" s="4" t="s">
        <v>424</v>
      </c>
      <c r="F279" s="4">
        <v>259</v>
      </c>
      <c r="G279" s="8">
        <v>64.517350434333792</v>
      </c>
      <c r="H279" s="4">
        <v>476</v>
      </c>
      <c r="I279" s="8">
        <v>146.71451943597512</v>
      </c>
      <c r="J279" s="8">
        <v>2.3293878231567793</v>
      </c>
      <c r="K279" s="13">
        <v>2.1119378545375498E-28</v>
      </c>
      <c r="L279" s="4" t="s">
        <v>866</v>
      </c>
      <c r="M279" s="23" t="s">
        <v>1511</v>
      </c>
    </row>
    <row r="280" spans="1:13" ht="14.25" x14ac:dyDescent="0.15">
      <c r="A280" s="4" t="s">
        <v>2611</v>
      </c>
      <c r="B280" s="4">
        <v>1197599</v>
      </c>
      <c r="C280" s="4">
        <v>1198774</v>
      </c>
      <c r="D280" s="4">
        <v>1176</v>
      </c>
      <c r="E280" s="4" t="s">
        <v>425</v>
      </c>
      <c r="F280" s="4">
        <v>344</v>
      </c>
      <c r="G280" s="8">
        <v>85.696527173148084</v>
      </c>
      <c r="H280" s="4">
        <v>647</v>
      </c>
      <c r="I280" s="8">
        <v>199.45004808996521</v>
      </c>
      <c r="J280" s="8">
        <v>2.3838583745960218</v>
      </c>
      <c r="K280" s="13">
        <v>7.5468785651621208E-40</v>
      </c>
      <c r="L280" s="4" t="s">
        <v>866</v>
      </c>
      <c r="M280" s="23" t="s">
        <v>1512</v>
      </c>
    </row>
    <row r="281" spans="1:13" ht="14.25" x14ac:dyDescent="0.15">
      <c r="A281" s="4" t="s">
        <v>2612</v>
      </c>
      <c r="B281" s="4">
        <v>1285161</v>
      </c>
      <c r="C281" s="4">
        <v>1286408</v>
      </c>
      <c r="D281" s="4">
        <v>1248</v>
      </c>
      <c r="E281" s="4" t="s">
        <v>440</v>
      </c>
      <c r="F281" s="4">
        <v>1678</v>
      </c>
      <c r="G281" s="8">
        <v>423.84579691724173</v>
      </c>
      <c r="H281" s="4">
        <v>641</v>
      </c>
      <c r="I281" s="8">
        <v>200.87595705955204</v>
      </c>
      <c r="J281" s="8">
        <v>0.48417313154498887</v>
      </c>
      <c r="K281" s="13">
        <v>1.6426354974482301E-60</v>
      </c>
      <c r="L281" s="4" t="s">
        <v>867</v>
      </c>
      <c r="M281" s="23" t="s">
        <v>1513</v>
      </c>
    </row>
    <row r="282" spans="1:13" ht="14.25" x14ac:dyDescent="0.15">
      <c r="A282" s="4" t="s">
        <v>2613</v>
      </c>
      <c r="B282" s="4">
        <v>1293741</v>
      </c>
      <c r="C282" s="4">
        <v>1296029</v>
      </c>
      <c r="D282" s="4">
        <v>2289</v>
      </c>
      <c r="E282" s="4" t="s">
        <v>773</v>
      </c>
      <c r="F282" s="4">
        <v>4924</v>
      </c>
      <c r="G282" s="8">
        <v>1249.010417974589</v>
      </c>
      <c r="H282" s="4">
        <v>6904</v>
      </c>
      <c r="I282" s="8">
        <v>2171.2849452964506</v>
      </c>
      <c r="J282" s="8">
        <v>1.7771224394614427</v>
      </c>
      <c r="K282" s="13">
        <v>1.47480098567286E-211</v>
      </c>
      <c r="L282" s="4" t="s">
        <v>201</v>
      </c>
      <c r="M282" s="23" t="s">
        <v>1514</v>
      </c>
    </row>
    <row r="283" spans="1:13" ht="14.25" x14ac:dyDescent="0.15">
      <c r="A283" s="4" t="s">
        <v>2614</v>
      </c>
      <c r="B283" s="4">
        <v>1405312</v>
      </c>
      <c r="C283" s="4">
        <v>1406544</v>
      </c>
      <c r="D283" s="4">
        <v>1233</v>
      </c>
      <c r="E283" s="4" t="s">
        <v>794</v>
      </c>
      <c r="F283" s="4">
        <v>1027</v>
      </c>
      <c r="G283" s="8">
        <v>268.48606277606746</v>
      </c>
      <c r="H283" s="4">
        <v>1321</v>
      </c>
      <c r="I283" s="8">
        <v>429.64505334136032</v>
      </c>
      <c r="J283" s="8">
        <v>1.6302979642653379</v>
      </c>
      <c r="K283" s="13">
        <v>2.2858816999892098E-31</v>
      </c>
      <c r="L283" s="4" t="s">
        <v>201</v>
      </c>
      <c r="M283" s="23" t="s">
        <v>3956</v>
      </c>
    </row>
    <row r="284" spans="1:13" ht="14.25" x14ac:dyDescent="0.15">
      <c r="A284" s="4" t="s">
        <v>2615</v>
      </c>
      <c r="B284" s="4">
        <v>1416388</v>
      </c>
      <c r="C284" s="4">
        <v>1416942</v>
      </c>
      <c r="D284" s="4">
        <v>555</v>
      </c>
      <c r="E284" s="4" t="s">
        <v>788</v>
      </c>
      <c r="F284" s="4">
        <v>643</v>
      </c>
      <c r="G284" s="8">
        <v>168.68361198047151</v>
      </c>
      <c r="H284" s="4">
        <v>331</v>
      </c>
      <c r="I284" s="8">
        <v>108.03471471981148</v>
      </c>
      <c r="J284" s="8">
        <v>0.65245660667370553</v>
      </c>
      <c r="K284" s="13">
        <v>3.2605134647275798E-10</v>
      </c>
      <c r="L284" s="4" t="s">
        <v>200</v>
      </c>
      <c r="M284" s="23" t="s">
        <v>1515</v>
      </c>
    </row>
    <row r="285" spans="1:13" ht="14.25" x14ac:dyDescent="0.15">
      <c r="A285" s="4" t="s">
        <v>2616</v>
      </c>
      <c r="B285" s="4">
        <v>1562658</v>
      </c>
      <c r="C285" s="4">
        <v>1565873</v>
      </c>
      <c r="D285" s="4">
        <v>3216</v>
      </c>
      <c r="E285" s="4" t="s">
        <v>805</v>
      </c>
      <c r="F285" s="4">
        <v>5222</v>
      </c>
      <c r="G285" s="8">
        <v>1449.3039205863602</v>
      </c>
      <c r="H285" s="4">
        <v>2305</v>
      </c>
      <c r="I285" s="8">
        <v>794.71988796001085</v>
      </c>
      <c r="J285" s="8">
        <v>0.55945952784015052</v>
      </c>
      <c r="K285" s="13">
        <v>9.4875848591278003E-129</v>
      </c>
      <c r="L285" s="4" t="s">
        <v>200</v>
      </c>
      <c r="M285" s="23" t="s">
        <v>1516</v>
      </c>
    </row>
    <row r="286" spans="1:13" ht="14.25" x14ac:dyDescent="0.15">
      <c r="A286" s="4" t="s">
        <v>2617</v>
      </c>
      <c r="B286" s="4">
        <v>1626609</v>
      </c>
      <c r="C286" s="4">
        <v>1627526</v>
      </c>
      <c r="D286" s="4">
        <v>918</v>
      </c>
      <c r="E286" s="4" t="s">
        <v>128</v>
      </c>
      <c r="F286" s="4">
        <v>1355</v>
      </c>
      <c r="G286" s="8">
        <v>390.93763289715656</v>
      </c>
      <c r="H286" s="4">
        <v>696</v>
      </c>
      <c r="I286" s="8">
        <v>248.16470434705403</v>
      </c>
      <c r="J286" s="8">
        <v>0.65103532908545125</v>
      </c>
      <c r="K286" s="13">
        <v>1.5116944378233501E-20</v>
      </c>
      <c r="L286" s="4" t="s">
        <v>200</v>
      </c>
      <c r="M286" s="23" t="s">
        <v>1517</v>
      </c>
    </row>
    <row r="287" spans="1:13" ht="14.25" x14ac:dyDescent="0.15">
      <c r="A287" s="4" t="s">
        <v>2618</v>
      </c>
      <c r="B287" s="4">
        <v>1685094</v>
      </c>
      <c r="C287" s="4">
        <v>1686134</v>
      </c>
      <c r="D287" s="4">
        <v>1041</v>
      </c>
      <c r="E287" s="4" t="s">
        <v>827</v>
      </c>
      <c r="F287" s="4">
        <v>6205</v>
      </c>
      <c r="G287" s="8">
        <v>1876.2548682841868</v>
      </c>
      <c r="H287" s="4">
        <v>8045</v>
      </c>
      <c r="I287" s="8">
        <v>2996.8548855439844</v>
      </c>
      <c r="J287" s="8">
        <v>1.6433076417973247</v>
      </c>
      <c r="K287" s="13">
        <v>1.8969457320607099E-191</v>
      </c>
      <c r="L287" s="4" t="s">
        <v>201</v>
      </c>
      <c r="M287" s="23" t="s">
        <v>1518</v>
      </c>
    </row>
    <row r="288" spans="1:13" ht="14.25" x14ac:dyDescent="0.15">
      <c r="A288" s="4" t="s">
        <v>2619</v>
      </c>
      <c r="B288" s="4">
        <v>1686224</v>
      </c>
      <c r="C288" s="4">
        <v>1687438</v>
      </c>
      <c r="D288" s="4">
        <v>1215</v>
      </c>
      <c r="E288" s="4" t="s">
        <v>828</v>
      </c>
      <c r="F288" s="4">
        <v>2468</v>
      </c>
      <c r="G288" s="8">
        <v>747.67147896871018</v>
      </c>
      <c r="H288" s="4">
        <v>3231</v>
      </c>
      <c r="I288" s="8">
        <v>1207.2024139564705</v>
      </c>
      <c r="J288" s="8">
        <v>1.6593057375281477</v>
      </c>
      <c r="K288" s="13">
        <v>5.3237143805959403E-80</v>
      </c>
      <c r="L288" s="4" t="s">
        <v>201</v>
      </c>
      <c r="M288" s="23" t="s">
        <v>1519</v>
      </c>
    </row>
    <row r="289" spans="1:13" ht="14.25" x14ac:dyDescent="0.15">
      <c r="A289" s="4" t="s">
        <v>2620</v>
      </c>
      <c r="B289" s="4">
        <v>1714258</v>
      </c>
      <c r="C289" s="4">
        <v>1715433</v>
      </c>
      <c r="D289" s="4">
        <v>1176</v>
      </c>
      <c r="E289" s="4" t="s">
        <v>551</v>
      </c>
      <c r="F289" s="4">
        <v>369</v>
      </c>
      <c r="G289" s="8">
        <v>113.92542238081903</v>
      </c>
      <c r="H289" s="4">
        <v>671</v>
      </c>
      <c r="I289" s="8">
        <v>255.96892056647334</v>
      </c>
      <c r="J289" s="8">
        <v>2.3047868438352244</v>
      </c>
      <c r="K289" s="13">
        <v>7.3564249939016798E-39</v>
      </c>
      <c r="L289" s="4" t="s">
        <v>866</v>
      </c>
      <c r="M289" s="23" t="s">
        <v>1520</v>
      </c>
    </row>
    <row r="290" spans="1:13" ht="14.25" x14ac:dyDescent="0.15">
      <c r="A290" s="4" t="s">
        <v>2621</v>
      </c>
      <c r="B290" s="4">
        <v>2051211</v>
      </c>
      <c r="C290" s="4">
        <v>2052692</v>
      </c>
      <c r="D290" s="4">
        <v>1482</v>
      </c>
      <c r="E290" s="4" t="s">
        <v>569</v>
      </c>
      <c r="F290" s="4">
        <v>495</v>
      </c>
      <c r="G290" s="8">
        <v>170.08812970405353</v>
      </c>
      <c r="H290" s="4">
        <v>799</v>
      </c>
      <c r="I290" s="8">
        <v>342.64184150048823</v>
      </c>
      <c r="J290" s="8">
        <v>2.0458613254897235</v>
      </c>
      <c r="K290" s="13">
        <v>3.56715487259934E-36</v>
      </c>
      <c r="L290" s="4" t="s">
        <v>866</v>
      </c>
      <c r="M290" s="23" t="s">
        <v>1521</v>
      </c>
    </row>
    <row r="291" spans="1:13" ht="14.25" x14ac:dyDescent="0.15">
      <c r="A291" s="4" t="s">
        <v>2622</v>
      </c>
      <c r="B291" s="4">
        <v>2052709</v>
      </c>
      <c r="C291" s="4">
        <v>2057268</v>
      </c>
      <c r="D291" s="4">
        <v>4560</v>
      </c>
      <c r="E291" s="4" t="s">
        <v>836</v>
      </c>
      <c r="F291" s="4">
        <v>1080</v>
      </c>
      <c r="G291" s="8">
        <v>371.16450457614906</v>
      </c>
      <c r="H291" s="4">
        <v>1513</v>
      </c>
      <c r="I291" s="8">
        <v>649.05481660447811</v>
      </c>
      <c r="J291" s="8">
        <v>1.7756190050127967</v>
      </c>
      <c r="K291" s="13">
        <v>5.7248142418058205E-47</v>
      </c>
      <c r="L291" s="4" t="s">
        <v>201</v>
      </c>
      <c r="M291" s="23" t="s">
        <v>3957</v>
      </c>
    </row>
    <row r="292" spans="1:13" ht="14.25" x14ac:dyDescent="0.15">
      <c r="A292" s="4" t="s">
        <v>2623</v>
      </c>
      <c r="B292" s="4">
        <v>2132309</v>
      </c>
      <c r="C292" s="4">
        <v>2132734</v>
      </c>
      <c r="D292" s="4">
        <v>426</v>
      </c>
      <c r="E292" s="4" t="s">
        <v>575</v>
      </c>
      <c r="F292" s="4">
        <v>1053</v>
      </c>
      <c r="G292" s="8">
        <v>378.39504442638116</v>
      </c>
      <c r="H292" s="4">
        <v>1947</v>
      </c>
      <c r="I292" s="8">
        <v>874.90203973052837</v>
      </c>
      <c r="J292" s="8">
        <v>2.3435390396121925</v>
      </c>
      <c r="K292" s="13">
        <v>2.6348360249351702E-114</v>
      </c>
      <c r="L292" s="4" t="s">
        <v>866</v>
      </c>
      <c r="M292" s="23" t="s">
        <v>3958</v>
      </c>
    </row>
    <row r="293" spans="1:13" ht="14.25" x14ac:dyDescent="0.15">
      <c r="A293" s="4" t="s">
        <v>2624</v>
      </c>
      <c r="B293" s="4">
        <v>2268692</v>
      </c>
      <c r="C293" s="4">
        <v>2269756</v>
      </c>
      <c r="D293" s="4">
        <v>1065</v>
      </c>
      <c r="E293" s="4" t="s">
        <v>704</v>
      </c>
      <c r="F293" s="4">
        <v>2233</v>
      </c>
      <c r="G293" s="8">
        <v>812.6057606579451</v>
      </c>
      <c r="H293" s="4">
        <v>3460</v>
      </c>
      <c r="I293" s="8">
        <v>1575.3595553297237</v>
      </c>
      <c r="J293" s="8">
        <v>1.9639118379424365</v>
      </c>
      <c r="K293" s="13">
        <v>3.3692174869490797E-139</v>
      </c>
      <c r="L293" s="4" t="s">
        <v>201</v>
      </c>
      <c r="M293" s="23" t="s">
        <v>1522</v>
      </c>
    </row>
    <row r="294" spans="1:13" ht="14.25" x14ac:dyDescent="0.15">
      <c r="A294" s="4" t="s">
        <v>2625</v>
      </c>
      <c r="B294" s="4">
        <v>2270588</v>
      </c>
      <c r="C294" s="4">
        <v>2271889</v>
      </c>
      <c r="D294" s="4">
        <v>1302</v>
      </c>
      <c r="E294" s="4" t="s">
        <v>203</v>
      </c>
      <c r="F294" s="4">
        <v>1883</v>
      </c>
      <c r="G294" s="8">
        <v>686.31152930473684</v>
      </c>
      <c r="H294" s="4">
        <v>3403</v>
      </c>
      <c r="I294" s="8">
        <v>1554.1644345248289</v>
      </c>
      <c r="J294" s="8">
        <v>2.2905840976655925</v>
      </c>
      <c r="K294" s="13">
        <v>7.9383135622335294E-191</v>
      </c>
      <c r="L294" s="4" t="s">
        <v>866</v>
      </c>
      <c r="M294" s="23" t="s">
        <v>1523</v>
      </c>
    </row>
    <row r="295" spans="1:13" ht="14.25" x14ac:dyDescent="0.15">
      <c r="A295" s="4" t="s">
        <v>2626</v>
      </c>
      <c r="B295" s="4">
        <v>2293621</v>
      </c>
      <c r="C295" s="4">
        <v>2295297</v>
      </c>
      <c r="D295" s="4">
        <v>1677</v>
      </c>
      <c r="E295" s="4" t="s">
        <v>525</v>
      </c>
      <c r="F295" s="4">
        <v>448</v>
      </c>
      <c r="G295" s="8">
        <v>168.27662573813527</v>
      </c>
      <c r="H295" s="4">
        <v>584</v>
      </c>
      <c r="I295" s="8">
        <v>274.06954796357883</v>
      </c>
      <c r="J295" s="8">
        <v>1.6522259743556913</v>
      </c>
      <c r="K295" s="13">
        <v>4.1580585872059799E-15</v>
      </c>
      <c r="L295" s="4" t="s">
        <v>201</v>
      </c>
      <c r="M295" s="23" t="s">
        <v>1524</v>
      </c>
    </row>
    <row r="296" spans="1:13" ht="14.25" x14ac:dyDescent="0.15">
      <c r="A296" s="4" t="s">
        <v>2627</v>
      </c>
      <c r="B296" s="4">
        <v>2309682</v>
      </c>
      <c r="C296" s="4">
        <v>2310782</v>
      </c>
      <c r="D296" s="4">
        <v>1101</v>
      </c>
      <c r="E296" s="4" t="s">
        <v>526</v>
      </c>
      <c r="F296" s="4">
        <v>567</v>
      </c>
      <c r="G296" s="8">
        <v>218.45190417243137</v>
      </c>
      <c r="H296" s="4">
        <v>723</v>
      </c>
      <c r="I296" s="8">
        <v>346.10010287263083</v>
      </c>
      <c r="J296" s="8">
        <v>1.6161804558892798</v>
      </c>
      <c r="K296" s="13">
        <v>3.9207275422090903E-17</v>
      </c>
      <c r="L296" s="4" t="s">
        <v>201</v>
      </c>
      <c r="M296" s="23" t="s">
        <v>1525</v>
      </c>
    </row>
    <row r="297" spans="1:13" ht="14.25" x14ac:dyDescent="0.15">
      <c r="A297" s="4" t="s">
        <v>2628</v>
      </c>
      <c r="B297" s="4">
        <v>2619737</v>
      </c>
      <c r="C297" s="4">
        <v>2620918</v>
      </c>
      <c r="D297" s="4">
        <v>1182</v>
      </c>
      <c r="E297" s="4" t="s">
        <v>635</v>
      </c>
      <c r="F297" s="4">
        <v>3795</v>
      </c>
      <c r="G297" s="8">
        <v>1716.5475637463344</v>
      </c>
      <c r="H297" s="4">
        <v>4671</v>
      </c>
      <c r="I297" s="8">
        <v>2635.045370054354</v>
      </c>
      <c r="J297" s="8">
        <v>1.5600290990960148</v>
      </c>
      <c r="K297" s="13">
        <v>6.9766586328906298E-92</v>
      </c>
      <c r="L297" s="4" t="s">
        <v>201</v>
      </c>
      <c r="M297" s="23" t="s">
        <v>3959</v>
      </c>
    </row>
    <row r="298" spans="1:13" ht="14.25" x14ac:dyDescent="0.15">
      <c r="A298" s="4" t="s">
        <v>2629</v>
      </c>
      <c r="B298" s="4">
        <v>2885053</v>
      </c>
      <c r="C298" s="4">
        <v>2885652</v>
      </c>
      <c r="D298" s="4">
        <v>600</v>
      </c>
      <c r="E298" s="4" t="s">
        <v>653</v>
      </c>
      <c r="F298" s="4">
        <v>624</v>
      </c>
      <c r="G298" s="8">
        <v>386.86278460608503</v>
      </c>
      <c r="H298" s="4">
        <v>888</v>
      </c>
      <c r="I298" s="8">
        <v>704.7160422893113</v>
      </c>
      <c r="J298" s="8">
        <v>1.8036945304873491</v>
      </c>
      <c r="K298" s="13">
        <v>2.8974541900804099E-29</v>
      </c>
      <c r="L298" s="4" t="s">
        <v>201</v>
      </c>
      <c r="M298" s="23" t="s">
        <v>1526</v>
      </c>
    </row>
    <row r="299" spans="1:13" ht="14.25" x14ac:dyDescent="0.15">
      <c r="A299" s="4" t="s">
        <v>2630</v>
      </c>
      <c r="B299" s="4">
        <v>2885668</v>
      </c>
      <c r="C299" s="4">
        <v>2887086</v>
      </c>
      <c r="D299" s="4">
        <v>1419</v>
      </c>
      <c r="E299" s="4" t="s">
        <v>585</v>
      </c>
      <c r="F299" s="4">
        <v>1605</v>
      </c>
      <c r="G299" s="8">
        <v>995.44081902761877</v>
      </c>
      <c r="H299" s="4">
        <v>2685</v>
      </c>
      <c r="I299" s="8">
        <v>2132.3163865139127</v>
      </c>
      <c r="J299" s="8">
        <v>2.1203319891104111</v>
      </c>
      <c r="K299" s="13">
        <v>5.6947364354305197E-129</v>
      </c>
      <c r="L299" s="4" t="s">
        <v>866</v>
      </c>
      <c r="M299" s="23" t="s">
        <v>1527</v>
      </c>
    </row>
    <row r="300" spans="1:13" ht="14.25" x14ac:dyDescent="0.15">
      <c r="A300" s="4" t="s">
        <v>2631</v>
      </c>
      <c r="B300" s="4">
        <v>2887136</v>
      </c>
      <c r="C300" s="4">
        <v>2888233</v>
      </c>
      <c r="D300" s="4">
        <v>1098</v>
      </c>
      <c r="E300" s="4" t="s">
        <v>654</v>
      </c>
      <c r="F300" s="4">
        <v>1039</v>
      </c>
      <c r="G300" s="8">
        <v>645.04273175286482</v>
      </c>
      <c r="H300" s="4">
        <v>1568</v>
      </c>
      <c r="I300" s="8">
        <v>1247.9019250956421</v>
      </c>
      <c r="J300" s="8">
        <v>1.9127804442657508</v>
      </c>
      <c r="K300" s="13">
        <v>1.4681410426762199E-59</v>
      </c>
      <c r="L300" s="4" t="s">
        <v>201</v>
      </c>
      <c r="M300" s="23" t="s">
        <v>1528</v>
      </c>
    </row>
    <row r="301" spans="1:13" ht="14.25" x14ac:dyDescent="0.15">
      <c r="A301" s="4" t="s">
        <v>2632</v>
      </c>
      <c r="B301" s="4">
        <v>2888254</v>
      </c>
      <c r="C301" s="4">
        <v>2889810</v>
      </c>
      <c r="D301" s="4">
        <v>1557</v>
      </c>
      <c r="E301" s="4" t="s">
        <v>655</v>
      </c>
      <c r="F301" s="4">
        <v>1854</v>
      </c>
      <c r="G301" s="8">
        <v>1151.7624014805178</v>
      </c>
      <c r="H301" s="4">
        <v>2721</v>
      </c>
      <c r="I301" s="8">
        <v>2168.229422737802</v>
      </c>
      <c r="J301" s="8">
        <v>1.8601733761021906</v>
      </c>
      <c r="K301" s="13">
        <v>2.1002771447106399E-95</v>
      </c>
      <c r="L301" s="4" t="s">
        <v>201</v>
      </c>
      <c r="M301" s="23" t="s">
        <v>2168</v>
      </c>
    </row>
    <row r="302" spans="1:13" ht="14.25" x14ac:dyDescent="0.15">
      <c r="A302" s="4" t="s">
        <v>2633</v>
      </c>
      <c r="B302" s="4">
        <v>2889797</v>
      </c>
      <c r="C302" s="4">
        <v>2890825</v>
      </c>
      <c r="D302" s="4">
        <v>1029</v>
      </c>
      <c r="E302" s="4" t="s">
        <v>458</v>
      </c>
      <c r="F302" s="4">
        <v>2551</v>
      </c>
      <c r="G302" s="8">
        <v>1586.5878286136854</v>
      </c>
      <c r="H302" s="4">
        <v>4540</v>
      </c>
      <c r="I302" s="8">
        <v>3625.5610036575044</v>
      </c>
      <c r="J302" s="8">
        <v>2.2556930761516649</v>
      </c>
      <c r="K302" s="13">
        <v>7.2807802201722804E-247</v>
      </c>
      <c r="L302" s="4" t="s">
        <v>866</v>
      </c>
      <c r="M302" s="23" t="s">
        <v>1530</v>
      </c>
    </row>
    <row r="303" spans="1:13" ht="14.25" x14ac:dyDescent="0.15">
      <c r="A303" s="4" t="s">
        <v>2634</v>
      </c>
      <c r="B303" s="4">
        <v>2890848</v>
      </c>
      <c r="C303" s="4">
        <v>2891366</v>
      </c>
      <c r="D303" s="4">
        <v>519</v>
      </c>
      <c r="E303" s="4" t="s">
        <v>459</v>
      </c>
      <c r="F303" s="4">
        <v>813</v>
      </c>
      <c r="G303" s="8">
        <v>506.44676204228239</v>
      </c>
      <c r="H303" s="4">
        <v>1528</v>
      </c>
      <c r="I303" s="8">
        <v>1224.6729930751476</v>
      </c>
      <c r="J303" s="8">
        <v>2.3821407635118943</v>
      </c>
      <c r="K303" s="13">
        <v>1.3160864102994599E-92</v>
      </c>
      <c r="L303" s="4" t="s">
        <v>866</v>
      </c>
      <c r="M303" s="23" t="s">
        <v>1531</v>
      </c>
    </row>
    <row r="304" spans="1:13" ht="14.25" x14ac:dyDescent="0.15">
      <c r="A304" s="4" t="s">
        <v>2635</v>
      </c>
      <c r="B304" s="4">
        <v>2891363</v>
      </c>
      <c r="C304" s="4">
        <v>2893087</v>
      </c>
      <c r="D304" s="4">
        <v>1725</v>
      </c>
      <c r="E304" s="4" t="s">
        <v>460</v>
      </c>
      <c r="F304" s="4">
        <v>1317</v>
      </c>
      <c r="G304" s="8">
        <v>820.82208104885729</v>
      </c>
      <c r="H304" s="4">
        <v>2153</v>
      </c>
      <c r="I304" s="8">
        <v>1727.7186089658405</v>
      </c>
      <c r="J304" s="8">
        <v>2.072014866457772</v>
      </c>
      <c r="K304" s="13">
        <v>1.6753605814751901E-98</v>
      </c>
      <c r="L304" s="4" t="s">
        <v>866</v>
      </c>
      <c r="M304" s="23" t="s">
        <v>1532</v>
      </c>
    </row>
    <row r="305" spans="1:13" ht="14.25" x14ac:dyDescent="0.15">
      <c r="A305" s="4" t="s">
        <v>2636</v>
      </c>
      <c r="B305" s="4">
        <v>2904509</v>
      </c>
      <c r="C305" s="4">
        <v>2905738</v>
      </c>
      <c r="D305" s="4">
        <v>1230</v>
      </c>
      <c r="E305" s="4" t="s">
        <v>656</v>
      </c>
      <c r="F305" s="4">
        <v>720</v>
      </c>
      <c r="G305" s="8">
        <v>460.77729289500616</v>
      </c>
      <c r="H305" s="4">
        <v>993</v>
      </c>
      <c r="I305" s="8">
        <v>820.36758746663384</v>
      </c>
      <c r="J305" s="8">
        <v>1.7480399920466376</v>
      </c>
      <c r="K305" s="13">
        <v>8.7546623269391993E-30</v>
      </c>
      <c r="L305" s="4" t="s">
        <v>201</v>
      </c>
      <c r="M305" s="23" t="s">
        <v>1533</v>
      </c>
    </row>
    <row r="306" spans="1:13" ht="14.25" x14ac:dyDescent="0.15">
      <c r="A306" s="4" t="s">
        <v>2637</v>
      </c>
      <c r="B306" s="4">
        <v>3175193</v>
      </c>
      <c r="C306" s="4">
        <v>3176362</v>
      </c>
      <c r="D306" s="4">
        <v>1170</v>
      </c>
      <c r="E306" s="4" t="s">
        <v>266</v>
      </c>
      <c r="F306" s="4">
        <v>619</v>
      </c>
      <c r="G306" s="8">
        <v>559.6395884886025</v>
      </c>
      <c r="H306" s="4">
        <v>858</v>
      </c>
      <c r="I306" s="8">
        <v>997.27782672472119</v>
      </c>
      <c r="J306" s="8">
        <v>1.756836116932796</v>
      </c>
      <c r="K306" s="13">
        <v>2.9283851920380098E-26</v>
      </c>
      <c r="L306" s="4" t="s">
        <v>201</v>
      </c>
      <c r="M306" s="23" t="s">
        <v>1534</v>
      </c>
    </row>
    <row r="307" spans="1:13" ht="14.25" x14ac:dyDescent="0.15">
      <c r="A307" s="4" t="s">
        <v>2638</v>
      </c>
      <c r="B307" s="4">
        <v>3316696</v>
      </c>
      <c r="C307" s="4">
        <v>3317604</v>
      </c>
      <c r="D307" s="4">
        <v>909</v>
      </c>
      <c r="E307" s="4" t="s">
        <v>281</v>
      </c>
      <c r="F307" s="4">
        <v>1587</v>
      </c>
      <c r="G307" s="8">
        <v>1670.6388640918967</v>
      </c>
      <c r="H307" s="4">
        <v>2164</v>
      </c>
      <c r="I307" s="8">
        <v>2948.6306036244719</v>
      </c>
      <c r="J307" s="8">
        <v>1.7282833335605221</v>
      </c>
      <c r="K307" s="13">
        <v>1.6402381620507301E-61</v>
      </c>
      <c r="L307" s="4" t="s">
        <v>201</v>
      </c>
      <c r="M307" s="23" t="s">
        <v>1535</v>
      </c>
    </row>
    <row r="308" spans="1:13" ht="14.25" x14ac:dyDescent="0.15">
      <c r="A308" s="4" t="s">
        <v>2639</v>
      </c>
      <c r="B308" s="4">
        <v>3559348</v>
      </c>
      <c r="C308" s="4">
        <v>3560748</v>
      </c>
      <c r="D308" s="4">
        <v>1401</v>
      </c>
      <c r="E308" s="4" t="s">
        <v>307</v>
      </c>
      <c r="F308" s="4">
        <v>2818</v>
      </c>
      <c r="G308" s="8">
        <v>4236.1925378070418</v>
      </c>
      <c r="H308" s="4">
        <v>3577</v>
      </c>
      <c r="I308" s="8">
        <v>6801.2077515134924</v>
      </c>
      <c r="J308" s="8">
        <v>1.6088389189609702</v>
      </c>
      <c r="K308" s="13">
        <v>2.4966346320855899E-79</v>
      </c>
      <c r="L308" s="4" t="s">
        <v>201</v>
      </c>
      <c r="M308" s="23" t="s">
        <v>1536</v>
      </c>
    </row>
    <row r="309" spans="1:13" ht="14.25" x14ac:dyDescent="0.15">
      <c r="A309" s="4" t="s">
        <v>2640</v>
      </c>
      <c r="B309" s="4">
        <v>3627532</v>
      </c>
      <c r="C309" s="4">
        <v>3628767</v>
      </c>
      <c r="D309" s="4">
        <v>1236</v>
      </c>
      <c r="E309" s="4" t="s">
        <v>317</v>
      </c>
      <c r="F309" s="4">
        <v>167</v>
      </c>
      <c r="G309" s="8">
        <v>283.57907356244937</v>
      </c>
      <c r="H309" s="4">
        <v>212</v>
      </c>
      <c r="I309" s="8">
        <v>449.21440452604702</v>
      </c>
      <c r="J309" s="8">
        <v>1.608992434381983</v>
      </c>
      <c r="K309" s="13">
        <v>1.15424151093247E-5</v>
      </c>
      <c r="L309" s="4" t="s">
        <v>201</v>
      </c>
      <c r="M309" s="23" t="s">
        <v>1537</v>
      </c>
    </row>
    <row r="310" spans="1:13" ht="14.25" x14ac:dyDescent="0.15">
      <c r="A310" s="4" t="s">
        <v>2641</v>
      </c>
      <c r="B310" s="4">
        <v>3806258</v>
      </c>
      <c r="C310" s="4">
        <v>3807940</v>
      </c>
      <c r="D310" s="4">
        <v>1683</v>
      </c>
      <c r="E310" s="4" t="s">
        <v>333</v>
      </c>
      <c r="F310" s="4">
        <v>745</v>
      </c>
      <c r="G310" s="8">
        <v>2361.2713465268707</v>
      </c>
      <c r="H310" s="4">
        <v>320</v>
      </c>
      <c r="I310" s="8">
        <v>1326.6338324793128</v>
      </c>
      <c r="J310" s="8">
        <v>0.54441278772554857</v>
      </c>
      <c r="K310" s="13">
        <v>1.0091632743036399E-20</v>
      </c>
      <c r="L310" s="4" t="s">
        <v>200</v>
      </c>
      <c r="M310" s="23" t="s">
        <v>1538</v>
      </c>
    </row>
    <row r="311" spans="1:13" ht="14.25" x14ac:dyDescent="0.15">
      <c r="A311" s="4" t="s">
        <v>2642</v>
      </c>
      <c r="B311" s="4">
        <v>3954898</v>
      </c>
      <c r="C311" s="4">
        <v>3956562</v>
      </c>
      <c r="D311" s="4">
        <v>1665</v>
      </c>
      <c r="E311" s="4" t="s">
        <v>671</v>
      </c>
      <c r="F311" s="4">
        <v>217</v>
      </c>
      <c r="G311" s="8">
        <v>1334.6864716917305</v>
      </c>
      <c r="H311" s="4">
        <v>263</v>
      </c>
      <c r="I311" s="8">
        <v>2181.9207539656204</v>
      </c>
      <c r="J311" s="8">
        <v>1.5361393946285338</v>
      </c>
      <c r="K311" s="13">
        <v>8.0605102581385008E-6</v>
      </c>
      <c r="L311" s="4" t="s">
        <v>201</v>
      </c>
      <c r="M311" s="23" t="s">
        <v>1539</v>
      </c>
    </row>
    <row r="312" spans="1:13" ht="14.25" x14ac:dyDescent="0.15">
      <c r="A312" s="4" t="s">
        <v>2643</v>
      </c>
      <c r="B312" s="4">
        <v>3983792</v>
      </c>
      <c r="C312" s="4">
        <v>3985255</v>
      </c>
      <c r="D312" s="4">
        <v>1464</v>
      </c>
      <c r="E312" s="4" t="s">
        <v>247</v>
      </c>
      <c r="F312" s="4">
        <v>324</v>
      </c>
      <c r="G312" s="8">
        <v>2100.4181387961494</v>
      </c>
      <c r="H312" s="4">
        <v>794</v>
      </c>
      <c r="I312" s="8">
        <v>7246.5752174428899</v>
      </c>
      <c r="J312" s="8">
        <v>3.106061885834249</v>
      </c>
      <c r="K312" s="13">
        <v>4.7269857856271698E-72</v>
      </c>
      <c r="L312" s="4" t="s">
        <v>866</v>
      </c>
      <c r="M312" s="23" t="s">
        <v>3960</v>
      </c>
    </row>
    <row r="313" spans="1:13" ht="14.25" x14ac:dyDescent="0.15">
      <c r="A313" s="4" t="s">
        <v>2644</v>
      </c>
      <c r="B313" s="4">
        <v>4096625</v>
      </c>
      <c r="C313" s="4">
        <v>4097005</v>
      </c>
      <c r="D313" s="4">
        <v>381</v>
      </c>
      <c r="E313" s="4" t="s">
        <v>680</v>
      </c>
      <c r="F313" s="4">
        <v>68</v>
      </c>
      <c r="G313" s="8">
        <v>1916.1946628342773</v>
      </c>
      <c r="H313" s="4">
        <v>227</v>
      </c>
      <c r="I313" s="8">
        <v>7803.637113685586</v>
      </c>
      <c r="J313" s="8">
        <v>4.2310831156344824</v>
      </c>
      <c r="K313" s="13">
        <v>3.2810409557230602E-29</v>
      </c>
      <c r="L313" s="4" t="s">
        <v>866</v>
      </c>
      <c r="M313" s="23" t="s">
        <v>1540</v>
      </c>
    </row>
    <row r="314" spans="1:13" ht="14.25" x14ac:dyDescent="0.15">
      <c r="A314" s="4"/>
      <c r="B314" s="4"/>
      <c r="C314" s="4"/>
      <c r="D314" s="4"/>
      <c r="E314" s="4"/>
      <c r="F314" s="4"/>
      <c r="G314" s="8"/>
      <c r="H314" s="4"/>
      <c r="I314" s="8"/>
      <c r="J314" s="8"/>
      <c r="K314" s="13"/>
      <c r="L314" s="4"/>
      <c r="M314" s="22"/>
    </row>
    <row r="315" spans="1:13" ht="15" x14ac:dyDescent="0.15">
      <c r="A315" s="12" t="s">
        <v>2645</v>
      </c>
      <c r="B315" s="4"/>
      <c r="C315" s="4"/>
      <c r="D315" s="4"/>
      <c r="E315" s="4"/>
      <c r="F315" s="4"/>
      <c r="G315" s="8"/>
      <c r="H315" s="4"/>
      <c r="I315" s="8"/>
      <c r="J315" s="8"/>
      <c r="K315" s="13"/>
      <c r="L315" s="4"/>
      <c r="M315" s="22"/>
    </row>
    <row r="316" spans="1:13" ht="14.25" x14ac:dyDescent="0.15">
      <c r="A316" s="4" t="s">
        <v>2646</v>
      </c>
      <c r="B316" s="4">
        <v>623266</v>
      </c>
      <c r="C316" s="4">
        <v>624696</v>
      </c>
      <c r="D316" s="4">
        <v>1431</v>
      </c>
      <c r="E316" s="4" t="s">
        <v>736</v>
      </c>
      <c r="F316" s="4">
        <v>758</v>
      </c>
      <c r="G316" s="8">
        <v>151.48290371542797</v>
      </c>
      <c r="H316" s="4">
        <v>1064</v>
      </c>
      <c r="I316" s="8">
        <v>260.65034711326069</v>
      </c>
      <c r="J316" s="8">
        <v>1.7791273440562652</v>
      </c>
      <c r="K316" s="13">
        <v>1.5552285507376499E-33</v>
      </c>
      <c r="L316" s="4" t="s">
        <v>201</v>
      </c>
      <c r="M316" s="23" t="s">
        <v>1541</v>
      </c>
    </row>
    <row r="317" spans="1:13" ht="14.25" x14ac:dyDescent="0.15">
      <c r="A317" s="4" t="s">
        <v>2647</v>
      </c>
      <c r="B317" s="4">
        <v>624788</v>
      </c>
      <c r="C317" s="4">
        <v>625828</v>
      </c>
      <c r="D317" s="4">
        <v>1041</v>
      </c>
      <c r="E317" s="4" t="s">
        <v>737</v>
      </c>
      <c r="F317" s="4">
        <v>337</v>
      </c>
      <c r="G317" s="8">
        <v>67.358143649536188</v>
      </c>
      <c r="H317" s="4">
        <v>531</v>
      </c>
      <c r="I317" s="8">
        <v>130.11411571531033</v>
      </c>
      <c r="J317" s="8">
        <v>1.9970973364270055</v>
      </c>
      <c r="K317" s="13">
        <v>4.2389118865992797E-23</v>
      </c>
      <c r="L317" s="4" t="s">
        <v>201</v>
      </c>
      <c r="M317" s="23" t="s">
        <v>1542</v>
      </c>
    </row>
    <row r="318" spans="1:13" ht="14.25" x14ac:dyDescent="0.15">
      <c r="A318" s="4" t="s">
        <v>2648</v>
      </c>
      <c r="B318" s="4">
        <v>625825</v>
      </c>
      <c r="C318" s="4">
        <v>626412</v>
      </c>
      <c r="D318" s="4">
        <v>588</v>
      </c>
      <c r="E318" s="4" t="s">
        <v>738</v>
      </c>
      <c r="F318" s="4">
        <v>260</v>
      </c>
      <c r="G318" s="8">
        <v>51.971207950795254</v>
      </c>
      <c r="H318" s="4">
        <v>390</v>
      </c>
      <c r="I318" s="8">
        <v>95.5764756395169</v>
      </c>
      <c r="J318" s="8">
        <v>1.9011915321353146</v>
      </c>
      <c r="K318" s="13">
        <v>2.2445024963103702E-15</v>
      </c>
      <c r="L318" s="4" t="s">
        <v>201</v>
      </c>
      <c r="M318" s="23" t="s">
        <v>1543</v>
      </c>
    </row>
    <row r="319" spans="1:13" ht="14.25" x14ac:dyDescent="0.15">
      <c r="A319" s="4" t="s">
        <v>2649</v>
      </c>
      <c r="B319" s="4">
        <v>626409</v>
      </c>
      <c r="C319" s="4">
        <v>627947</v>
      </c>
      <c r="D319" s="4">
        <v>1539</v>
      </c>
      <c r="E319" s="4" t="s">
        <v>739</v>
      </c>
      <c r="F319" s="4">
        <v>822</v>
      </c>
      <c r="G319" s="8">
        <v>164.31751260867046</v>
      </c>
      <c r="H319" s="4">
        <v>1446</v>
      </c>
      <c r="I319" s="8">
        <v>354.40203602254053</v>
      </c>
      <c r="J319" s="8">
        <v>2.2296212128691573</v>
      </c>
      <c r="K319" s="13">
        <v>1.87378016962784E-77</v>
      </c>
      <c r="L319" s="4" t="s">
        <v>866</v>
      </c>
      <c r="M319" s="23" t="s">
        <v>1544</v>
      </c>
    </row>
    <row r="320" spans="1:13" ht="14.25" x14ac:dyDescent="0.15">
      <c r="A320" s="4" t="s">
        <v>2650</v>
      </c>
      <c r="B320" s="4">
        <v>627963</v>
      </c>
      <c r="C320" s="4">
        <v>629231</v>
      </c>
      <c r="D320" s="4">
        <v>1269</v>
      </c>
      <c r="E320" s="4" t="s">
        <v>740</v>
      </c>
      <c r="F320" s="4">
        <v>548</v>
      </c>
      <c r="G320" s="8">
        <v>109.56301152730839</v>
      </c>
      <c r="H320" s="4">
        <v>837</v>
      </c>
      <c r="I320" s="8">
        <v>205.21415580486365</v>
      </c>
      <c r="J320" s="8">
        <v>1.9358848082691693</v>
      </c>
      <c r="K320" s="13">
        <v>2.9669854418193401E-33</v>
      </c>
      <c r="L320" s="4" t="s">
        <v>201</v>
      </c>
      <c r="M320" s="23" t="s">
        <v>1545</v>
      </c>
    </row>
    <row r="321" spans="1:13" ht="14.25" x14ac:dyDescent="0.15">
      <c r="A321" s="4" t="s">
        <v>2651</v>
      </c>
      <c r="B321" s="4">
        <v>1323455</v>
      </c>
      <c r="C321" s="4">
        <v>1324516</v>
      </c>
      <c r="D321" s="4">
        <v>1062</v>
      </c>
      <c r="E321" s="4" t="s">
        <v>777</v>
      </c>
      <c r="F321" s="4">
        <v>364</v>
      </c>
      <c r="G321" s="8">
        <v>93.274092326489054</v>
      </c>
      <c r="H321" s="4">
        <v>457</v>
      </c>
      <c r="I321" s="8">
        <v>145.62102907863951</v>
      </c>
      <c r="J321" s="8">
        <v>1.5912903483257128</v>
      </c>
      <c r="K321" s="13">
        <v>1.2272879315772801E-10</v>
      </c>
      <c r="L321" s="4" t="s">
        <v>201</v>
      </c>
      <c r="M321" s="23" t="s">
        <v>1546</v>
      </c>
    </row>
    <row r="322" spans="1:13" ht="14.25" x14ac:dyDescent="0.15">
      <c r="A322" s="4" t="s">
        <v>2652</v>
      </c>
      <c r="B322" s="4">
        <v>1324523</v>
      </c>
      <c r="C322" s="4">
        <v>1325707</v>
      </c>
      <c r="D322" s="4">
        <v>1185</v>
      </c>
      <c r="E322" s="4" t="s">
        <v>778</v>
      </c>
      <c r="F322" s="4">
        <v>205</v>
      </c>
      <c r="G322" s="8">
        <v>52.535639024292735</v>
      </c>
      <c r="H322" s="4">
        <v>300</v>
      </c>
      <c r="I322" s="8">
        <v>95.607595832273674</v>
      </c>
      <c r="J322" s="8">
        <v>1.8548210069612827</v>
      </c>
      <c r="K322" s="13">
        <v>2.3258830923436101E-11</v>
      </c>
      <c r="L322" s="4" t="s">
        <v>201</v>
      </c>
      <c r="M322" s="23" t="s">
        <v>1547</v>
      </c>
    </row>
    <row r="323" spans="1:13" ht="14.25" x14ac:dyDescent="0.15">
      <c r="A323" s="4" t="s">
        <v>2653</v>
      </c>
      <c r="B323" s="4">
        <v>1328349</v>
      </c>
      <c r="C323" s="4">
        <v>1329563</v>
      </c>
      <c r="D323" s="4">
        <v>1215</v>
      </c>
      <c r="E323" s="4" t="s">
        <v>779</v>
      </c>
      <c r="F323" s="4">
        <v>308</v>
      </c>
      <c r="G323" s="8">
        <v>78.951766622679244</v>
      </c>
      <c r="H323" s="4">
        <v>381</v>
      </c>
      <c r="I323" s="8">
        <v>121.4666282394289</v>
      </c>
      <c r="J323" s="8">
        <v>1.5678657440336679</v>
      </c>
      <c r="K323" s="13">
        <v>1.3716898747094999E-8</v>
      </c>
      <c r="L323" s="4" t="s">
        <v>201</v>
      </c>
      <c r="M323" s="23" t="s">
        <v>1548</v>
      </c>
    </row>
    <row r="324" spans="1:13" ht="14.25" x14ac:dyDescent="0.15">
      <c r="A324" s="4" t="s">
        <v>2654</v>
      </c>
      <c r="B324" s="4">
        <v>1560296</v>
      </c>
      <c r="C324" s="4">
        <v>1561582</v>
      </c>
      <c r="D324" s="4">
        <v>1287</v>
      </c>
      <c r="E324" s="4" t="s">
        <v>803</v>
      </c>
      <c r="F324" s="4">
        <v>1731</v>
      </c>
      <c r="G324" s="8">
        <v>479.83993138649345</v>
      </c>
      <c r="H324" s="4">
        <v>828</v>
      </c>
      <c r="I324" s="8">
        <v>285.28448858620862</v>
      </c>
      <c r="J324" s="8">
        <v>0.60627251631351509</v>
      </c>
      <c r="K324" s="13">
        <v>1.0072632720619501E-33</v>
      </c>
      <c r="L324" s="4" t="s">
        <v>200</v>
      </c>
      <c r="M324" s="23" t="s">
        <v>1549</v>
      </c>
    </row>
    <row r="325" spans="1:13" ht="14.25" x14ac:dyDescent="0.15">
      <c r="A325" s="4" t="s">
        <v>2655</v>
      </c>
      <c r="B325" s="4">
        <v>1561579</v>
      </c>
      <c r="C325" s="4">
        <v>1562673</v>
      </c>
      <c r="D325" s="4">
        <v>1095</v>
      </c>
      <c r="E325" s="4" t="s">
        <v>804</v>
      </c>
      <c r="F325" s="4">
        <v>2613</v>
      </c>
      <c r="G325" s="8">
        <v>724.68149236130796</v>
      </c>
      <c r="H325" s="4">
        <v>1145</v>
      </c>
      <c r="I325" s="8">
        <v>394.61830243133124</v>
      </c>
      <c r="J325" s="8">
        <v>0.55539336759661628</v>
      </c>
      <c r="K325" s="13">
        <v>3.0109273426971198E-66</v>
      </c>
      <c r="L325" s="4" t="s">
        <v>200</v>
      </c>
      <c r="M325" s="23" t="s">
        <v>1550</v>
      </c>
    </row>
    <row r="326" spans="1:13" ht="14.25" x14ac:dyDescent="0.15">
      <c r="A326" s="4" t="s">
        <v>2656</v>
      </c>
      <c r="B326" s="4">
        <v>1565870</v>
      </c>
      <c r="C326" s="4">
        <v>1566640</v>
      </c>
      <c r="D326" s="4">
        <v>771</v>
      </c>
      <c r="E326" s="4" t="s">
        <v>806</v>
      </c>
      <c r="F326" s="4">
        <v>1203</v>
      </c>
      <c r="G326" s="8">
        <v>334.36291912447496</v>
      </c>
      <c r="H326" s="4">
        <v>633</v>
      </c>
      <c r="I326" s="8">
        <v>218.41986854781496</v>
      </c>
      <c r="J326" s="8">
        <v>0.66691839281887233</v>
      </c>
      <c r="K326" s="13">
        <v>1.1594144060287499E-16</v>
      </c>
      <c r="L326" s="4" t="s">
        <v>200</v>
      </c>
      <c r="M326" s="23" t="s">
        <v>1551</v>
      </c>
    </row>
    <row r="327" spans="1:13" ht="14.25" x14ac:dyDescent="0.15">
      <c r="A327" s="4" t="s">
        <v>2657</v>
      </c>
      <c r="B327" s="4">
        <v>1566640</v>
      </c>
      <c r="C327" s="4">
        <v>1567575</v>
      </c>
      <c r="D327" s="4">
        <v>936</v>
      </c>
      <c r="E327" s="4" t="s">
        <v>807</v>
      </c>
      <c r="F327" s="4">
        <v>961</v>
      </c>
      <c r="G327" s="8">
        <v>267.19055663494481</v>
      </c>
      <c r="H327" s="4">
        <v>467</v>
      </c>
      <c r="I327" s="8">
        <v>161.17592853038272</v>
      </c>
      <c r="J327" s="8">
        <v>0.6159253871017637</v>
      </c>
      <c r="K327" s="13">
        <v>3.36648112828809E-18</v>
      </c>
      <c r="L327" s="4" t="s">
        <v>200</v>
      </c>
      <c r="M327" s="23" t="s">
        <v>1552</v>
      </c>
    </row>
    <row r="328" spans="1:13" ht="14.25" x14ac:dyDescent="0.15">
      <c r="A328" s="4" t="s">
        <v>2658</v>
      </c>
      <c r="B328" s="4">
        <v>1797171</v>
      </c>
      <c r="C328" s="4">
        <v>1797605</v>
      </c>
      <c r="D328" s="4">
        <v>435</v>
      </c>
      <c r="E328" s="4" t="s">
        <v>830</v>
      </c>
      <c r="F328" s="4">
        <v>2054</v>
      </c>
      <c r="G328" s="8">
        <v>646.88594021438564</v>
      </c>
      <c r="H328" s="4">
        <v>3096</v>
      </c>
      <c r="I328" s="8">
        <v>1217.2907181975918</v>
      </c>
      <c r="J328" s="8">
        <v>1.9104475765955642</v>
      </c>
      <c r="K328" s="13">
        <v>2.61469528532084E-116</v>
      </c>
      <c r="L328" s="4" t="s">
        <v>201</v>
      </c>
      <c r="M328" s="23" t="s">
        <v>1553</v>
      </c>
    </row>
    <row r="329" spans="1:13" ht="14.25" x14ac:dyDescent="0.15">
      <c r="A329" s="4" t="s">
        <v>2659</v>
      </c>
      <c r="B329" s="4">
        <v>2825102</v>
      </c>
      <c r="C329" s="4">
        <v>2825614</v>
      </c>
      <c r="D329" s="4">
        <v>513</v>
      </c>
      <c r="E329" s="4" t="s">
        <v>581</v>
      </c>
      <c r="F329" s="4">
        <v>1145</v>
      </c>
      <c r="G329" s="8">
        <v>632.02332469660121</v>
      </c>
      <c r="H329" s="4">
        <v>571</v>
      </c>
      <c r="I329" s="8">
        <v>397.30832308751013</v>
      </c>
      <c r="J329" s="8">
        <v>0.63207008142606413</v>
      </c>
      <c r="K329" s="13">
        <v>1.33380171728522E-19</v>
      </c>
      <c r="L329" s="4" t="s">
        <v>200</v>
      </c>
      <c r="M329" s="23" t="s">
        <v>1554</v>
      </c>
    </row>
    <row r="330" spans="1:13" ht="14.25" x14ac:dyDescent="0.15">
      <c r="A330" s="4" t="s">
        <v>2660</v>
      </c>
      <c r="B330" s="4">
        <v>3249528</v>
      </c>
      <c r="C330" s="4">
        <v>3250508</v>
      </c>
      <c r="D330" s="4">
        <v>981</v>
      </c>
      <c r="E330" s="4" t="s">
        <v>274</v>
      </c>
      <c r="F330" s="4">
        <v>848</v>
      </c>
      <c r="G330" s="8">
        <v>816.45464199715582</v>
      </c>
      <c r="H330" s="4">
        <v>367</v>
      </c>
      <c r="I330" s="8">
        <v>448.22073466675948</v>
      </c>
      <c r="J330" s="8">
        <v>0.54853560714910476</v>
      </c>
      <c r="K330" s="13">
        <v>5.7449213844485404E-23</v>
      </c>
      <c r="L330" s="4" t="s">
        <v>200</v>
      </c>
      <c r="M330" s="23" t="s">
        <v>1555</v>
      </c>
    </row>
    <row r="331" spans="1:13" ht="14.25" x14ac:dyDescent="0.15">
      <c r="A331" s="4" t="s">
        <v>2661</v>
      </c>
      <c r="B331" s="4">
        <v>3284437</v>
      </c>
      <c r="C331" s="4">
        <v>3285690</v>
      </c>
      <c r="D331" s="4">
        <v>1254</v>
      </c>
      <c r="E331" s="4" t="s">
        <v>586</v>
      </c>
      <c r="F331" s="4">
        <v>123</v>
      </c>
      <c r="G331" s="8">
        <v>122.35007639419405</v>
      </c>
      <c r="H331" s="4">
        <v>156</v>
      </c>
      <c r="I331" s="8">
        <v>197.20823925910381</v>
      </c>
      <c r="J331" s="8">
        <v>1.6075115393664456</v>
      </c>
      <c r="K331" s="4">
        <v>2.0073920902273699E-4</v>
      </c>
      <c r="L331" s="4" t="s">
        <v>201</v>
      </c>
      <c r="M331" s="23" t="s">
        <v>1556</v>
      </c>
    </row>
    <row r="332" spans="1:13" ht="14.25" x14ac:dyDescent="0.15">
      <c r="A332" s="4" t="s">
        <v>2662</v>
      </c>
      <c r="B332" s="4">
        <v>3287150</v>
      </c>
      <c r="C332" s="4">
        <v>3288019</v>
      </c>
      <c r="D332" s="4">
        <v>870</v>
      </c>
      <c r="E332" s="4" t="s">
        <v>278</v>
      </c>
      <c r="F332" s="4">
        <v>1442</v>
      </c>
      <c r="G332" s="8">
        <v>1434.630304127696</v>
      </c>
      <c r="H332" s="4">
        <v>1741</v>
      </c>
      <c r="I332" s="8">
        <v>2201.4733812658533</v>
      </c>
      <c r="J332" s="8">
        <v>1.5302702068643466</v>
      </c>
      <c r="K332" s="13">
        <v>2.6472506743499401E-32</v>
      </c>
      <c r="L332" s="4" t="s">
        <v>201</v>
      </c>
      <c r="M332" s="23" t="s">
        <v>1557</v>
      </c>
    </row>
    <row r="333" spans="1:13" ht="14.25" x14ac:dyDescent="0.15">
      <c r="A333" s="4"/>
      <c r="B333" s="4"/>
      <c r="C333" s="4"/>
      <c r="D333" s="4"/>
      <c r="E333" s="4"/>
      <c r="F333" s="4"/>
      <c r="G333" s="8"/>
      <c r="H333" s="4"/>
      <c r="I333" s="8"/>
      <c r="J333" s="8"/>
      <c r="K333" s="13"/>
      <c r="L333" s="4"/>
      <c r="M333" s="22"/>
    </row>
    <row r="334" spans="1:13" ht="15" x14ac:dyDescent="0.15">
      <c r="A334" s="12" t="s">
        <v>2663</v>
      </c>
      <c r="B334" s="4"/>
      <c r="C334" s="4"/>
      <c r="D334" s="4"/>
      <c r="E334" s="4"/>
      <c r="F334" s="4"/>
      <c r="G334" s="8"/>
      <c r="H334" s="4"/>
      <c r="I334" s="8"/>
      <c r="J334" s="8"/>
      <c r="K334" s="13"/>
      <c r="L334" s="4"/>
      <c r="M334" s="22"/>
    </row>
    <row r="335" spans="1:13" ht="14.25" x14ac:dyDescent="0.15">
      <c r="A335" s="4" t="s">
        <v>2664</v>
      </c>
      <c r="B335" s="4">
        <v>216487</v>
      </c>
      <c r="C335" s="4">
        <v>217374</v>
      </c>
      <c r="D335" s="4">
        <v>888</v>
      </c>
      <c r="E335" s="4" t="s">
        <v>707</v>
      </c>
      <c r="F335" s="4">
        <v>290</v>
      </c>
      <c r="G335" s="8">
        <v>53.338748135902719</v>
      </c>
      <c r="H335" s="4">
        <v>423</v>
      </c>
      <c r="I335" s="8">
        <v>96.37344230443253</v>
      </c>
      <c r="J335" s="8">
        <v>1.8487448691798574</v>
      </c>
      <c r="K335" s="13">
        <v>1.8298116560488302E-15</v>
      </c>
      <c r="L335" s="4" t="s">
        <v>201</v>
      </c>
      <c r="M335" s="23" t="s">
        <v>3961</v>
      </c>
    </row>
    <row r="336" spans="1:13" ht="14.25" x14ac:dyDescent="0.15">
      <c r="A336" s="4" t="s">
        <v>2665</v>
      </c>
      <c r="B336" s="4">
        <v>494417</v>
      </c>
      <c r="C336" s="4">
        <v>495445</v>
      </c>
      <c r="D336" s="4">
        <v>1029</v>
      </c>
      <c r="E336" s="4" t="s">
        <v>725</v>
      </c>
      <c r="F336" s="4">
        <v>140</v>
      </c>
      <c r="G336" s="8">
        <v>27.402912459830269</v>
      </c>
      <c r="H336" s="4">
        <v>52</v>
      </c>
      <c r="I336" s="8">
        <v>12.459255837400962</v>
      </c>
      <c r="J336" s="8">
        <v>0.47077123652874536</v>
      </c>
      <c r="K336" s="13">
        <v>2.6447718389153201E-6</v>
      </c>
      <c r="L336" s="4" t="s">
        <v>867</v>
      </c>
      <c r="M336" s="23" t="s">
        <v>1558</v>
      </c>
    </row>
    <row r="337" spans="1:13" ht="14.25" x14ac:dyDescent="0.15">
      <c r="A337" s="4" t="s">
        <v>2666</v>
      </c>
      <c r="B337" s="4">
        <v>1054188</v>
      </c>
      <c r="C337" s="4">
        <v>1055165</v>
      </c>
      <c r="D337" s="4">
        <v>978</v>
      </c>
      <c r="E337" s="4" t="s">
        <v>413</v>
      </c>
      <c r="F337" s="4">
        <v>1840</v>
      </c>
      <c r="G337" s="8">
        <v>411.21067574429134</v>
      </c>
      <c r="H337" s="4">
        <v>819</v>
      </c>
      <c r="I337" s="8">
        <v>226.74964762440291</v>
      </c>
      <c r="J337" s="8">
        <v>0.56415792203580517</v>
      </c>
      <c r="K337" s="13">
        <v>7.0635471322751097E-45</v>
      </c>
      <c r="L337" s="4" t="s">
        <v>200</v>
      </c>
      <c r="M337" s="23" t="s">
        <v>1559</v>
      </c>
    </row>
    <row r="338" spans="1:13" ht="14.25" x14ac:dyDescent="0.15">
      <c r="A338" s="4" t="s">
        <v>2667</v>
      </c>
      <c r="B338" s="4">
        <v>1061138</v>
      </c>
      <c r="C338" s="4">
        <v>1062679</v>
      </c>
      <c r="D338" s="4">
        <v>1542</v>
      </c>
      <c r="E338" s="4" t="s">
        <v>761</v>
      </c>
      <c r="F338" s="4">
        <v>1199</v>
      </c>
      <c r="G338" s="8">
        <v>274.97559276275246</v>
      </c>
      <c r="H338" s="4">
        <v>1737</v>
      </c>
      <c r="I338" s="8">
        <v>491.25553829106417</v>
      </c>
      <c r="J338" s="8">
        <v>1.8361799784926542</v>
      </c>
      <c r="K338" s="13">
        <v>3.9548809372372599E-59</v>
      </c>
      <c r="L338" s="4" t="s">
        <v>201</v>
      </c>
      <c r="M338" s="23" t="s">
        <v>3962</v>
      </c>
    </row>
    <row r="339" spans="1:13" ht="14.25" x14ac:dyDescent="0.15">
      <c r="A339" s="4" t="s">
        <v>2668</v>
      </c>
      <c r="B339" s="4">
        <v>1067104</v>
      </c>
      <c r="C339" s="4">
        <v>1067679</v>
      </c>
      <c r="D339" s="4">
        <v>576</v>
      </c>
      <c r="E339" s="4" t="s">
        <v>762</v>
      </c>
      <c r="F339" s="4">
        <v>1170</v>
      </c>
      <c r="G339" s="8">
        <v>271.32416628692874</v>
      </c>
      <c r="H339" s="4">
        <v>533</v>
      </c>
      <c r="I339" s="8">
        <v>152.39465469315493</v>
      </c>
      <c r="J339" s="8">
        <v>0.5773989097596145</v>
      </c>
      <c r="K339" s="13">
        <v>5.2980872710206003E-27</v>
      </c>
      <c r="L339" s="4" t="s">
        <v>200</v>
      </c>
      <c r="M339" s="23" t="s">
        <v>1560</v>
      </c>
    </row>
    <row r="340" spans="1:13" ht="14.25" x14ac:dyDescent="0.15">
      <c r="A340" s="4" t="s">
        <v>2669</v>
      </c>
      <c r="B340" s="4">
        <v>1067731</v>
      </c>
      <c r="C340" s="4">
        <v>1068822</v>
      </c>
      <c r="D340" s="4">
        <v>1092</v>
      </c>
      <c r="E340" s="4" t="s">
        <v>763</v>
      </c>
      <c r="F340" s="4">
        <v>994</v>
      </c>
      <c r="G340" s="8">
        <v>230.57215064201819</v>
      </c>
      <c r="H340" s="4">
        <v>305</v>
      </c>
      <c r="I340" s="8">
        <v>87.218488031764693</v>
      </c>
      <c r="J340" s="8">
        <v>0.38890906592975805</v>
      </c>
      <c r="K340" s="13">
        <v>1.4724669138106501E-54</v>
      </c>
      <c r="L340" s="4" t="s">
        <v>867</v>
      </c>
      <c r="M340" s="23" t="s">
        <v>1561</v>
      </c>
    </row>
    <row r="341" spans="1:13" ht="14.25" x14ac:dyDescent="0.15">
      <c r="A341" s="4" t="s">
        <v>2670</v>
      </c>
      <c r="B341" s="4">
        <v>1068810</v>
      </c>
      <c r="C341" s="4">
        <v>1070246</v>
      </c>
      <c r="D341" s="4">
        <v>1437</v>
      </c>
      <c r="E341" s="4" t="s">
        <v>764</v>
      </c>
      <c r="F341" s="4">
        <v>1239</v>
      </c>
      <c r="G341" s="8">
        <v>287.46959701588457</v>
      </c>
      <c r="H341" s="4">
        <v>422</v>
      </c>
      <c r="I341" s="8">
        <v>120.68659806787049</v>
      </c>
      <c r="J341" s="8">
        <v>0.43169374579559067</v>
      </c>
      <c r="K341" s="13">
        <v>1.18852152887654E-56</v>
      </c>
      <c r="L341" s="4" t="s">
        <v>867</v>
      </c>
      <c r="M341" s="23" t="s">
        <v>1562</v>
      </c>
    </row>
    <row r="342" spans="1:13" ht="14.25" x14ac:dyDescent="0.15">
      <c r="A342" s="4" t="s">
        <v>2671</v>
      </c>
      <c r="B342" s="4">
        <v>1195393</v>
      </c>
      <c r="C342" s="4">
        <v>1196115</v>
      </c>
      <c r="D342" s="4">
        <v>723</v>
      </c>
      <c r="E342" s="4" t="s">
        <v>423</v>
      </c>
      <c r="F342" s="4">
        <v>1303</v>
      </c>
      <c r="G342" s="8">
        <v>324.47424837395567</v>
      </c>
      <c r="H342" s="4">
        <v>609</v>
      </c>
      <c r="I342" s="8">
        <v>187.67305443288993</v>
      </c>
      <c r="J342" s="8">
        <v>0.59238968691246185</v>
      </c>
      <c r="K342" s="13">
        <v>1.17143592676177E-27</v>
      </c>
      <c r="L342" s="4" t="s">
        <v>200</v>
      </c>
      <c r="M342" s="23" t="s">
        <v>1563</v>
      </c>
    </row>
    <row r="343" spans="1:13" ht="14.25" x14ac:dyDescent="0.15">
      <c r="A343" s="4" t="s">
        <v>2672</v>
      </c>
      <c r="B343" s="4">
        <v>1936636</v>
      </c>
      <c r="C343" s="4">
        <v>1937298</v>
      </c>
      <c r="D343" s="4">
        <v>663</v>
      </c>
      <c r="E343" s="4" t="s">
        <v>560</v>
      </c>
      <c r="F343" s="4">
        <v>1205</v>
      </c>
      <c r="G343" s="8">
        <v>403.69401802518917</v>
      </c>
      <c r="H343" s="4">
        <v>1707</v>
      </c>
      <c r="I343" s="8">
        <v>712.51084732023708</v>
      </c>
      <c r="J343" s="8">
        <v>1.7954821274439721</v>
      </c>
      <c r="K343" s="13">
        <v>1.3829391443868199E-54</v>
      </c>
      <c r="L343" s="4" t="s">
        <v>201</v>
      </c>
      <c r="M343" s="23" t="s">
        <v>1564</v>
      </c>
    </row>
    <row r="344" spans="1:13" ht="14.25" x14ac:dyDescent="0.15">
      <c r="A344" s="4" t="s">
        <v>2673</v>
      </c>
      <c r="B344" s="4">
        <v>1937316</v>
      </c>
      <c r="C344" s="4">
        <v>1938017</v>
      </c>
      <c r="D344" s="4">
        <v>702</v>
      </c>
      <c r="E344" s="4" t="s">
        <v>835</v>
      </c>
      <c r="F344" s="4">
        <v>759</v>
      </c>
      <c r="G344" s="8">
        <v>254.37967053978429</v>
      </c>
      <c r="H344" s="4">
        <v>1109</v>
      </c>
      <c r="I344" s="8">
        <v>463.23253604985035</v>
      </c>
      <c r="J344" s="8">
        <v>1.8519292131208283</v>
      </c>
      <c r="K344" s="13">
        <v>5.0653823286196401E-39</v>
      </c>
      <c r="L344" s="4" t="s">
        <v>201</v>
      </c>
      <c r="M344" s="23" t="s">
        <v>1565</v>
      </c>
    </row>
    <row r="345" spans="1:13" ht="14.25" x14ac:dyDescent="0.15">
      <c r="A345" s="4" t="s">
        <v>2674</v>
      </c>
      <c r="B345" s="4">
        <v>2271861</v>
      </c>
      <c r="C345" s="4">
        <v>2272556</v>
      </c>
      <c r="D345" s="4">
        <v>696</v>
      </c>
      <c r="E345" s="4" t="s">
        <v>204</v>
      </c>
      <c r="F345" s="4">
        <v>905</v>
      </c>
      <c r="G345" s="8">
        <v>330.07886514144701</v>
      </c>
      <c r="H345" s="4">
        <v>1517</v>
      </c>
      <c r="I345" s="8">
        <v>693.89872280552822</v>
      </c>
      <c r="J345" s="8">
        <v>2.1245727839773676</v>
      </c>
      <c r="K345" s="13">
        <v>1.4212572268391701E-73</v>
      </c>
      <c r="L345" s="4" t="s">
        <v>866</v>
      </c>
      <c r="M345" s="23" t="s">
        <v>3963</v>
      </c>
    </row>
    <row r="346" spans="1:13" ht="14.25" x14ac:dyDescent="0.15">
      <c r="A346" s="4" t="s">
        <v>2675</v>
      </c>
      <c r="B346" s="4">
        <v>2272541</v>
      </c>
      <c r="C346" s="4">
        <v>2273230</v>
      </c>
      <c r="D346" s="4">
        <v>690</v>
      </c>
      <c r="E346" s="4" t="s">
        <v>523</v>
      </c>
      <c r="F346" s="4">
        <v>1027</v>
      </c>
      <c r="G346" s="8">
        <v>374.69936487180684</v>
      </c>
      <c r="H346" s="4">
        <v>1571</v>
      </c>
      <c r="I346" s="8">
        <v>719.0981200459014</v>
      </c>
      <c r="J346" s="8">
        <v>1.9388327796069971</v>
      </c>
      <c r="K346" s="13">
        <v>9.9383683698958798E-62</v>
      </c>
      <c r="L346" s="4" t="s">
        <v>201</v>
      </c>
      <c r="M346" s="23" t="s">
        <v>3964</v>
      </c>
    </row>
    <row r="347" spans="1:13" ht="14.25" x14ac:dyDescent="0.15">
      <c r="A347" s="4" t="s">
        <v>2676</v>
      </c>
      <c r="B347" s="4">
        <v>2273237</v>
      </c>
      <c r="C347" s="4">
        <v>2274568</v>
      </c>
      <c r="D347" s="4">
        <v>1332</v>
      </c>
      <c r="E347" s="4" t="s">
        <v>524</v>
      </c>
      <c r="F347" s="4">
        <v>1731</v>
      </c>
      <c r="G347" s="8">
        <v>631.78940936997344</v>
      </c>
      <c r="H347" s="4">
        <v>2538</v>
      </c>
      <c r="I347" s="8">
        <v>1162.5616666132262</v>
      </c>
      <c r="J347" s="8">
        <v>1.8583570608740345</v>
      </c>
      <c r="K347" s="13">
        <v>7.9129493851784793E-89</v>
      </c>
      <c r="L347" s="4" t="s">
        <v>201</v>
      </c>
      <c r="M347" s="23" t="s">
        <v>3965</v>
      </c>
    </row>
    <row r="348" spans="1:13" ht="14.25" x14ac:dyDescent="0.15">
      <c r="A348" s="4" t="s">
        <v>2677</v>
      </c>
      <c r="B348" s="4">
        <v>2752639</v>
      </c>
      <c r="C348" s="4">
        <v>2753481</v>
      </c>
      <c r="D348" s="4">
        <v>843</v>
      </c>
      <c r="E348" s="4" t="s">
        <v>704</v>
      </c>
      <c r="F348" s="4">
        <v>435</v>
      </c>
      <c r="G348" s="8">
        <v>229.40847946477683</v>
      </c>
      <c r="H348" s="4">
        <v>206</v>
      </c>
      <c r="I348" s="8">
        <v>136.023697176914</v>
      </c>
      <c r="J348" s="8">
        <v>0.60022292049022974</v>
      </c>
      <c r="K348" s="13">
        <v>1.52452154747316E-9</v>
      </c>
      <c r="L348" s="4" t="s">
        <v>200</v>
      </c>
      <c r="M348" s="23" t="s">
        <v>1566</v>
      </c>
    </row>
    <row r="349" spans="1:13" ht="14.25" x14ac:dyDescent="0.15">
      <c r="A349" s="4" t="s">
        <v>2678</v>
      </c>
      <c r="B349" s="4">
        <v>2911987</v>
      </c>
      <c r="C349" s="4">
        <v>2912766</v>
      </c>
      <c r="D349" s="4">
        <v>780</v>
      </c>
      <c r="E349" s="4" t="s">
        <v>463</v>
      </c>
      <c r="F349" s="4">
        <v>2156</v>
      </c>
      <c r="G349" s="8">
        <v>1388.5328823392272</v>
      </c>
      <c r="H349" s="4">
        <v>3816</v>
      </c>
      <c r="I349" s="8">
        <v>3194.1206751513982</v>
      </c>
      <c r="J349" s="8">
        <v>2.2433354627793354</v>
      </c>
      <c r="K349" s="13">
        <v>1.9664347729689301E-205</v>
      </c>
      <c r="L349" s="4" t="s">
        <v>866</v>
      </c>
      <c r="M349" s="23" t="s">
        <v>1567</v>
      </c>
    </row>
    <row r="350" spans="1:13" ht="14.25" x14ac:dyDescent="0.15">
      <c r="A350" s="4" t="s">
        <v>2679</v>
      </c>
      <c r="B350" s="4">
        <v>2913453</v>
      </c>
      <c r="C350" s="4">
        <v>2915141</v>
      </c>
      <c r="D350" s="4">
        <v>1689</v>
      </c>
      <c r="E350" s="4" t="s">
        <v>658</v>
      </c>
      <c r="F350" s="4">
        <v>469</v>
      </c>
      <c r="G350" s="8">
        <v>303.24269243302797</v>
      </c>
      <c r="H350" s="4">
        <v>646</v>
      </c>
      <c r="I350" s="8">
        <v>544.96050723506778</v>
      </c>
      <c r="J350" s="8">
        <v>1.7457991894234726</v>
      </c>
      <c r="K350" s="13">
        <v>1.1199016056866999E-19</v>
      </c>
      <c r="L350" s="4" t="s">
        <v>201</v>
      </c>
      <c r="M350" s="23" t="s">
        <v>3966</v>
      </c>
    </row>
    <row r="351" spans="1:13" ht="14.25" x14ac:dyDescent="0.15">
      <c r="A351" s="4" t="s">
        <v>2680</v>
      </c>
      <c r="B351" s="4">
        <v>3310976</v>
      </c>
      <c r="C351" s="4">
        <v>3312760</v>
      </c>
      <c r="D351" s="4">
        <v>1785</v>
      </c>
      <c r="E351" s="4" t="s">
        <v>280</v>
      </c>
      <c r="F351" s="4">
        <v>3872</v>
      </c>
      <c r="G351" s="8">
        <v>4020.7225047273605</v>
      </c>
      <c r="H351" s="4">
        <v>4802</v>
      </c>
      <c r="I351" s="8">
        <v>6364.4038705966395</v>
      </c>
      <c r="J351" s="8">
        <v>1.5718873514658716</v>
      </c>
      <c r="K351" s="13">
        <v>2.8436264125514598E-97</v>
      </c>
      <c r="L351" s="4" t="s">
        <v>201</v>
      </c>
      <c r="M351" s="23" t="s">
        <v>1568</v>
      </c>
    </row>
    <row r="352" spans="1:13" ht="14.25" x14ac:dyDescent="0.15">
      <c r="A352" s="4" t="s">
        <v>2681</v>
      </c>
      <c r="B352" s="4">
        <v>3312780</v>
      </c>
      <c r="C352" s="4">
        <v>3313955</v>
      </c>
      <c r="D352" s="4">
        <v>1176</v>
      </c>
      <c r="E352" s="4" t="s">
        <v>589</v>
      </c>
      <c r="F352" s="4">
        <v>2076</v>
      </c>
      <c r="G352" s="8">
        <v>2164.4412332310544</v>
      </c>
      <c r="H352" s="4">
        <v>3398</v>
      </c>
      <c r="I352" s="8">
        <v>4532.4373388537115</v>
      </c>
      <c r="J352" s="8">
        <v>2.0745821535631959</v>
      </c>
      <c r="K352" s="13">
        <v>2.2102149491425802E-155</v>
      </c>
      <c r="L352" s="4" t="s">
        <v>866</v>
      </c>
      <c r="M352" s="23" t="s">
        <v>1561</v>
      </c>
    </row>
    <row r="353" spans="1:13" ht="14.25" x14ac:dyDescent="0.15">
      <c r="A353" s="4" t="s">
        <v>2682</v>
      </c>
      <c r="B353" s="4">
        <v>3313966</v>
      </c>
      <c r="C353" s="4">
        <v>3316335</v>
      </c>
      <c r="D353" s="4">
        <v>2370</v>
      </c>
      <c r="E353" s="4" t="s">
        <v>590</v>
      </c>
      <c r="F353" s="4">
        <v>7094</v>
      </c>
      <c r="G353" s="8">
        <v>7412.2602169345173</v>
      </c>
      <c r="H353" s="4">
        <v>12350</v>
      </c>
      <c r="I353" s="8">
        <v>16548.105409421565</v>
      </c>
      <c r="J353" s="8">
        <v>2.2065327903271501</v>
      </c>
      <c r="K353" s="4">
        <v>0</v>
      </c>
      <c r="L353" s="4" t="s">
        <v>866</v>
      </c>
      <c r="M353" s="23" t="s">
        <v>3967</v>
      </c>
    </row>
    <row r="354" spans="1:13" ht="14.25" x14ac:dyDescent="0.15">
      <c r="A354" s="4" t="s">
        <v>2683</v>
      </c>
      <c r="B354" s="4">
        <v>3750321</v>
      </c>
      <c r="C354" s="4">
        <v>3751886</v>
      </c>
      <c r="D354" s="4">
        <v>1566</v>
      </c>
      <c r="E354" s="4" t="s">
        <v>601</v>
      </c>
      <c r="F354" s="4">
        <v>864</v>
      </c>
      <c r="G354" s="8">
        <v>2307.390325518295</v>
      </c>
      <c r="H354" s="4">
        <v>236</v>
      </c>
      <c r="I354" s="8">
        <v>833.04800262621904</v>
      </c>
      <c r="J354" s="8">
        <v>0.34620463085180242</v>
      </c>
      <c r="K354" s="13">
        <v>2.0749065144887898E-56</v>
      </c>
      <c r="L354" s="4" t="s">
        <v>867</v>
      </c>
      <c r="M354" s="23" t="s">
        <v>3968</v>
      </c>
    </row>
    <row r="355" spans="1:13" ht="14.25" x14ac:dyDescent="0.15">
      <c r="A355" s="4"/>
      <c r="B355" s="4"/>
      <c r="C355" s="4"/>
      <c r="D355" s="4"/>
      <c r="E355" s="4"/>
      <c r="F355" s="4"/>
      <c r="G355" s="8"/>
      <c r="H355" s="4"/>
      <c r="I355" s="8"/>
      <c r="J355" s="8"/>
      <c r="K355" s="13"/>
      <c r="L355" s="4"/>
      <c r="M355" s="22"/>
    </row>
    <row r="356" spans="1:13" ht="15" x14ac:dyDescent="0.15">
      <c r="A356" s="12" t="s">
        <v>2684</v>
      </c>
      <c r="B356" s="4"/>
      <c r="C356" s="4"/>
      <c r="D356" s="4"/>
      <c r="E356" s="4"/>
      <c r="F356" s="4"/>
      <c r="G356" s="8"/>
      <c r="H356" s="4"/>
      <c r="I356" s="8"/>
      <c r="J356" s="8"/>
      <c r="K356" s="13"/>
      <c r="L356" s="4"/>
      <c r="M356" s="22"/>
    </row>
    <row r="357" spans="1:13" ht="14.25" x14ac:dyDescent="0.15">
      <c r="A357" s="4" t="s">
        <v>2685</v>
      </c>
      <c r="B357" s="4">
        <v>83832</v>
      </c>
      <c r="C357" s="4">
        <v>85256</v>
      </c>
      <c r="D357" s="4">
        <v>1425</v>
      </c>
      <c r="E357" s="4" t="s">
        <v>690</v>
      </c>
      <c r="F357" s="4">
        <v>517</v>
      </c>
      <c r="G357" s="8">
        <v>83.47483960156184</v>
      </c>
      <c r="H357" s="4">
        <v>621</v>
      </c>
      <c r="I357" s="8">
        <v>127.06438706472264</v>
      </c>
      <c r="J357" s="8">
        <v>1.5224241669323422</v>
      </c>
      <c r="K357" s="13">
        <v>5.9029066558227598E-12</v>
      </c>
      <c r="L357" s="4" t="s">
        <v>201</v>
      </c>
      <c r="M357" s="23" t="s">
        <v>2175</v>
      </c>
    </row>
    <row r="358" spans="1:13" ht="14.25" x14ac:dyDescent="0.15">
      <c r="A358" s="4" t="s">
        <v>2686</v>
      </c>
      <c r="B358" s="4">
        <v>85263</v>
      </c>
      <c r="C358" s="4">
        <v>85850</v>
      </c>
      <c r="D358" s="4">
        <v>588</v>
      </c>
      <c r="E358" s="4" t="s">
        <v>691</v>
      </c>
      <c r="F358" s="4">
        <v>297</v>
      </c>
      <c r="G358" s="8">
        <v>47.95763451632061</v>
      </c>
      <c r="H358" s="4">
        <v>359</v>
      </c>
      <c r="I358" s="8">
        <v>73.465236516110679</v>
      </c>
      <c r="J358" s="8">
        <v>1.5320488440776154</v>
      </c>
      <c r="K358" s="13">
        <v>1.6429508982661901E-7</v>
      </c>
      <c r="L358" s="4" t="s">
        <v>201</v>
      </c>
      <c r="M358" s="23" t="s">
        <v>1569</v>
      </c>
    </row>
    <row r="359" spans="1:13" ht="14.25" x14ac:dyDescent="0.15">
      <c r="A359" s="4" t="s">
        <v>2687</v>
      </c>
      <c r="B359" s="4">
        <v>1070258</v>
      </c>
      <c r="C359" s="4">
        <v>1070815</v>
      </c>
      <c r="D359" s="4">
        <v>558</v>
      </c>
      <c r="E359" s="4" t="s">
        <v>765</v>
      </c>
      <c r="F359" s="4">
        <v>363</v>
      </c>
      <c r="G359" s="8">
        <v>84.246545775581126</v>
      </c>
      <c r="H359" s="4">
        <v>98</v>
      </c>
      <c r="I359" s="8">
        <v>28.03012838370843</v>
      </c>
      <c r="J359" s="8">
        <v>0.3421795595027749</v>
      </c>
      <c r="K359" s="13">
        <v>1.1090202324861601E-24</v>
      </c>
      <c r="L359" s="4" t="s">
        <v>867</v>
      </c>
      <c r="M359" s="23" t="s">
        <v>1570</v>
      </c>
    </row>
    <row r="360" spans="1:13" ht="14.25" x14ac:dyDescent="0.15">
      <c r="A360" s="4" t="s">
        <v>2688</v>
      </c>
      <c r="B360" s="4">
        <v>1676960</v>
      </c>
      <c r="C360" s="4">
        <v>1677901</v>
      </c>
      <c r="D360" s="4">
        <v>942</v>
      </c>
      <c r="E360" s="4" t="s">
        <v>824</v>
      </c>
      <c r="F360" s="4">
        <v>2755</v>
      </c>
      <c r="G360" s="8">
        <v>824.11525767885462</v>
      </c>
      <c r="H360" s="4">
        <v>1385</v>
      </c>
      <c r="I360" s="8">
        <v>510.26911998655982</v>
      </c>
      <c r="J360" s="8">
        <v>0.63718094906410438</v>
      </c>
      <c r="K360" s="13">
        <v>2.7239771539516198E-44</v>
      </c>
      <c r="L360" s="4" t="s">
        <v>200</v>
      </c>
      <c r="M360" s="23" t="s">
        <v>3969</v>
      </c>
    </row>
    <row r="361" spans="1:13" ht="14.25" x14ac:dyDescent="0.15">
      <c r="A361" s="4" t="s">
        <v>2689</v>
      </c>
      <c r="B361" s="4">
        <v>1939782</v>
      </c>
      <c r="C361" s="4">
        <v>1940978</v>
      </c>
      <c r="D361" s="4">
        <v>1197</v>
      </c>
      <c r="E361" s="4" t="s">
        <v>561</v>
      </c>
      <c r="F361" s="4">
        <v>4903</v>
      </c>
      <c r="G361" s="8">
        <v>1644.0248598823398</v>
      </c>
      <c r="H361" s="4">
        <v>1797</v>
      </c>
      <c r="I361" s="8">
        <v>751.18383562743293</v>
      </c>
      <c r="J361" s="8">
        <v>0.4645375189675931</v>
      </c>
      <c r="K361" s="13">
        <v>1.70972893399476E-191</v>
      </c>
      <c r="L361" s="4" t="s">
        <v>867</v>
      </c>
      <c r="M361" s="23" t="s">
        <v>3970</v>
      </c>
    </row>
    <row r="362" spans="1:13" ht="14.25" x14ac:dyDescent="0.15">
      <c r="A362" s="4" t="s">
        <v>2690</v>
      </c>
      <c r="B362" s="4">
        <v>1940980</v>
      </c>
      <c r="C362" s="4">
        <v>1941999</v>
      </c>
      <c r="D362" s="4">
        <v>1020</v>
      </c>
      <c r="E362" s="4" t="s">
        <v>562</v>
      </c>
      <c r="F362" s="4">
        <v>3686</v>
      </c>
      <c r="G362" s="8">
        <v>1237.9878901542684</v>
      </c>
      <c r="H362" s="4">
        <v>1237</v>
      </c>
      <c r="I362" s="8">
        <v>517.48076808034716</v>
      </c>
      <c r="J362" s="8">
        <v>0.42535249145440163</v>
      </c>
      <c r="K362" s="13">
        <v>2.5717878178139E-171</v>
      </c>
      <c r="L362" s="4" t="s">
        <v>867</v>
      </c>
      <c r="M362" s="23" t="s">
        <v>1571</v>
      </c>
    </row>
    <row r="363" spans="1:13" ht="14.25" x14ac:dyDescent="0.15">
      <c r="A363" s="4" t="s">
        <v>2691</v>
      </c>
      <c r="B363" s="4">
        <v>1942002</v>
      </c>
      <c r="C363" s="4">
        <v>1942703</v>
      </c>
      <c r="D363" s="4">
        <v>702</v>
      </c>
      <c r="E363" s="4" t="s">
        <v>563</v>
      </c>
      <c r="F363" s="4">
        <v>5340</v>
      </c>
      <c r="G363" s="8">
        <v>1795.7269768633694</v>
      </c>
      <c r="H363" s="4">
        <v>1087</v>
      </c>
      <c r="I363" s="8">
        <v>454.96590894822094</v>
      </c>
      <c r="J363" s="8">
        <v>0.2580018970575631</v>
      </c>
      <c r="K363" s="4">
        <v>0</v>
      </c>
      <c r="L363" s="4" t="s">
        <v>867</v>
      </c>
      <c r="M363" s="23" t="s">
        <v>1572</v>
      </c>
    </row>
    <row r="364" spans="1:13" ht="14.25" x14ac:dyDescent="0.15">
      <c r="A364" s="4" t="s">
        <v>2692</v>
      </c>
      <c r="B364" s="4">
        <v>1942700</v>
      </c>
      <c r="C364" s="4">
        <v>1943860</v>
      </c>
      <c r="D364" s="4">
        <v>1161</v>
      </c>
      <c r="E364" s="4" t="s">
        <v>564</v>
      </c>
      <c r="F364" s="4">
        <v>4556</v>
      </c>
      <c r="G364" s="8">
        <v>1534.8408192196027</v>
      </c>
      <c r="H364" s="4">
        <v>828</v>
      </c>
      <c r="I364" s="8">
        <v>346.71871355632487</v>
      </c>
      <c r="J364" s="8">
        <v>0.23034629625520131</v>
      </c>
      <c r="K364" s="4">
        <v>0</v>
      </c>
      <c r="L364" s="4" t="s">
        <v>867</v>
      </c>
      <c r="M364" s="23" t="s">
        <v>3971</v>
      </c>
    </row>
    <row r="365" spans="1:13" ht="14.25" x14ac:dyDescent="0.15">
      <c r="A365" s="4" t="s">
        <v>2693</v>
      </c>
      <c r="B365" s="4">
        <v>1943850</v>
      </c>
      <c r="C365" s="4">
        <v>1945196</v>
      </c>
      <c r="D365" s="4">
        <v>1347</v>
      </c>
      <c r="E365" s="4" t="s">
        <v>565</v>
      </c>
      <c r="F365" s="4">
        <v>2171</v>
      </c>
      <c r="G365" s="8">
        <v>732.49815272805802</v>
      </c>
      <c r="H365" s="4">
        <v>365</v>
      </c>
      <c r="I365" s="8">
        <v>152.89399000952972</v>
      </c>
      <c r="J365" s="8">
        <v>0.21309224911082178</v>
      </c>
      <c r="K365" s="13">
        <v>3.28479141029421E-233</v>
      </c>
      <c r="L365" s="4" t="s">
        <v>867</v>
      </c>
      <c r="M365" s="23" t="s">
        <v>1573</v>
      </c>
    </row>
    <row r="366" spans="1:13" ht="14.25" x14ac:dyDescent="0.15">
      <c r="A366" s="4" t="s">
        <v>2694</v>
      </c>
      <c r="B366" s="4">
        <v>1945196</v>
      </c>
      <c r="C366" s="4">
        <v>1945963</v>
      </c>
      <c r="D366" s="4">
        <v>768</v>
      </c>
      <c r="E366" s="4" t="s">
        <v>566</v>
      </c>
      <c r="F366" s="4">
        <v>1838</v>
      </c>
      <c r="G366" s="8">
        <v>620.59811747402387</v>
      </c>
      <c r="H366" s="4">
        <v>254</v>
      </c>
      <c r="I366" s="8">
        <v>106.41373156088835</v>
      </c>
      <c r="J366" s="8">
        <v>0.1751551139508048</v>
      </c>
      <c r="K366" s="13">
        <v>2.7504963579126202E-227</v>
      </c>
      <c r="L366" s="4" t="s">
        <v>867</v>
      </c>
      <c r="M366" s="23" t="s">
        <v>3972</v>
      </c>
    </row>
    <row r="367" spans="1:13" ht="14.25" x14ac:dyDescent="0.15">
      <c r="A367" s="4" t="s">
        <v>2695</v>
      </c>
      <c r="B367" s="4">
        <v>2045197</v>
      </c>
      <c r="C367" s="4">
        <v>2046963</v>
      </c>
      <c r="D367" s="4">
        <v>1767</v>
      </c>
      <c r="E367" s="4" t="s">
        <v>568</v>
      </c>
      <c r="F367" s="4">
        <v>2646</v>
      </c>
      <c r="G367" s="8">
        <v>908.12369152623808</v>
      </c>
      <c r="H367" s="4">
        <v>5438</v>
      </c>
      <c r="I367" s="8">
        <v>2325.9603782615523</v>
      </c>
      <c r="J367" s="8">
        <v>2.6048575338250952</v>
      </c>
      <c r="K367" s="4">
        <v>0</v>
      </c>
      <c r="L367" s="4" t="s">
        <v>866</v>
      </c>
      <c r="M367" s="23" t="s">
        <v>3973</v>
      </c>
    </row>
    <row r="368" spans="1:13" ht="14.25" x14ac:dyDescent="0.15">
      <c r="A368" s="4" t="s">
        <v>2696</v>
      </c>
      <c r="B368" s="4">
        <v>2418554</v>
      </c>
      <c r="C368" s="4">
        <v>2419255</v>
      </c>
      <c r="D368" s="4">
        <v>702</v>
      </c>
      <c r="E368" s="4" t="s">
        <v>624</v>
      </c>
      <c r="F368" s="4">
        <v>1296</v>
      </c>
      <c r="G368" s="8">
        <v>517.06225652990577</v>
      </c>
      <c r="H368" s="4">
        <v>612</v>
      </c>
      <c r="I368" s="8">
        <v>303.5309276688775</v>
      </c>
      <c r="J368" s="8">
        <v>0.59852326011667312</v>
      </c>
      <c r="K368" s="13">
        <v>1.2926940975110801E-26</v>
      </c>
      <c r="L368" s="4" t="s">
        <v>200</v>
      </c>
      <c r="M368" s="23" t="s">
        <v>1574</v>
      </c>
    </row>
    <row r="369" spans="1:13" ht="14.25" x14ac:dyDescent="0.15">
      <c r="A369" s="4" t="s">
        <v>2697</v>
      </c>
      <c r="B369" s="4">
        <v>2419261</v>
      </c>
      <c r="C369" s="4">
        <v>2420025</v>
      </c>
      <c r="D369" s="4">
        <v>765</v>
      </c>
      <c r="E369" s="4" t="s">
        <v>207</v>
      </c>
      <c r="F369" s="4">
        <v>1159</v>
      </c>
      <c r="G369" s="8">
        <v>462.64288440075171</v>
      </c>
      <c r="H369" s="4">
        <v>591</v>
      </c>
      <c r="I369" s="8">
        <v>293.20464741769064</v>
      </c>
      <c r="J369" s="8">
        <v>0.64630669858612055</v>
      </c>
      <c r="K369" s="13">
        <v>3.09591982489733E-18</v>
      </c>
      <c r="L369" s="4" t="s">
        <v>200</v>
      </c>
      <c r="M369" s="23" t="s">
        <v>3974</v>
      </c>
    </row>
    <row r="370" spans="1:13" ht="14.25" x14ac:dyDescent="0.15">
      <c r="A370" s="4" t="s">
        <v>2698</v>
      </c>
      <c r="B370" s="4">
        <v>2631388</v>
      </c>
      <c r="C370" s="4">
        <v>2632239</v>
      </c>
      <c r="D370" s="4">
        <v>852</v>
      </c>
      <c r="E370" s="4" t="s">
        <v>636</v>
      </c>
      <c r="F370" s="4">
        <v>2739</v>
      </c>
      <c r="G370" s="8">
        <v>1248.5635137740851</v>
      </c>
      <c r="H370" s="4">
        <v>1398</v>
      </c>
      <c r="I370" s="8">
        <v>795.81077919438678</v>
      </c>
      <c r="J370" s="8">
        <v>0.64691876887554323</v>
      </c>
      <c r="K370" s="13">
        <v>1.6592502799092E-41</v>
      </c>
      <c r="L370" s="4" t="s">
        <v>200</v>
      </c>
      <c r="M370" s="23" t="s">
        <v>1575</v>
      </c>
    </row>
    <row r="371" spans="1:13" ht="14.25" x14ac:dyDescent="0.15">
      <c r="A371" s="4" t="s">
        <v>2699</v>
      </c>
      <c r="B371" s="4">
        <v>2841968</v>
      </c>
      <c r="C371" s="4">
        <v>2843071</v>
      </c>
      <c r="D371" s="4">
        <v>1104</v>
      </c>
      <c r="E371" s="4" t="s">
        <v>584</v>
      </c>
      <c r="F371" s="4">
        <v>2471</v>
      </c>
      <c r="G371" s="8">
        <v>1404.5327015683474</v>
      </c>
      <c r="H371" s="4">
        <v>3846</v>
      </c>
      <c r="I371" s="8">
        <v>2768.5795732672982</v>
      </c>
      <c r="J371" s="8">
        <v>1.9727458876547743</v>
      </c>
      <c r="K371" s="13">
        <v>2.4654791710217502E-156</v>
      </c>
      <c r="L371" s="4" t="s">
        <v>201</v>
      </c>
      <c r="M371" s="23" t="s">
        <v>1576</v>
      </c>
    </row>
    <row r="372" spans="1:13" ht="14.25" x14ac:dyDescent="0.15">
      <c r="A372" s="4" t="s">
        <v>2700</v>
      </c>
      <c r="B372" s="4">
        <v>3227313</v>
      </c>
      <c r="C372" s="4">
        <v>3234440</v>
      </c>
      <c r="D372" s="4">
        <v>7128</v>
      </c>
      <c r="E372" s="4" t="s">
        <v>218</v>
      </c>
      <c r="F372" s="4">
        <v>11286</v>
      </c>
      <c r="G372" s="8">
        <v>10602.678571428572</v>
      </c>
      <c r="H372" s="4">
        <v>1129</v>
      </c>
      <c r="I372" s="8">
        <v>1363.3882552977718</v>
      </c>
      <c r="J372" s="8">
        <v>0.12679102367421397</v>
      </c>
      <c r="K372" s="4">
        <v>0</v>
      </c>
      <c r="L372" s="4" t="s">
        <v>867</v>
      </c>
      <c r="M372" s="23" t="s">
        <v>1577</v>
      </c>
    </row>
    <row r="373" spans="1:13" ht="14.25" x14ac:dyDescent="0.15">
      <c r="A373" s="4" t="s">
        <v>2701</v>
      </c>
      <c r="B373" s="4">
        <v>3234455</v>
      </c>
      <c r="C373" s="4">
        <v>3235381</v>
      </c>
      <c r="D373" s="4">
        <v>927</v>
      </c>
      <c r="E373" s="4" t="s">
        <v>219</v>
      </c>
      <c r="F373" s="4">
        <v>2011</v>
      </c>
      <c r="G373" s="8">
        <v>1909.4878090929981</v>
      </c>
      <c r="H373" s="4">
        <v>228</v>
      </c>
      <c r="I373" s="8">
        <v>275.71028653312453</v>
      </c>
      <c r="J373" s="8">
        <v>0.14370020531306191</v>
      </c>
      <c r="K373" s="13">
        <v>4.1985239254137104E-279</v>
      </c>
      <c r="L373" s="4" t="s">
        <v>867</v>
      </c>
      <c r="M373" s="23" t="s">
        <v>1578</v>
      </c>
    </row>
    <row r="374" spans="1:13" ht="14.25" x14ac:dyDescent="0.15">
      <c r="A374" s="4" t="s">
        <v>2702</v>
      </c>
      <c r="B374" s="4">
        <v>3235399</v>
      </c>
      <c r="C374" s="4">
        <v>3237024</v>
      </c>
      <c r="D374" s="4">
        <v>1626</v>
      </c>
      <c r="E374" s="4" t="s">
        <v>220</v>
      </c>
      <c r="F374" s="4">
        <v>2093</v>
      </c>
      <c r="G374" s="8">
        <v>1991.1506529509084</v>
      </c>
      <c r="H374" s="4">
        <v>283</v>
      </c>
      <c r="I374" s="8">
        <v>342.31372629658887</v>
      </c>
      <c r="J374" s="8">
        <v>0.17137671718244815</v>
      </c>
      <c r="K374" s="13">
        <v>2.7153929892353602E-262</v>
      </c>
      <c r="L374" s="4" t="s">
        <v>867</v>
      </c>
      <c r="M374" s="23" t="s">
        <v>1579</v>
      </c>
    </row>
    <row r="375" spans="1:13" ht="14.25" x14ac:dyDescent="0.15">
      <c r="A375" s="4" t="s">
        <v>2703</v>
      </c>
      <c r="B375" s="4">
        <v>3237042</v>
      </c>
      <c r="C375" s="4">
        <v>3238238</v>
      </c>
      <c r="D375" s="4">
        <v>1197</v>
      </c>
      <c r="E375" s="4" t="s">
        <v>221</v>
      </c>
      <c r="F375" s="4">
        <v>499</v>
      </c>
      <c r="G375" s="8">
        <v>475.66483454680298</v>
      </c>
      <c r="H375" s="4">
        <v>60</v>
      </c>
      <c r="I375" s="8">
        <v>72.600200376553033</v>
      </c>
      <c r="J375" s="8">
        <v>0.15240012281645809</v>
      </c>
      <c r="K375" s="13">
        <v>8.9687952781964999E-68</v>
      </c>
      <c r="L375" s="4" t="s">
        <v>867</v>
      </c>
      <c r="M375" s="23" t="s">
        <v>3975</v>
      </c>
    </row>
    <row r="376" spans="1:13" ht="14.25" x14ac:dyDescent="0.15">
      <c r="A376" s="4" t="s">
        <v>2704</v>
      </c>
      <c r="B376" s="4">
        <v>3238262</v>
      </c>
      <c r="C376" s="4">
        <v>3239047</v>
      </c>
      <c r="D376" s="4">
        <v>786</v>
      </c>
      <c r="E376" s="4" t="s">
        <v>222</v>
      </c>
      <c r="F376" s="4">
        <v>682</v>
      </c>
      <c r="G376" s="8">
        <v>650.41642864159292</v>
      </c>
      <c r="H376" s="4">
        <v>110</v>
      </c>
      <c r="I376" s="8">
        <v>133.11003117194912</v>
      </c>
      <c r="J376" s="8">
        <v>0.20442919700379744</v>
      </c>
      <c r="K376" s="13">
        <v>2.7911670289370099E-76</v>
      </c>
      <c r="L376" s="4" t="s">
        <v>867</v>
      </c>
      <c r="M376" s="23" t="s">
        <v>1580</v>
      </c>
    </row>
    <row r="377" spans="1:13" ht="14.25" x14ac:dyDescent="0.15">
      <c r="A377" s="4" t="s">
        <v>2705</v>
      </c>
      <c r="B377" s="4">
        <v>3239183</v>
      </c>
      <c r="C377" s="4">
        <v>3240052</v>
      </c>
      <c r="D377" s="4">
        <v>870</v>
      </c>
      <c r="E377" s="4" t="s">
        <v>272</v>
      </c>
      <c r="F377" s="4">
        <v>211</v>
      </c>
      <c r="G377" s="8">
        <v>201.35951070593211</v>
      </c>
      <c r="H377" s="4">
        <v>102</v>
      </c>
      <c r="I377" s="8">
        <v>123.44573349760491</v>
      </c>
      <c r="J377" s="8">
        <v>0.61270627575924852</v>
      </c>
      <c r="K377" s="13">
        <v>7.3099499455151797E-5</v>
      </c>
      <c r="L377" s="4" t="s">
        <v>200</v>
      </c>
      <c r="M377" s="23" t="s">
        <v>1581</v>
      </c>
    </row>
    <row r="378" spans="1:13" ht="14.25" x14ac:dyDescent="0.15">
      <c r="A378" s="4" t="s">
        <v>2706</v>
      </c>
      <c r="B378" s="4">
        <v>3240924</v>
      </c>
      <c r="C378" s="4">
        <v>3241517</v>
      </c>
      <c r="D378" s="4">
        <v>594</v>
      </c>
      <c r="E378" s="4" t="s">
        <v>273</v>
      </c>
      <c r="F378" s="4">
        <v>163</v>
      </c>
      <c r="G378" s="8">
        <v>155.60027339827178</v>
      </c>
      <c r="H378" s="4">
        <v>75</v>
      </c>
      <c r="I378" s="8">
        <v>90.78617193448386</v>
      </c>
      <c r="J378" s="8">
        <v>0.58318758654457492</v>
      </c>
      <c r="K378" s="4">
        <v>1.58405246368195E-4</v>
      </c>
      <c r="L378" s="4" t="s">
        <v>200</v>
      </c>
      <c r="M378" s="23" t="s">
        <v>1582</v>
      </c>
    </row>
    <row r="379" spans="1:13" ht="14.25" x14ac:dyDescent="0.15">
      <c r="A379" s="4" t="s">
        <v>2707</v>
      </c>
      <c r="B379" s="4">
        <v>3686748</v>
      </c>
      <c r="C379" s="4">
        <v>3687314</v>
      </c>
      <c r="D379" s="4">
        <v>567</v>
      </c>
      <c r="E379" s="4" t="s">
        <v>321</v>
      </c>
      <c r="F379" s="4">
        <v>558</v>
      </c>
      <c r="G379" s="8">
        <v>1070.5960226782167</v>
      </c>
      <c r="H379" s="4">
        <v>665</v>
      </c>
      <c r="I379" s="8">
        <v>1691.0706384363828</v>
      </c>
      <c r="J379" s="8">
        <v>1.5105046223058372</v>
      </c>
      <c r="K379" s="13">
        <v>2.4246361627059299E-12</v>
      </c>
      <c r="L379" s="4" t="s">
        <v>201</v>
      </c>
      <c r="M379" s="23" t="s">
        <v>1583</v>
      </c>
    </row>
    <row r="380" spans="1:13" ht="14.25" x14ac:dyDescent="0.15">
      <c r="A380" s="4" t="s">
        <v>2708</v>
      </c>
      <c r="B380" s="4">
        <v>4039085</v>
      </c>
      <c r="C380" s="4">
        <v>4040092</v>
      </c>
      <c r="D380" s="4">
        <v>1008</v>
      </c>
      <c r="E380" s="4" t="s">
        <v>679</v>
      </c>
      <c r="F380" s="4">
        <v>237</v>
      </c>
      <c r="G380" s="8">
        <v>1952.6744224368058</v>
      </c>
      <c r="H380" s="4">
        <v>123</v>
      </c>
      <c r="I380" s="8">
        <v>1466.3805436337625</v>
      </c>
      <c r="J380" s="8">
        <v>0.65779622630842116</v>
      </c>
      <c r="K380" s="4">
        <v>2.7567992092641502E-4</v>
      </c>
      <c r="L380" s="4" t="s">
        <v>200</v>
      </c>
      <c r="M380" s="23" t="s">
        <v>1584</v>
      </c>
    </row>
    <row r="381" spans="1:13" ht="14.25" x14ac:dyDescent="0.15">
      <c r="A381" s="4"/>
      <c r="B381" s="4"/>
      <c r="C381" s="4"/>
      <c r="D381" s="4"/>
      <c r="E381" s="4"/>
      <c r="F381" s="4"/>
      <c r="G381" s="8"/>
      <c r="H381" s="4"/>
      <c r="I381" s="8"/>
      <c r="J381" s="8"/>
      <c r="K381" s="13"/>
      <c r="L381" s="4"/>
      <c r="M381" s="22"/>
    </row>
    <row r="382" spans="1:13" ht="15" x14ac:dyDescent="0.15">
      <c r="A382" s="12" t="s">
        <v>2709</v>
      </c>
      <c r="B382" s="4"/>
      <c r="C382" s="4"/>
      <c r="D382" s="4"/>
      <c r="E382" s="4"/>
      <c r="F382" s="4"/>
      <c r="G382" s="8"/>
      <c r="H382" s="4"/>
      <c r="I382" s="8"/>
      <c r="J382" s="8"/>
      <c r="K382" s="13"/>
      <c r="L382" s="4"/>
      <c r="M382" s="22"/>
    </row>
    <row r="383" spans="1:13" ht="14.25" x14ac:dyDescent="0.15">
      <c r="A383" s="4" t="s">
        <v>2710</v>
      </c>
      <c r="B383" s="4">
        <v>248636</v>
      </c>
      <c r="C383" s="4">
        <v>250387</v>
      </c>
      <c r="D383" s="4">
        <v>1752</v>
      </c>
      <c r="E383" s="4" t="s">
        <v>607</v>
      </c>
      <c r="F383" s="4">
        <v>184</v>
      </c>
      <c r="G383" s="8">
        <v>33.925317837821495</v>
      </c>
      <c r="H383" s="4">
        <v>81</v>
      </c>
      <c r="I383" s="8">
        <v>18.51646536678032</v>
      </c>
      <c r="J383" s="8">
        <v>0.55795838443101597</v>
      </c>
      <c r="K383" s="13">
        <v>1.48667612887548E-5</v>
      </c>
      <c r="L383" s="4" t="s">
        <v>200</v>
      </c>
      <c r="M383" s="23" t="s">
        <v>1585</v>
      </c>
    </row>
    <row r="384" spans="1:13" ht="14.25" x14ac:dyDescent="0.15">
      <c r="A384" s="4" t="s">
        <v>2711</v>
      </c>
      <c r="B384" s="4">
        <v>1490409</v>
      </c>
      <c r="C384" s="4">
        <v>1491737</v>
      </c>
      <c r="D384" s="4">
        <v>1329</v>
      </c>
      <c r="E384" s="4" t="s">
        <v>797</v>
      </c>
      <c r="F384" s="4">
        <v>5356</v>
      </c>
      <c r="G384" s="8">
        <v>1426.0765933064395</v>
      </c>
      <c r="H384" s="4">
        <v>6604</v>
      </c>
      <c r="I384" s="8">
        <v>2189.6435562676061</v>
      </c>
      <c r="J384" s="8">
        <v>1.5627917448620381</v>
      </c>
      <c r="K384" s="13">
        <v>1.78975718531112E-130</v>
      </c>
      <c r="L384" s="4" t="s">
        <v>201</v>
      </c>
      <c r="M384" s="23" t="s">
        <v>3976</v>
      </c>
    </row>
    <row r="385" spans="1:13" ht="14.25" x14ac:dyDescent="0.15">
      <c r="A385" s="4"/>
      <c r="B385" s="4"/>
      <c r="C385" s="4"/>
      <c r="D385" s="4"/>
      <c r="E385" s="4"/>
      <c r="F385" s="4"/>
      <c r="G385" s="8"/>
      <c r="H385" s="4"/>
      <c r="I385" s="8"/>
      <c r="J385" s="8"/>
      <c r="K385" s="13"/>
      <c r="L385" s="4"/>
      <c r="M385" s="22"/>
    </row>
    <row r="386" spans="1:13" ht="15" x14ac:dyDescent="0.15">
      <c r="A386" s="12" t="s">
        <v>2712</v>
      </c>
      <c r="B386" s="4"/>
      <c r="C386" s="4"/>
      <c r="D386" s="4"/>
      <c r="E386" s="4"/>
      <c r="F386" s="4"/>
      <c r="G386" s="8"/>
      <c r="H386" s="4"/>
      <c r="I386" s="8"/>
      <c r="J386" s="8"/>
      <c r="K386" s="13"/>
      <c r="L386" s="4"/>
      <c r="M386" s="22"/>
    </row>
    <row r="387" spans="1:13" ht="14.25" x14ac:dyDescent="0.15">
      <c r="A387" s="4" t="s">
        <v>2713</v>
      </c>
      <c r="B387" s="4">
        <v>929034</v>
      </c>
      <c r="C387" s="4">
        <v>930170</v>
      </c>
      <c r="D387" s="4">
        <v>1137</v>
      </c>
      <c r="E387" s="4" t="s">
        <v>385</v>
      </c>
      <c r="F387" s="4">
        <v>982</v>
      </c>
      <c r="G387" s="8">
        <v>208.4588880650069</v>
      </c>
      <c r="H387" s="4">
        <v>1614</v>
      </c>
      <c r="I387" s="8">
        <v>420.59826585302358</v>
      </c>
      <c r="J387" s="8">
        <v>2.0831793162704679</v>
      </c>
      <c r="K387" s="13">
        <v>5.8465743706371096E-75</v>
      </c>
      <c r="L387" s="4" t="s">
        <v>866</v>
      </c>
      <c r="M387" s="23" t="s">
        <v>1586</v>
      </c>
    </row>
    <row r="388" spans="1:13" ht="14.25" x14ac:dyDescent="0.15">
      <c r="A388" s="4" t="s">
        <v>2714</v>
      </c>
      <c r="B388" s="4">
        <v>3376962</v>
      </c>
      <c r="C388" s="4">
        <v>3378677</v>
      </c>
      <c r="D388" s="4">
        <v>1716</v>
      </c>
      <c r="E388" s="4" t="s">
        <v>288</v>
      </c>
      <c r="F388" s="4">
        <v>1404</v>
      </c>
      <c r="G388" s="8">
        <v>1609.9385035598675</v>
      </c>
      <c r="H388" s="4">
        <v>1826</v>
      </c>
      <c r="I388" s="8">
        <v>2674.1962034029366</v>
      </c>
      <c r="J388" s="8">
        <v>1.6484215278628129</v>
      </c>
      <c r="K388" s="13">
        <v>1.2252706497721601E-44</v>
      </c>
      <c r="L388" s="4" t="s">
        <v>201</v>
      </c>
      <c r="M388" s="23" t="s">
        <v>1587</v>
      </c>
    </row>
    <row r="389" spans="1:13" ht="14.25" x14ac:dyDescent="0.15">
      <c r="A389" s="4"/>
      <c r="B389" s="4"/>
      <c r="C389" s="4"/>
      <c r="D389" s="4"/>
      <c r="E389" s="4"/>
      <c r="F389" s="4"/>
      <c r="G389" s="8"/>
      <c r="H389" s="4"/>
      <c r="I389" s="8"/>
      <c r="J389" s="8"/>
      <c r="K389" s="13"/>
      <c r="L389" s="4"/>
      <c r="M389" s="22"/>
    </row>
    <row r="390" spans="1:13" ht="15" x14ac:dyDescent="0.15">
      <c r="A390" s="12" t="s">
        <v>2715</v>
      </c>
      <c r="B390" s="4"/>
      <c r="C390" s="4"/>
      <c r="D390" s="4"/>
      <c r="E390" s="4"/>
      <c r="F390" s="4"/>
      <c r="G390" s="8"/>
      <c r="H390" s="4"/>
      <c r="I390" s="8"/>
      <c r="J390" s="8"/>
      <c r="K390" s="13"/>
      <c r="L390" s="4"/>
      <c r="M390" s="22"/>
    </row>
    <row r="391" spans="1:13" ht="14.25" x14ac:dyDescent="0.15">
      <c r="A391" s="4" t="s">
        <v>2716</v>
      </c>
      <c r="B391" s="4">
        <v>1307554</v>
      </c>
      <c r="C391" s="4">
        <v>1309389</v>
      </c>
      <c r="D391" s="4">
        <v>1836</v>
      </c>
      <c r="E391" s="4" t="s">
        <v>622</v>
      </c>
      <c r="F391" s="4">
        <v>809</v>
      </c>
      <c r="G391" s="8">
        <v>206.65527039909756</v>
      </c>
      <c r="H391" s="4">
        <v>1011</v>
      </c>
      <c r="I391" s="8">
        <v>320.6589017099588</v>
      </c>
      <c r="J391" s="8">
        <v>1.583934601556493</v>
      </c>
      <c r="K391" s="13">
        <v>6.7441261161195203E-22</v>
      </c>
      <c r="L391" s="4" t="s">
        <v>201</v>
      </c>
      <c r="M391" s="23" t="s">
        <v>1588</v>
      </c>
    </row>
    <row r="392" spans="1:13" ht="14.25" x14ac:dyDescent="0.15">
      <c r="A392" s="4"/>
      <c r="B392" s="4"/>
      <c r="C392" s="4"/>
      <c r="D392" s="4"/>
      <c r="E392" s="4"/>
      <c r="F392" s="4"/>
      <c r="G392" s="8"/>
      <c r="H392" s="4"/>
      <c r="I392" s="8"/>
      <c r="J392" s="8"/>
      <c r="K392" s="13"/>
      <c r="L392" s="4"/>
      <c r="M392" s="22"/>
    </row>
    <row r="393" spans="1:13" ht="15" x14ac:dyDescent="0.15">
      <c r="A393" s="12" t="s">
        <v>2717</v>
      </c>
      <c r="B393" s="4"/>
      <c r="C393" s="4"/>
      <c r="D393" s="4"/>
      <c r="E393" s="4"/>
      <c r="F393" s="4"/>
      <c r="G393" s="8"/>
      <c r="H393" s="4"/>
      <c r="I393" s="8"/>
      <c r="J393" s="8"/>
      <c r="K393" s="13"/>
      <c r="L393" s="4"/>
      <c r="M393" s="22"/>
    </row>
    <row r="394" spans="1:13" ht="14.25" x14ac:dyDescent="0.15">
      <c r="A394" s="4" t="s">
        <v>2718</v>
      </c>
      <c r="B394" s="4">
        <v>3547077</v>
      </c>
      <c r="C394" s="4">
        <v>3549950</v>
      </c>
      <c r="D394" s="4">
        <v>2874</v>
      </c>
      <c r="E394" s="4" t="s">
        <v>305</v>
      </c>
      <c r="F394" s="4">
        <v>3480</v>
      </c>
      <c r="G394" s="8">
        <v>5129.8152824272865</v>
      </c>
      <c r="H394" s="4">
        <v>1738</v>
      </c>
      <c r="I394" s="8">
        <v>3255.8278944647177</v>
      </c>
      <c r="J394" s="8">
        <v>0.6330020848373904</v>
      </c>
      <c r="K394" s="13">
        <v>4.2174136644170298E-57</v>
      </c>
      <c r="L394" s="4" t="s">
        <v>200</v>
      </c>
      <c r="M394" s="23" t="s">
        <v>1589</v>
      </c>
    </row>
    <row r="395" spans="1:13" ht="14.25" x14ac:dyDescent="0.15">
      <c r="A395" s="4" t="s">
        <v>2719</v>
      </c>
      <c r="B395" s="4">
        <v>3885775</v>
      </c>
      <c r="C395" s="4">
        <v>3886365</v>
      </c>
      <c r="D395" s="4">
        <v>591</v>
      </c>
      <c r="E395" s="4" t="s">
        <v>668</v>
      </c>
      <c r="F395" s="4">
        <v>253</v>
      </c>
      <c r="G395" s="8">
        <v>1325.3706323013255</v>
      </c>
      <c r="H395" s="4">
        <v>131</v>
      </c>
      <c r="I395" s="8">
        <v>910.86713160291754</v>
      </c>
      <c r="J395" s="8">
        <v>0.65627428382009545</v>
      </c>
      <c r="K395" s="4">
        <v>1.5290264132840499E-4</v>
      </c>
      <c r="L395" s="4" t="s">
        <v>200</v>
      </c>
      <c r="M395" s="23" t="s">
        <v>1590</v>
      </c>
    </row>
    <row r="396" spans="1:13" ht="14.25" x14ac:dyDescent="0.15">
      <c r="A396" s="4"/>
      <c r="B396" s="4"/>
      <c r="C396" s="4"/>
      <c r="D396" s="4"/>
      <c r="E396" s="4"/>
      <c r="F396" s="4"/>
      <c r="G396" s="8"/>
      <c r="H396" s="4"/>
      <c r="I396" s="8"/>
      <c r="J396" s="8"/>
      <c r="K396" s="4"/>
      <c r="L396" s="4"/>
      <c r="M396" s="22"/>
    </row>
    <row r="397" spans="1:13" ht="15" x14ac:dyDescent="0.15">
      <c r="A397" s="12" t="s">
        <v>2720</v>
      </c>
      <c r="B397" s="4"/>
      <c r="C397" s="4"/>
      <c r="D397" s="4"/>
      <c r="E397" s="4"/>
      <c r="F397" s="4"/>
      <c r="G397" s="8"/>
      <c r="H397" s="4"/>
      <c r="I397" s="8"/>
      <c r="J397" s="8"/>
      <c r="K397" s="4"/>
      <c r="L397" s="4"/>
      <c r="M397" s="22"/>
    </row>
    <row r="398" spans="1:13" ht="14.25" x14ac:dyDescent="0.15">
      <c r="A398" s="4" t="s">
        <v>2721</v>
      </c>
      <c r="B398" s="4">
        <v>239852</v>
      </c>
      <c r="C398" s="4">
        <v>241144</v>
      </c>
      <c r="D398" s="4">
        <v>1293</v>
      </c>
      <c r="E398" s="4" t="s">
        <v>608</v>
      </c>
      <c r="F398" s="4">
        <v>91</v>
      </c>
      <c r="G398" s="8">
        <v>16.76503999106847</v>
      </c>
      <c r="H398" s="4">
        <v>117</v>
      </c>
      <c r="I398" s="8">
        <v>26.717647897024246</v>
      </c>
      <c r="J398" s="8">
        <v>1.6295927418302707</v>
      </c>
      <c r="K398" s="4">
        <v>1.0741235042316299E-3</v>
      </c>
      <c r="L398" s="4" t="s">
        <v>201</v>
      </c>
      <c r="M398" s="23" t="s">
        <v>1591</v>
      </c>
    </row>
    <row r="399" spans="1:13" ht="14.25" x14ac:dyDescent="0.15">
      <c r="A399" s="4" t="s">
        <v>2722</v>
      </c>
      <c r="B399" s="4">
        <v>474591</v>
      </c>
      <c r="C399" s="4">
        <v>475379</v>
      </c>
      <c r="D399" s="4">
        <v>789</v>
      </c>
      <c r="E399" s="4" t="s">
        <v>363</v>
      </c>
      <c r="F399" s="4">
        <v>11952</v>
      </c>
      <c r="G399" s="8">
        <v>2312.3959475028851</v>
      </c>
      <c r="H399" s="4">
        <v>2842</v>
      </c>
      <c r="I399" s="8">
        <v>676.15793831307872</v>
      </c>
      <c r="J399" s="8">
        <v>0.30138254876888354</v>
      </c>
      <c r="K399" s="4">
        <v>0</v>
      </c>
      <c r="L399" s="4" t="s">
        <v>867</v>
      </c>
      <c r="M399" s="23" t="s">
        <v>2161</v>
      </c>
    </row>
    <row r="400" spans="1:13" ht="14.25" x14ac:dyDescent="0.15">
      <c r="A400" s="4" t="s">
        <v>2723</v>
      </c>
      <c r="B400" s="4">
        <v>490226</v>
      </c>
      <c r="C400" s="4">
        <v>490540</v>
      </c>
      <c r="D400" s="4">
        <v>315</v>
      </c>
      <c r="E400" s="4" t="s">
        <v>724</v>
      </c>
      <c r="F400" s="4">
        <v>52</v>
      </c>
      <c r="G400" s="8">
        <v>10.177525401244045</v>
      </c>
      <c r="H400" s="4">
        <v>10</v>
      </c>
      <c r="I400" s="8">
        <v>2.3958626327367796</v>
      </c>
      <c r="J400" s="8">
        <v>0.24374250411991183</v>
      </c>
      <c r="K400" s="13">
        <v>5.6488281977165998E-6</v>
      </c>
      <c r="L400" s="4" t="s">
        <v>867</v>
      </c>
      <c r="M400" s="23" t="s">
        <v>1592</v>
      </c>
    </row>
    <row r="401" spans="1:13" ht="14.25" x14ac:dyDescent="0.15">
      <c r="A401" s="4" t="s">
        <v>2724</v>
      </c>
      <c r="B401" s="4">
        <v>499378</v>
      </c>
      <c r="C401" s="4">
        <v>499695</v>
      </c>
      <c r="D401" s="4">
        <v>318</v>
      </c>
      <c r="E401" s="4" t="s">
        <v>704</v>
      </c>
      <c r="F401" s="4">
        <v>1023</v>
      </c>
      <c r="G401" s="8">
        <v>200.55842680636877</v>
      </c>
      <c r="H401" s="4">
        <v>525</v>
      </c>
      <c r="I401" s="8">
        <v>125.92114314331792</v>
      </c>
      <c r="J401" s="8">
        <v>0.65045653592117303</v>
      </c>
      <c r="K401" s="13">
        <v>7.9606748169283495E-16</v>
      </c>
      <c r="L401" s="4" t="s">
        <v>200</v>
      </c>
      <c r="M401" s="23" t="s">
        <v>1593</v>
      </c>
    </row>
    <row r="402" spans="1:13" ht="14.25" x14ac:dyDescent="0.15">
      <c r="A402" s="4" t="s">
        <v>2725</v>
      </c>
      <c r="B402" s="4">
        <v>857182</v>
      </c>
      <c r="C402" s="4">
        <v>857943</v>
      </c>
      <c r="D402" s="4">
        <v>762</v>
      </c>
      <c r="E402" s="4" t="s">
        <v>368</v>
      </c>
      <c r="F402" s="4">
        <v>98</v>
      </c>
      <c r="G402" s="8">
        <v>20.526431760505972</v>
      </c>
      <c r="H402" s="4">
        <v>125</v>
      </c>
      <c r="I402" s="8">
        <v>32.090168753212225</v>
      </c>
      <c r="J402" s="8">
        <v>1.6166594661014573</v>
      </c>
      <c r="K402" s="4">
        <v>8.4677683853584399E-4</v>
      </c>
      <c r="L402" s="4" t="s">
        <v>201</v>
      </c>
      <c r="M402" s="23" t="s">
        <v>2164</v>
      </c>
    </row>
    <row r="403" spans="1:13" ht="14.25" x14ac:dyDescent="0.15">
      <c r="A403" s="4" t="s">
        <v>2726</v>
      </c>
      <c r="B403" s="4">
        <v>943864</v>
      </c>
      <c r="C403" s="4">
        <v>944397</v>
      </c>
      <c r="D403" s="4">
        <v>534</v>
      </c>
      <c r="E403" s="4" t="s">
        <v>389</v>
      </c>
      <c r="F403" s="4">
        <v>1643</v>
      </c>
      <c r="G403" s="8">
        <v>351.16404576033</v>
      </c>
      <c r="H403" s="4">
        <v>2031</v>
      </c>
      <c r="I403" s="8">
        <v>533.1300561715907</v>
      </c>
      <c r="J403" s="8">
        <v>1.5667762230743865</v>
      </c>
      <c r="K403" s="13">
        <v>3.3957632527243998E-41</v>
      </c>
      <c r="L403" s="4" t="s">
        <v>201</v>
      </c>
      <c r="M403" s="23" t="s">
        <v>1419</v>
      </c>
    </row>
    <row r="404" spans="1:13" ht="14.25" x14ac:dyDescent="0.15">
      <c r="A404" s="4" t="s">
        <v>2727</v>
      </c>
      <c r="B404" s="4">
        <v>1051144</v>
      </c>
      <c r="C404" s="4">
        <v>1051716</v>
      </c>
      <c r="D404" s="4">
        <v>573</v>
      </c>
      <c r="E404" s="4" t="s">
        <v>412</v>
      </c>
      <c r="F404" s="4">
        <v>681</v>
      </c>
      <c r="G404" s="8">
        <v>152.10851211295252</v>
      </c>
      <c r="H404" s="4">
        <v>1638</v>
      </c>
      <c r="I404" s="8">
        <v>452.78437512439132</v>
      </c>
      <c r="J404" s="8">
        <v>3.0486066858909902</v>
      </c>
      <c r="K404" s="13">
        <v>3.4510768607383597E-144</v>
      </c>
      <c r="L404" s="4" t="s">
        <v>866</v>
      </c>
      <c r="M404" s="23" t="s">
        <v>2163</v>
      </c>
    </row>
    <row r="405" spans="1:13" ht="14.25" x14ac:dyDescent="0.15">
      <c r="A405" s="4" t="s">
        <v>2728</v>
      </c>
      <c r="B405" s="4">
        <v>1217063</v>
      </c>
      <c r="C405" s="4">
        <v>1217824</v>
      </c>
      <c r="D405" s="4">
        <v>762</v>
      </c>
      <c r="E405" s="4" t="s">
        <v>427</v>
      </c>
      <c r="F405" s="4">
        <v>69</v>
      </c>
      <c r="G405" s="8">
        <v>17.210025413470859</v>
      </c>
      <c r="H405" s="4">
        <v>115</v>
      </c>
      <c r="I405" s="8">
        <v>35.508238683292753</v>
      </c>
      <c r="J405" s="8">
        <v>2.1124350357059081</v>
      </c>
      <c r="K405" s="13">
        <v>1.85130124433371E-6</v>
      </c>
      <c r="L405" s="4" t="s">
        <v>866</v>
      </c>
      <c r="M405" s="23" t="s">
        <v>1594</v>
      </c>
    </row>
    <row r="406" spans="1:13" ht="14.25" x14ac:dyDescent="0.15">
      <c r="A406" s="4" t="s">
        <v>2729</v>
      </c>
      <c r="B406" s="4">
        <v>1359443</v>
      </c>
      <c r="C406" s="4">
        <v>1359682</v>
      </c>
      <c r="D406" s="4">
        <v>240</v>
      </c>
      <c r="E406" s="4" t="s">
        <v>791</v>
      </c>
      <c r="F406" s="4">
        <v>116</v>
      </c>
      <c r="G406" s="8">
        <v>29.906919868275487</v>
      </c>
      <c r="H406" s="4">
        <v>172</v>
      </c>
      <c r="I406" s="8">
        <v>55.155818393695817</v>
      </c>
      <c r="J406" s="8">
        <v>1.8793387559038743</v>
      </c>
      <c r="K406" s="13">
        <v>3.6704139045529598E-7</v>
      </c>
      <c r="L406" s="4" t="s">
        <v>201</v>
      </c>
      <c r="M406" s="23" t="s">
        <v>1595</v>
      </c>
    </row>
    <row r="407" spans="1:13" ht="14.25" x14ac:dyDescent="0.15">
      <c r="A407" s="4" t="s">
        <v>2730</v>
      </c>
      <c r="B407" s="4">
        <v>1557245</v>
      </c>
      <c r="C407" s="4">
        <v>1557790</v>
      </c>
      <c r="D407" s="4">
        <v>546</v>
      </c>
      <c r="E407" s="4" t="s">
        <v>442</v>
      </c>
      <c r="F407" s="4">
        <v>871</v>
      </c>
      <c r="G407" s="8">
        <v>241.22131654218799</v>
      </c>
      <c r="H407" s="4">
        <v>314</v>
      </c>
      <c r="I407" s="8">
        <v>108.13725993270005</v>
      </c>
      <c r="J407" s="8">
        <v>0.45692624652926683</v>
      </c>
      <c r="K407" s="13">
        <v>5.0899662252795098E-36</v>
      </c>
      <c r="L407" s="4" t="s">
        <v>867</v>
      </c>
      <c r="M407" s="23" t="s">
        <v>1596</v>
      </c>
    </row>
    <row r="408" spans="1:13" ht="14.25" x14ac:dyDescent="0.15">
      <c r="A408" s="4" t="s">
        <v>2731</v>
      </c>
      <c r="B408" s="4">
        <v>1693863</v>
      </c>
      <c r="C408" s="4">
        <v>1694588</v>
      </c>
      <c r="D408" s="4">
        <v>726</v>
      </c>
      <c r="E408" s="4" t="s">
        <v>829</v>
      </c>
      <c r="F408" s="4">
        <v>1413</v>
      </c>
      <c r="G408" s="8">
        <v>429.9542720962416</v>
      </c>
      <c r="H408" s="4">
        <v>705</v>
      </c>
      <c r="I408" s="8">
        <v>264.82195325160035</v>
      </c>
      <c r="J408" s="8">
        <v>0.63238501068902875</v>
      </c>
      <c r="K408" s="13">
        <v>6.8778308385365304E-24</v>
      </c>
      <c r="L408" s="4" t="s">
        <v>200</v>
      </c>
      <c r="M408" s="23" t="s">
        <v>1597</v>
      </c>
    </row>
    <row r="409" spans="1:13" ht="14.25" x14ac:dyDescent="0.15">
      <c r="A409" s="4" t="s">
        <v>2732</v>
      </c>
      <c r="B409" s="4">
        <v>2076965</v>
      </c>
      <c r="C409" s="4">
        <v>2077297</v>
      </c>
      <c r="D409" s="4">
        <v>333</v>
      </c>
      <c r="E409" s="4" t="s">
        <v>573</v>
      </c>
      <c r="F409" s="4">
        <v>197</v>
      </c>
      <c r="G409" s="8">
        <v>67.967244618253517</v>
      </c>
      <c r="H409" s="4">
        <v>70</v>
      </c>
      <c r="I409" s="8">
        <v>30.147606990627107</v>
      </c>
      <c r="J409" s="8">
        <v>0.45036686040430401</v>
      </c>
      <c r="K409" s="13">
        <v>3.4680869140797001E-9</v>
      </c>
      <c r="L409" s="4" t="s">
        <v>867</v>
      </c>
      <c r="M409" s="23" t="s">
        <v>3977</v>
      </c>
    </row>
    <row r="410" spans="1:13" ht="14.25" x14ac:dyDescent="0.15">
      <c r="A410" s="4" t="s">
        <v>2733</v>
      </c>
      <c r="B410" s="4">
        <v>2632251</v>
      </c>
      <c r="C410" s="4">
        <v>2632643</v>
      </c>
      <c r="D410" s="4">
        <v>393</v>
      </c>
      <c r="E410" s="4" t="s">
        <v>172</v>
      </c>
      <c r="F410" s="4">
        <v>740</v>
      </c>
      <c r="G410" s="8">
        <v>337.74809651562634</v>
      </c>
      <c r="H410" s="4">
        <v>385</v>
      </c>
      <c r="I410" s="8">
        <v>219.33560113051834</v>
      </c>
      <c r="J410" s="8">
        <v>0.65942228817305937</v>
      </c>
      <c r="K410" s="13">
        <v>3.9407185108749797E-11</v>
      </c>
      <c r="L410" s="4" t="s">
        <v>200</v>
      </c>
      <c r="M410" s="23" t="s">
        <v>1598</v>
      </c>
    </row>
    <row r="411" spans="1:13" ht="14.25" x14ac:dyDescent="0.15">
      <c r="A411" s="4" t="s">
        <v>2734</v>
      </c>
      <c r="B411" s="4">
        <v>2749831</v>
      </c>
      <c r="C411" s="4">
        <v>2750553</v>
      </c>
      <c r="D411" s="4">
        <v>723</v>
      </c>
      <c r="E411" s="4" t="s">
        <v>576</v>
      </c>
      <c r="F411" s="4">
        <v>1629</v>
      </c>
      <c r="G411" s="8">
        <v>858.29628450967516</v>
      </c>
      <c r="H411" s="4">
        <v>2865</v>
      </c>
      <c r="I411" s="8">
        <v>1888.0881081423058</v>
      </c>
      <c r="J411" s="8">
        <v>2.2291441537007044</v>
      </c>
      <c r="K411" s="13">
        <v>1.63720764728863E-152</v>
      </c>
      <c r="L411" s="4" t="s">
        <v>866</v>
      </c>
      <c r="M411" s="23" t="s">
        <v>2162</v>
      </c>
    </row>
    <row r="412" spans="1:13" ht="14.25" x14ac:dyDescent="0.15">
      <c r="A412" s="4" t="s">
        <v>2735</v>
      </c>
      <c r="B412" s="4">
        <v>2779245</v>
      </c>
      <c r="C412" s="4">
        <v>2779811</v>
      </c>
      <c r="D412" s="4">
        <v>567</v>
      </c>
      <c r="E412" s="4" t="s">
        <v>579</v>
      </c>
      <c r="F412" s="4">
        <v>193</v>
      </c>
      <c r="G412" s="8">
        <v>102.17846607357274</v>
      </c>
      <c r="H412" s="4">
        <v>316</v>
      </c>
      <c r="I412" s="8">
        <v>209.41797707535866</v>
      </c>
      <c r="J412" s="8">
        <v>2.0752211542478669</v>
      </c>
      <c r="K412" s="13">
        <v>2.1478441811249001E-15</v>
      </c>
      <c r="L412" s="4" t="s">
        <v>866</v>
      </c>
      <c r="M412" s="23" t="s">
        <v>1599</v>
      </c>
    </row>
    <row r="413" spans="1:13" ht="14.25" x14ac:dyDescent="0.15">
      <c r="A413" s="4" t="s">
        <v>2736</v>
      </c>
      <c r="B413" s="4">
        <v>2912780</v>
      </c>
      <c r="C413" s="4">
        <v>2913370</v>
      </c>
      <c r="D413" s="4">
        <v>591</v>
      </c>
      <c r="E413" s="4" t="s">
        <v>657</v>
      </c>
      <c r="F413" s="4">
        <v>3946</v>
      </c>
      <c r="G413" s="8">
        <v>2544.8837260296591</v>
      </c>
      <c r="H413" s="4">
        <v>5472</v>
      </c>
      <c r="I413" s="8">
        <v>4594.9252610886579</v>
      </c>
      <c r="J413" s="8">
        <v>1.7576144726887031</v>
      </c>
      <c r="K413" s="13">
        <v>2.2354956661701202E-162</v>
      </c>
      <c r="L413" s="4" t="s">
        <v>201</v>
      </c>
      <c r="M413" s="23" t="s">
        <v>1600</v>
      </c>
    </row>
    <row r="414" spans="1:13" ht="14.25" x14ac:dyDescent="0.15">
      <c r="A414" s="4" t="s">
        <v>2737</v>
      </c>
      <c r="B414" s="4">
        <v>3093804</v>
      </c>
      <c r="C414" s="4">
        <v>3094196</v>
      </c>
      <c r="D414" s="4">
        <v>393</v>
      </c>
      <c r="E414" s="4" t="s">
        <v>253</v>
      </c>
      <c r="F414" s="4">
        <v>122</v>
      </c>
      <c r="G414" s="8">
        <v>100.79554120182985</v>
      </c>
      <c r="H414" s="4">
        <v>192</v>
      </c>
      <c r="I414" s="8">
        <v>203.55500331837064</v>
      </c>
      <c r="J414" s="8">
        <v>1.9946927550272155</v>
      </c>
      <c r="K414" s="13">
        <v>5.40937708953733E-9</v>
      </c>
      <c r="L414" s="4" t="s">
        <v>201</v>
      </c>
      <c r="M414" s="23" t="s">
        <v>1601</v>
      </c>
    </row>
    <row r="415" spans="1:13" ht="14.25" x14ac:dyDescent="0.15">
      <c r="A415" s="4" t="s">
        <v>2738</v>
      </c>
      <c r="B415" s="4">
        <v>3400683</v>
      </c>
      <c r="C415" s="4">
        <v>3401573</v>
      </c>
      <c r="D415" s="4">
        <v>891</v>
      </c>
      <c r="E415" s="4" t="s">
        <v>294</v>
      </c>
      <c r="F415" s="4">
        <v>194</v>
      </c>
      <c r="G415" s="8">
        <v>226.88519375293842</v>
      </c>
      <c r="H415" s="4">
        <v>298</v>
      </c>
      <c r="I415" s="8">
        <v>444.63874593968728</v>
      </c>
      <c r="J415" s="8">
        <v>1.9469246617743086</v>
      </c>
      <c r="K415" s="13">
        <v>1.11638871380495E-12</v>
      </c>
      <c r="L415" s="4" t="s">
        <v>201</v>
      </c>
      <c r="M415" s="23" t="s">
        <v>3978</v>
      </c>
    </row>
    <row r="416" spans="1:13" ht="14.25" x14ac:dyDescent="0.15">
      <c r="A416" s="4" t="s">
        <v>2739</v>
      </c>
      <c r="B416" s="4">
        <v>3460707</v>
      </c>
      <c r="C416" s="4">
        <v>3461564</v>
      </c>
      <c r="D416" s="4">
        <v>858</v>
      </c>
      <c r="E416" s="4" t="s">
        <v>704</v>
      </c>
      <c r="F416" s="4">
        <v>74</v>
      </c>
      <c r="G416" s="8">
        <v>97.959788830466024</v>
      </c>
      <c r="H416" s="4">
        <v>116</v>
      </c>
      <c r="I416" s="8">
        <v>194.87282867990459</v>
      </c>
      <c r="J416" s="8">
        <v>1.9868307903396076</v>
      </c>
      <c r="K416" s="13">
        <v>8.8171433549370795E-6</v>
      </c>
      <c r="L416" s="4" t="s">
        <v>201</v>
      </c>
      <c r="M416" s="23" t="s">
        <v>1602</v>
      </c>
    </row>
    <row r="417" spans="1:13" ht="14.25" x14ac:dyDescent="0.15">
      <c r="A417" s="4" t="s">
        <v>2740</v>
      </c>
      <c r="B417" s="4">
        <v>3468971</v>
      </c>
      <c r="C417" s="4">
        <v>3469690</v>
      </c>
      <c r="D417" s="4">
        <v>720</v>
      </c>
      <c r="E417" s="4" t="s">
        <v>296</v>
      </c>
      <c r="F417" s="4">
        <v>230</v>
      </c>
      <c r="G417" s="8">
        <v>305.60641614027065</v>
      </c>
      <c r="H417" s="4">
        <v>275</v>
      </c>
      <c r="I417" s="8">
        <v>464.23060950946859</v>
      </c>
      <c r="J417" s="8">
        <v>1.5154425256151063</v>
      </c>
      <c r="K417" s="13">
        <v>9.2643773898555107E-6</v>
      </c>
      <c r="L417" s="4" t="s">
        <v>201</v>
      </c>
      <c r="M417" s="23" t="s">
        <v>1592</v>
      </c>
    </row>
    <row r="418" spans="1:13" ht="14.25" x14ac:dyDescent="0.15">
      <c r="A418" s="4" t="s">
        <v>2741</v>
      </c>
      <c r="B418" s="4">
        <v>3733892</v>
      </c>
      <c r="C418" s="4">
        <v>3735178</v>
      </c>
      <c r="D418" s="4">
        <v>1287</v>
      </c>
      <c r="E418" s="4" t="s">
        <v>325</v>
      </c>
      <c r="F418" s="4">
        <v>3045</v>
      </c>
      <c r="G418" s="8">
        <v>7524.1105117630632</v>
      </c>
      <c r="H418" s="4">
        <v>1503</v>
      </c>
      <c r="I418" s="8">
        <v>4856.3452367104801</v>
      </c>
      <c r="J418" s="8">
        <v>0.62561376525437951</v>
      </c>
      <c r="K418" s="13">
        <v>2.39033486874036E-52</v>
      </c>
      <c r="L418" s="4" t="s">
        <v>200</v>
      </c>
      <c r="M418" s="23" t="s">
        <v>1603</v>
      </c>
    </row>
    <row r="419" spans="1:13" ht="14.25" x14ac:dyDescent="0.15">
      <c r="A419" s="4" t="s">
        <v>2742</v>
      </c>
      <c r="B419" s="4">
        <v>3760624</v>
      </c>
      <c r="C419" s="4">
        <v>3761340</v>
      </c>
      <c r="D419" s="4">
        <v>717</v>
      </c>
      <c r="E419" s="4" t="s">
        <v>329</v>
      </c>
      <c r="F419" s="4">
        <v>749</v>
      </c>
      <c r="G419" s="8">
        <v>2007.6607401808235</v>
      </c>
      <c r="H419" s="4">
        <v>1097</v>
      </c>
      <c r="I419" s="8">
        <v>3884.7534934451423</v>
      </c>
      <c r="J419" s="8">
        <v>1.8563481181597168</v>
      </c>
      <c r="K419" s="13">
        <v>7.3730879504271505E-39</v>
      </c>
      <c r="L419" s="4" t="s">
        <v>201</v>
      </c>
      <c r="M419" s="23" t="s">
        <v>3979</v>
      </c>
    </row>
    <row r="420" spans="1:13" ht="14.25" x14ac:dyDescent="0.15">
      <c r="A420" s="4" t="s">
        <v>2743</v>
      </c>
      <c r="B420" s="4">
        <v>3836818</v>
      </c>
      <c r="C420" s="4">
        <v>3837648</v>
      </c>
      <c r="D420" s="4">
        <v>831</v>
      </c>
      <c r="E420" s="4" t="s">
        <v>604</v>
      </c>
      <c r="F420" s="4">
        <v>16323</v>
      </c>
      <c r="G420" s="8">
        <v>63199.588039198228</v>
      </c>
      <c r="H420" s="4">
        <v>7168</v>
      </c>
      <c r="I420" s="8">
        <v>36972.085250366217</v>
      </c>
      <c r="J420" s="8">
        <v>0.55658644866531615</v>
      </c>
      <c r="K420" s="4">
        <v>0</v>
      </c>
      <c r="L420" s="4" t="s">
        <v>200</v>
      </c>
      <c r="M420" s="23" t="s">
        <v>1604</v>
      </c>
    </row>
    <row r="421" spans="1:13" ht="14.25" x14ac:dyDescent="0.15">
      <c r="A421" s="4" t="s">
        <v>2744</v>
      </c>
      <c r="B421" s="4">
        <v>4071742</v>
      </c>
      <c r="C421" s="4">
        <v>4072404</v>
      </c>
      <c r="D421" s="4">
        <v>663</v>
      </c>
      <c r="E421" s="4"/>
      <c r="F421" s="4">
        <v>272</v>
      </c>
      <c r="G421" s="8">
        <v>5490.1802474618007</v>
      </c>
      <c r="H421" s="4">
        <v>129</v>
      </c>
      <c r="I421" s="8">
        <v>3461.8790757587958</v>
      </c>
      <c r="J421" s="8">
        <v>0.60111202854278356</v>
      </c>
      <c r="K421" s="13">
        <v>2.5819152215237199E-6</v>
      </c>
      <c r="L421" s="4" t="s">
        <v>200</v>
      </c>
      <c r="M421" s="23" t="s">
        <v>1592</v>
      </c>
    </row>
    <row r="422" spans="1:13" ht="14.25" x14ac:dyDescent="0.15">
      <c r="A422" s="4" t="s">
        <v>2745</v>
      </c>
      <c r="B422" s="4">
        <v>4097062</v>
      </c>
      <c r="C422" s="4">
        <v>4098000</v>
      </c>
      <c r="D422" s="4">
        <v>939</v>
      </c>
      <c r="E422" s="4" t="s">
        <v>677</v>
      </c>
      <c r="F422" s="4">
        <v>112</v>
      </c>
      <c r="G422" s="8">
        <v>3162.1446116491152</v>
      </c>
      <c r="H422" s="4">
        <v>176</v>
      </c>
      <c r="I422" s="8">
        <v>6097.9835077264224</v>
      </c>
      <c r="J422" s="8">
        <v>1.9917244622369974</v>
      </c>
      <c r="K422" s="13">
        <v>2.6594695023912299E-8</v>
      </c>
      <c r="L422" s="4" t="s">
        <v>201</v>
      </c>
      <c r="M422" s="23" t="s">
        <v>1605</v>
      </c>
    </row>
    <row r="423" spans="1:13" ht="14.25" x14ac:dyDescent="0.15">
      <c r="A423" s="4"/>
      <c r="B423" s="4"/>
      <c r="C423" s="4"/>
      <c r="D423" s="4"/>
      <c r="E423" s="4"/>
      <c r="F423" s="4"/>
      <c r="G423" s="8"/>
      <c r="H423" s="4"/>
      <c r="I423" s="8"/>
      <c r="J423" s="8"/>
      <c r="K423" s="13"/>
      <c r="L423" s="4"/>
      <c r="M423" s="22"/>
    </row>
    <row r="424" spans="1:13" ht="15" x14ac:dyDescent="0.15">
      <c r="A424" s="12" t="s">
        <v>2746</v>
      </c>
      <c r="B424" s="4"/>
      <c r="C424" s="4"/>
      <c r="D424" s="4"/>
      <c r="E424" s="4"/>
      <c r="F424" s="4"/>
      <c r="G424" s="8"/>
      <c r="H424" s="4"/>
      <c r="I424" s="8"/>
      <c r="J424" s="8"/>
      <c r="K424" s="13"/>
      <c r="L424" s="4"/>
      <c r="M424" s="22"/>
    </row>
    <row r="425" spans="1:13" ht="14.25" x14ac:dyDescent="0.15">
      <c r="A425" s="4" t="s">
        <v>2747</v>
      </c>
      <c r="B425" s="4">
        <v>20835</v>
      </c>
      <c r="C425" s="4">
        <v>22112</v>
      </c>
      <c r="D425" s="4">
        <v>1278</v>
      </c>
      <c r="E425" s="4" t="s">
        <v>683</v>
      </c>
      <c r="F425" s="4">
        <v>1701</v>
      </c>
      <c r="G425" s="8">
        <v>268.16092682470031</v>
      </c>
      <c r="H425" s="4">
        <v>2113</v>
      </c>
      <c r="I425" s="8">
        <v>421.99030840242023</v>
      </c>
      <c r="J425" s="8">
        <v>1.5744533440728663</v>
      </c>
      <c r="K425" s="13">
        <v>1.2788941054121901E-43</v>
      </c>
      <c r="L425" s="4" t="s">
        <v>201</v>
      </c>
      <c r="M425" s="23" t="s">
        <v>1606</v>
      </c>
    </row>
    <row r="426" spans="1:13" ht="14.25" x14ac:dyDescent="0.15">
      <c r="A426" s="4" t="s">
        <v>2748</v>
      </c>
      <c r="B426" s="4">
        <v>3114352</v>
      </c>
      <c r="C426" s="4">
        <v>3114600</v>
      </c>
      <c r="D426" s="4">
        <v>249</v>
      </c>
      <c r="E426" s="4" t="s">
        <v>474</v>
      </c>
      <c r="F426" s="4">
        <v>2033</v>
      </c>
      <c r="G426" s="8">
        <v>1747.087399916298</v>
      </c>
      <c r="H426" s="4">
        <v>779</v>
      </c>
      <c r="I426" s="8">
        <v>855.1061583011159</v>
      </c>
      <c r="J426" s="8">
        <v>0.48566263437724583</v>
      </c>
      <c r="K426" s="13">
        <v>1.3311459703035101E-72</v>
      </c>
      <c r="L426" s="4" t="s">
        <v>867</v>
      </c>
      <c r="M426" s="23" t="s">
        <v>1607</v>
      </c>
    </row>
    <row r="427" spans="1:13" ht="14.25" x14ac:dyDescent="0.15">
      <c r="A427" s="4"/>
      <c r="B427" s="4"/>
      <c r="C427" s="4"/>
      <c r="D427" s="4"/>
      <c r="E427" s="4"/>
      <c r="F427" s="4"/>
      <c r="G427" s="8"/>
      <c r="H427" s="4"/>
      <c r="I427" s="8"/>
      <c r="J427" s="8"/>
      <c r="K427" s="13"/>
      <c r="L427" s="4"/>
      <c r="M427" s="22"/>
    </row>
    <row r="428" spans="1:13" ht="15" x14ac:dyDescent="0.15">
      <c r="A428" s="12" t="s">
        <v>2749</v>
      </c>
      <c r="B428" s="4"/>
      <c r="C428" s="4"/>
      <c r="D428" s="4"/>
      <c r="E428" s="4"/>
      <c r="F428" s="4"/>
      <c r="G428" s="8"/>
      <c r="H428" s="4"/>
      <c r="I428" s="8"/>
      <c r="J428" s="8"/>
      <c r="K428" s="13"/>
      <c r="L428" s="4"/>
      <c r="M428" s="22"/>
    </row>
    <row r="429" spans="1:13" ht="14.25" x14ac:dyDescent="0.15">
      <c r="A429" s="4" t="s">
        <v>2750</v>
      </c>
      <c r="B429" s="4">
        <v>826945</v>
      </c>
      <c r="C429" s="4">
        <v>827418</v>
      </c>
      <c r="D429" s="4">
        <v>474</v>
      </c>
      <c r="E429" s="4" t="s">
        <v>754</v>
      </c>
      <c r="F429" s="4">
        <v>1218</v>
      </c>
      <c r="G429" s="8">
        <v>254.13543874876899</v>
      </c>
      <c r="H429" s="4">
        <v>429</v>
      </c>
      <c r="I429" s="8">
        <v>109.69347704798233</v>
      </c>
      <c r="J429" s="8">
        <v>0.44642100015656649</v>
      </c>
      <c r="K429" s="13">
        <v>2.7432654465765299E-52</v>
      </c>
      <c r="L429" s="4" t="s">
        <v>867</v>
      </c>
      <c r="M429" s="23" t="s">
        <v>3980</v>
      </c>
    </row>
    <row r="430" spans="1:13" ht="14.25" x14ac:dyDescent="0.15">
      <c r="A430" s="4" t="s">
        <v>2751</v>
      </c>
      <c r="B430" s="4">
        <v>3255000</v>
      </c>
      <c r="C430" s="4">
        <v>3255596</v>
      </c>
      <c r="D430" s="4">
        <v>597</v>
      </c>
      <c r="E430" s="4" t="s">
        <v>275</v>
      </c>
      <c r="F430" s="4">
        <v>366</v>
      </c>
      <c r="G430" s="8">
        <v>353.42035585374191</v>
      </c>
      <c r="H430" s="4">
        <v>457</v>
      </c>
      <c r="I430" s="8">
        <v>559.21088858243104</v>
      </c>
      <c r="J430" s="8">
        <v>1.5825947726518019</v>
      </c>
      <c r="K430" s="13">
        <v>1.9454807642913801E-10</v>
      </c>
      <c r="L430" s="4" t="s">
        <v>201</v>
      </c>
      <c r="M430" s="23" t="s">
        <v>1608</v>
      </c>
    </row>
    <row r="431" spans="1:13" ht="14.25" x14ac:dyDescent="0.15">
      <c r="A431" s="4"/>
      <c r="B431" s="4"/>
      <c r="C431" s="4"/>
      <c r="D431" s="4"/>
      <c r="E431" s="4"/>
      <c r="F431" s="4"/>
      <c r="G431" s="8"/>
      <c r="H431" s="4"/>
      <c r="I431" s="8"/>
      <c r="J431" s="8"/>
      <c r="K431" s="13"/>
      <c r="L431" s="4"/>
      <c r="M431" s="22"/>
    </row>
    <row r="432" spans="1:13" ht="15" x14ac:dyDescent="0.15">
      <c r="A432" s="12" t="s">
        <v>2752</v>
      </c>
      <c r="B432" s="4"/>
      <c r="C432" s="4"/>
      <c r="D432" s="4"/>
      <c r="E432" s="4"/>
      <c r="F432" s="4"/>
      <c r="G432" s="8"/>
      <c r="H432" s="4"/>
      <c r="I432" s="8"/>
      <c r="J432" s="8"/>
      <c r="K432" s="13"/>
      <c r="L432" s="4"/>
      <c r="M432" s="22"/>
    </row>
    <row r="433" spans="1:13" ht="14.25" x14ac:dyDescent="0.15">
      <c r="A433" s="4" t="s">
        <v>2753</v>
      </c>
      <c r="B433" s="4">
        <v>80854</v>
      </c>
      <c r="C433" s="4">
        <v>81729</v>
      </c>
      <c r="D433" s="4">
        <v>876</v>
      </c>
      <c r="E433" s="4" t="s">
        <v>689</v>
      </c>
      <c r="F433" s="4">
        <v>657</v>
      </c>
      <c r="G433" s="8">
        <v>106.00152564752895</v>
      </c>
      <c r="H433" s="4">
        <v>1033</v>
      </c>
      <c r="I433" s="8">
        <v>211.1507634847766</v>
      </c>
      <c r="J433" s="8">
        <v>1.9928268419033792</v>
      </c>
      <c r="K433" s="13">
        <v>9.869896693185221E-44</v>
      </c>
      <c r="L433" s="4" t="s">
        <v>201</v>
      </c>
      <c r="M433" s="23" t="s">
        <v>1609</v>
      </c>
    </row>
    <row r="434" spans="1:13" ht="14.25" x14ac:dyDescent="0.15">
      <c r="A434" s="4" t="s">
        <v>2754</v>
      </c>
      <c r="B434" s="4">
        <v>3390832</v>
      </c>
      <c r="C434" s="4">
        <v>3391038</v>
      </c>
      <c r="D434" s="4">
        <v>207</v>
      </c>
      <c r="E434" s="4" t="s">
        <v>289</v>
      </c>
      <c r="F434" s="4">
        <v>95</v>
      </c>
      <c r="G434" s="8">
        <v>110.46254738261901</v>
      </c>
      <c r="H434" s="4">
        <v>141</v>
      </c>
      <c r="I434" s="8">
        <v>209.23575527429918</v>
      </c>
      <c r="J434" s="8">
        <v>1.8811789896917854</v>
      </c>
      <c r="K434" s="13">
        <v>4.6477382795583701E-6</v>
      </c>
      <c r="L434" s="4" t="s">
        <v>201</v>
      </c>
      <c r="M434" s="23" t="s">
        <v>1610</v>
      </c>
    </row>
    <row r="435" spans="1:13" ht="14.25" x14ac:dyDescent="0.15">
      <c r="A435" s="4"/>
      <c r="B435" s="4"/>
      <c r="C435" s="4"/>
      <c r="D435" s="4"/>
      <c r="E435" s="4"/>
      <c r="F435" s="4"/>
      <c r="G435" s="8"/>
      <c r="H435" s="4"/>
      <c r="I435" s="8"/>
      <c r="J435" s="8"/>
      <c r="K435" s="13"/>
      <c r="L435" s="4"/>
      <c r="M435" s="22"/>
    </row>
    <row r="436" spans="1:13" ht="15" x14ac:dyDescent="0.15">
      <c r="A436" s="12" t="s">
        <v>2755</v>
      </c>
      <c r="B436" s="4"/>
      <c r="C436" s="4"/>
      <c r="D436" s="4"/>
      <c r="E436" s="4"/>
      <c r="F436" s="4"/>
      <c r="G436" s="8"/>
      <c r="H436" s="4"/>
      <c r="I436" s="8"/>
      <c r="J436" s="8"/>
      <c r="K436" s="13"/>
      <c r="L436" s="4"/>
      <c r="M436" s="22"/>
    </row>
    <row r="437" spans="1:13" ht="14.25" x14ac:dyDescent="0.15">
      <c r="A437" s="4" t="s">
        <v>2756</v>
      </c>
      <c r="B437" s="4">
        <v>422188</v>
      </c>
      <c r="C437" s="4">
        <v>422610</v>
      </c>
      <c r="D437" s="4">
        <v>423</v>
      </c>
      <c r="E437" s="4" t="s">
        <v>357</v>
      </c>
      <c r="F437" s="4">
        <v>10710</v>
      </c>
      <c r="G437" s="8">
        <v>2039.5847017055003</v>
      </c>
      <c r="H437" s="4">
        <v>3589</v>
      </c>
      <c r="I437" s="8">
        <v>843.84574527990685</v>
      </c>
      <c r="J437" s="8">
        <v>0.42473553743128778</v>
      </c>
      <c r="K437" s="4">
        <v>0</v>
      </c>
      <c r="L437" s="4" t="s">
        <v>867</v>
      </c>
      <c r="M437" s="23" t="s">
        <v>3981</v>
      </c>
    </row>
    <row r="438" spans="1:13" ht="14.25" x14ac:dyDescent="0.15">
      <c r="A438" s="4" t="s">
        <v>2757</v>
      </c>
      <c r="B438" s="4">
        <v>473817</v>
      </c>
      <c r="C438" s="4">
        <v>474146</v>
      </c>
      <c r="D438" s="4">
        <v>330</v>
      </c>
      <c r="E438" s="4" t="s">
        <v>361</v>
      </c>
      <c r="F438" s="4">
        <v>5843</v>
      </c>
      <c r="G438" s="8">
        <v>1127.3198034377176</v>
      </c>
      <c r="H438" s="4">
        <v>2033</v>
      </c>
      <c r="I438" s="8">
        <v>483.14965091071213</v>
      </c>
      <c r="J438" s="8">
        <v>0.44099747673353934</v>
      </c>
      <c r="K438" s="13">
        <v>3.2826598950859799E-253</v>
      </c>
      <c r="L438" s="4" t="s">
        <v>867</v>
      </c>
      <c r="M438" s="23" t="s">
        <v>3982</v>
      </c>
    </row>
    <row r="439" spans="1:13" ht="14.25" x14ac:dyDescent="0.15">
      <c r="A439" s="4" t="s">
        <v>2758</v>
      </c>
      <c r="B439" s="4">
        <v>474143</v>
      </c>
      <c r="C439" s="4">
        <v>474625</v>
      </c>
      <c r="D439" s="4">
        <v>483</v>
      </c>
      <c r="E439" s="4" t="s">
        <v>362</v>
      </c>
      <c r="F439" s="4">
        <v>8582</v>
      </c>
      <c r="G439" s="8">
        <v>1657.6377368126341</v>
      </c>
      <c r="H439" s="4">
        <v>2613</v>
      </c>
      <c r="I439" s="8">
        <v>621.28888078362763</v>
      </c>
      <c r="J439" s="8">
        <v>0.38590953728498306</v>
      </c>
      <c r="K439" s="4">
        <v>0</v>
      </c>
      <c r="L439" s="4" t="s">
        <v>867</v>
      </c>
      <c r="M439" s="23" t="s">
        <v>1611</v>
      </c>
    </row>
    <row r="440" spans="1:13" ht="14.25" x14ac:dyDescent="0.15">
      <c r="A440" s="4" t="s">
        <v>2759</v>
      </c>
      <c r="B440" s="4">
        <v>475379</v>
      </c>
      <c r="C440" s="4">
        <v>475981</v>
      </c>
      <c r="D440" s="4">
        <v>603</v>
      </c>
      <c r="E440" s="4" t="s">
        <v>364</v>
      </c>
      <c r="F440" s="4">
        <v>4484</v>
      </c>
      <c r="G440" s="8">
        <v>869.5461624488313</v>
      </c>
      <c r="H440" s="4">
        <v>883</v>
      </c>
      <c r="I440" s="8">
        <v>210.22217841601517</v>
      </c>
      <c r="J440" s="8">
        <v>0.2495914544863933</v>
      </c>
      <c r="K440" s="4">
        <v>0</v>
      </c>
      <c r="L440" s="4" t="s">
        <v>867</v>
      </c>
      <c r="M440" s="23" t="s">
        <v>3983</v>
      </c>
    </row>
    <row r="441" spans="1:13" ht="14.25" x14ac:dyDescent="0.15">
      <c r="A441" s="4" t="s">
        <v>2760</v>
      </c>
      <c r="B441" s="4">
        <v>496167</v>
      </c>
      <c r="C441" s="4">
        <v>496370</v>
      </c>
      <c r="D441" s="4">
        <v>204</v>
      </c>
      <c r="E441" s="4" t="s">
        <v>726</v>
      </c>
      <c r="F441" s="4">
        <v>3964</v>
      </c>
      <c r="G441" s="8">
        <v>775.92988757042144</v>
      </c>
      <c r="H441" s="4">
        <v>1883</v>
      </c>
      <c r="I441" s="8">
        <v>451.17865932129604</v>
      </c>
      <c r="J441" s="8">
        <v>0.60207595947036663</v>
      </c>
      <c r="K441" s="13">
        <v>9.8624085285913009E-78</v>
      </c>
      <c r="L441" s="4" t="s">
        <v>200</v>
      </c>
      <c r="M441" s="23" t="s">
        <v>1612</v>
      </c>
    </row>
    <row r="442" spans="1:13" ht="14.25" x14ac:dyDescent="0.15">
      <c r="A442" s="4" t="s">
        <v>2761</v>
      </c>
      <c r="B442" s="4">
        <v>889235</v>
      </c>
      <c r="C442" s="4">
        <v>890215</v>
      </c>
      <c r="D442" s="4">
        <v>981</v>
      </c>
      <c r="E442" s="4" t="s">
        <v>378</v>
      </c>
      <c r="F442" s="4">
        <v>1677</v>
      </c>
      <c r="G442" s="8">
        <v>353.57368753953199</v>
      </c>
      <c r="H442" s="4">
        <v>729</v>
      </c>
      <c r="I442" s="8">
        <v>188.76821360793542</v>
      </c>
      <c r="J442" s="8">
        <v>0.55097142791756859</v>
      </c>
      <c r="K442" s="13">
        <v>7.3874629839411395E-44</v>
      </c>
      <c r="L442" s="4" t="s">
        <v>200</v>
      </c>
      <c r="M442" s="23" t="s">
        <v>3984</v>
      </c>
    </row>
    <row r="443" spans="1:13" ht="14.25" x14ac:dyDescent="0.15">
      <c r="A443" s="4" t="s">
        <v>2762</v>
      </c>
      <c r="B443" s="4">
        <v>948705</v>
      </c>
      <c r="C443" s="4">
        <v>948905</v>
      </c>
      <c r="D443" s="4">
        <v>201</v>
      </c>
      <c r="E443" s="4" t="s">
        <v>391</v>
      </c>
      <c r="F443" s="4">
        <v>7256</v>
      </c>
      <c r="G443" s="8">
        <v>1552.0128575795059</v>
      </c>
      <c r="H443" s="4">
        <v>3201</v>
      </c>
      <c r="I443" s="8">
        <v>841.14477675633975</v>
      </c>
      <c r="J443" s="8">
        <v>0.55914315457232078</v>
      </c>
      <c r="K443" s="13">
        <v>7.0983661829978398E-179</v>
      </c>
      <c r="L443" s="4" t="s">
        <v>200</v>
      </c>
      <c r="M443" s="23" t="s">
        <v>3985</v>
      </c>
    </row>
    <row r="444" spans="1:13" ht="14.25" x14ac:dyDescent="0.15">
      <c r="A444" s="4" t="s">
        <v>2763</v>
      </c>
      <c r="B444" s="4">
        <v>1265794</v>
      </c>
      <c r="C444" s="4">
        <v>1267146</v>
      </c>
      <c r="D444" s="4">
        <v>1353</v>
      </c>
      <c r="E444" s="4" t="s">
        <v>435</v>
      </c>
      <c r="F444" s="4">
        <v>2322</v>
      </c>
      <c r="G444" s="8">
        <v>583.89755389170739</v>
      </c>
      <c r="H444" s="4">
        <v>2815</v>
      </c>
      <c r="I444" s="8">
        <v>877.23207260178299</v>
      </c>
      <c r="J444" s="8">
        <v>1.5365645027163104</v>
      </c>
      <c r="K444" s="13">
        <v>1.7952230348584702E-52</v>
      </c>
      <c r="L444" s="4" t="s">
        <v>201</v>
      </c>
      <c r="M444" s="23" t="s">
        <v>3986</v>
      </c>
    </row>
    <row r="445" spans="1:13" ht="14.25" x14ac:dyDescent="0.15">
      <c r="A445" s="4" t="s">
        <v>2764</v>
      </c>
      <c r="B445" s="4">
        <v>2281193</v>
      </c>
      <c r="C445" s="4">
        <v>2282218</v>
      </c>
      <c r="D445" s="4">
        <v>1026</v>
      </c>
      <c r="E445" s="4" t="s">
        <v>704</v>
      </c>
      <c r="F445" s="4">
        <v>3138</v>
      </c>
      <c r="G445" s="8">
        <v>1171.9607822632811</v>
      </c>
      <c r="H445" s="4">
        <v>1651</v>
      </c>
      <c r="I445" s="8">
        <v>771.04783111857512</v>
      </c>
      <c r="J445" s="8">
        <v>0.66685090706509531</v>
      </c>
      <c r="K445" s="13">
        <v>8.8536812060655295E-42</v>
      </c>
      <c r="L445" s="4" t="s">
        <v>200</v>
      </c>
      <c r="M445" s="23" t="s">
        <v>1613</v>
      </c>
    </row>
    <row r="446" spans="1:13" ht="14.25" x14ac:dyDescent="0.15">
      <c r="A446" s="4" t="s">
        <v>2765</v>
      </c>
      <c r="B446" s="4">
        <v>2665113</v>
      </c>
      <c r="C446" s="4">
        <v>2665943</v>
      </c>
      <c r="D446" s="4">
        <v>831</v>
      </c>
      <c r="E446" s="4" t="s">
        <v>215</v>
      </c>
      <c r="F446" s="4">
        <v>1143</v>
      </c>
      <c r="G446" s="8">
        <v>543.63930126891978</v>
      </c>
      <c r="H446" s="4">
        <v>158</v>
      </c>
      <c r="I446" s="8">
        <v>93.844289753153873</v>
      </c>
      <c r="J446" s="8">
        <v>0.17520458563860045</v>
      </c>
      <c r="K446" s="13">
        <v>1.16768887993479E-141</v>
      </c>
      <c r="L446" s="4" t="s">
        <v>867</v>
      </c>
      <c r="M446" s="23" t="s">
        <v>1614</v>
      </c>
    </row>
    <row r="447" spans="1:13" ht="14.25" x14ac:dyDescent="0.15">
      <c r="A447" s="4" t="s">
        <v>2766</v>
      </c>
      <c r="B447" s="4">
        <v>3041180</v>
      </c>
      <c r="C447" s="4">
        <v>3041593</v>
      </c>
      <c r="D447" s="4">
        <v>414</v>
      </c>
      <c r="E447" s="4" t="s">
        <v>466</v>
      </c>
      <c r="F447" s="4">
        <v>11194</v>
      </c>
      <c r="G447" s="8">
        <v>8899.602403862591</v>
      </c>
      <c r="H447" s="4">
        <v>4062</v>
      </c>
      <c r="I447" s="8">
        <v>4170.8166052304632</v>
      </c>
      <c r="J447" s="8">
        <v>0.45992734223891585</v>
      </c>
      <c r="K447" s="4">
        <v>0</v>
      </c>
      <c r="L447" s="4" t="s">
        <v>867</v>
      </c>
      <c r="M447" s="23" t="s">
        <v>3987</v>
      </c>
    </row>
    <row r="448" spans="1:13" ht="14.25" x14ac:dyDescent="0.15">
      <c r="A448" s="4" t="s">
        <v>2767</v>
      </c>
      <c r="B448" s="4">
        <v>3041626</v>
      </c>
      <c r="C448" s="4">
        <v>3042048</v>
      </c>
      <c r="D448" s="4">
        <v>423</v>
      </c>
      <c r="E448" s="4" t="s">
        <v>467</v>
      </c>
      <c r="F448" s="4">
        <v>4504</v>
      </c>
      <c r="G448" s="8">
        <v>3612.9839605652105</v>
      </c>
      <c r="H448" s="4">
        <v>1506</v>
      </c>
      <c r="I448" s="8">
        <v>1552.8206481840455</v>
      </c>
      <c r="J448" s="8">
        <v>0.42380024384188608</v>
      </c>
      <c r="K448" s="13">
        <v>1.5205184156692E-210</v>
      </c>
      <c r="L448" s="4" t="s">
        <v>867</v>
      </c>
      <c r="M448" s="23" t="s">
        <v>3988</v>
      </c>
    </row>
    <row r="449" spans="1:13" ht="14.25" x14ac:dyDescent="0.15">
      <c r="A449" s="4" t="s">
        <v>2768</v>
      </c>
      <c r="B449" s="4">
        <v>3111576</v>
      </c>
      <c r="C449" s="4">
        <v>3112013</v>
      </c>
      <c r="D449" s="4">
        <v>438</v>
      </c>
      <c r="E449" s="4" t="s">
        <v>256</v>
      </c>
      <c r="F449" s="4">
        <v>18223</v>
      </c>
      <c r="G449" s="8">
        <v>15371.975142327636</v>
      </c>
      <c r="H449" s="4">
        <v>9455</v>
      </c>
      <c r="I449" s="8">
        <v>10250.522554402032</v>
      </c>
      <c r="J449" s="8">
        <v>0.65762190405309773</v>
      </c>
      <c r="K449" s="13">
        <v>3.5911667186266702E-253</v>
      </c>
      <c r="L449" s="4" t="s">
        <v>200</v>
      </c>
      <c r="M449" s="23" t="s">
        <v>1615</v>
      </c>
    </row>
    <row r="450" spans="1:13" ht="14.25" x14ac:dyDescent="0.15">
      <c r="A450" s="4" t="s">
        <v>2769</v>
      </c>
      <c r="B450" s="4">
        <v>3138250</v>
      </c>
      <c r="C450" s="4">
        <v>3139458</v>
      </c>
      <c r="D450" s="4">
        <v>1209</v>
      </c>
      <c r="E450" s="4" t="s">
        <v>476</v>
      </c>
      <c r="F450" s="4">
        <v>137</v>
      </c>
      <c r="G450" s="8">
        <v>119.33964236435351</v>
      </c>
      <c r="H450" s="4">
        <v>179</v>
      </c>
      <c r="I450" s="8">
        <v>199.59545680598208</v>
      </c>
      <c r="J450" s="8">
        <v>1.6560257141227319</v>
      </c>
      <c r="K450" s="13">
        <v>2.2809552216527599E-5</v>
      </c>
      <c r="L450" s="4" t="s">
        <v>201</v>
      </c>
      <c r="M450" s="23" t="s">
        <v>1490</v>
      </c>
    </row>
    <row r="451" spans="1:13" ht="14.25" x14ac:dyDescent="0.15">
      <c r="A451" s="4" t="s">
        <v>2770</v>
      </c>
      <c r="B451" s="4">
        <v>3139476</v>
      </c>
      <c r="C451" s="4">
        <v>3140948</v>
      </c>
      <c r="D451" s="4">
        <v>1473</v>
      </c>
      <c r="E451" s="4" t="s">
        <v>261</v>
      </c>
      <c r="F451" s="4">
        <v>209</v>
      </c>
      <c r="G451" s="8">
        <v>182.08001589061956</v>
      </c>
      <c r="H451" s="4">
        <v>254</v>
      </c>
      <c r="I451" s="8">
        <v>283.28137982568154</v>
      </c>
      <c r="J451" s="8">
        <v>1.5403593274716743</v>
      </c>
      <c r="K451" s="13">
        <v>1.03629339542643E-5</v>
      </c>
      <c r="L451" s="4" t="s">
        <v>201</v>
      </c>
      <c r="M451" s="23" t="s">
        <v>1616</v>
      </c>
    </row>
    <row r="452" spans="1:13" ht="14.25" x14ac:dyDescent="0.15">
      <c r="A452" s="4" t="s">
        <v>2771</v>
      </c>
      <c r="B452" s="4">
        <v>3328279</v>
      </c>
      <c r="C452" s="4">
        <v>3328743</v>
      </c>
      <c r="D452" s="4">
        <v>465</v>
      </c>
      <c r="E452" s="4" t="s">
        <v>282</v>
      </c>
      <c r="F452" s="4">
        <v>735</v>
      </c>
      <c r="G452" s="8">
        <v>781.2798959143845</v>
      </c>
      <c r="H452" s="4">
        <v>988</v>
      </c>
      <c r="I452" s="8">
        <v>1363.4036516586468</v>
      </c>
      <c r="J452" s="8">
        <v>1.7037435226754567</v>
      </c>
      <c r="K452" s="13">
        <v>2.0719259863464401E-27</v>
      </c>
      <c r="L452" s="4" t="s">
        <v>201</v>
      </c>
      <c r="M452" s="23" t="s">
        <v>1617</v>
      </c>
    </row>
    <row r="453" spans="1:13" ht="14.25" x14ac:dyDescent="0.15">
      <c r="A453" s="4" t="s">
        <v>2772</v>
      </c>
      <c r="B453" s="4">
        <v>3488236</v>
      </c>
      <c r="C453" s="4">
        <v>3488943</v>
      </c>
      <c r="D453" s="4">
        <v>708</v>
      </c>
      <c r="E453" s="4" t="s">
        <v>297</v>
      </c>
      <c r="F453" s="4">
        <v>1219</v>
      </c>
      <c r="G453" s="8">
        <v>1670.0002739951228</v>
      </c>
      <c r="H453" s="4">
        <v>618</v>
      </c>
      <c r="I453" s="8">
        <v>1069.5353751421289</v>
      </c>
      <c r="J453" s="8">
        <v>0.64256842595549579</v>
      </c>
      <c r="K453" s="13">
        <v>1.4642964115659099E-19</v>
      </c>
      <c r="L453" s="4" t="s">
        <v>200</v>
      </c>
      <c r="M453" s="23" t="s">
        <v>1618</v>
      </c>
    </row>
    <row r="454" spans="1:13" ht="14.25" x14ac:dyDescent="0.15">
      <c r="A454" s="4" t="s">
        <v>2773</v>
      </c>
      <c r="B454" s="4">
        <v>3503802</v>
      </c>
      <c r="C454" s="4">
        <v>3504398</v>
      </c>
      <c r="D454" s="4">
        <v>597</v>
      </c>
      <c r="E454" s="4" t="s">
        <v>298</v>
      </c>
      <c r="F454" s="4">
        <v>6690</v>
      </c>
      <c r="G454" s="8">
        <v>9241.5824241402843</v>
      </c>
      <c r="H454" s="4">
        <v>3422</v>
      </c>
      <c r="I454" s="8">
        <v>5962.7632232377</v>
      </c>
      <c r="J454" s="8">
        <v>0.64831862710184873</v>
      </c>
      <c r="K454" s="13">
        <v>4.3426670011774897E-99</v>
      </c>
      <c r="L454" s="4" t="s">
        <v>200</v>
      </c>
      <c r="M454" s="23" t="s">
        <v>1619</v>
      </c>
    </row>
    <row r="455" spans="1:13" ht="14.25" x14ac:dyDescent="0.15">
      <c r="A455" s="4"/>
      <c r="B455" s="4"/>
      <c r="C455" s="4"/>
      <c r="D455" s="4"/>
      <c r="E455" s="4"/>
      <c r="F455" s="4"/>
      <c r="G455" s="8"/>
      <c r="H455" s="4"/>
      <c r="I455" s="8"/>
      <c r="J455" s="8"/>
      <c r="K455" s="13"/>
      <c r="L455" s="4"/>
      <c r="M455" s="22"/>
    </row>
    <row r="456" spans="1:13" ht="15" x14ac:dyDescent="0.15">
      <c r="A456" s="12" t="s">
        <v>2774</v>
      </c>
      <c r="B456" s="4"/>
      <c r="C456" s="4"/>
      <c r="D456" s="4"/>
      <c r="E456" s="4"/>
      <c r="F456" s="4"/>
      <c r="G456" s="8"/>
      <c r="H456" s="4"/>
      <c r="I456" s="8"/>
      <c r="J456" s="8"/>
      <c r="K456" s="13"/>
      <c r="L456" s="4"/>
      <c r="M456" s="22"/>
    </row>
    <row r="457" spans="1:13" ht="14.25" x14ac:dyDescent="0.15">
      <c r="A457" s="4" t="s">
        <v>2775</v>
      </c>
      <c r="B457" s="4">
        <v>369032</v>
      </c>
      <c r="C457" s="4">
        <v>370354</v>
      </c>
      <c r="D457" s="4">
        <v>1323</v>
      </c>
      <c r="E457" s="4" t="s">
        <v>721</v>
      </c>
      <c r="F457" s="4">
        <v>246</v>
      </c>
      <c r="G457" s="8">
        <v>46.361297739415583</v>
      </c>
      <c r="H457" s="4">
        <v>87</v>
      </c>
      <c r="I457" s="8">
        <v>20.248978648499378</v>
      </c>
      <c r="J457" s="8">
        <v>0.44824841001564314</v>
      </c>
      <c r="K457" s="13">
        <v>2.6046050478218701E-11</v>
      </c>
      <c r="L457" s="4" t="s">
        <v>867</v>
      </c>
      <c r="M457" s="23" t="s">
        <v>3989</v>
      </c>
    </row>
    <row r="458" spans="1:13" ht="14.25" x14ac:dyDescent="0.15">
      <c r="A458" s="4" t="s">
        <v>2776</v>
      </c>
      <c r="B458" s="4">
        <v>405892</v>
      </c>
      <c r="C458" s="4">
        <v>406656</v>
      </c>
      <c r="D458" s="4">
        <v>765</v>
      </c>
      <c r="E458" s="4" t="s">
        <v>354</v>
      </c>
      <c r="F458" s="4">
        <v>279</v>
      </c>
      <c r="G458" s="8">
        <v>52.969118434392335</v>
      </c>
      <c r="H458" s="4">
        <v>341</v>
      </c>
      <c r="I458" s="8">
        <v>79.948851491374313</v>
      </c>
      <c r="J458" s="8">
        <v>1.5491190261843315</v>
      </c>
      <c r="K458" s="13">
        <v>1.7887593019064499E-7</v>
      </c>
      <c r="L458" s="4" t="s">
        <v>201</v>
      </c>
      <c r="M458" s="23" t="s">
        <v>3990</v>
      </c>
    </row>
    <row r="459" spans="1:13" ht="14.25" x14ac:dyDescent="0.15">
      <c r="A459" s="4" t="s">
        <v>2777</v>
      </c>
      <c r="B459" s="4">
        <v>448054</v>
      </c>
      <c r="C459" s="4">
        <v>448875</v>
      </c>
      <c r="D459" s="4">
        <v>822</v>
      </c>
      <c r="E459" s="4" t="s">
        <v>359</v>
      </c>
      <c r="F459" s="4">
        <v>645</v>
      </c>
      <c r="G459" s="8">
        <v>123.55022431548865</v>
      </c>
      <c r="H459" s="4">
        <v>236</v>
      </c>
      <c r="I459" s="8">
        <v>55.715146398629599</v>
      </c>
      <c r="J459" s="8">
        <v>0.46375317993171605</v>
      </c>
      <c r="K459" s="13">
        <v>3.7967508139238803E-26</v>
      </c>
      <c r="L459" s="4" t="s">
        <v>867</v>
      </c>
      <c r="M459" s="23" t="s">
        <v>3991</v>
      </c>
    </row>
    <row r="460" spans="1:13" ht="14.25" x14ac:dyDescent="0.15">
      <c r="A460" s="4" t="s">
        <v>2778</v>
      </c>
      <c r="B460" s="4">
        <v>551962</v>
      </c>
      <c r="C460" s="4">
        <v>552816</v>
      </c>
      <c r="D460" s="4">
        <v>855</v>
      </c>
      <c r="E460" s="4" t="s">
        <v>733</v>
      </c>
      <c r="F460" s="4">
        <v>3233</v>
      </c>
      <c r="G460" s="8">
        <v>638.94972712716105</v>
      </c>
      <c r="H460" s="4">
        <v>3929</v>
      </c>
      <c r="I460" s="8">
        <v>951.11201916070718</v>
      </c>
      <c r="J460" s="8">
        <v>1.5403199360263222</v>
      </c>
      <c r="K460" s="13">
        <v>1.4223542889335799E-73</v>
      </c>
      <c r="L460" s="4" t="s">
        <v>201</v>
      </c>
      <c r="M460" s="23" t="s">
        <v>3992</v>
      </c>
    </row>
    <row r="461" spans="1:13" ht="14.25" x14ac:dyDescent="0.15">
      <c r="A461" s="4" t="s">
        <v>2779</v>
      </c>
      <c r="B461" s="4">
        <v>750536</v>
      </c>
      <c r="C461" s="4">
        <v>753718</v>
      </c>
      <c r="D461" s="4">
        <v>3183</v>
      </c>
      <c r="E461" s="4" t="s">
        <v>747</v>
      </c>
      <c r="F461" s="4">
        <v>1636</v>
      </c>
      <c r="G461" s="8">
        <v>334.39791512302304</v>
      </c>
      <c r="H461" s="4">
        <v>2037</v>
      </c>
      <c r="I461" s="8">
        <v>511.10146505716955</v>
      </c>
      <c r="J461" s="8">
        <v>1.5781284233739346</v>
      </c>
      <c r="K461" s="13">
        <v>1.8267165449625602E-42</v>
      </c>
      <c r="L461" s="4" t="s">
        <v>201</v>
      </c>
      <c r="M461" s="23" t="s">
        <v>1620</v>
      </c>
    </row>
    <row r="462" spans="1:13" ht="14.25" x14ac:dyDescent="0.15">
      <c r="A462" s="4" t="s">
        <v>2780</v>
      </c>
      <c r="B462" s="4">
        <v>923544</v>
      </c>
      <c r="C462" s="4">
        <v>924989</v>
      </c>
      <c r="D462" s="4">
        <v>1446</v>
      </c>
      <c r="E462" s="4" t="s">
        <v>382</v>
      </c>
      <c r="F462" s="4">
        <v>2476</v>
      </c>
      <c r="G462" s="8">
        <v>525.18279054900052</v>
      </c>
      <c r="H462" s="4">
        <v>3101</v>
      </c>
      <c r="I462" s="8">
        <v>807.02646531516837</v>
      </c>
      <c r="J462" s="8">
        <v>1.5873976685922488</v>
      </c>
      <c r="K462" s="13">
        <v>1.50474788273948E-65</v>
      </c>
      <c r="L462" s="4" t="s">
        <v>201</v>
      </c>
      <c r="M462" s="23" t="s">
        <v>3993</v>
      </c>
    </row>
    <row r="463" spans="1:13" ht="14.25" x14ac:dyDescent="0.15">
      <c r="A463" s="4" t="s">
        <v>2781</v>
      </c>
      <c r="B463" s="4">
        <v>973260</v>
      </c>
      <c r="C463" s="4">
        <v>973784</v>
      </c>
      <c r="D463" s="4">
        <v>525</v>
      </c>
      <c r="E463" s="4" t="s">
        <v>399</v>
      </c>
      <c r="F463" s="4">
        <v>321</v>
      </c>
      <c r="G463" s="8">
        <v>69.719345967376555</v>
      </c>
      <c r="H463" s="4">
        <v>415</v>
      </c>
      <c r="I463" s="8">
        <v>111.22391330216563</v>
      </c>
      <c r="J463" s="8">
        <v>1.6386178314354229</v>
      </c>
      <c r="K463" s="13">
        <v>9.5527459859973301E-11</v>
      </c>
      <c r="L463" s="4" t="s">
        <v>201</v>
      </c>
      <c r="M463" s="23" t="s">
        <v>1621</v>
      </c>
    </row>
    <row r="464" spans="1:13" ht="14.25" x14ac:dyDescent="0.15">
      <c r="A464" s="4" t="s">
        <v>2782</v>
      </c>
      <c r="B464" s="4">
        <v>1109677</v>
      </c>
      <c r="C464" s="4">
        <v>1111074</v>
      </c>
      <c r="D464" s="4">
        <v>1398</v>
      </c>
      <c r="E464" s="4" t="s">
        <v>1374</v>
      </c>
      <c r="F464" s="4">
        <v>191</v>
      </c>
      <c r="G464" s="8">
        <v>44.652458924413402</v>
      </c>
      <c r="H464" s="4">
        <v>262</v>
      </c>
      <c r="I464" s="8">
        <v>75.747128330958276</v>
      </c>
      <c r="J464" s="8">
        <v>1.7386114534710386</v>
      </c>
      <c r="K464" s="13">
        <v>1.7013033355122999E-8</v>
      </c>
      <c r="L464" s="4" t="s">
        <v>201</v>
      </c>
      <c r="M464" s="23" t="s">
        <v>1622</v>
      </c>
    </row>
    <row r="465" spans="1:13" ht="14.25" x14ac:dyDescent="0.15">
      <c r="A465" s="4" t="s">
        <v>2783</v>
      </c>
      <c r="B465" s="4">
        <v>1193449</v>
      </c>
      <c r="C465" s="4">
        <v>1194180</v>
      </c>
      <c r="D465" s="4">
        <v>732</v>
      </c>
      <c r="E465" s="4" t="s">
        <v>422</v>
      </c>
      <c r="F465" s="4">
        <v>398</v>
      </c>
      <c r="G465" s="8">
        <v>98.975627127478617</v>
      </c>
      <c r="H465" s="4">
        <v>107</v>
      </c>
      <c r="I465" s="8">
        <v>32.933666363492264</v>
      </c>
      <c r="J465" s="8">
        <v>0.34074957108622889</v>
      </c>
      <c r="K465" s="13">
        <v>4.1580154408656197E-27</v>
      </c>
      <c r="L465" s="4" t="s">
        <v>867</v>
      </c>
      <c r="M465" s="23" t="s">
        <v>1623</v>
      </c>
    </row>
    <row r="466" spans="1:13" ht="14.25" x14ac:dyDescent="0.15">
      <c r="A466" s="4" t="s">
        <v>2784</v>
      </c>
      <c r="B466" s="4">
        <v>1204003</v>
      </c>
      <c r="C466" s="4">
        <v>1204389</v>
      </c>
      <c r="D466" s="4">
        <v>387</v>
      </c>
      <c r="E466" s="4" t="s">
        <v>426</v>
      </c>
      <c r="F466" s="4">
        <v>1875</v>
      </c>
      <c r="G466" s="8">
        <v>467.3379384190668</v>
      </c>
      <c r="H466" s="4">
        <v>2269</v>
      </c>
      <c r="I466" s="8">
        <v>699.92066126307759</v>
      </c>
      <c r="J466" s="8">
        <v>1.5337968307253438</v>
      </c>
      <c r="K466" s="13">
        <v>3.4947391243641998E-42</v>
      </c>
      <c r="L466" s="4" t="s">
        <v>201</v>
      </c>
      <c r="M466" s="23" t="s">
        <v>1624</v>
      </c>
    </row>
    <row r="467" spans="1:13" ht="14.25" x14ac:dyDescent="0.15">
      <c r="A467" s="4" t="s">
        <v>2785</v>
      </c>
      <c r="B467" s="4">
        <v>1281320</v>
      </c>
      <c r="C467" s="4">
        <v>1281865</v>
      </c>
      <c r="D467" s="4">
        <v>546</v>
      </c>
      <c r="E467" s="4" t="s">
        <v>439</v>
      </c>
      <c r="F467" s="4">
        <v>583</v>
      </c>
      <c r="G467" s="8">
        <v>147.1785146633222</v>
      </c>
      <c r="H467" s="4">
        <v>306</v>
      </c>
      <c r="I467" s="8">
        <v>95.852499917773585</v>
      </c>
      <c r="J467" s="8">
        <v>0.66525398380034972</v>
      </c>
      <c r="K467" s="13">
        <v>1.1010489656952099E-8</v>
      </c>
      <c r="L467" s="4" t="s">
        <v>200</v>
      </c>
      <c r="M467" s="23" t="s">
        <v>1625</v>
      </c>
    </row>
    <row r="468" spans="1:13" ht="14.25" x14ac:dyDescent="0.15">
      <c r="A468" s="4" t="s">
        <v>2786</v>
      </c>
      <c r="B468" s="4">
        <v>1998882</v>
      </c>
      <c r="C468" s="4">
        <v>2000270</v>
      </c>
      <c r="D468" s="4">
        <v>1389</v>
      </c>
      <c r="E468" s="4" t="s">
        <v>1375</v>
      </c>
      <c r="F468" s="4">
        <v>543</v>
      </c>
      <c r="G468" s="8">
        <v>186.06735843974801</v>
      </c>
      <c r="H468" s="4">
        <v>263</v>
      </c>
      <c r="I468" s="8">
        <v>112.31425442979378</v>
      </c>
      <c r="J468" s="8">
        <v>0.61388996065265544</v>
      </c>
      <c r="K468" s="13">
        <v>7.52837509104597E-11</v>
      </c>
      <c r="L468" s="4" t="s">
        <v>200</v>
      </c>
      <c r="M468" s="23" t="s">
        <v>1626</v>
      </c>
    </row>
    <row r="469" spans="1:13" ht="14.25" x14ac:dyDescent="0.15">
      <c r="A469" s="4" t="s">
        <v>2787</v>
      </c>
      <c r="B469" s="4">
        <v>2085396</v>
      </c>
      <c r="C469" s="4">
        <v>2086022</v>
      </c>
      <c r="D469" s="4">
        <v>627</v>
      </c>
      <c r="E469" s="4" t="s">
        <v>1376</v>
      </c>
      <c r="F469" s="4">
        <v>1259</v>
      </c>
      <c r="G469" s="8">
        <v>439.40932776306096</v>
      </c>
      <c r="H469" s="4">
        <v>531</v>
      </c>
      <c r="I469" s="8">
        <v>231.65224765937435</v>
      </c>
      <c r="J469" s="8">
        <v>0.53456854835258216</v>
      </c>
      <c r="K469" s="13">
        <v>5.1882810767988103E-36</v>
      </c>
      <c r="L469" s="4" t="s">
        <v>200</v>
      </c>
      <c r="M469" s="23" t="s">
        <v>1433</v>
      </c>
    </row>
    <row r="470" spans="1:13" ht="14.25" x14ac:dyDescent="0.15">
      <c r="A470" s="4" t="s">
        <v>2788</v>
      </c>
      <c r="B470" s="4">
        <v>2595485</v>
      </c>
      <c r="C470" s="4">
        <v>2596381</v>
      </c>
      <c r="D470" s="4">
        <v>897</v>
      </c>
      <c r="E470" s="4" t="s">
        <v>210</v>
      </c>
      <c r="F470" s="4">
        <v>1880</v>
      </c>
      <c r="G470" s="8">
        <v>841.27284581571928</v>
      </c>
      <c r="H470" s="4">
        <v>603</v>
      </c>
      <c r="I470" s="8">
        <v>336.54830919357329</v>
      </c>
      <c r="J470" s="8">
        <v>0.40653138080765855</v>
      </c>
      <c r="K470" s="13">
        <v>4.2540858293008801E-95</v>
      </c>
      <c r="L470" s="4" t="s">
        <v>867</v>
      </c>
      <c r="M470" s="23" t="s">
        <v>1627</v>
      </c>
    </row>
    <row r="471" spans="1:13" ht="14.25" x14ac:dyDescent="0.15">
      <c r="A471" s="4" t="s">
        <v>2789</v>
      </c>
      <c r="B471" s="4">
        <v>2776056</v>
      </c>
      <c r="C471" s="4">
        <v>2779217</v>
      </c>
      <c r="D471" s="4">
        <v>3162</v>
      </c>
      <c r="E471" s="4" t="s">
        <v>647</v>
      </c>
      <c r="F471" s="4">
        <v>837</v>
      </c>
      <c r="G471" s="8">
        <v>442.93002711028112</v>
      </c>
      <c r="H471" s="4">
        <v>999</v>
      </c>
      <c r="I471" s="8">
        <v>661.61437882092241</v>
      </c>
      <c r="J471" s="8">
        <v>1.5127760578280993</v>
      </c>
      <c r="K471" s="13">
        <v>3.9514912426820904E-18</v>
      </c>
      <c r="L471" s="4" t="s">
        <v>201</v>
      </c>
      <c r="M471" s="23" t="s">
        <v>1620</v>
      </c>
    </row>
    <row r="472" spans="1:13" ht="14.25" x14ac:dyDescent="0.15">
      <c r="A472" s="4" t="s">
        <v>2790</v>
      </c>
      <c r="B472" s="4">
        <v>3146982</v>
      </c>
      <c r="C472" s="4">
        <v>3147812</v>
      </c>
      <c r="D472" s="4">
        <v>831</v>
      </c>
      <c r="E472" s="4" t="s">
        <v>262</v>
      </c>
      <c r="F472" s="4">
        <v>1336</v>
      </c>
      <c r="G472" s="8">
        <v>1176.0377036279353</v>
      </c>
      <c r="H472" s="4">
        <v>643</v>
      </c>
      <c r="I472" s="8">
        <v>724.73977558990782</v>
      </c>
      <c r="J472" s="8">
        <v>0.61001305147854656</v>
      </c>
      <c r="K472" s="13">
        <v>1.00395322280974E-25</v>
      </c>
      <c r="L472" s="4" t="s">
        <v>200</v>
      </c>
      <c r="M472" s="23" t="s">
        <v>1628</v>
      </c>
    </row>
    <row r="473" spans="1:13" ht="14.25" x14ac:dyDescent="0.15">
      <c r="A473" s="4" t="s">
        <v>2791</v>
      </c>
      <c r="B473" s="4">
        <v>3393474</v>
      </c>
      <c r="C473" s="4">
        <v>3394802</v>
      </c>
      <c r="D473" s="4">
        <v>1329</v>
      </c>
      <c r="E473" s="4" t="s">
        <v>292</v>
      </c>
      <c r="F473" s="4">
        <v>99</v>
      </c>
      <c r="G473" s="8">
        <v>115.67853053212124</v>
      </c>
      <c r="H473" s="4">
        <v>136</v>
      </c>
      <c r="I473" s="8">
        <v>202.64511476269661</v>
      </c>
      <c r="J473" s="8">
        <v>1.7411585748848677</v>
      </c>
      <c r="K473" s="13">
        <v>6.4813852587135905E-5</v>
      </c>
      <c r="L473" s="4" t="s">
        <v>201</v>
      </c>
      <c r="M473" s="23" t="s">
        <v>3995</v>
      </c>
    </row>
    <row r="474" spans="1:13" ht="14.25" x14ac:dyDescent="0.15">
      <c r="A474" s="4" t="s">
        <v>2792</v>
      </c>
      <c r="B474" s="4">
        <v>3925933</v>
      </c>
      <c r="C474" s="4">
        <v>3927984</v>
      </c>
      <c r="D474" s="4">
        <v>2052</v>
      </c>
      <c r="E474" s="4" t="s">
        <v>235</v>
      </c>
      <c r="F474" s="4">
        <v>2905</v>
      </c>
      <c r="G474" s="8">
        <v>16480.212399019696</v>
      </c>
      <c r="H474" s="4">
        <v>884</v>
      </c>
      <c r="I474" s="8">
        <v>6744.6935131918272</v>
      </c>
      <c r="J474" s="8">
        <v>0.38569209739704313</v>
      </c>
      <c r="K474" s="13">
        <v>9.7750443392203394E-160</v>
      </c>
      <c r="L474" s="4" t="s">
        <v>867</v>
      </c>
      <c r="M474" s="23" t="s">
        <v>3994</v>
      </c>
    </row>
    <row r="475" spans="1:13" ht="14.25" x14ac:dyDescent="0.15">
      <c r="A475" s="4"/>
      <c r="B475" s="4"/>
      <c r="C475" s="4"/>
      <c r="D475" s="4"/>
      <c r="E475" s="4"/>
      <c r="F475" s="4"/>
      <c r="G475" s="8"/>
      <c r="H475" s="4"/>
      <c r="I475" s="8"/>
      <c r="J475" s="8"/>
      <c r="K475" s="13"/>
      <c r="L475" s="4"/>
      <c r="M475" s="22"/>
    </row>
    <row r="476" spans="1:13" ht="15" x14ac:dyDescent="0.15">
      <c r="A476" s="12" t="s">
        <v>2793</v>
      </c>
      <c r="B476" s="4"/>
      <c r="C476" s="4"/>
      <c r="D476" s="4"/>
      <c r="E476" s="4"/>
      <c r="F476" s="4"/>
      <c r="G476" s="8"/>
      <c r="H476" s="4"/>
      <c r="I476" s="8"/>
      <c r="J476" s="8"/>
      <c r="K476" s="13"/>
      <c r="L476" s="4"/>
      <c r="M476" s="22"/>
    </row>
    <row r="477" spans="1:13" ht="14.25" x14ac:dyDescent="0.15">
      <c r="A477" s="4" t="s">
        <v>2794</v>
      </c>
      <c r="B477" s="4">
        <v>295340</v>
      </c>
      <c r="C477" s="4">
        <v>295624</v>
      </c>
      <c r="D477" s="4">
        <v>285</v>
      </c>
      <c r="E477" s="6" t="s">
        <v>618</v>
      </c>
      <c r="F477" s="6">
        <v>49993</v>
      </c>
      <c r="G477" s="14">
        <v>9281.2606459362341</v>
      </c>
      <c r="H477" s="6">
        <v>20210</v>
      </c>
      <c r="I477" s="14">
        <v>4650.0466040049296</v>
      </c>
      <c r="J477" s="14">
        <v>0.51237947798631411</v>
      </c>
      <c r="K477" s="6">
        <v>0</v>
      </c>
      <c r="L477" s="6" t="s">
        <v>200</v>
      </c>
      <c r="M477" s="23" t="s">
        <v>1629</v>
      </c>
    </row>
    <row r="478" spans="1:13" ht="14.25" x14ac:dyDescent="0.15">
      <c r="A478" s="4" t="s">
        <v>2795</v>
      </c>
      <c r="B478" s="4">
        <v>325671</v>
      </c>
      <c r="C478" s="4">
        <v>336425</v>
      </c>
      <c r="D478" s="4">
        <v>10755</v>
      </c>
      <c r="E478" s="6" t="s">
        <v>619</v>
      </c>
      <c r="F478" s="6">
        <v>2471</v>
      </c>
      <c r="G478" s="14">
        <v>464.08793292492589</v>
      </c>
      <c r="H478" s="6">
        <v>3514</v>
      </c>
      <c r="I478" s="14">
        <v>814.29129892438937</v>
      </c>
      <c r="J478" s="14">
        <v>1.8024516508629413</v>
      </c>
      <c r="K478" s="6">
        <v>1.27893723806907E-112</v>
      </c>
      <c r="L478" s="4" t="s">
        <v>201</v>
      </c>
      <c r="M478" s="23" t="s">
        <v>1630</v>
      </c>
    </row>
    <row r="479" spans="1:13" ht="14.25" x14ac:dyDescent="0.15">
      <c r="A479" s="4" t="s">
        <v>2796</v>
      </c>
      <c r="B479" s="4">
        <v>336447</v>
      </c>
      <c r="C479" s="4">
        <v>347207</v>
      </c>
      <c r="D479" s="4">
        <v>10761</v>
      </c>
      <c r="E479" s="4" t="s">
        <v>720</v>
      </c>
      <c r="F479" s="4">
        <v>3072</v>
      </c>
      <c r="G479" s="8">
        <v>577.23192115072095</v>
      </c>
      <c r="H479" s="4">
        <v>4055</v>
      </c>
      <c r="I479" s="8">
        <v>940.42178670862813</v>
      </c>
      <c r="J479" s="8">
        <v>1.6730320448803602</v>
      </c>
      <c r="K479" s="13">
        <v>5.1481053072335603E-103</v>
      </c>
      <c r="L479" s="4" t="s">
        <v>201</v>
      </c>
      <c r="M479" s="23" t="s">
        <v>1631</v>
      </c>
    </row>
    <row r="480" spans="1:13" ht="14.25" x14ac:dyDescent="0.15">
      <c r="A480" s="4" t="s">
        <v>2797</v>
      </c>
      <c r="B480" s="4">
        <v>662183</v>
      </c>
      <c r="C480" s="4">
        <v>667081</v>
      </c>
      <c r="D480" s="4">
        <v>4899</v>
      </c>
      <c r="E480" s="4" t="s">
        <v>704</v>
      </c>
      <c r="F480" s="4">
        <v>10895</v>
      </c>
      <c r="G480" s="8">
        <v>2195.3204512990474</v>
      </c>
      <c r="H480" s="4">
        <v>3930</v>
      </c>
      <c r="I480" s="8">
        <v>971.58905491332337</v>
      </c>
      <c r="J480" s="8">
        <v>0.45719337440977681</v>
      </c>
      <c r="K480" s="4">
        <v>0</v>
      </c>
      <c r="L480" s="4" t="s">
        <v>867</v>
      </c>
      <c r="M480" s="23" t="s">
        <v>3996</v>
      </c>
    </row>
    <row r="481" spans="1:13" ht="14.25" x14ac:dyDescent="0.15">
      <c r="A481" s="4" t="s">
        <v>2798</v>
      </c>
      <c r="B481" s="4">
        <v>667265</v>
      </c>
      <c r="C481" s="4">
        <v>668194</v>
      </c>
      <c r="D481" s="4">
        <v>930</v>
      </c>
      <c r="E481" s="4" t="s">
        <v>840</v>
      </c>
      <c r="F481" s="4">
        <v>2495</v>
      </c>
      <c r="G481" s="8">
        <v>503.84354880335638</v>
      </c>
      <c r="H481" s="4">
        <v>603</v>
      </c>
      <c r="I481" s="8">
        <v>149.220859244888</v>
      </c>
      <c r="J481" s="8">
        <v>0.30632424686107995</v>
      </c>
      <c r="K481" s="13">
        <v>2.17361486616167E-188</v>
      </c>
      <c r="L481" s="4" t="s">
        <v>867</v>
      </c>
      <c r="M481" s="23" t="s">
        <v>1632</v>
      </c>
    </row>
    <row r="482" spans="1:13" ht="14.25" x14ac:dyDescent="0.15">
      <c r="A482" s="4" t="s">
        <v>2799</v>
      </c>
      <c r="B482" s="4">
        <v>668191</v>
      </c>
      <c r="C482" s="4">
        <v>668931</v>
      </c>
      <c r="D482" s="4">
        <v>741</v>
      </c>
      <c r="E482" s="4" t="s">
        <v>704</v>
      </c>
      <c r="F482" s="4">
        <v>430</v>
      </c>
      <c r="G482" s="8">
        <v>86.878533102438467</v>
      </c>
      <c r="H482" s="4">
        <v>94</v>
      </c>
      <c r="I482" s="8">
        <v>23.265098120551325</v>
      </c>
      <c r="J482" s="8">
        <v>0.2770728744507282</v>
      </c>
      <c r="K482" s="13">
        <v>3.8081940597828902E-37</v>
      </c>
      <c r="L482" s="4" t="s">
        <v>867</v>
      </c>
      <c r="M482" s="23" t="s">
        <v>1419</v>
      </c>
    </row>
    <row r="483" spans="1:13" ht="14.25" x14ac:dyDescent="0.15">
      <c r="A483" s="4"/>
      <c r="B483" s="4"/>
      <c r="C483" s="4"/>
      <c r="D483" s="4"/>
      <c r="E483" s="4"/>
      <c r="F483" s="4"/>
      <c r="G483" s="8"/>
      <c r="H483" s="4"/>
      <c r="I483" s="8"/>
      <c r="J483" s="8"/>
      <c r="K483" s="13"/>
      <c r="L483" s="4"/>
      <c r="M483" s="22"/>
    </row>
    <row r="484" spans="1:13" ht="15" x14ac:dyDescent="0.15">
      <c r="A484" s="12" t="s">
        <v>2800</v>
      </c>
      <c r="B484" s="4"/>
      <c r="C484" s="4"/>
      <c r="D484" s="4"/>
      <c r="E484" s="4"/>
      <c r="F484" s="4"/>
      <c r="G484" s="8"/>
      <c r="H484" s="4"/>
      <c r="I484" s="8"/>
      <c r="J484" s="8"/>
      <c r="K484" s="13"/>
      <c r="L484" s="4"/>
      <c r="M484" s="22"/>
    </row>
    <row r="485" spans="1:13" ht="14.25" x14ac:dyDescent="0.15">
      <c r="A485" s="4" t="s">
        <v>2801</v>
      </c>
      <c r="B485" s="4">
        <v>1051791</v>
      </c>
      <c r="C485" s="4">
        <v>1054124</v>
      </c>
      <c r="D485" s="4">
        <v>2334</v>
      </c>
      <c r="E485" s="4" t="s">
        <v>28</v>
      </c>
      <c r="F485" s="4">
        <v>1794</v>
      </c>
      <c r="G485" s="8">
        <v>400.76972807975005</v>
      </c>
      <c r="H485" s="4">
        <v>4065</v>
      </c>
      <c r="I485" s="8">
        <v>1124.1771935559341</v>
      </c>
      <c r="J485" s="8">
        <v>2.8719225485433104</v>
      </c>
      <c r="K485" s="4">
        <v>0</v>
      </c>
      <c r="L485" s="4" t="s">
        <v>866</v>
      </c>
      <c r="M485" s="23" t="s">
        <v>1633</v>
      </c>
    </row>
    <row r="486" spans="1:13" ht="14.25" x14ac:dyDescent="0.15">
      <c r="A486" s="4" t="s">
        <v>2802</v>
      </c>
      <c r="B486" s="4">
        <v>1245687</v>
      </c>
      <c r="C486" s="4">
        <v>1246640</v>
      </c>
      <c r="D486" s="4">
        <v>954</v>
      </c>
      <c r="E486" s="4" t="s">
        <v>431</v>
      </c>
      <c r="F486" s="4">
        <v>361</v>
      </c>
      <c r="G486" s="8">
        <v>90.658757673661114</v>
      </c>
      <c r="H486" s="4">
        <v>439</v>
      </c>
      <c r="I486" s="8">
        <v>136.61873911173547</v>
      </c>
      <c r="J486" s="8">
        <v>1.5413168653876337</v>
      </c>
      <c r="K486" s="13">
        <v>3.6537928136328101E-9</v>
      </c>
      <c r="L486" s="4" t="s">
        <v>201</v>
      </c>
      <c r="M486" s="23" t="s">
        <v>3997</v>
      </c>
    </row>
    <row r="487" spans="1:13" ht="14.25" x14ac:dyDescent="0.15">
      <c r="A487" s="4" t="s">
        <v>2803</v>
      </c>
      <c r="B487" s="4">
        <v>1247912</v>
      </c>
      <c r="C487" s="4">
        <v>1248502</v>
      </c>
      <c r="D487" s="4">
        <v>591</v>
      </c>
      <c r="E487" s="4" t="s">
        <v>432</v>
      </c>
      <c r="F487" s="4">
        <v>59</v>
      </c>
      <c r="G487" s="8">
        <v>14.818948864328505</v>
      </c>
      <c r="H487" s="4">
        <v>13</v>
      </c>
      <c r="I487" s="8">
        <v>4.046494848345155</v>
      </c>
      <c r="J487" s="8">
        <v>0.2792710725170513</v>
      </c>
      <c r="K487" s="13">
        <v>6.1996122502882098E-6</v>
      </c>
      <c r="L487" s="4" t="s">
        <v>867</v>
      </c>
      <c r="M487" s="23" t="s">
        <v>3998</v>
      </c>
    </row>
    <row r="488" spans="1:13" ht="14.25" x14ac:dyDescent="0.15">
      <c r="A488" s="4" t="s">
        <v>2804</v>
      </c>
      <c r="B488" s="4">
        <v>1251141</v>
      </c>
      <c r="C488" s="4">
        <v>1251482</v>
      </c>
      <c r="D488" s="4">
        <v>342</v>
      </c>
      <c r="E488" s="4" t="s">
        <v>433</v>
      </c>
      <c r="F488" s="4">
        <v>185</v>
      </c>
      <c r="G488" s="8">
        <v>46.471121212509416</v>
      </c>
      <c r="H488" s="4">
        <v>271</v>
      </c>
      <c r="I488" s="8">
        <v>84.365986498329022</v>
      </c>
      <c r="J488" s="8">
        <v>1.8566591178690814</v>
      </c>
      <c r="K488" s="13">
        <v>2.1780188850746299E-10</v>
      </c>
      <c r="L488" s="4" t="s">
        <v>201</v>
      </c>
      <c r="M488" s="23" t="s">
        <v>3999</v>
      </c>
    </row>
    <row r="489" spans="1:13" ht="14.25" x14ac:dyDescent="0.15">
      <c r="A489" s="4" t="s">
        <v>2805</v>
      </c>
      <c r="B489" s="4">
        <v>1251472</v>
      </c>
      <c r="C489" s="4">
        <v>1251675</v>
      </c>
      <c r="D489" s="4">
        <v>204</v>
      </c>
      <c r="E489" s="4" t="s">
        <v>434</v>
      </c>
      <c r="F489" s="4">
        <v>201</v>
      </c>
      <c r="G489" s="8">
        <v>50.492591656614202</v>
      </c>
      <c r="H489" s="4">
        <v>422</v>
      </c>
      <c r="I489" s="8">
        <v>131.38542505987067</v>
      </c>
      <c r="J489" s="8">
        <v>2.6610375673668445</v>
      </c>
      <c r="K489" s="13">
        <v>1.92575623746298E-31</v>
      </c>
      <c r="L489" s="4" t="s">
        <v>866</v>
      </c>
      <c r="M489" s="23" t="s">
        <v>4000</v>
      </c>
    </row>
    <row r="490" spans="1:13" ht="14.25" x14ac:dyDescent="0.15">
      <c r="A490" s="4" t="s">
        <v>2806</v>
      </c>
      <c r="B490" s="4">
        <v>1847800</v>
      </c>
      <c r="C490" s="4">
        <v>1850217</v>
      </c>
      <c r="D490" s="4">
        <v>2418</v>
      </c>
      <c r="E490" s="4" t="s">
        <v>833</v>
      </c>
      <c r="F490" s="4">
        <v>710</v>
      </c>
      <c r="G490" s="8">
        <v>228.59151886829812</v>
      </c>
      <c r="H490" s="4">
        <v>1071</v>
      </c>
      <c r="I490" s="8">
        <v>430.33789762056495</v>
      </c>
      <c r="J490" s="8">
        <v>1.9119024703445282</v>
      </c>
      <c r="K490" s="13">
        <v>5.7496088428809002E-41</v>
      </c>
      <c r="L490" s="4" t="s">
        <v>201</v>
      </c>
      <c r="M490" s="23" t="s">
        <v>1634</v>
      </c>
    </row>
    <row r="491" spans="1:13" ht="14.25" x14ac:dyDescent="0.15">
      <c r="A491" s="4" t="s">
        <v>2807</v>
      </c>
      <c r="B491" s="4">
        <v>2171833</v>
      </c>
      <c r="C491" s="4">
        <v>2172210</v>
      </c>
      <c r="D491" s="4">
        <v>378</v>
      </c>
      <c r="E491" s="4" t="s">
        <v>0</v>
      </c>
      <c r="F491" s="4">
        <v>218</v>
      </c>
      <c r="G491" s="8">
        <v>78.43117502492349</v>
      </c>
      <c r="H491" s="4">
        <v>37</v>
      </c>
      <c r="I491" s="8">
        <v>16.652422094793685</v>
      </c>
      <c r="J491" s="8">
        <v>0.21511953115904239</v>
      </c>
      <c r="K491" s="13">
        <v>3.7783236341895298E-24</v>
      </c>
      <c r="L491" s="4" t="s">
        <v>867</v>
      </c>
      <c r="M491" s="23" t="s">
        <v>4001</v>
      </c>
    </row>
    <row r="492" spans="1:13" ht="14.25" x14ac:dyDescent="0.15">
      <c r="A492" s="4" t="s">
        <v>2808</v>
      </c>
      <c r="B492" s="4">
        <v>2172551</v>
      </c>
      <c r="C492" s="4">
        <v>2173075</v>
      </c>
      <c r="D492" s="4">
        <v>525</v>
      </c>
      <c r="E492" s="4" t="s">
        <v>704</v>
      </c>
      <c r="F492" s="4">
        <v>3035</v>
      </c>
      <c r="G492" s="8">
        <v>1092.0059051073854</v>
      </c>
      <c r="H492" s="4">
        <v>1450</v>
      </c>
      <c r="I492" s="8">
        <v>652.60578739813729</v>
      </c>
      <c r="J492" s="8">
        <v>0.60554150941157681</v>
      </c>
      <c r="K492" s="13">
        <v>1.3800434813717199E-58</v>
      </c>
      <c r="L492" s="4" t="s">
        <v>200</v>
      </c>
      <c r="M492" s="23" t="s">
        <v>1419</v>
      </c>
    </row>
    <row r="493" spans="1:13" ht="14.25" x14ac:dyDescent="0.15">
      <c r="A493" s="4" t="s">
        <v>2809</v>
      </c>
      <c r="B493" s="4">
        <v>2196393</v>
      </c>
      <c r="C493" s="4">
        <v>2196782</v>
      </c>
      <c r="D493" s="4">
        <v>390</v>
      </c>
      <c r="E493" s="4" t="s">
        <v>704</v>
      </c>
      <c r="F493" s="4">
        <v>86</v>
      </c>
      <c r="G493" s="8">
        <v>31.035458372067513</v>
      </c>
      <c r="H493" s="4">
        <v>155</v>
      </c>
      <c r="I493" s="8">
        <v>69.942218702549283</v>
      </c>
      <c r="J493" s="8">
        <v>2.2843774223331277</v>
      </c>
      <c r="K493" s="13">
        <v>1.25298901599171E-9</v>
      </c>
      <c r="L493" s="4" t="s">
        <v>866</v>
      </c>
      <c r="M493" s="23" t="s">
        <v>1419</v>
      </c>
    </row>
    <row r="494" spans="1:13" ht="14.25" x14ac:dyDescent="0.15">
      <c r="A494" s="4" t="s">
        <v>2810</v>
      </c>
      <c r="B494" s="4">
        <v>2196811</v>
      </c>
      <c r="C494" s="4">
        <v>2197185</v>
      </c>
      <c r="D494" s="4">
        <v>375</v>
      </c>
      <c r="E494" s="4" t="s">
        <v>704</v>
      </c>
      <c r="F494" s="4">
        <v>86</v>
      </c>
      <c r="G494" s="8">
        <v>31.03642160163815</v>
      </c>
      <c r="H494" s="4">
        <v>113</v>
      </c>
      <c r="I494" s="8">
        <v>50.993700247296886</v>
      </c>
      <c r="J494" s="8">
        <v>1.6653848304751209</v>
      </c>
      <c r="K494" s="4">
        <v>8.2373374334543295E-4</v>
      </c>
      <c r="L494" s="4" t="s">
        <v>201</v>
      </c>
      <c r="M494" s="23" t="s">
        <v>1419</v>
      </c>
    </row>
    <row r="495" spans="1:13" ht="14.25" x14ac:dyDescent="0.15">
      <c r="A495" s="4" t="s">
        <v>2811</v>
      </c>
      <c r="B495" s="4">
        <v>2197656</v>
      </c>
      <c r="C495" s="4">
        <v>2197847</v>
      </c>
      <c r="D495" s="4">
        <v>192</v>
      </c>
      <c r="E495" s="4" t="s">
        <v>704</v>
      </c>
      <c r="F495" s="4">
        <v>26</v>
      </c>
      <c r="G495" s="8">
        <v>9.3836155576015052</v>
      </c>
      <c r="H495" s="4">
        <v>51</v>
      </c>
      <c r="I495" s="8">
        <v>23.017722743856979</v>
      </c>
      <c r="J495" s="8">
        <v>2.4861735420231117</v>
      </c>
      <c r="K495" s="4">
        <v>2.5901386951642798E-4</v>
      </c>
      <c r="L495" s="4" t="s">
        <v>866</v>
      </c>
      <c r="M495" s="23" t="s">
        <v>1419</v>
      </c>
    </row>
    <row r="496" spans="1:13" ht="14.25" x14ac:dyDescent="0.15">
      <c r="A496" s="4" t="s">
        <v>2812</v>
      </c>
      <c r="B496" s="4">
        <v>2204029</v>
      </c>
      <c r="C496" s="4">
        <v>2205900</v>
      </c>
      <c r="D496" s="4">
        <v>1872</v>
      </c>
      <c r="E496" s="4" t="s">
        <v>704</v>
      </c>
      <c r="F496" s="4">
        <v>191</v>
      </c>
      <c r="G496" s="8">
        <v>68.943685281822653</v>
      </c>
      <c r="H496" s="4">
        <v>236</v>
      </c>
      <c r="I496" s="8">
        <v>106.5314619908383</v>
      </c>
      <c r="J496" s="8">
        <v>1.5660774924395615</v>
      </c>
      <c r="K496" s="13">
        <v>1.1096501440602499E-5</v>
      </c>
      <c r="L496" s="4" t="s">
        <v>201</v>
      </c>
      <c r="M496" s="23" t="s">
        <v>1635</v>
      </c>
    </row>
    <row r="497" spans="1:13" ht="14.25" x14ac:dyDescent="0.15">
      <c r="A497" s="4" t="s">
        <v>2813</v>
      </c>
      <c r="B497" s="4">
        <v>2238881</v>
      </c>
      <c r="C497" s="4">
        <v>2245768</v>
      </c>
      <c r="D497" s="4">
        <v>6888</v>
      </c>
      <c r="E497" s="4" t="s">
        <v>704</v>
      </c>
      <c r="F497" s="4">
        <v>196</v>
      </c>
      <c r="G497" s="8">
        <v>70.78014891276635</v>
      </c>
      <c r="H497" s="4">
        <v>94</v>
      </c>
      <c r="I497" s="8">
        <v>42.454195761716342</v>
      </c>
      <c r="J497" s="8">
        <v>0.60786395925414816</v>
      </c>
      <c r="K497" s="4">
        <v>1.0915358518614201E-4</v>
      </c>
      <c r="L497" s="4" t="s">
        <v>200</v>
      </c>
      <c r="M497" s="23" t="s">
        <v>4002</v>
      </c>
    </row>
    <row r="498" spans="1:13" ht="14.25" x14ac:dyDescent="0.15">
      <c r="A498" s="4" t="s">
        <v>2814</v>
      </c>
      <c r="B498" s="4">
        <v>2257673</v>
      </c>
      <c r="C498" s="4">
        <v>2258923</v>
      </c>
      <c r="D498" s="4">
        <v>1251</v>
      </c>
      <c r="E498" s="4" t="s">
        <v>704</v>
      </c>
      <c r="F498" s="4">
        <v>333</v>
      </c>
      <c r="G498" s="8">
        <v>120.5519760025544</v>
      </c>
      <c r="H498" s="4">
        <v>404</v>
      </c>
      <c r="I498" s="8">
        <v>182.99181655160979</v>
      </c>
      <c r="J498" s="8">
        <v>1.5377004584237595</v>
      </c>
      <c r="K498" s="13">
        <v>1.9406196399413299E-8</v>
      </c>
      <c r="L498" s="4" t="s">
        <v>201</v>
      </c>
      <c r="M498" s="23" t="s">
        <v>1636</v>
      </c>
    </row>
    <row r="499" spans="1:13" ht="14.25" x14ac:dyDescent="0.15">
      <c r="A499" s="4" t="s">
        <v>2815</v>
      </c>
      <c r="B499" s="4">
        <v>2329542</v>
      </c>
      <c r="C499" s="4">
        <v>2334029</v>
      </c>
      <c r="D499" s="4">
        <v>4488</v>
      </c>
      <c r="E499" s="4" t="s">
        <v>623</v>
      </c>
      <c r="F499" s="4">
        <v>92</v>
      </c>
      <c r="G499" s="8">
        <v>35.475268339556926</v>
      </c>
      <c r="H499" s="4">
        <v>122</v>
      </c>
      <c r="I499" s="8">
        <v>58.459188298962211</v>
      </c>
      <c r="J499" s="8">
        <v>1.6807635284094817</v>
      </c>
      <c r="K499" s="4">
        <v>3.9093439146389001E-4</v>
      </c>
      <c r="L499" s="4" t="s">
        <v>201</v>
      </c>
      <c r="M499" s="23" t="s">
        <v>4003</v>
      </c>
    </row>
    <row r="500" spans="1:13" ht="14.25" x14ac:dyDescent="0.15">
      <c r="A500" s="4"/>
      <c r="B500" s="4"/>
      <c r="C500" s="4"/>
      <c r="D500" s="4"/>
      <c r="E500" s="4"/>
      <c r="F500" s="4"/>
      <c r="G500" s="8"/>
      <c r="H500" s="4"/>
      <c r="I500" s="8"/>
      <c r="J500" s="8"/>
      <c r="K500" s="4"/>
      <c r="L500" s="4"/>
      <c r="M500" s="22"/>
    </row>
    <row r="501" spans="1:13" ht="15" x14ac:dyDescent="0.15">
      <c r="A501" s="12" t="s">
        <v>2816</v>
      </c>
      <c r="B501" s="4"/>
      <c r="C501" s="4"/>
      <c r="D501" s="4"/>
      <c r="E501" s="4"/>
      <c r="F501" s="4"/>
      <c r="G501" s="8"/>
      <c r="H501" s="4"/>
      <c r="I501" s="8"/>
      <c r="J501" s="8"/>
      <c r="K501" s="4"/>
      <c r="L501" s="4"/>
      <c r="M501" s="22"/>
    </row>
    <row r="502" spans="1:13" ht="14.25" x14ac:dyDescent="0.15">
      <c r="A502" s="4" t="s">
        <v>2817</v>
      </c>
      <c r="B502" s="4">
        <v>2663774</v>
      </c>
      <c r="C502" s="4">
        <v>2665075</v>
      </c>
      <c r="D502" s="4">
        <v>1302</v>
      </c>
      <c r="E502" s="4" t="s">
        <v>213</v>
      </c>
      <c r="F502" s="4">
        <v>640</v>
      </c>
      <c r="G502" s="8">
        <v>304.30732757780402</v>
      </c>
      <c r="H502" s="4">
        <v>148</v>
      </c>
      <c r="I502" s="8">
        <v>87.897051172712963</v>
      </c>
      <c r="J502" s="8">
        <v>0.29310036120419447</v>
      </c>
      <c r="K502" s="13">
        <v>1.4569276337047499E-51</v>
      </c>
      <c r="L502" s="4" t="s">
        <v>867</v>
      </c>
      <c r="M502" s="23" t="s">
        <v>1637</v>
      </c>
    </row>
    <row r="503" spans="1:13" ht="14.25" x14ac:dyDescent="0.15">
      <c r="A503" s="4" t="s">
        <v>2818</v>
      </c>
      <c r="B503" s="4">
        <v>3350033</v>
      </c>
      <c r="C503" s="4">
        <v>3350911</v>
      </c>
      <c r="D503" s="4">
        <v>879</v>
      </c>
      <c r="E503" s="4" t="s">
        <v>283</v>
      </c>
      <c r="F503" s="4">
        <v>2390</v>
      </c>
      <c r="G503" s="8">
        <v>2569.9062898187626</v>
      </c>
      <c r="H503" s="4">
        <v>1065</v>
      </c>
      <c r="I503" s="8">
        <v>1486.6681463551504</v>
      </c>
      <c r="J503" s="8">
        <v>0.56478911624103501</v>
      </c>
      <c r="K503" s="13">
        <v>8.4271397371763193E-58</v>
      </c>
      <c r="L503" s="4" t="s">
        <v>200</v>
      </c>
      <c r="M503" s="23" t="s">
        <v>1638</v>
      </c>
    </row>
    <row r="504" spans="1:13" ht="14.25" x14ac:dyDescent="0.15">
      <c r="A504" s="4" t="s">
        <v>2819</v>
      </c>
      <c r="B504" s="4">
        <v>3552119</v>
      </c>
      <c r="C504" s="4">
        <v>3552355</v>
      </c>
      <c r="D504" s="4">
        <v>237</v>
      </c>
      <c r="E504" s="4" t="s">
        <v>306</v>
      </c>
      <c r="F504" s="4">
        <v>3288</v>
      </c>
      <c r="G504" s="8">
        <v>4890.0191852942489</v>
      </c>
      <c r="H504" s="4">
        <v>1463</v>
      </c>
      <c r="I504" s="8">
        <v>2756.7052190855202</v>
      </c>
      <c r="J504" s="8">
        <v>0.56395847759812767</v>
      </c>
      <c r="K504" s="13">
        <v>1.71260012492721E-79</v>
      </c>
      <c r="L504" s="4" t="s">
        <v>200</v>
      </c>
      <c r="M504" s="23" t="s">
        <v>1639</v>
      </c>
    </row>
    <row r="505" spans="1:13" ht="14.25" x14ac:dyDescent="0.15">
      <c r="A505" s="4" t="s">
        <v>2820</v>
      </c>
      <c r="B505" s="4">
        <v>4010518</v>
      </c>
      <c r="C505" s="4">
        <v>4010976</v>
      </c>
      <c r="D505" s="4">
        <v>459</v>
      </c>
      <c r="E505" s="4" t="s">
        <v>704</v>
      </c>
      <c r="F505" s="4">
        <v>680</v>
      </c>
      <c r="G505" s="8">
        <v>4980.5173878651158</v>
      </c>
      <c r="H505" s="4">
        <v>351</v>
      </c>
      <c r="I505" s="8">
        <v>3695.3592183946771</v>
      </c>
      <c r="J505" s="8">
        <v>0.6542335566465638</v>
      </c>
      <c r="K505" s="13">
        <v>1.2454415622079401E-10</v>
      </c>
      <c r="L505" s="4" t="s">
        <v>200</v>
      </c>
      <c r="M505" s="23" t="s">
        <v>1640</v>
      </c>
    </row>
    <row r="506" spans="1:13" ht="14.25" x14ac:dyDescent="0.15">
      <c r="A506" s="4"/>
      <c r="B506" s="4"/>
      <c r="C506" s="4"/>
      <c r="D506" s="4"/>
      <c r="E506" s="4"/>
      <c r="F506" s="4"/>
      <c r="G506" s="8"/>
      <c r="H506" s="4"/>
      <c r="I506" s="8"/>
      <c r="J506" s="8"/>
      <c r="K506" s="13"/>
      <c r="L506" s="4"/>
      <c r="M506" s="22"/>
    </row>
    <row r="507" spans="1:13" ht="15" x14ac:dyDescent="0.15">
      <c r="A507" s="12" t="s">
        <v>4207</v>
      </c>
      <c r="B507" s="4"/>
      <c r="C507" s="4"/>
      <c r="D507" s="4"/>
      <c r="E507" s="4"/>
      <c r="F507" s="4"/>
      <c r="G507" s="8"/>
      <c r="H507" s="4"/>
      <c r="I507" s="8"/>
      <c r="J507" s="8"/>
      <c r="K507" s="13"/>
      <c r="L507" s="4"/>
      <c r="M507" s="22"/>
    </row>
    <row r="508" spans="1:13" ht="14.25" x14ac:dyDescent="0.15">
      <c r="A508" s="4" t="s">
        <v>2821</v>
      </c>
      <c r="B508" s="4">
        <v>69260</v>
      </c>
      <c r="C508" s="4">
        <v>69562</v>
      </c>
      <c r="D508" s="4">
        <v>303</v>
      </c>
      <c r="E508" s="4" t="s">
        <v>843</v>
      </c>
      <c r="F508" s="4">
        <v>1210</v>
      </c>
      <c r="G508" s="8">
        <v>193.92486293038098</v>
      </c>
      <c r="H508" s="4">
        <v>601</v>
      </c>
      <c r="I508" s="8">
        <v>122.17192822470366</v>
      </c>
      <c r="J508" s="8">
        <v>0.62954055692194233</v>
      </c>
      <c r="K508" s="13">
        <v>5.94517821332446E-21</v>
      </c>
      <c r="L508" s="4" t="s">
        <v>200</v>
      </c>
      <c r="M508" s="23" t="s">
        <v>2172</v>
      </c>
    </row>
    <row r="509" spans="1:13" ht="14.25" x14ac:dyDescent="0.15">
      <c r="A509" s="4" t="s">
        <v>2822</v>
      </c>
      <c r="B509" s="4">
        <v>69559</v>
      </c>
      <c r="C509" s="4">
        <v>70194</v>
      </c>
      <c r="D509" s="4">
        <v>636</v>
      </c>
      <c r="E509" s="4" t="s">
        <v>844</v>
      </c>
      <c r="F509" s="4">
        <v>3075</v>
      </c>
      <c r="G509" s="8">
        <v>492.92117108452277</v>
      </c>
      <c r="H509" s="4">
        <v>1411</v>
      </c>
      <c r="I509" s="8">
        <v>286.86464867924349</v>
      </c>
      <c r="J509" s="8">
        <v>0.58158943129386009</v>
      </c>
      <c r="K509" s="13">
        <v>9.5916726945188396E-68</v>
      </c>
      <c r="L509" s="4" t="s">
        <v>200</v>
      </c>
      <c r="M509" s="23" t="s">
        <v>2177</v>
      </c>
    </row>
    <row r="510" spans="1:13" ht="14.25" x14ac:dyDescent="0.15">
      <c r="A510" s="4" t="s">
        <v>2823</v>
      </c>
      <c r="B510" s="4">
        <v>150763</v>
      </c>
      <c r="C510" s="4">
        <v>151236</v>
      </c>
      <c r="D510" s="4">
        <v>474</v>
      </c>
      <c r="E510" s="4" t="s">
        <v>694</v>
      </c>
      <c r="F510" s="4">
        <v>95</v>
      </c>
      <c r="G510" s="8">
        <v>17.269358177940919</v>
      </c>
      <c r="H510" s="4">
        <v>36</v>
      </c>
      <c r="I510" s="8">
        <v>8.1112740626014617</v>
      </c>
      <c r="J510" s="8">
        <v>0.4803010186447122</v>
      </c>
      <c r="K510" s="4">
        <v>1.8933795364285699E-4</v>
      </c>
      <c r="L510" s="4" t="s">
        <v>867</v>
      </c>
      <c r="M510" s="23" t="s">
        <v>2176</v>
      </c>
    </row>
    <row r="511" spans="1:13" ht="14.25" x14ac:dyDescent="0.15">
      <c r="A511" s="4" t="s">
        <v>2824</v>
      </c>
      <c r="B511" s="4">
        <v>151367</v>
      </c>
      <c r="C511" s="4">
        <v>151810</v>
      </c>
      <c r="D511" s="4">
        <v>444</v>
      </c>
      <c r="E511" s="4" t="s">
        <v>695</v>
      </c>
      <c r="F511" s="4">
        <v>212</v>
      </c>
      <c r="G511" s="8">
        <v>38.538601681373748</v>
      </c>
      <c r="H511" s="4">
        <v>257</v>
      </c>
      <c r="I511" s="8">
        <v>57.905953971300725</v>
      </c>
      <c r="J511" s="8">
        <v>1.5364975589898624</v>
      </c>
      <c r="K511" s="13">
        <v>1.0214907198101599E-5</v>
      </c>
      <c r="L511" s="4" t="s">
        <v>201</v>
      </c>
      <c r="M511" s="23" t="s">
        <v>4004</v>
      </c>
    </row>
    <row r="512" spans="1:13" ht="14.25" x14ac:dyDescent="0.15">
      <c r="A512" s="4" t="s">
        <v>2825</v>
      </c>
      <c r="B512" s="4">
        <v>168453</v>
      </c>
      <c r="C512" s="4">
        <v>169085</v>
      </c>
      <c r="D512" s="4">
        <v>633</v>
      </c>
      <c r="E512" s="4" t="s">
        <v>698</v>
      </c>
      <c r="F512" s="4">
        <v>277</v>
      </c>
      <c r="G512" s="8">
        <v>50.519429097622684</v>
      </c>
      <c r="H512" s="4">
        <v>94</v>
      </c>
      <c r="I512" s="8">
        <v>21.251073292238882</v>
      </c>
      <c r="J512" s="8">
        <v>0.43011312640365701</v>
      </c>
      <c r="K512" s="13">
        <v>1.4455663200282199E-13</v>
      </c>
      <c r="L512" s="4" t="s">
        <v>867</v>
      </c>
      <c r="M512" s="23" t="s">
        <v>4005</v>
      </c>
    </row>
    <row r="513" spans="1:13" ht="14.25" x14ac:dyDescent="0.15">
      <c r="A513" s="4" t="s">
        <v>2826</v>
      </c>
      <c r="B513" s="4">
        <v>174018</v>
      </c>
      <c r="C513" s="4">
        <v>175262</v>
      </c>
      <c r="D513" s="4">
        <v>1245</v>
      </c>
      <c r="E513" s="4" t="s">
        <v>702</v>
      </c>
      <c r="F513" s="4">
        <v>1168</v>
      </c>
      <c r="G513" s="8">
        <v>213.11613004463032</v>
      </c>
      <c r="H513" s="4">
        <v>1401</v>
      </c>
      <c r="I513" s="8">
        <v>316.80641047935006</v>
      </c>
      <c r="J513" s="8">
        <v>1.5203021327177937</v>
      </c>
      <c r="K513" s="13">
        <v>1.64048903039163E-25</v>
      </c>
      <c r="L513" s="4" t="s">
        <v>201</v>
      </c>
      <c r="M513" s="23" t="s">
        <v>4006</v>
      </c>
    </row>
    <row r="514" spans="1:13" ht="14.25" x14ac:dyDescent="0.15">
      <c r="A514" s="4" t="s">
        <v>2827</v>
      </c>
      <c r="B514" s="4">
        <v>211496</v>
      </c>
      <c r="C514" s="4">
        <v>211756</v>
      </c>
      <c r="D514" s="4">
        <v>261</v>
      </c>
      <c r="E514" s="4" t="s">
        <v>706</v>
      </c>
      <c r="F514" s="4">
        <v>986</v>
      </c>
      <c r="G514" s="8">
        <v>180.92792169234031</v>
      </c>
      <c r="H514" s="4">
        <v>341</v>
      </c>
      <c r="I514" s="8">
        <v>77.550055035522931</v>
      </c>
      <c r="J514" s="8">
        <v>0.43834098205418603</v>
      </c>
      <c r="K514" s="13">
        <v>5.0462915173788604E-44</v>
      </c>
      <c r="L514" s="4" t="s">
        <v>867</v>
      </c>
      <c r="M514" s="23" t="s">
        <v>4007</v>
      </c>
    </row>
    <row r="515" spans="1:13" ht="14.25" x14ac:dyDescent="0.15">
      <c r="A515" s="4" t="s">
        <v>2828</v>
      </c>
      <c r="B515" s="4">
        <v>290827</v>
      </c>
      <c r="C515" s="4">
        <v>291456</v>
      </c>
      <c r="D515" s="4">
        <v>630</v>
      </c>
      <c r="E515" s="4" t="s">
        <v>616</v>
      </c>
      <c r="F515" s="4">
        <v>199</v>
      </c>
      <c r="G515" s="8">
        <v>36.922168069709052</v>
      </c>
      <c r="H515" s="4">
        <v>86</v>
      </c>
      <c r="I515" s="8">
        <v>19.772669480516793</v>
      </c>
      <c r="J515" s="8">
        <v>0.54774697408253614</v>
      </c>
      <c r="K515" s="13">
        <v>3.4368426396137398E-6</v>
      </c>
      <c r="L515" s="4" t="s">
        <v>200</v>
      </c>
      <c r="M515" s="23" t="s">
        <v>1419</v>
      </c>
    </row>
    <row r="516" spans="1:13" ht="14.25" x14ac:dyDescent="0.15">
      <c r="A516" s="4" t="s">
        <v>2829</v>
      </c>
      <c r="B516" s="4">
        <v>291524</v>
      </c>
      <c r="C516" s="4">
        <v>292285</v>
      </c>
      <c r="D516" s="4">
        <v>762</v>
      </c>
      <c r="E516" s="4" t="s">
        <v>617</v>
      </c>
      <c r="F516" s="4">
        <v>1324</v>
      </c>
      <c r="G516" s="8">
        <v>245.66208808692878</v>
      </c>
      <c r="H516" s="4">
        <v>1789</v>
      </c>
      <c r="I516" s="8">
        <v>411.32564115298095</v>
      </c>
      <c r="J516" s="8">
        <v>1.7126040538721445</v>
      </c>
      <c r="K516" s="13">
        <v>1.3138236460552501E-49</v>
      </c>
      <c r="L516" s="4" t="s">
        <v>201</v>
      </c>
      <c r="M516" s="23" t="s">
        <v>1419</v>
      </c>
    </row>
    <row r="517" spans="1:13" ht="14.25" x14ac:dyDescent="0.15">
      <c r="A517" s="4" t="s">
        <v>2830</v>
      </c>
      <c r="B517" s="4">
        <v>296452</v>
      </c>
      <c r="C517" s="4">
        <v>297240</v>
      </c>
      <c r="D517" s="4">
        <v>789</v>
      </c>
      <c r="E517" s="4" t="s">
        <v>715</v>
      </c>
      <c r="F517" s="4">
        <v>131</v>
      </c>
      <c r="G517" s="8">
        <v>24.54824667427475</v>
      </c>
      <c r="H517" s="4">
        <v>50</v>
      </c>
      <c r="I517" s="8">
        <v>11.558136153456912</v>
      </c>
      <c r="J517" s="8">
        <v>0.48376374863494137</v>
      </c>
      <c r="K517" s="13">
        <v>1.1222537099845101E-5</v>
      </c>
      <c r="L517" s="4" t="s">
        <v>867</v>
      </c>
      <c r="M517" s="23" t="s">
        <v>1419</v>
      </c>
    </row>
    <row r="518" spans="1:13" ht="14.25" x14ac:dyDescent="0.15">
      <c r="A518" s="4" t="s">
        <v>2831</v>
      </c>
      <c r="B518" s="4">
        <v>370368</v>
      </c>
      <c r="C518" s="4">
        <v>370859</v>
      </c>
      <c r="D518" s="4">
        <v>492</v>
      </c>
      <c r="E518" s="4" t="s">
        <v>339</v>
      </c>
      <c r="F518" s="4">
        <v>125</v>
      </c>
      <c r="G518" s="8">
        <v>23.558662199693021</v>
      </c>
      <c r="H518" s="4">
        <v>52</v>
      </c>
      <c r="I518" s="8">
        <v>12.103082887963158</v>
      </c>
      <c r="J518" s="8">
        <v>0.52726378491219383</v>
      </c>
      <c r="K518" s="4">
        <v>1.2712061100064501E-4</v>
      </c>
      <c r="L518" s="4" t="s">
        <v>200</v>
      </c>
      <c r="M518" s="23" t="s">
        <v>4008</v>
      </c>
    </row>
    <row r="519" spans="1:13" ht="14.25" x14ac:dyDescent="0.15">
      <c r="A519" s="4" t="s">
        <v>2832</v>
      </c>
      <c r="B519" s="4">
        <v>381637</v>
      </c>
      <c r="C519" s="4">
        <v>381786</v>
      </c>
      <c r="D519" s="4">
        <v>150</v>
      </c>
      <c r="E519" s="4" t="s">
        <v>704</v>
      </c>
      <c r="F519" s="4">
        <v>1363</v>
      </c>
      <c r="G519" s="8">
        <v>257.35306612670985</v>
      </c>
      <c r="H519" s="4">
        <v>561</v>
      </c>
      <c r="I519" s="8">
        <v>130.82000356781828</v>
      </c>
      <c r="J519" s="8">
        <v>0.52167691343991751</v>
      </c>
      <c r="K519" s="13">
        <v>2.1283278592583199E-41</v>
      </c>
      <c r="L519" s="4" t="s">
        <v>200</v>
      </c>
      <c r="M519" s="23" t="s">
        <v>1635</v>
      </c>
    </row>
    <row r="520" spans="1:13" ht="14.25" x14ac:dyDescent="0.15">
      <c r="A520" s="4" t="s">
        <v>2833</v>
      </c>
      <c r="B520" s="4">
        <v>441182</v>
      </c>
      <c r="C520" s="4">
        <v>441760</v>
      </c>
      <c r="D520" s="4">
        <v>579</v>
      </c>
      <c r="E520" s="4" t="s">
        <v>704</v>
      </c>
      <c r="F520" s="4">
        <v>882</v>
      </c>
      <c r="G520" s="8">
        <v>168.55104956471024</v>
      </c>
      <c r="H520" s="4">
        <v>457</v>
      </c>
      <c r="I520" s="8">
        <v>107.63476720743127</v>
      </c>
      <c r="J520" s="8">
        <v>0.65672300089632563</v>
      </c>
      <c r="K520" s="13">
        <v>2.7640649775828998E-13</v>
      </c>
      <c r="L520" s="4" t="s">
        <v>200</v>
      </c>
      <c r="M520" s="23" t="s">
        <v>1419</v>
      </c>
    </row>
    <row r="521" spans="1:13" ht="14.25" x14ac:dyDescent="0.15">
      <c r="A521" s="4" t="s">
        <v>2834</v>
      </c>
      <c r="B521" s="4">
        <v>501304</v>
      </c>
      <c r="C521" s="4">
        <v>501780</v>
      </c>
      <c r="D521" s="4">
        <v>477</v>
      </c>
      <c r="E521" s="4" t="s">
        <v>704</v>
      </c>
      <c r="F521" s="4">
        <v>220</v>
      </c>
      <c r="G521" s="8">
        <v>43.158885119679589</v>
      </c>
      <c r="H521" s="4">
        <v>106</v>
      </c>
      <c r="I521" s="8">
        <v>25.435865145761905</v>
      </c>
      <c r="J521" s="8">
        <v>0.61068576486770687</v>
      </c>
      <c r="K521" s="13">
        <v>4.4975717284374802E-5</v>
      </c>
      <c r="L521" s="4" t="s">
        <v>200</v>
      </c>
      <c r="M521" s="23" t="s">
        <v>1419</v>
      </c>
    </row>
    <row r="522" spans="1:13" ht="14.25" x14ac:dyDescent="0.15">
      <c r="A522" s="4" t="s">
        <v>2835</v>
      </c>
      <c r="B522" s="4">
        <v>502771</v>
      </c>
      <c r="C522" s="4">
        <v>503070</v>
      </c>
      <c r="D522" s="4">
        <v>300</v>
      </c>
      <c r="E522" s="4" t="s">
        <v>704</v>
      </c>
      <c r="F522" s="4">
        <v>6252</v>
      </c>
      <c r="G522" s="8">
        <v>1226.5995529150573</v>
      </c>
      <c r="H522" s="4">
        <v>11766</v>
      </c>
      <c r="I522" s="8">
        <v>2823.5267014772044</v>
      </c>
      <c r="J522" s="8">
        <v>2.3853081218920953</v>
      </c>
      <c r="K522" s="4">
        <v>0</v>
      </c>
      <c r="L522" s="4" t="s">
        <v>866</v>
      </c>
      <c r="M522" s="23" t="s">
        <v>1419</v>
      </c>
    </row>
    <row r="523" spans="1:13" ht="14.25" x14ac:dyDescent="0.15">
      <c r="A523" s="4" t="s">
        <v>2836</v>
      </c>
      <c r="B523" s="4">
        <v>507623</v>
      </c>
      <c r="C523" s="4">
        <v>508255</v>
      </c>
      <c r="D523" s="4">
        <v>633</v>
      </c>
      <c r="E523" s="4" t="s">
        <v>704</v>
      </c>
      <c r="F523" s="4">
        <v>557</v>
      </c>
      <c r="G523" s="8">
        <v>109.60148349641719</v>
      </c>
      <c r="H523" s="4">
        <v>766</v>
      </c>
      <c r="I523" s="8">
        <v>184.55950152550716</v>
      </c>
      <c r="J523" s="8">
        <v>1.7430433436453041</v>
      </c>
      <c r="K523" s="13">
        <v>5.0861694489756602E-23</v>
      </c>
      <c r="L523" s="4" t="s">
        <v>201</v>
      </c>
      <c r="M523" s="23" t="s">
        <v>1635</v>
      </c>
    </row>
    <row r="524" spans="1:13" ht="14.25" x14ac:dyDescent="0.15">
      <c r="A524" s="4" t="s">
        <v>2837</v>
      </c>
      <c r="B524" s="4">
        <v>615373</v>
      </c>
      <c r="C524" s="4">
        <v>615927</v>
      </c>
      <c r="D524" s="4">
        <v>555</v>
      </c>
      <c r="E524" s="4" t="s">
        <v>734</v>
      </c>
      <c r="F524" s="4">
        <v>488</v>
      </c>
      <c r="G524" s="8">
        <v>97.415320036275233</v>
      </c>
      <c r="H524" s="4">
        <v>659</v>
      </c>
      <c r="I524" s="8">
        <v>161.22880324434433</v>
      </c>
      <c r="J524" s="8">
        <v>1.711591830160071</v>
      </c>
      <c r="K524" s="13">
        <v>6.6214252452367996E-19</v>
      </c>
      <c r="L524" s="4" t="s">
        <v>201</v>
      </c>
      <c r="M524" s="23" t="s">
        <v>1419</v>
      </c>
    </row>
    <row r="525" spans="1:13" ht="14.25" x14ac:dyDescent="0.15">
      <c r="A525" s="4" t="s">
        <v>2838</v>
      </c>
      <c r="B525" s="4">
        <v>615924</v>
      </c>
      <c r="C525" s="4">
        <v>616121</v>
      </c>
      <c r="D525" s="4">
        <v>198</v>
      </c>
      <c r="E525" s="4" t="s">
        <v>735</v>
      </c>
      <c r="F525" s="4">
        <v>154</v>
      </c>
      <c r="G525" s="8">
        <v>30.74471485374999</v>
      </c>
      <c r="H525" s="4">
        <v>222</v>
      </c>
      <c r="I525" s="8">
        <v>54.322558543568157</v>
      </c>
      <c r="J525" s="8">
        <v>1.8271191347793938</v>
      </c>
      <c r="K525" s="13">
        <v>2.3402919351730999E-8</v>
      </c>
      <c r="L525" s="4" t="s">
        <v>201</v>
      </c>
      <c r="M525" s="23" t="s">
        <v>1419</v>
      </c>
    </row>
    <row r="526" spans="1:13" ht="14.25" x14ac:dyDescent="0.15">
      <c r="A526" s="4" t="s">
        <v>2839</v>
      </c>
      <c r="B526" s="4">
        <v>739803</v>
      </c>
      <c r="C526" s="4">
        <v>740096</v>
      </c>
      <c r="D526" s="4">
        <v>294</v>
      </c>
      <c r="E526" s="4" t="s">
        <v>704</v>
      </c>
      <c r="F526" s="4">
        <v>1428</v>
      </c>
      <c r="G526" s="8">
        <v>289.85642566836975</v>
      </c>
      <c r="H526" s="4">
        <v>3966</v>
      </c>
      <c r="I526" s="8">
        <v>986.2906593101884</v>
      </c>
      <c r="J526" s="8">
        <v>3.5201333410124453</v>
      </c>
      <c r="K526" s="4">
        <v>0</v>
      </c>
      <c r="L526" s="4" t="s">
        <v>866</v>
      </c>
      <c r="M526" s="23" t="s">
        <v>1419</v>
      </c>
    </row>
    <row r="527" spans="1:13" ht="14.25" x14ac:dyDescent="0.15">
      <c r="A527" s="4" t="s">
        <v>2840</v>
      </c>
      <c r="B527" s="4">
        <v>746400</v>
      </c>
      <c r="C527" s="4">
        <v>746702</v>
      </c>
      <c r="D527" s="4">
        <v>303</v>
      </c>
      <c r="E527" s="4" t="s">
        <v>704</v>
      </c>
      <c r="F527" s="4">
        <v>66</v>
      </c>
      <c r="G527" s="8">
        <v>13.487587740845402</v>
      </c>
      <c r="H527" s="4">
        <v>19</v>
      </c>
      <c r="I527" s="8">
        <v>4.7664621687151998</v>
      </c>
      <c r="J527" s="8">
        <v>0.36487514253101899</v>
      </c>
      <c r="K527" s="13">
        <v>5.9953850376412502E-5</v>
      </c>
      <c r="L527" s="4" t="s">
        <v>867</v>
      </c>
      <c r="M527" s="23" t="s">
        <v>1641</v>
      </c>
    </row>
    <row r="528" spans="1:13" ht="14.25" x14ac:dyDescent="0.15">
      <c r="A528" s="4" t="s">
        <v>2841</v>
      </c>
      <c r="B528" s="4">
        <v>746793</v>
      </c>
      <c r="C528" s="4">
        <v>747437</v>
      </c>
      <c r="D528" s="4">
        <v>645</v>
      </c>
      <c r="E528" s="4" t="s">
        <v>746</v>
      </c>
      <c r="F528" s="4">
        <v>361</v>
      </c>
      <c r="G528" s="8">
        <v>73.774012828095096</v>
      </c>
      <c r="H528" s="4">
        <v>176</v>
      </c>
      <c r="I528" s="8">
        <v>44.152702120282996</v>
      </c>
      <c r="J528" s="8">
        <v>0.61793113509845909</v>
      </c>
      <c r="K528" s="13">
        <v>2.1210847801062899E-7</v>
      </c>
      <c r="L528" s="4" t="s">
        <v>200</v>
      </c>
      <c r="M528" s="23" t="s">
        <v>1419</v>
      </c>
    </row>
    <row r="529" spans="1:13" ht="14.25" x14ac:dyDescent="0.15">
      <c r="A529" s="4" t="s">
        <v>2842</v>
      </c>
      <c r="B529" s="4">
        <v>799560</v>
      </c>
      <c r="C529" s="4">
        <v>800357</v>
      </c>
      <c r="D529" s="4">
        <v>798</v>
      </c>
      <c r="E529" s="4" t="s">
        <v>751</v>
      </c>
      <c r="F529" s="4">
        <v>321</v>
      </c>
      <c r="G529" s="8">
        <v>66.629332100102573</v>
      </c>
      <c r="H529" s="4">
        <v>439</v>
      </c>
      <c r="I529" s="8">
        <v>111.69664920229764</v>
      </c>
      <c r="J529" s="8">
        <v>1.7333812722895197</v>
      </c>
      <c r="K529" s="13">
        <v>1.9881159116810099E-13</v>
      </c>
      <c r="L529" s="4" t="s">
        <v>201</v>
      </c>
      <c r="M529" s="23" t="s">
        <v>1642</v>
      </c>
    </row>
    <row r="530" spans="1:13" ht="14.25" x14ac:dyDescent="0.15">
      <c r="A530" s="4" t="s">
        <v>2843</v>
      </c>
      <c r="B530" s="4">
        <v>827770</v>
      </c>
      <c r="C530" s="4">
        <v>828609</v>
      </c>
      <c r="D530" s="4">
        <v>840</v>
      </c>
      <c r="E530" s="4" t="s">
        <v>756</v>
      </c>
      <c r="F530" s="4">
        <v>1790</v>
      </c>
      <c r="G530" s="8">
        <v>373.64964271579413</v>
      </c>
      <c r="H530" s="4">
        <v>440</v>
      </c>
      <c r="I530" s="8">
        <v>112.52819918309642</v>
      </c>
      <c r="J530" s="8">
        <v>0.31155466448399882</v>
      </c>
      <c r="K530" s="13">
        <v>1.1026228924048E-132</v>
      </c>
      <c r="L530" s="4" t="s">
        <v>867</v>
      </c>
      <c r="M530" s="23" t="s">
        <v>1419</v>
      </c>
    </row>
    <row r="531" spans="1:13" ht="14.25" x14ac:dyDescent="0.15">
      <c r="A531" s="4" t="s">
        <v>2844</v>
      </c>
      <c r="B531" s="4">
        <v>903787</v>
      </c>
      <c r="C531" s="4">
        <v>904671</v>
      </c>
      <c r="D531" s="4">
        <v>885</v>
      </c>
      <c r="E531" s="4" t="s">
        <v>380</v>
      </c>
      <c r="F531" s="4">
        <v>662</v>
      </c>
      <c r="G531" s="8">
        <v>140.13105852503804</v>
      </c>
      <c r="H531" s="4">
        <v>332</v>
      </c>
      <c r="I531" s="8">
        <v>86.270739407798146</v>
      </c>
      <c r="J531" s="8">
        <v>0.63564510439972299</v>
      </c>
      <c r="K531" s="13">
        <v>1.5513817405451899E-11</v>
      </c>
      <c r="L531" s="4" t="s">
        <v>200</v>
      </c>
      <c r="M531" s="23" t="s">
        <v>1419</v>
      </c>
    </row>
    <row r="532" spans="1:13" ht="14.25" x14ac:dyDescent="0.15">
      <c r="A532" s="4" t="s">
        <v>2845</v>
      </c>
      <c r="B532" s="4">
        <v>913277</v>
      </c>
      <c r="C532" s="4">
        <v>913975</v>
      </c>
      <c r="D532" s="4">
        <v>699</v>
      </c>
      <c r="E532" s="4" t="s">
        <v>381</v>
      </c>
      <c r="F532" s="4">
        <v>59</v>
      </c>
      <c r="G532" s="8">
        <v>12.491708363918612</v>
      </c>
      <c r="H532" s="4">
        <v>85</v>
      </c>
      <c r="I532" s="8">
        <v>22.091337544721963</v>
      </c>
      <c r="J532" s="8">
        <v>1.8260031664576462</v>
      </c>
      <c r="K532" s="4">
        <v>8.1786833884611298E-4</v>
      </c>
      <c r="L532" s="4" t="s">
        <v>201</v>
      </c>
      <c r="M532" s="23" t="s">
        <v>1419</v>
      </c>
    </row>
    <row r="533" spans="1:13" ht="14.25" x14ac:dyDescent="0.15">
      <c r="A533" s="4" t="s">
        <v>2846</v>
      </c>
      <c r="B533" s="4">
        <v>925246</v>
      </c>
      <c r="C533" s="4">
        <v>926181</v>
      </c>
      <c r="D533" s="4">
        <v>936</v>
      </c>
      <c r="E533" s="4" t="s">
        <v>704</v>
      </c>
      <c r="F533" s="4">
        <v>599</v>
      </c>
      <c r="G533" s="8">
        <v>127.12027169358369</v>
      </c>
      <c r="H533" s="4">
        <v>951</v>
      </c>
      <c r="I533" s="8">
        <v>247.69495233630255</v>
      </c>
      <c r="J533" s="8">
        <v>2.012279518153238</v>
      </c>
      <c r="K533" s="13">
        <v>2.8729683859005501E-41</v>
      </c>
      <c r="L533" s="4" t="s">
        <v>866</v>
      </c>
      <c r="M533" s="23" t="s">
        <v>1419</v>
      </c>
    </row>
    <row r="534" spans="1:13" ht="14.25" x14ac:dyDescent="0.15">
      <c r="A534" s="4" t="s">
        <v>2847</v>
      </c>
      <c r="B534" s="4">
        <v>935793</v>
      </c>
      <c r="C534" s="4">
        <v>936506</v>
      </c>
      <c r="D534" s="4">
        <v>714</v>
      </c>
      <c r="E534" s="4" t="s">
        <v>387</v>
      </c>
      <c r="F534" s="4">
        <v>73</v>
      </c>
      <c r="G534" s="8">
        <v>15.51422867292988</v>
      </c>
      <c r="H534" s="4">
        <v>101</v>
      </c>
      <c r="I534" s="8">
        <v>26.361334551696796</v>
      </c>
      <c r="J534" s="8">
        <v>1.7536104542983273</v>
      </c>
      <c r="K534" s="4">
        <v>5.6898175897277805E-4</v>
      </c>
      <c r="L534" s="4" t="s">
        <v>866</v>
      </c>
      <c r="M534" s="23" t="s">
        <v>1635</v>
      </c>
    </row>
    <row r="535" spans="1:13" ht="14.25" x14ac:dyDescent="0.15">
      <c r="A535" s="4" t="s">
        <v>2848</v>
      </c>
      <c r="B535" s="4">
        <v>936518</v>
      </c>
      <c r="C535" s="4">
        <v>937228</v>
      </c>
      <c r="D535" s="4">
        <v>711</v>
      </c>
      <c r="E535" s="4" t="s">
        <v>388</v>
      </c>
      <c r="F535" s="4">
        <v>163</v>
      </c>
      <c r="G535" s="8">
        <v>34.641897355845607</v>
      </c>
      <c r="H535" s="4">
        <v>205</v>
      </c>
      <c r="I535" s="8">
        <v>53.507089558861452</v>
      </c>
      <c r="J535" s="8">
        <v>1.5940460698885057</v>
      </c>
      <c r="K535" s="13">
        <v>2.33787789683805E-5</v>
      </c>
      <c r="L535" s="4" t="s">
        <v>866</v>
      </c>
      <c r="M535" s="23" t="s">
        <v>1419</v>
      </c>
    </row>
    <row r="536" spans="1:13" ht="14.25" x14ac:dyDescent="0.15">
      <c r="A536" s="4" t="s">
        <v>2849</v>
      </c>
      <c r="B536" s="4">
        <v>953572</v>
      </c>
      <c r="C536" s="4">
        <v>954111</v>
      </c>
      <c r="D536" s="4">
        <v>540</v>
      </c>
      <c r="E536" s="4" t="s">
        <v>394</v>
      </c>
      <c r="F536" s="4">
        <v>3555</v>
      </c>
      <c r="G536" s="8">
        <v>762.10035285996639</v>
      </c>
      <c r="H536" s="4">
        <v>5299</v>
      </c>
      <c r="I536" s="8">
        <v>1394.7805359284305</v>
      </c>
      <c r="J536" s="8">
        <v>1.8892478066169773</v>
      </c>
      <c r="K536" s="13">
        <v>8.1118370520798404E-193</v>
      </c>
      <c r="L536" s="4" t="s">
        <v>866</v>
      </c>
      <c r="M536" s="23" t="s">
        <v>4009</v>
      </c>
    </row>
    <row r="537" spans="1:13" ht="14.25" x14ac:dyDescent="0.15">
      <c r="A537" s="4" t="s">
        <v>2850</v>
      </c>
      <c r="B537" s="4">
        <v>955135</v>
      </c>
      <c r="C537" s="4">
        <v>955800</v>
      </c>
      <c r="D537" s="4">
        <v>666</v>
      </c>
      <c r="E537" s="4" t="s">
        <v>395</v>
      </c>
      <c r="F537" s="4">
        <v>1292</v>
      </c>
      <c r="G537" s="8">
        <v>277.56646395578184</v>
      </c>
      <c r="H537" s="4">
        <v>2021</v>
      </c>
      <c r="I537" s="8">
        <v>533.28140370431345</v>
      </c>
      <c r="J537" s="8">
        <v>1.9826151116849704</v>
      </c>
      <c r="K537" s="13">
        <v>1.44423514348539E-83</v>
      </c>
      <c r="L537" s="4" t="s">
        <v>866</v>
      </c>
      <c r="M537" s="23" t="s">
        <v>1419</v>
      </c>
    </row>
    <row r="538" spans="1:13" ht="14.25" x14ac:dyDescent="0.15">
      <c r="A538" s="4" t="s">
        <v>2851</v>
      </c>
      <c r="B538" s="4">
        <v>1015118</v>
      </c>
      <c r="C538" s="4">
        <v>1015468</v>
      </c>
      <c r="D538" s="4">
        <v>351</v>
      </c>
      <c r="E538" s="4" t="s">
        <v>408</v>
      </c>
      <c r="F538" s="4">
        <v>9832</v>
      </c>
      <c r="G538" s="8">
        <v>2164.2648873556477</v>
      </c>
      <c r="H538" s="4">
        <v>11961</v>
      </c>
      <c r="I538" s="8">
        <v>3257.662561065853</v>
      </c>
      <c r="J538" s="8">
        <v>1.5419142877590517</v>
      </c>
      <c r="K538" s="13">
        <v>2.5380572803355199E-223</v>
      </c>
      <c r="L538" s="4" t="s">
        <v>866</v>
      </c>
      <c r="M538" s="23" t="s">
        <v>1419</v>
      </c>
    </row>
    <row r="539" spans="1:13" ht="14.25" x14ac:dyDescent="0.15">
      <c r="A539" s="4" t="s">
        <v>2852</v>
      </c>
      <c r="B539" s="4">
        <v>1035578</v>
      </c>
      <c r="C539" s="4">
        <v>1035934</v>
      </c>
      <c r="D539" s="4">
        <v>357</v>
      </c>
      <c r="E539" s="4" t="s">
        <v>409</v>
      </c>
      <c r="F539" s="4">
        <v>453</v>
      </c>
      <c r="G539" s="8">
        <v>100.85544564859958</v>
      </c>
      <c r="H539" s="4">
        <v>539</v>
      </c>
      <c r="I539" s="8">
        <v>148.50624483913248</v>
      </c>
      <c r="J539" s="8">
        <v>1.5080827605900442</v>
      </c>
      <c r="K539" s="13">
        <v>3.8990762819984601E-10</v>
      </c>
      <c r="L539" s="4" t="s">
        <v>866</v>
      </c>
      <c r="M539" s="23" t="s">
        <v>1419</v>
      </c>
    </row>
    <row r="540" spans="1:13" ht="14.25" x14ac:dyDescent="0.15">
      <c r="A540" s="4" t="s">
        <v>2853</v>
      </c>
      <c r="B540" s="4">
        <v>1043071</v>
      </c>
      <c r="C540" s="4">
        <v>1044456</v>
      </c>
      <c r="D540" s="4">
        <v>1386</v>
      </c>
      <c r="E540" s="4" t="s">
        <v>411</v>
      </c>
      <c r="F540" s="4">
        <v>501</v>
      </c>
      <c r="G540" s="8">
        <v>111.7565928024739</v>
      </c>
      <c r="H540" s="4">
        <v>762</v>
      </c>
      <c r="I540" s="8">
        <v>210.33472203935247</v>
      </c>
      <c r="J540" s="8">
        <v>1.9277550864765272</v>
      </c>
      <c r="K540" s="13">
        <v>4.7819591832758498E-30</v>
      </c>
      <c r="L540" s="4" t="s">
        <v>866</v>
      </c>
      <c r="M540" s="23" t="s">
        <v>1635</v>
      </c>
    </row>
    <row r="541" spans="1:13" ht="14.25" x14ac:dyDescent="0.15">
      <c r="A541" s="4" t="s">
        <v>2854</v>
      </c>
      <c r="B541" s="4">
        <v>1088460</v>
      </c>
      <c r="C541" s="4">
        <v>1088969</v>
      </c>
      <c r="D541" s="4">
        <v>510</v>
      </c>
      <c r="E541" s="4" t="s">
        <v>769</v>
      </c>
      <c r="F541" s="4">
        <v>2344</v>
      </c>
      <c r="G541" s="8">
        <v>545.36334134626566</v>
      </c>
      <c r="H541" s="4">
        <v>3691</v>
      </c>
      <c r="I541" s="8">
        <v>1058.6041052959747</v>
      </c>
      <c r="J541" s="8">
        <v>1.9958185281886938</v>
      </c>
      <c r="K541" s="13">
        <v>2.5036219539726698E-154</v>
      </c>
      <c r="L541" s="4" t="s">
        <v>866</v>
      </c>
      <c r="M541" s="23" t="s">
        <v>1643</v>
      </c>
    </row>
    <row r="542" spans="1:13" ht="14.25" x14ac:dyDescent="0.15">
      <c r="A542" s="4" t="s">
        <v>2855</v>
      </c>
      <c r="B542" s="4">
        <v>1124342</v>
      </c>
      <c r="C542" s="4">
        <v>1124464</v>
      </c>
      <c r="D542" s="4">
        <v>123</v>
      </c>
      <c r="E542" s="4" t="s">
        <v>704</v>
      </c>
      <c r="F542" s="4">
        <v>240</v>
      </c>
      <c r="G542" s="8">
        <v>56.161436047919743</v>
      </c>
      <c r="H542" s="4">
        <v>332</v>
      </c>
      <c r="I542" s="8">
        <v>96.092396891700403</v>
      </c>
      <c r="J542" s="8">
        <v>1.7533210796359022</v>
      </c>
      <c r="K542" s="13">
        <v>9.5753679798322197E-11</v>
      </c>
      <c r="L542" s="4" t="s">
        <v>866</v>
      </c>
      <c r="M542" s="23" t="s">
        <v>1419</v>
      </c>
    </row>
    <row r="543" spans="1:13" ht="14.25" x14ac:dyDescent="0.15">
      <c r="A543" s="4" t="s">
        <v>2856</v>
      </c>
      <c r="B543" s="4">
        <v>1126845</v>
      </c>
      <c r="C543" s="4">
        <v>1127042</v>
      </c>
      <c r="D543" s="4">
        <v>198</v>
      </c>
      <c r="E543" s="4" t="s">
        <v>704</v>
      </c>
      <c r="F543" s="4">
        <v>1028</v>
      </c>
      <c r="G543" s="8">
        <v>240.8691721902951</v>
      </c>
      <c r="H543" s="4">
        <v>1573</v>
      </c>
      <c r="I543" s="8">
        <v>455.84610310989632</v>
      </c>
      <c r="J543" s="8">
        <v>1.9394126329759072</v>
      </c>
      <c r="K543" s="13">
        <v>7.5011221639329404E-62</v>
      </c>
      <c r="L543" s="4" t="s">
        <v>866</v>
      </c>
      <c r="M543" s="23" t="s">
        <v>1419</v>
      </c>
    </row>
    <row r="544" spans="1:13" ht="14.25" x14ac:dyDescent="0.15">
      <c r="A544" s="4" t="s">
        <v>2857</v>
      </c>
      <c r="B544" s="4">
        <v>1127042</v>
      </c>
      <c r="C544" s="4">
        <v>1127191</v>
      </c>
      <c r="D544" s="4">
        <v>150</v>
      </c>
      <c r="E544" s="4" t="s">
        <v>704</v>
      </c>
      <c r="F544" s="4">
        <v>4097</v>
      </c>
      <c r="G544" s="8">
        <v>960.19334173766163</v>
      </c>
      <c r="H544" s="4">
        <v>5766</v>
      </c>
      <c r="I544" s="8">
        <v>1671.7147659149941</v>
      </c>
      <c r="J544" s="8">
        <v>1.7837881985667932</v>
      </c>
      <c r="K544" s="13">
        <v>8.70430351263081E-179</v>
      </c>
      <c r="L544" s="4" t="s">
        <v>866</v>
      </c>
      <c r="M544" s="23" t="s">
        <v>1419</v>
      </c>
    </row>
    <row r="545" spans="1:13" ht="14.25" x14ac:dyDescent="0.15">
      <c r="A545" s="4" t="s">
        <v>2858</v>
      </c>
      <c r="B545" s="4">
        <v>1142498</v>
      </c>
      <c r="C545" s="4">
        <v>1143232</v>
      </c>
      <c r="D545" s="4">
        <v>735</v>
      </c>
      <c r="E545" s="4" t="s">
        <v>418</v>
      </c>
      <c r="F545" s="4">
        <v>1723</v>
      </c>
      <c r="G545" s="8">
        <v>406.62388659276326</v>
      </c>
      <c r="H545" s="4">
        <v>820</v>
      </c>
      <c r="I545" s="8">
        <v>239.70153066966469</v>
      </c>
      <c r="J545" s="8">
        <v>0.6032025754888598</v>
      </c>
      <c r="K545" s="13">
        <v>3.7402830476531302E-34</v>
      </c>
      <c r="L545" s="4" t="s">
        <v>200</v>
      </c>
      <c r="M545" s="23" t="s">
        <v>1635</v>
      </c>
    </row>
    <row r="546" spans="1:13" ht="14.25" x14ac:dyDescent="0.15">
      <c r="A546" s="4" t="s">
        <v>2859</v>
      </c>
      <c r="B546" s="4">
        <v>1203352</v>
      </c>
      <c r="C546" s="4">
        <v>1203714</v>
      </c>
      <c r="D546" s="4">
        <v>363</v>
      </c>
      <c r="E546" s="4" t="s">
        <v>704</v>
      </c>
      <c r="F546" s="4">
        <v>169</v>
      </c>
      <c r="G546" s="8">
        <v>42.120951933513695</v>
      </c>
      <c r="H546" s="4">
        <v>304</v>
      </c>
      <c r="I546" s="8">
        <v>93.766385984392826</v>
      </c>
      <c r="J546" s="8">
        <v>2.2799298846908651</v>
      </c>
      <c r="K546" s="13">
        <v>7.8672901794799306E-18</v>
      </c>
      <c r="L546" s="4" t="s">
        <v>866</v>
      </c>
      <c r="M546" s="23" t="s">
        <v>1419</v>
      </c>
    </row>
    <row r="547" spans="1:13" ht="14.25" x14ac:dyDescent="0.15">
      <c r="A547" s="4" t="s">
        <v>2860</v>
      </c>
      <c r="B547" s="4">
        <v>1226033</v>
      </c>
      <c r="C547" s="4">
        <v>1226575</v>
      </c>
      <c r="D547" s="4">
        <v>543</v>
      </c>
      <c r="E547" s="4" t="s">
        <v>429</v>
      </c>
      <c r="F547" s="4">
        <v>1026</v>
      </c>
      <c r="G547" s="8">
        <v>256.20018173732188</v>
      </c>
      <c r="H547" s="4">
        <v>458</v>
      </c>
      <c r="I547" s="8">
        <v>141.53341254672071</v>
      </c>
      <c r="J547" s="8">
        <v>0.56578669377386237</v>
      </c>
      <c r="K547" s="13">
        <v>2.79798019012552E-25</v>
      </c>
      <c r="L547" s="4" t="s">
        <v>200</v>
      </c>
      <c r="M547" s="23" t="s">
        <v>1419</v>
      </c>
    </row>
    <row r="548" spans="1:13" ht="14.25" x14ac:dyDescent="0.15">
      <c r="A548" s="4" t="s">
        <v>2861</v>
      </c>
      <c r="B548" s="4">
        <v>1338601</v>
      </c>
      <c r="C548" s="4">
        <v>1339638</v>
      </c>
      <c r="D548" s="4">
        <v>1038</v>
      </c>
      <c r="E548" s="4" t="s">
        <v>780</v>
      </c>
      <c r="F548" s="4">
        <v>806</v>
      </c>
      <c r="G548" s="8">
        <v>206.88161135620908</v>
      </c>
      <c r="H548" s="4">
        <v>302</v>
      </c>
      <c r="I548" s="8">
        <v>96.421393416845333</v>
      </c>
      <c r="J548" s="8">
        <v>0.47490474996266635</v>
      </c>
      <c r="K548" s="13">
        <v>7.4694429046055802E-31</v>
      </c>
      <c r="L548" s="4" t="s">
        <v>867</v>
      </c>
      <c r="M548" s="23" t="s">
        <v>1419</v>
      </c>
    </row>
    <row r="549" spans="1:13" ht="14.25" x14ac:dyDescent="0.15">
      <c r="A549" s="4" t="s">
        <v>2862</v>
      </c>
      <c r="B549" s="4">
        <v>1379885</v>
      </c>
      <c r="C549" s="4">
        <v>1380328</v>
      </c>
      <c r="D549" s="4">
        <v>444</v>
      </c>
      <c r="E549" s="4" t="s">
        <v>783</v>
      </c>
      <c r="F549" s="4">
        <v>786</v>
      </c>
      <c r="G549" s="8">
        <v>203.56334264475916</v>
      </c>
      <c r="H549" s="4">
        <v>392</v>
      </c>
      <c r="I549" s="8">
        <v>126.27250960492488</v>
      </c>
      <c r="J549" s="8">
        <v>0.6321179648829881</v>
      </c>
      <c r="K549" s="13">
        <v>8.8778181294993697E-14</v>
      </c>
      <c r="L549" s="4" t="s">
        <v>200</v>
      </c>
      <c r="M549" s="23" t="s">
        <v>1419</v>
      </c>
    </row>
    <row r="550" spans="1:13" ht="14.25" x14ac:dyDescent="0.15">
      <c r="A550" s="4" t="s">
        <v>2863</v>
      </c>
      <c r="B550" s="4">
        <v>1417055</v>
      </c>
      <c r="C550" s="4">
        <v>1417234</v>
      </c>
      <c r="D550" s="4">
        <v>180</v>
      </c>
      <c r="E550" s="4" t="s">
        <v>789</v>
      </c>
      <c r="F550" s="4">
        <v>2405</v>
      </c>
      <c r="G550" s="8">
        <v>631.03037420757153</v>
      </c>
      <c r="H550" s="4">
        <v>3263</v>
      </c>
      <c r="I550" s="8">
        <v>1065.1219406306318</v>
      </c>
      <c r="J550" s="8">
        <v>1.7196363047422139</v>
      </c>
      <c r="K550" s="13">
        <v>7.7629688515917605E-91</v>
      </c>
      <c r="L550" s="4" t="s">
        <v>201</v>
      </c>
      <c r="M550" s="23" t="s">
        <v>1635</v>
      </c>
    </row>
    <row r="551" spans="1:13" ht="14.25" x14ac:dyDescent="0.15">
      <c r="A551" s="4" t="s">
        <v>2864</v>
      </c>
      <c r="B551" s="4">
        <v>1489631</v>
      </c>
      <c r="C551" s="4">
        <v>1490254</v>
      </c>
      <c r="D551" s="4">
        <v>624</v>
      </c>
      <c r="E551" s="4" t="s">
        <v>796</v>
      </c>
      <c r="F551" s="4">
        <v>834</v>
      </c>
      <c r="G551" s="8">
        <v>222.00967738586533</v>
      </c>
      <c r="H551" s="4">
        <v>997</v>
      </c>
      <c r="I551" s="8">
        <v>330.4592986506853</v>
      </c>
      <c r="J551" s="8">
        <v>1.5151782234523659</v>
      </c>
      <c r="K551" s="13">
        <v>3.27313091310596E-18</v>
      </c>
      <c r="L551" s="4" t="s">
        <v>201</v>
      </c>
      <c r="M551" s="23" t="s">
        <v>1464</v>
      </c>
    </row>
    <row r="552" spans="1:13" ht="14.25" x14ac:dyDescent="0.15">
      <c r="A552" s="4" t="s">
        <v>2865</v>
      </c>
      <c r="B552" s="4">
        <v>1505943</v>
      </c>
      <c r="C552" s="4">
        <v>1506302</v>
      </c>
      <c r="D552" s="4">
        <v>360</v>
      </c>
      <c r="E552" s="4" t="s">
        <v>798</v>
      </c>
      <c r="F552" s="4">
        <v>244</v>
      </c>
      <c r="G552" s="8">
        <v>65.669530468239898</v>
      </c>
      <c r="H552" s="4">
        <v>361</v>
      </c>
      <c r="I552" s="8">
        <v>121.25796574143368</v>
      </c>
      <c r="J552" s="8">
        <v>1.875218970220897</v>
      </c>
      <c r="K552" s="13">
        <v>7.7649335516431606E-14</v>
      </c>
      <c r="L552" s="4" t="s">
        <v>201</v>
      </c>
      <c r="M552" s="23" t="s">
        <v>1464</v>
      </c>
    </row>
    <row r="553" spans="1:13" ht="14.25" x14ac:dyDescent="0.15">
      <c r="A553" s="4" t="s">
        <v>2866</v>
      </c>
      <c r="B553" s="4">
        <v>1511051</v>
      </c>
      <c r="C553" s="4">
        <v>1512277</v>
      </c>
      <c r="D553" s="4">
        <v>1227</v>
      </c>
      <c r="E553" s="4" t="s">
        <v>799</v>
      </c>
      <c r="F553" s="4">
        <v>558</v>
      </c>
      <c r="G553" s="8">
        <v>150.41161026680538</v>
      </c>
      <c r="H553" s="4">
        <v>284</v>
      </c>
      <c r="I553" s="8">
        <v>95.568675683997455</v>
      </c>
      <c r="J553" s="8">
        <v>0.64508768832309349</v>
      </c>
      <c r="K553" s="13">
        <v>2.2149579896429701E-9</v>
      </c>
      <c r="L553" s="4" t="s">
        <v>200</v>
      </c>
      <c r="M553" s="23" t="s">
        <v>1419</v>
      </c>
    </row>
    <row r="554" spans="1:13" ht="14.25" x14ac:dyDescent="0.15">
      <c r="A554" s="4" t="s">
        <v>2867</v>
      </c>
      <c r="B554" s="4">
        <v>1703189</v>
      </c>
      <c r="C554" s="4">
        <v>1703446</v>
      </c>
      <c r="D554" s="4">
        <v>258</v>
      </c>
      <c r="E554" s="4" t="s">
        <v>550</v>
      </c>
      <c r="F554" s="4">
        <v>4485</v>
      </c>
      <c r="G554" s="8">
        <v>1369.369061296745</v>
      </c>
      <c r="H554" s="4">
        <v>6753</v>
      </c>
      <c r="I554" s="8">
        <v>2546.3541660774949</v>
      </c>
      <c r="J554" s="8">
        <v>1.9083978322571205</v>
      </c>
      <c r="K554" s="13">
        <v>4.8820887396901001E-252</v>
      </c>
      <c r="L554" s="4" t="s">
        <v>201</v>
      </c>
      <c r="M554" s="23" t="s">
        <v>1635</v>
      </c>
    </row>
    <row r="555" spans="1:13" ht="14.25" x14ac:dyDescent="0.15">
      <c r="A555" s="4" t="s">
        <v>2868</v>
      </c>
      <c r="B555" s="4">
        <v>1803060</v>
      </c>
      <c r="C555" s="4">
        <v>1803365</v>
      </c>
      <c r="D555" s="4">
        <v>306</v>
      </c>
      <c r="E555" s="4" t="s">
        <v>704</v>
      </c>
      <c r="F555" s="4">
        <v>4421</v>
      </c>
      <c r="G555" s="8">
        <v>1398.5381306470604</v>
      </c>
      <c r="H555" s="4">
        <v>6358</v>
      </c>
      <c r="I555" s="8">
        <v>2509.94919701759</v>
      </c>
      <c r="J555" s="8">
        <v>1.8227815368040927</v>
      </c>
      <c r="K555" s="13">
        <v>9.9940733556825007E-210</v>
      </c>
      <c r="L555" s="4" t="s">
        <v>201</v>
      </c>
      <c r="M555" s="23" t="s">
        <v>1635</v>
      </c>
    </row>
    <row r="556" spans="1:13" ht="14.25" x14ac:dyDescent="0.15">
      <c r="A556" s="4" t="s">
        <v>2869</v>
      </c>
      <c r="B556" s="4">
        <v>1821634</v>
      </c>
      <c r="C556" s="4">
        <v>1822728</v>
      </c>
      <c r="D556" s="4">
        <v>1095</v>
      </c>
      <c r="E556" s="4" t="s">
        <v>704</v>
      </c>
      <c r="F556" s="4">
        <v>876</v>
      </c>
      <c r="G556" s="8">
        <v>280.76725100015318</v>
      </c>
      <c r="H556" s="4">
        <v>1360</v>
      </c>
      <c r="I556" s="8">
        <v>543.97519473112027</v>
      </c>
      <c r="J556" s="8">
        <v>1.9677477044931728</v>
      </c>
      <c r="K556" s="13">
        <v>1.5089510285706799E-55</v>
      </c>
      <c r="L556" s="4" t="s">
        <v>201</v>
      </c>
      <c r="M556" s="23" t="s">
        <v>1635</v>
      </c>
    </row>
    <row r="557" spans="1:13" ht="14.25" x14ac:dyDescent="0.15">
      <c r="A557" s="4" t="s">
        <v>2870</v>
      </c>
      <c r="B557" s="4">
        <v>1842980</v>
      </c>
      <c r="C557" s="4">
        <v>1843525</v>
      </c>
      <c r="D557" s="4">
        <v>546</v>
      </c>
      <c r="E557" s="4" t="s">
        <v>555</v>
      </c>
      <c r="F557" s="4">
        <v>78</v>
      </c>
      <c r="G557" s="8">
        <v>25.035699945210332</v>
      </c>
      <c r="H557" s="4">
        <v>19</v>
      </c>
      <c r="I557" s="8">
        <v>7.6121886364446754</v>
      </c>
      <c r="J557" s="8">
        <v>0.30874050521855562</v>
      </c>
      <c r="K557" s="13">
        <v>7.9367049088678602E-7</v>
      </c>
      <c r="L557" s="4" t="s">
        <v>867</v>
      </c>
      <c r="M557" s="23" t="s">
        <v>1419</v>
      </c>
    </row>
    <row r="558" spans="1:13" ht="14.25" x14ac:dyDescent="0.15">
      <c r="A558" s="4" t="s">
        <v>2871</v>
      </c>
      <c r="B558" s="4">
        <v>1847485</v>
      </c>
      <c r="C558" s="4">
        <v>1847631</v>
      </c>
      <c r="D558" s="4">
        <v>147</v>
      </c>
      <c r="E558" s="4" t="s">
        <v>704</v>
      </c>
      <c r="F558" s="4">
        <v>3159</v>
      </c>
      <c r="G558" s="8">
        <v>1016.0378960585834</v>
      </c>
      <c r="H558" s="4">
        <v>1562</v>
      </c>
      <c r="I558" s="8">
        <v>627.23265914522892</v>
      </c>
      <c r="J558" s="8">
        <v>0.62670912170420245</v>
      </c>
      <c r="K558" s="13">
        <v>6.4833273463028501E-54</v>
      </c>
      <c r="L558" s="4" t="s">
        <v>200</v>
      </c>
      <c r="M558" s="23" t="s">
        <v>1635</v>
      </c>
    </row>
    <row r="559" spans="1:13" ht="14.25" x14ac:dyDescent="0.15">
      <c r="A559" s="4" t="s">
        <v>2872</v>
      </c>
      <c r="B559" s="4">
        <v>1852503</v>
      </c>
      <c r="C559" s="4">
        <v>1853333</v>
      </c>
      <c r="D559" s="4">
        <v>831</v>
      </c>
      <c r="E559" s="4" t="s">
        <v>704</v>
      </c>
      <c r="F559" s="4">
        <v>549</v>
      </c>
      <c r="G559" s="8">
        <v>176.83072950889371</v>
      </c>
      <c r="H559" s="4">
        <v>807</v>
      </c>
      <c r="I559" s="8">
        <v>324.47898405509471</v>
      </c>
      <c r="J559" s="8">
        <v>1.8630984413275036</v>
      </c>
      <c r="K559" s="13">
        <v>3.9445862221462697E-29</v>
      </c>
      <c r="L559" s="4" t="s">
        <v>201</v>
      </c>
      <c r="M559" s="23" t="s">
        <v>1635</v>
      </c>
    </row>
    <row r="560" spans="1:13" ht="14.25" x14ac:dyDescent="0.15">
      <c r="A560" s="4" t="s">
        <v>2873</v>
      </c>
      <c r="B560" s="4">
        <v>2132034</v>
      </c>
      <c r="C560" s="4">
        <v>2132312</v>
      </c>
      <c r="D560" s="4">
        <v>279</v>
      </c>
      <c r="E560" s="4" t="s">
        <v>574</v>
      </c>
      <c r="F560" s="4">
        <v>816</v>
      </c>
      <c r="G560" s="8">
        <v>293.14325005334774</v>
      </c>
      <c r="H560" s="4">
        <v>1341</v>
      </c>
      <c r="I560" s="8">
        <v>602.22756837034353</v>
      </c>
      <c r="J560" s="8">
        <v>2.0829230756482486</v>
      </c>
      <c r="K560" s="13">
        <v>1.9967603534611801E-62</v>
      </c>
      <c r="L560" s="4" t="s">
        <v>866</v>
      </c>
      <c r="M560" s="23" t="s">
        <v>1419</v>
      </c>
    </row>
    <row r="561" spans="1:13" ht="14.25" x14ac:dyDescent="0.15">
      <c r="A561" s="4" t="s">
        <v>2874</v>
      </c>
      <c r="B561" s="4">
        <v>2197247</v>
      </c>
      <c r="C561" s="4">
        <v>2197624</v>
      </c>
      <c r="D561" s="4">
        <v>378</v>
      </c>
      <c r="E561" s="4" t="s">
        <v>704</v>
      </c>
      <c r="F561" s="4">
        <v>65</v>
      </c>
      <c r="G561" s="8">
        <v>23.458488580407757</v>
      </c>
      <c r="H561" s="4">
        <v>163</v>
      </c>
      <c r="I561" s="8">
        <v>73.561035576914833</v>
      </c>
      <c r="J561" s="8">
        <v>3.1784022537236432</v>
      </c>
      <c r="K561" s="13">
        <v>4.7105649342396798E-16</v>
      </c>
      <c r="L561" s="4" t="s">
        <v>866</v>
      </c>
      <c r="M561" s="23" t="s">
        <v>1635</v>
      </c>
    </row>
    <row r="562" spans="1:13" ht="14.25" x14ac:dyDescent="0.15">
      <c r="A562" s="4" t="s">
        <v>2875</v>
      </c>
      <c r="B562" s="4">
        <v>2269753</v>
      </c>
      <c r="C562" s="4">
        <v>2270619</v>
      </c>
      <c r="D562" s="4">
        <v>867</v>
      </c>
      <c r="E562" s="4" t="s">
        <v>202</v>
      </c>
      <c r="F562" s="4">
        <v>2065</v>
      </c>
      <c r="G562" s="8">
        <v>752.08042198085241</v>
      </c>
      <c r="H562" s="4">
        <v>3263</v>
      </c>
      <c r="I562" s="8">
        <v>1488.0083762604522</v>
      </c>
      <c r="J562" s="8">
        <v>2.0027725486222883</v>
      </c>
      <c r="K562" s="13">
        <v>1.1680517295568E-137</v>
      </c>
      <c r="L562" s="4" t="s">
        <v>866</v>
      </c>
      <c r="M562" s="23" t="s">
        <v>1523</v>
      </c>
    </row>
    <row r="563" spans="1:13" ht="14.25" x14ac:dyDescent="0.15">
      <c r="A563" s="4" t="s">
        <v>2876</v>
      </c>
      <c r="B563" s="4">
        <v>2304702</v>
      </c>
      <c r="C563" s="4">
        <v>2304845</v>
      </c>
      <c r="D563" s="4">
        <v>144</v>
      </c>
      <c r="E563" s="4" t="s">
        <v>704</v>
      </c>
      <c r="F563" s="4">
        <v>403</v>
      </c>
      <c r="G563" s="8">
        <v>155.1371173444837</v>
      </c>
      <c r="H563" s="4">
        <v>531</v>
      </c>
      <c r="I563" s="8">
        <v>253.92677918508156</v>
      </c>
      <c r="J563" s="8">
        <v>1.6700292862925579</v>
      </c>
      <c r="K563" s="13">
        <v>2.6081299078177502E-14</v>
      </c>
      <c r="L563" s="4" t="s">
        <v>201</v>
      </c>
      <c r="M563" s="23" t="s">
        <v>1419</v>
      </c>
    </row>
    <row r="564" spans="1:13" ht="14.25" x14ac:dyDescent="0.15">
      <c r="A564" s="4" t="s">
        <v>2877</v>
      </c>
      <c r="B564" s="4">
        <v>2364253</v>
      </c>
      <c r="C564" s="4">
        <v>2364405</v>
      </c>
      <c r="D564" s="4">
        <v>153</v>
      </c>
      <c r="E564" s="4" t="s">
        <v>704</v>
      </c>
      <c r="F564" s="4">
        <v>2638</v>
      </c>
      <c r="G564" s="8">
        <v>1020.7070427625177</v>
      </c>
      <c r="H564" s="4">
        <v>4124</v>
      </c>
      <c r="I564" s="8">
        <v>1983.3912624016059</v>
      </c>
      <c r="J564" s="8">
        <v>1.981428829549166</v>
      </c>
      <c r="K564" s="13">
        <v>2.2235084122993501E-169</v>
      </c>
      <c r="L564" s="4" t="s">
        <v>201</v>
      </c>
      <c r="M564" s="23" t="s">
        <v>1419</v>
      </c>
    </row>
    <row r="565" spans="1:13" ht="14.25" x14ac:dyDescent="0.15">
      <c r="A565" s="4" t="s">
        <v>2878</v>
      </c>
      <c r="B565" s="4">
        <v>2373278</v>
      </c>
      <c r="C565" s="4">
        <v>2373646</v>
      </c>
      <c r="D565" s="4">
        <v>369</v>
      </c>
      <c r="E565" s="4" t="s">
        <v>527</v>
      </c>
      <c r="F565" s="4">
        <v>322</v>
      </c>
      <c r="G565" s="8">
        <v>124.91169867884543</v>
      </c>
      <c r="H565" s="4">
        <v>136</v>
      </c>
      <c r="I565" s="8">
        <v>65.642736510538313</v>
      </c>
      <c r="J565" s="8">
        <v>0.53532515190559571</v>
      </c>
      <c r="K565" s="13">
        <v>5.9833478071501196E-10</v>
      </c>
      <c r="L565" s="4" t="s">
        <v>200</v>
      </c>
      <c r="M565" s="23" t="s">
        <v>1635</v>
      </c>
    </row>
    <row r="566" spans="1:13" ht="14.25" x14ac:dyDescent="0.15">
      <c r="A566" s="4" t="s">
        <v>2879</v>
      </c>
      <c r="B566" s="4">
        <v>2427342</v>
      </c>
      <c r="C566" s="4">
        <v>2427944</v>
      </c>
      <c r="D566" s="4">
        <v>603</v>
      </c>
      <c r="E566" s="4" t="s">
        <v>626</v>
      </c>
      <c r="F566" s="4">
        <v>487</v>
      </c>
      <c r="G566" s="8">
        <v>198.54446927269532</v>
      </c>
      <c r="H566" s="4">
        <v>607</v>
      </c>
      <c r="I566" s="8">
        <v>308.63004866897569</v>
      </c>
      <c r="J566" s="8">
        <v>1.5797717453882767</v>
      </c>
      <c r="K566" s="13">
        <v>1.93666418554371E-13</v>
      </c>
      <c r="L566" s="4" t="s">
        <v>201</v>
      </c>
      <c r="M566" s="23" t="s">
        <v>1419</v>
      </c>
    </row>
    <row r="567" spans="1:13" ht="14.25" x14ac:dyDescent="0.15">
      <c r="A567" s="4" t="s">
        <v>2880</v>
      </c>
      <c r="B567" s="4">
        <v>2428021</v>
      </c>
      <c r="C567" s="4">
        <v>2428152</v>
      </c>
      <c r="D567" s="4">
        <v>132</v>
      </c>
      <c r="E567" s="4" t="s">
        <v>704</v>
      </c>
      <c r="F567" s="4">
        <v>143</v>
      </c>
      <c r="G567" s="8">
        <v>58.311082694086195</v>
      </c>
      <c r="H567" s="4">
        <v>349</v>
      </c>
      <c r="I567" s="8">
        <v>177.50434987378881</v>
      </c>
      <c r="J567" s="8">
        <v>3.0933139613763503</v>
      </c>
      <c r="K567" s="13">
        <v>4.3690698211366498E-32</v>
      </c>
      <c r="L567" s="4" t="s">
        <v>866</v>
      </c>
      <c r="M567" s="23" t="s">
        <v>1419</v>
      </c>
    </row>
    <row r="568" spans="1:13" ht="14.25" x14ac:dyDescent="0.15">
      <c r="A568" s="4" t="s">
        <v>2881</v>
      </c>
      <c r="B568" s="4">
        <v>2460718</v>
      </c>
      <c r="C568" s="4">
        <v>2461239</v>
      </c>
      <c r="D568" s="4">
        <v>522</v>
      </c>
      <c r="E568" s="4" t="s">
        <v>629</v>
      </c>
      <c r="F568" s="4">
        <v>4847</v>
      </c>
      <c r="G568" s="8">
        <v>2021.4902724903825</v>
      </c>
      <c r="H568" s="4">
        <v>5910</v>
      </c>
      <c r="I568" s="8">
        <v>3081.2881348509331</v>
      </c>
      <c r="J568" s="8">
        <v>1.5454290564499993</v>
      </c>
      <c r="K568" s="13">
        <v>1.00272541280137E-111</v>
      </c>
      <c r="L568" s="4" t="s">
        <v>866</v>
      </c>
      <c r="M568" s="23" t="s">
        <v>1419</v>
      </c>
    </row>
    <row r="569" spans="1:13" ht="14.25" x14ac:dyDescent="0.15">
      <c r="A569" s="4" t="s">
        <v>2882</v>
      </c>
      <c r="B569" s="4">
        <v>2494809</v>
      </c>
      <c r="C569" s="4">
        <v>2495777</v>
      </c>
      <c r="D569" s="4">
        <v>969</v>
      </c>
      <c r="E569" s="4" t="s">
        <v>632</v>
      </c>
      <c r="F569" s="4">
        <v>641</v>
      </c>
      <c r="G569" s="8">
        <v>275.35878261347705</v>
      </c>
      <c r="H569" s="4">
        <v>801</v>
      </c>
      <c r="I569" s="8">
        <v>430.9403322490781</v>
      </c>
      <c r="J569" s="8">
        <v>1.5838319472078908</v>
      </c>
      <c r="K569" s="13">
        <v>1.4490789566655999E-17</v>
      </c>
      <c r="L569" s="4" t="s">
        <v>866</v>
      </c>
      <c r="M569" s="23" t="s">
        <v>1643</v>
      </c>
    </row>
    <row r="570" spans="1:13" ht="14.25" x14ac:dyDescent="0.15">
      <c r="A570" s="4" t="s">
        <v>2883</v>
      </c>
      <c r="B570" s="4">
        <v>2495774</v>
      </c>
      <c r="C570" s="4">
        <v>2496118</v>
      </c>
      <c r="D570" s="4">
        <v>345</v>
      </c>
      <c r="E570" s="4" t="s">
        <v>633</v>
      </c>
      <c r="F570" s="4">
        <v>408</v>
      </c>
      <c r="G570" s="8">
        <v>175.3156433546992</v>
      </c>
      <c r="H570" s="4">
        <v>582</v>
      </c>
      <c r="I570" s="8">
        <v>313.25268781032605</v>
      </c>
      <c r="J570" s="8">
        <v>1.8079958687953479</v>
      </c>
      <c r="K570" s="13">
        <v>1.1208724132584E-19</v>
      </c>
      <c r="L570" s="4" t="s">
        <v>866</v>
      </c>
      <c r="M570" s="23" t="s">
        <v>1635</v>
      </c>
    </row>
    <row r="571" spans="1:13" ht="14.25" x14ac:dyDescent="0.15">
      <c r="A571" s="4" t="s">
        <v>2884</v>
      </c>
      <c r="B571" s="4">
        <v>2498783</v>
      </c>
      <c r="C571" s="4">
        <v>2499853</v>
      </c>
      <c r="D571" s="4">
        <v>1071</v>
      </c>
      <c r="E571" s="4" t="s">
        <v>847</v>
      </c>
      <c r="F571" s="4">
        <v>185</v>
      </c>
      <c r="G571" s="8">
        <v>79.522213348211864</v>
      </c>
      <c r="H571" s="4">
        <v>54</v>
      </c>
      <c r="I571" s="8">
        <v>29.080130839047939</v>
      </c>
      <c r="J571" s="8">
        <v>0.36996159544254814</v>
      </c>
      <c r="K571" s="13">
        <v>8.1499899746838495E-12</v>
      </c>
      <c r="L571" s="4" t="s">
        <v>867</v>
      </c>
      <c r="M571" s="23" t="s">
        <v>1419</v>
      </c>
    </row>
    <row r="572" spans="1:13" ht="14.25" x14ac:dyDescent="0.15">
      <c r="A572" s="4" t="s">
        <v>2885</v>
      </c>
      <c r="B572" s="4">
        <v>2619007</v>
      </c>
      <c r="C572" s="4">
        <v>2619222</v>
      </c>
      <c r="D572" s="4">
        <v>216</v>
      </c>
      <c r="E572" s="4" t="s">
        <v>704</v>
      </c>
      <c r="F572" s="4">
        <v>2577</v>
      </c>
      <c r="G572" s="8">
        <v>1164.1732788576737</v>
      </c>
      <c r="H572" s="4">
        <v>1336</v>
      </c>
      <c r="I572" s="8">
        <v>753.06383117842086</v>
      </c>
      <c r="J572" s="8">
        <v>0.6570927142498465</v>
      </c>
      <c r="K572" s="13">
        <v>1.01493348314709E-36</v>
      </c>
      <c r="L572" s="4" t="s">
        <v>867</v>
      </c>
      <c r="M572" s="23" t="s">
        <v>1464</v>
      </c>
    </row>
    <row r="573" spans="1:13" ht="14.25" x14ac:dyDescent="0.15">
      <c r="A573" s="4" t="s">
        <v>2886</v>
      </c>
      <c r="B573" s="4">
        <v>2640695</v>
      </c>
      <c r="C573" s="4">
        <v>2640976</v>
      </c>
      <c r="D573" s="4">
        <v>282</v>
      </c>
      <c r="E573" s="4" t="s">
        <v>637</v>
      </c>
      <c r="F573" s="4">
        <v>172</v>
      </c>
      <c r="G573" s="8">
        <v>79.535843614034746</v>
      </c>
      <c r="H573" s="4">
        <v>77</v>
      </c>
      <c r="I573" s="8">
        <v>44.383908124157351</v>
      </c>
      <c r="J573" s="8">
        <v>0.56740987586984182</v>
      </c>
      <c r="K573" s="13">
        <v>4.7114410062316903E-5</v>
      </c>
      <c r="L573" s="4" t="s">
        <v>867</v>
      </c>
      <c r="M573" s="23" t="s">
        <v>1635</v>
      </c>
    </row>
    <row r="574" spans="1:13" ht="14.25" x14ac:dyDescent="0.15">
      <c r="A574" s="4" t="s">
        <v>2887</v>
      </c>
      <c r="B574" s="4">
        <v>2643651</v>
      </c>
      <c r="C574" s="4">
        <v>2644607</v>
      </c>
      <c r="D574" s="4">
        <v>957</v>
      </c>
      <c r="E574" s="4" t="s">
        <v>638</v>
      </c>
      <c r="F574" s="4">
        <v>2526</v>
      </c>
      <c r="G574" s="8">
        <v>1170.520673174502</v>
      </c>
      <c r="H574" s="4">
        <v>1276</v>
      </c>
      <c r="I574" s="8">
        <v>736.95457564469086</v>
      </c>
      <c r="J574" s="8">
        <v>0.64025346925433091</v>
      </c>
      <c r="K574" s="13">
        <v>5.9162147386871502E-40</v>
      </c>
      <c r="L574" s="4" t="s">
        <v>867</v>
      </c>
      <c r="M574" s="23" t="s">
        <v>1419</v>
      </c>
    </row>
    <row r="575" spans="1:13" ht="14.25" x14ac:dyDescent="0.15">
      <c r="A575" s="4" t="s">
        <v>2888</v>
      </c>
      <c r="B575" s="4">
        <v>2666766</v>
      </c>
      <c r="C575" s="4">
        <v>2667011</v>
      </c>
      <c r="D575" s="4">
        <v>246</v>
      </c>
      <c r="E575" s="4" t="s">
        <v>639</v>
      </c>
      <c r="F575" s="4">
        <v>650</v>
      </c>
      <c r="G575" s="8">
        <v>310.35022784481345</v>
      </c>
      <c r="H575" s="4">
        <v>959</v>
      </c>
      <c r="I575" s="8">
        <v>570.38449505805545</v>
      </c>
      <c r="J575" s="8">
        <v>1.8699924916079673</v>
      </c>
      <c r="K575" s="13">
        <v>9.1736953915396495E-35</v>
      </c>
      <c r="L575" s="4" t="s">
        <v>201</v>
      </c>
      <c r="M575" s="23" t="s">
        <v>1635</v>
      </c>
    </row>
    <row r="576" spans="1:13" ht="14.25" x14ac:dyDescent="0.15">
      <c r="A576" s="4" t="s">
        <v>2889</v>
      </c>
      <c r="B576" s="4">
        <v>2687871</v>
      </c>
      <c r="C576" s="4">
        <v>2688242</v>
      </c>
      <c r="D576" s="4">
        <v>372</v>
      </c>
      <c r="E576" s="4" t="s">
        <v>217</v>
      </c>
      <c r="F576" s="4">
        <v>2956</v>
      </c>
      <c r="G576" s="8">
        <v>1428.3532961330088</v>
      </c>
      <c r="H576" s="4">
        <v>6149</v>
      </c>
      <c r="I576" s="8">
        <v>3697.5923856897339</v>
      </c>
      <c r="J576" s="8">
        <v>2.6365418879341593</v>
      </c>
      <c r="K576" s="4">
        <v>0</v>
      </c>
      <c r="L576" s="4" t="s">
        <v>866</v>
      </c>
      <c r="M576" s="23" t="s">
        <v>1419</v>
      </c>
    </row>
    <row r="577" spans="1:13" ht="14.25" x14ac:dyDescent="0.15">
      <c r="A577" s="4" t="s">
        <v>2890</v>
      </c>
      <c r="B577" s="4">
        <v>2689528</v>
      </c>
      <c r="C577" s="4">
        <v>2690409</v>
      </c>
      <c r="D577" s="4">
        <v>882</v>
      </c>
      <c r="E577" s="4" t="s">
        <v>642</v>
      </c>
      <c r="F577" s="4">
        <v>324</v>
      </c>
      <c r="G577" s="8">
        <v>156.81878572890969</v>
      </c>
      <c r="H577" s="4">
        <v>166</v>
      </c>
      <c r="I577" s="8">
        <v>100.21128886205857</v>
      </c>
      <c r="J577" s="8">
        <v>0.64937817764292638</v>
      </c>
      <c r="K577" s="13">
        <v>9.8181417352609907E-6</v>
      </c>
      <c r="L577" s="4" t="s">
        <v>200</v>
      </c>
      <c r="M577" s="23" t="s">
        <v>1644</v>
      </c>
    </row>
    <row r="578" spans="1:13" ht="14.25" x14ac:dyDescent="0.15">
      <c r="A578" s="4" t="s">
        <v>2891</v>
      </c>
      <c r="B578" s="4">
        <v>2745127</v>
      </c>
      <c r="C578" s="4">
        <v>2745261</v>
      </c>
      <c r="D578" s="4">
        <v>135</v>
      </c>
      <c r="E578" s="4" t="s">
        <v>704</v>
      </c>
      <c r="F578" s="4">
        <v>109</v>
      </c>
      <c r="G578" s="8">
        <v>57.39213306550338</v>
      </c>
      <c r="H578" s="4">
        <v>47</v>
      </c>
      <c r="I578" s="8">
        <v>30.952901538161633</v>
      </c>
      <c r="J578" s="8">
        <v>0.54651988997161993</v>
      </c>
      <c r="K578" s="4">
        <v>7.2780850025677701E-4</v>
      </c>
      <c r="L578" s="4" t="s">
        <v>200</v>
      </c>
      <c r="M578" s="23" t="s">
        <v>1635</v>
      </c>
    </row>
    <row r="579" spans="1:13" ht="14.25" x14ac:dyDescent="0.15">
      <c r="A579" s="4" t="s">
        <v>2892</v>
      </c>
      <c r="B579" s="4">
        <v>2782658</v>
      </c>
      <c r="C579" s="4">
        <v>2783026</v>
      </c>
      <c r="D579" s="4">
        <v>369</v>
      </c>
      <c r="E579" s="4" t="s">
        <v>648</v>
      </c>
      <c r="F579" s="4">
        <v>109</v>
      </c>
      <c r="G579" s="8">
        <v>58.07306123884225</v>
      </c>
      <c r="H579" s="4">
        <v>149</v>
      </c>
      <c r="I579" s="8">
        <v>99.521362360620003</v>
      </c>
      <c r="J579" s="8">
        <v>1.7325843320376872</v>
      </c>
      <c r="K579" s="13">
        <v>3.18965886775822E-5</v>
      </c>
      <c r="L579" s="4" t="s">
        <v>201</v>
      </c>
      <c r="M579" s="23" t="s">
        <v>1419</v>
      </c>
    </row>
    <row r="580" spans="1:13" ht="14.25" x14ac:dyDescent="0.15">
      <c r="A580" s="4" t="s">
        <v>2893</v>
      </c>
      <c r="B580" s="4">
        <v>2807537</v>
      </c>
      <c r="C580" s="4">
        <v>2807668</v>
      </c>
      <c r="D580" s="4">
        <v>132</v>
      </c>
      <c r="E580" s="4" t="s">
        <v>704</v>
      </c>
      <c r="F580" s="4">
        <v>1905</v>
      </c>
      <c r="G580" s="8">
        <v>1034.8817627214403</v>
      </c>
      <c r="H580" s="4">
        <v>2544</v>
      </c>
      <c r="I580" s="8">
        <v>1732.9676662565855</v>
      </c>
      <c r="J580" s="8">
        <v>1.6926093640427777</v>
      </c>
      <c r="K580" s="13">
        <v>1.64766258277102E-67</v>
      </c>
      <c r="L580" s="4" t="s">
        <v>201</v>
      </c>
      <c r="M580" s="23" t="s">
        <v>1645</v>
      </c>
    </row>
    <row r="581" spans="1:13" ht="14.25" x14ac:dyDescent="0.15">
      <c r="A581" s="4" t="s">
        <v>2894</v>
      </c>
      <c r="B581" s="4">
        <v>2807690</v>
      </c>
      <c r="C581" s="4">
        <v>2807881</v>
      </c>
      <c r="D581" s="4">
        <v>192</v>
      </c>
      <c r="E581" s="4" t="s">
        <v>704</v>
      </c>
      <c r="F581" s="4">
        <v>5950</v>
      </c>
      <c r="G581" s="8">
        <v>3235.6563896056578</v>
      </c>
      <c r="H581" s="4">
        <v>8333</v>
      </c>
      <c r="I581" s="8">
        <v>5686.2769182057755</v>
      </c>
      <c r="J581" s="8">
        <v>1.7750844859701473</v>
      </c>
      <c r="K581" s="13">
        <v>2.68969770623524E-254</v>
      </c>
      <c r="L581" s="4" t="s">
        <v>201</v>
      </c>
      <c r="M581" s="23" t="s">
        <v>1645</v>
      </c>
    </row>
    <row r="582" spans="1:13" ht="14.25" x14ac:dyDescent="0.15">
      <c r="A582" s="4" t="s">
        <v>2895</v>
      </c>
      <c r="B582" s="4">
        <v>2807894</v>
      </c>
      <c r="C582" s="4">
        <v>2808352</v>
      </c>
      <c r="D582" s="4">
        <v>459</v>
      </c>
      <c r="E582" s="4" t="s">
        <v>649</v>
      </c>
      <c r="F582" s="4">
        <v>4276</v>
      </c>
      <c r="G582" s="8">
        <v>2332.8705055007404</v>
      </c>
      <c r="H582" s="4">
        <v>6311</v>
      </c>
      <c r="I582" s="8">
        <v>4331.1315089645705</v>
      </c>
      <c r="J582" s="8">
        <v>1.8706610164181454</v>
      </c>
      <c r="K582" s="13">
        <v>1.49927114892106E-223</v>
      </c>
      <c r="L582" s="4" t="s">
        <v>201</v>
      </c>
      <c r="M582" s="23" t="s">
        <v>1645</v>
      </c>
    </row>
    <row r="583" spans="1:13" ht="14.25" x14ac:dyDescent="0.15">
      <c r="A583" s="4" t="s">
        <v>2896</v>
      </c>
      <c r="B583" s="4">
        <v>2828036</v>
      </c>
      <c r="C583" s="4">
        <v>2828362</v>
      </c>
      <c r="D583" s="4">
        <v>327</v>
      </c>
      <c r="E583" s="4" t="s">
        <v>582</v>
      </c>
      <c r="F583" s="4">
        <v>2545</v>
      </c>
      <c r="G583" s="8">
        <v>1408.4171881130694</v>
      </c>
      <c r="H583" s="4">
        <v>887</v>
      </c>
      <c r="I583" s="8">
        <v>618.27357385825007</v>
      </c>
      <c r="J583" s="8">
        <v>0.44174378231932582</v>
      </c>
      <c r="K583" s="13">
        <v>1.9869253814912601E-110</v>
      </c>
      <c r="L583" s="4" t="s">
        <v>867</v>
      </c>
      <c r="M583" s="23" t="s">
        <v>1419</v>
      </c>
    </row>
    <row r="584" spans="1:13" ht="14.25" x14ac:dyDescent="0.15">
      <c r="A584" s="4" t="s">
        <v>2897</v>
      </c>
      <c r="B584" s="4">
        <v>2948745</v>
      </c>
      <c r="C584" s="4">
        <v>2949428</v>
      </c>
      <c r="D584" s="4">
        <v>684</v>
      </c>
      <c r="E584" s="4" t="s">
        <v>4202</v>
      </c>
      <c r="F584" s="4">
        <v>23</v>
      </c>
      <c r="G584" s="8">
        <v>15.128951287407977</v>
      </c>
      <c r="H584" s="4">
        <v>44</v>
      </c>
      <c r="I584" s="8">
        <v>37.852034675904861</v>
      </c>
      <c r="J584" s="8">
        <v>2.4247080409841755</v>
      </c>
      <c r="K584" s="4">
        <v>9.7990165873053999E-4</v>
      </c>
      <c r="L584" s="4" t="s">
        <v>866</v>
      </c>
      <c r="M584" s="23" t="s">
        <v>4203</v>
      </c>
    </row>
    <row r="585" spans="1:13" ht="14.25" x14ac:dyDescent="0.15">
      <c r="A585" s="4" t="s">
        <v>2898</v>
      </c>
      <c r="B585" s="4">
        <v>2979796</v>
      </c>
      <c r="C585" s="4">
        <v>2980179</v>
      </c>
      <c r="D585" s="4">
        <v>384</v>
      </c>
      <c r="E585" s="4" t="s">
        <v>661</v>
      </c>
      <c r="F585" s="4">
        <v>275</v>
      </c>
      <c r="G585" s="8">
        <v>186.48594031636151</v>
      </c>
      <c r="H585" s="4">
        <v>124</v>
      </c>
      <c r="I585" s="8">
        <v>110.21232760436618</v>
      </c>
      <c r="J585" s="8">
        <v>0.57150969693279752</v>
      </c>
      <c r="K585" s="13">
        <v>2.4693570696385102E-7</v>
      </c>
      <c r="L585" s="4" t="s">
        <v>200</v>
      </c>
      <c r="M585" s="23" t="s">
        <v>1419</v>
      </c>
    </row>
    <row r="586" spans="1:13" ht="14.25" x14ac:dyDescent="0.15">
      <c r="A586" s="4" t="s">
        <v>2899</v>
      </c>
      <c r="B586" s="4">
        <v>2991202</v>
      </c>
      <c r="C586" s="4">
        <v>2991393</v>
      </c>
      <c r="D586" s="4">
        <v>192</v>
      </c>
      <c r="E586" s="4" t="s">
        <v>704</v>
      </c>
      <c r="F586" s="4">
        <v>885</v>
      </c>
      <c r="G586" s="8">
        <v>608.96185421659641</v>
      </c>
      <c r="H586" s="4">
        <v>1126</v>
      </c>
      <c r="I586" s="8">
        <v>1016.7162233055557</v>
      </c>
      <c r="J586" s="8">
        <v>1.6126114238676945</v>
      </c>
      <c r="K586" s="13">
        <v>6.91613497292542E-26</v>
      </c>
      <c r="L586" s="4" t="s">
        <v>201</v>
      </c>
      <c r="M586" s="23" t="s">
        <v>1419</v>
      </c>
    </row>
    <row r="587" spans="1:13" ht="14.25" x14ac:dyDescent="0.15">
      <c r="A587" s="4" t="s">
        <v>2900</v>
      </c>
      <c r="B587" s="4">
        <v>3040828</v>
      </c>
      <c r="C587" s="4">
        <v>3041154</v>
      </c>
      <c r="D587" s="4">
        <v>327</v>
      </c>
      <c r="E587" s="4" t="s">
        <v>666</v>
      </c>
      <c r="F587" s="4">
        <v>8850</v>
      </c>
      <c r="G587" s="8">
        <v>6986.8843943002812</v>
      </c>
      <c r="H587" s="4">
        <v>3615</v>
      </c>
      <c r="I587" s="8">
        <v>3698.1151377202627</v>
      </c>
      <c r="J587" s="8">
        <v>0.51772560366622689</v>
      </c>
      <c r="K587" s="13">
        <v>1.05478258761865E-268</v>
      </c>
      <c r="L587" s="4" t="s">
        <v>200</v>
      </c>
      <c r="M587" s="23" t="s">
        <v>1419</v>
      </c>
    </row>
    <row r="588" spans="1:13" ht="14.25" x14ac:dyDescent="0.15">
      <c r="A588" s="4" t="s">
        <v>2901</v>
      </c>
      <c r="B588" s="4">
        <v>3056411</v>
      </c>
      <c r="C588" s="4">
        <v>3057343</v>
      </c>
      <c r="D588" s="4">
        <v>933</v>
      </c>
      <c r="E588" s="4" t="s">
        <v>664</v>
      </c>
      <c r="F588" s="4">
        <v>461</v>
      </c>
      <c r="G588" s="8">
        <v>375.68097269589811</v>
      </c>
      <c r="H588" s="4">
        <v>555</v>
      </c>
      <c r="I588" s="8">
        <v>580.09308664918376</v>
      </c>
      <c r="J588" s="8">
        <v>1.5259020973754149</v>
      </c>
      <c r="K588" s="13">
        <v>6.8807382215359698E-11</v>
      </c>
      <c r="L588" s="4" t="s">
        <v>201</v>
      </c>
      <c r="M588" s="23" t="s">
        <v>1419</v>
      </c>
    </row>
    <row r="589" spans="1:13" ht="14.25" x14ac:dyDescent="0.15">
      <c r="A589" s="4" t="s">
        <v>2902</v>
      </c>
      <c r="B589" s="4">
        <v>3091953</v>
      </c>
      <c r="C589" s="4">
        <v>3092939</v>
      </c>
      <c r="D589" s="4">
        <v>987</v>
      </c>
      <c r="E589" s="4" t="s">
        <v>252</v>
      </c>
      <c r="F589" s="4">
        <v>391</v>
      </c>
      <c r="G589" s="8">
        <v>322.86272719090437</v>
      </c>
      <c r="H589" s="4">
        <v>519</v>
      </c>
      <c r="I589" s="8">
        <v>549.66993326646923</v>
      </c>
      <c r="J589" s="8">
        <v>1.6823843225545234</v>
      </c>
      <c r="K589" s="13">
        <v>2.4573102360632401E-14</v>
      </c>
      <c r="L589" s="4" t="s">
        <v>201</v>
      </c>
      <c r="M589" s="23" t="s">
        <v>1635</v>
      </c>
    </row>
    <row r="590" spans="1:13" ht="14.25" x14ac:dyDescent="0.15">
      <c r="A590" s="4" t="s">
        <v>2903</v>
      </c>
      <c r="B590" s="4">
        <v>3094544</v>
      </c>
      <c r="C590" s="4">
        <v>3094816</v>
      </c>
      <c r="D590" s="4">
        <v>273</v>
      </c>
      <c r="E590" s="4" t="s">
        <v>254</v>
      </c>
      <c r="F590" s="4">
        <v>1244</v>
      </c>
      <c r="G590" s="8">
        <v>1027.9097323385856</v>
      </c>
      <c r="H590" s="4">
        <v>1616</v>
      </c>
      <c r="I590" s="8">
        <v>1713.6488525657544</v>
      </c>
      <c r="J590" s="8">
        <v>1.6464766966402293</v>
      </c>
      <c r="K590" s="13">
        <v>1.7797165939496899E-39</v>
      </c>
      <c r="L590" s="4" t="s">
        <v>201</v>
      </c>
      <c r="M590" s="23" t="s">
        <v>1635</v>
      </c>
    </row>
    <row r="591" spans="1:13" ht="14.25" x14ac:dyDescent="0.15">
      <c r="A591" s="4" t="s">
        <v>2904</v>
      </c>
      <c r="B591" s="4">
        <v>3110408</v>
      </c>
      <c r="C591" s="4">
        <v>3110887</v>
      </c>
      <c r="D591" s="4">
        <v>480</v>
      </c>
      <c r="E591" s="4" t="s">
        <v>255</v>
      </c>
      <c r="F591" s="4">
        <v>2835</v>
      </c>
      <c r="G591" s="8">
        <v>2381.0783639346</v>
      </c>
      <c r="H591" s="4">
        <v>1459</v>
      </c>
      <c r="I591" s="8">
        <v>1577.710060361738</v>
      </c>
      <c r="J591" s="8">
        <v>0.65228417293014096</v>
      </c>
      <c r="K591" s="13">
        <v>1.61766576744316E-41</v>
      </c>
      <c r="L591" s="4" t="s">
        <v>200</v>
      </c>
      <c r="M591" s="23" t="s">
        <v>1646</v>
      </c>
    </row>
    <row r="592" spans="1:13" ht="14.25" x14ac:dyDescent="0.15">
      <c r="A592" s="4" t="s">
        <v>2905</v>
      </c>
      <c r="B592" s="4">
        <v>3112284</v>
      </c>
      <c r="C592" s="4">
        <v>3112727</v>
      </c>
      <c r="D592" s="4">
        <v>444</v>
      </c>
      <c r="E592" s="4" t="s">
        <v>257</v>
      </c>
      <c r="F592" s="4">
        <v>131</v>
      </c>
      <c r="G592" s="8">
        <v>112.23594566066704</v>
      </c>
      <c r="H592" s="4">
        <v>202</v>
      </c>
      <c r="I592" s="8">
        <v>221.28595622919966</v>
      </c>
      <c r="J592" s="8">
        <v>1.9544055444851587</v>
      </c>
      <c r="K592" s="13">
        <v>5.3150414111425198E-9</v>
      </c>
      <c r="L592" s="4" t="s">
        <v>201</v>
      </c>
      <c r="M592" s="23" t="s">
        <v>1635</v>
      </c>
    </row>
    <row r="593" spans="1:13" ht="14.25" x14ac:dyDescent="0.15">
      <c r="A593" s="4" t="s">
        <v>2906</v>
      </c>
      <c r="B593" s="4">
        <v>3117250</v>
      </c>
      <c r="C593" s="4">
        <v>3117408</v>
      </c>
      <c r="D593" s="4">
        <v>159</v>
      </c>
      <c r="E593" s="4" t="s">
        <v>704</v>
      </c>
      <c r="F593" s="4">
        <v>651</v>
      </c>
      <c r="G593" s="8">
        <v>561.50410648394927</v>
      </c>
      <c r="H593" s="4">
        <v>1193</v>
      </c>
      <c r="I593" s="8">
        <v>1313.665423841541</v>
      </c>
      <c r="J593" s="8">
        <v>2.3227050669098195</v>
      </c>
      <c r="K593" s="13">
        <v>2.9684929603315802E-69</v>
      </c>
      <c r="L593" s="4" t="s">
        <v>866</v>
      </c>
      <c r="M593" s="23" t="s">
        <v>1419</v>
      </c>
    </row>
    <row r="594" spans="1:13" ht="14.25" x14ac:dyDescent="0.15">
      <c r="A594" s="4" t="s">
        <v>2907</v>
      </c>
      <c r="B594" s="4">
        <v>3125577</v>
      </c>
      <c r="C594" s="4">
        <v>3126296</v>
      </c>
      <c r="D594" s="4">
        <v>720</v>
      </c>
      <c r="E594" s="4" t="s">
        <v>259</v>
      </c>
      <c r="F594" s="4">
        <v>1650</v>
      </c>
      <c r="G594" s="8">
        <v>1432.9148353580854</v>
      </c>
      <c r="H594" s="4">
        <v>2480</v>
      </c>
      <c r="I594" s="8">
        <v>2752.1520608403162</v>
      </c>
      <c r="J594" s="8">
        <v>1.9050323231093274</v>
      </c>
      <c r="K594" s="13">
        <v>1.12332709810049E-92</v>
      </c>
      <c r="L594" s="4" t="s">
        <v>201</v>
      </c>
      <c r="M594" s="23" t="s">
        <v>1419</v>
      </c>
    </row>
    <row r="595" spans="1:13" ht="14.25" x14ac:dyDescent="0.15">
      <c r="A595" s="4" t="s">
        <v>2908</v>
      </c>
      <c r="B595" s="4">
        <v>3126454</v>
      </c>
      <c r="C595" s="4">
        <v>3126924</v>
      </c>
      <c r="D595" s="4">
        <v>471</v>
      </c>
      <c r="E595" s="4" t="s">
        <v>260</v>
      </c>
      <c r="F595" s="4">
        <v>273</v>
      </c>
      <c r="G595" s="8">
        <v>237.42247895158408</v>
      </c>
      <c r="H595" s="4">
        <v>115</v>
      </c>
      <c r="I595" s="8">
        <v>127.97215325945075</v>
      </c>
      <c r="J595" s="8">
        <v>0.53391215188171237</v>
      </c>
      <c r="K595" s="13">
        <v>1.2140744948990701E-8</v>
      </c>
      <c r="L595" s="4" t="s">
        <v>200</v>
      </c>
      <c r="M595" s="23" t="s">
        <v>1419</v>
      </c>
    </row>
    <row r="596" spans="1:13" ht="14.25" x14ac:dyDescent="0.15">
      <c r="A596" s="4" t="s">
        <v>2909</v>
      </c>
      <c r="B596" s="4">
        <v>3134882</v>
      </c>
      <c r="C596" s="4">
        <v>3136411</v>
      </c>
      <c r="D596" s="4">
        <v>1530</v>
      </c>
      <c r="E596" s="4" t="s">
        <v>475</v>
      </c>
      <c r="F596" s="4">
        <v>623</v>
      </c>
      <c r="G596" s="8">
        <v>541.98844511953757</v>
      </c>
      <c r="H596" s="4">
        <v>820</v>
      </c>
      <c r="I596" s="8">
        <v>912.65959021584399</v>
      </c>
      <c r="J596" s="8">
        <v>1.6682472513118853</v>
      </c>
      <c r="K596" s="13">
        <v>1.8812133265463502E-21</v>
      </c>
      <c r="L596" s="4" t="s">
        <v>201</v>
      </c>
      <c r="M596" s="23" t="s">
        <v>1419</v>
      </c>
    </row>
    <row r="597" spans="1:13" ht="14.25" x14ac:dyDescent="0.15">
      <c r="A597" s="4" t="s">
        <v>2910</v>
      </c>
      <c r="B597" s="4">
        <v>3145646</v>
      </c>
      <c r="C597" s="4">
        <v>3146287</v>
      </c>
      <c r="D597" s="4">
        <v>642</v>
      </c>
      <c r="E597" s="4" t="s">
        <v>704</v>
      </c>
      <c r="F597" s="4">
        <v>492</v>
      </c>
      <c r="G597" s="8">
        <v>432.8756758183506</v>
      </c>
      <c r="H597" s="4">
        <v>717</v>
      </c>
      <c r="I597" s="8">
        <v>807.43425097804266</v>
      </c>
      <c r="J597" s="8">
        <v>1.8470925860989429</v>
      </c>
      <c r="K597" s="13">
        <v>2.03853943066484E-25</v>
      </c>
      <c r="L597" s="4" t="s">
        <v>201</v>
      </c>
      <c r="M597" s="23" t="s">
        <v>1419</v>
      </c>
    </row>
    <row r="598" spans="1:13" ht="14.25" x14ac:dyDescent="0.15">
      <c r="A598" s="4" t="s">
        <v>2911</v>
      </c>
      <c r="B598" s="4">
        <v>3210047</v>
      </c>
      <c r="C598" s="4">
        <v>3210268</v>
      </c>
      <c r="D598" s="4">
        <v>222</v>
      </c>
      <c r="E598" s="4" t="s">
        <v>270</v>
      </c>
      <c r="F598" s="4">
        <v>426</v>
      </c>
      <c r="G598" s="8">
        <v>391.59414667866571</v>
      </c>
      <c r="H598" s="4">
        <v>595</v>
      </c>
      <c r="I598" s="8">
        <v>703.52757000394922</v>
      </c>
      <c r="J598" s="8">
        <v>1.7702800651338235</v>
      </c>
      <c r="K598" s="13">
        <v>5.93483501215161E-19</v>
      </c>
      <c r="L598" s="4" t="s">
        <v>201</v>
      </c>
      <c r="M598" s="23" t="s">
        <v>1635</v>
      </c>
    </row>
    <row r="599" spans="1:13" ht="14.25" x14ac:dyDescent="0.15">
      <c r="A599" s="4" t="s">
        <v>2912</v>
      </c>
      <c r="B599" s="4">
        <v>3222852</v>
      </c>
      <c r="C599" s="4">
        <v>3223097</v>
      </c>
      <c r="D599" s="4">
        <v>246</v>
      </c>
      <c r="E599" s="4" t="s">
        <v>271</v>
      </c>
      <c r="F599" s="4">
        <v>225</v>
      </c>
      <c r="G599" s="8">
        <v>208.54380810262208</v>
      </c>
      <c r="H599" s="4">
        <v>113</v>
      </c>
      <c r="I599" s="8">
        <v>134.6424230870052</v>
      </c>
      <c r="J599" s="8">
        <v>0.63654709075937965</v>
      </c>
      <c r="K599" s="4">
        <v>1.4419089256424901E-4</v>
      </c>
      <c r="L599" s="4" t="s">
        <v>200</v>
      </c>
      <c r="M599" s="23" t="s">
        <v>1419</v>
      </c>
    </row>
    <row r="600" spans="1:13" ht="14.25" x14ac:dyDescent="0.15">
      <c r="A600" s="4" t="s">
        <v>2913</v>
      </c>
      <c r="B600" s="4">
        <v>3227079</v>
      </c>
      <c r="C600" s="4">
        <v>3227294</v>
      </c>
      <c r="D600" s="4">
        <v>216</v>
      </c>
      <c r="E600" s="4" t="s">
        <v>704</v>
      </c>
      <c r="F600" s="4">
        <v>145</v>
      </c>
      <c r="G600" s="8">
        <v>136.20228575615283</v>
      </c>
      <c r="H600" s="4">
        <v>14</v>
      </c>
      <c r="I600" s="8">
        <v>16.906211583653143</v>
      </c>
      <c r="J600" s="8">
        <v>0.1223755468960661</v>
      </c>
      <c r="K600" s="13">
        <v>1.03396183569576E-22</v>
      </c>
      <c r="L600" s="4" t="s">
        <v>867</v>
      </c>
      <c r="M600" s="23" t="s">
        <v>1419</v>
      </c>
    </row>
    <row r="601" spans="1:13" ht="14.25" x14ac:dyDescent="0.15">
      <c r="A601" s="4" t="s">
        <v>2914</v>
      </c>
      <c r="B601" s="4">
        <v>3261195</v>
      </c>
      <c r="C601" s="4">
        <v>3261521</v>
      </c>
      <c r="D601" s="4">
        <v>327</v>
      </c>
      <c r="E601" s="4" t="s">
        <v>276</v>
      </c>
      <c r="F601" s="4">
        <v>418</v>
      </c>
      <c r="G601" s="8">
        <v>404.99088286074704</v>
      </c>
      <c r="H601" s="4">
        <v>502</v>
      </c>
      <c r="I601" s="8">
        <v>616.50993968764317</v>
      </c>
      <c r="J601" s="8">
        <v>1.5221661070684653</v>
      </c>
      <c r="K601" s="13">
        <v>7.41512889714717E-10</v>
      </c>
      <c r="L601" s="4" t="s">
        <v>201</v>
      </c>
      <c r="M601" s="23" t="s">
        <v>1419</v>
      </c>
    </row>
    <row r="602" spans="1:13" ht="14.25" x14ac:dyDescent="0.15">
      <c r="A602" s="4" t="s">
        <v>2915</v>
      </c>
      <c r="B602" s="4">
        <v>3270046</v>
      </c>
      <c r="C602" s="4">
        <v>3270480</v>
      </c>
      <c r="D602" s="4">
        <v>435</v>
      </c>
      <c r="E602" s="4" t="s">
        <v>277</v>
      </c>
      <c r="F602" s="4">
        <v>663</v>
      </c>
      <c r="G602" s="8">
        <v>652.41200556173862</v>
      </c>
      <c r="H602" s="4">
        <v>872</v>
      </c>
      <c r="I602" s="8">
        <v>1088.0564591498435</v>
      </c>
      <c r="J602" s="8">
        <v>1.6670075575887329</v>
      </c>
      <c r="K602" s="13">
        <v>1.09355998390805E-22</v>
      </c>
      <c r="L602" s="4" t="s">
        <v>201</v>
      </c>
      <c r="M602" s="23" t="s">
        <v>1643</v>
      </c>
    </row>
    <row r="603" spans="1:13" ht="14.25" x14ac:dyDescent="0.15">
      <c r="A603" s="4" t="s">
        <v>2916</v>
      </c>
      <c r="B603" s="4">
        <v>3305258</v>
      </c>
      <c r="C603" s="4">
        <v>3305629</v>
      </c>
      <c r="D603" s="4">
        <v>372</v>
      </c>
      <c r="E603" s="4" t="s">
        <v>587</v>
      </c>
      <c r="F603" s="4">
        <v>381</v>
      </c>
      <c r="G603" s="8">
        <v>393.8098466932376</v>
      </c>
      <c r="H603" s="4">
        <v>729</v>
      </c>
      <c r="I603" s="8">
        <v>960.26176024279209</v>
      </c>
      <c r="J603" s="8">
        <v>2.4251419543773354</v>
      </c>
      <c r="K603" s="13">
        <v>4.1185819571541302E-46</v>
      </c>
      <c r="L603" s="4" t="s">
        <v>201</v>
      </c>
      <c r="M603" s="23" t="s">
        <v>1419</v>
      </c>
    </row>
    <row r="604" spans="1:13" ht="14.25" x14ac:dyDescent="0.15">
      <c r="A604" s="4" t="s">
        <v>2917</v>
      </c>
      <c r="B604" s="4">
        <v>3317694</v>
      </c>
      <c r="C604" s="4">
        <v>3317951</v>
      </c>
      <c r="D604" s="4">
        <v>258</v>
      </c>
      <c r="E604" s="4" t="s">
        <v>704</v>
      </c>
      <c r="F604" s="4">
        <v>534</v>
      </c>
      <c r="G604" s="8">
        <v>563.08384360609864</v>
      </c>
      <c r="H604" s="4">
        <v>660</v>
      </c>
      <c r="I604" s="8">
        <v>901.96464298599494</v>
      </c>
      <c r="J604" s="8">
        <v>1.5665248579392108</v>
      </c>
      <c r="K604" s="13">
        <v>4.3539365028640501E-14</v>
      </c>
      <c r="L604" s="4" t="s">
        <v>201</v>
      </c>
      <c r="M604" s="23" t="s">
        <v>1635</v>
      </c>
    </row>
    <row r="605" spans="1:13" ht="14.25" x14ac:dyDescent="0.15">
      <c r="A605" s="4" t="s">
        <v>2918</v>
      </c>
      <c r="B605" s="4">
        <v>3354618</v>
      </c>
      <c r="C605" s="4">
        <v>3354773</v>
      </c>
      <c r="D605" s="4">
        <v>156</v>
      </c>
      <c r="E605" s="4" t="s">
        <v>704</v>
      </c>
      <c r="F605" s="4">
        <v>1049</v>
      </c>
      <c r="G605" s="8">
        <v>1134.4084800548496</v>
      </c>
      <c r="H605" s="4">
        <v>311</v>
      </c>
      <c r="I605" s="8">
        <v>435.80678205036583</v>
      </c>
      <c r="J605" s="8">
        <v>0.37576775754311037</v>
      </c>
      <c r="K605" s="13">
        <v>1.1195918629476399E-60</v>
      </c>
      <c r="L605" s="4" t="s">
        <v>867</v>
      </c>
      <c r="M605" s="23" t="s">
        <v>1419</v>
      </c>
    </row>
    <row r="606" spans="1:13" ht="14.25" x14ac:dyDescent="0.15">
      <c r="A606" s="4" t="s">
        <v>2919</v>
      </c>
      <c r="B606" s="4">
        <v>3374128</v>
      </c>
      <c r="C606" s="4">
        <v>3374613</v>
      </c>
      <c r="D606" s="4">
        <v>486</v>
      </c>
      <c r="E606" s="4" t="s">
        <v>837</v>
      </c>
      <c r="F606" s="4">
        <v>3271</v>
      </c>
      <c r="G606" s="8">
        <v>3734.2996161811279</v>
      </c>
      <c r="H606" s="4">
        <v>1260</v>
      </c>
      <c r="I606" s="8">
        <v>1841.0905100551304</v>
      </c>
      <c r="J606" s="8">
        <v>0.48823017028237886</v>
      </c>
      <c r="K606" s="13">
        <v>7.2752431709862002E-115</v>
      </c>
      <c r="L606" s="4" t="s">
        <v>867</v>
      </c>
      <c r="M606" s="23" t="s">
        <v>4010</v>
      </c>
    </row>
    <row r="607" spans="1:13" ht="14.25" x14ac:dyDescent="0.15">
      <c r="A607" s="4" t="s">
        <v>2920</v>
      </c>
      <c r="B607" s="4">
        <v>3457609</v>
      </c>
      <c r="C607" s="4">
        <v>3458583</v>
      </c>
      <c r="D607" s="4">
        <v>975</v>
      </c>
      <c r="E607" s="4" t="s">
        <v>225</v>
      </c>
      <c r="F607" s="4">
        <v>419</v>
      </c>
      <c r="G607" s="8">
        <v>553.95655870022483</v>
      </c>
      <c r="H607" s="4">
        <v>720</v>
      </c>
      <c r="I607" s="8">
        <v>1205.1116820513678</v>
      </c>
      <c r="J607" s="8">
        <v>2.1779759795344815</v>
      </c>
      <c r="K607" s="13">
        <v>2.5410243463455001E-37</v>
      </c>
      <c r="L607" s="4" t="s">
        <v>866</v>
      </c>
      <c r="M607" s="23" t="s">
        <v>4011</v>
      </c>
    </row>
    <row r="608" spans="1:13" ht="14.25" x14ac:dyDescent="0.15">
      <c r="A608" s="4" t="s">
        <v>2921</v>
      </c>
      <c r="B608" s="4">
        <v>3458652</v>
      </c>
      <c r="C608" s="4">
        <v>3459320</v>
      </c>
      <c r="D608" s="4">
        <v>669</v>
      </c>
      <c r="E608" s="4" t="s">
        <v>226</v>
      </c>
      <c r="F608" s="4">
        <v>279</v>
      </c>
      <c r="G608" s="8">
        <v>369.06812283222087</v>
      </c>
      <c r="H608" s="4">
        <v>654</v>
      </c>
      <c r="I608" s="8">
        <v>1095.9638700595742</v>
      </c>
      <c r="J608" s="8">
        <v>2.97103766312186</v>
      </c>
      <c r="K608" s="13">
        <v>3.0635062490730602E-56</v>
      </c>
      <c r="L608" s="4" t="s">
        <v>866</v>
      </c>
      <c r="M608" s="23" t="s">
        <v>1647</v>
      </c>
    </row>
    <row r="609" spans="1:13" ht="14.25" x14ac:dyDescent="0.15">
      <c r="A609" s="4" t="s">
        <v>2922</v>
      </c>
      <c r="B609" s="4">
        <v>3459317</v>
      </c>
      <c r="C609" s="4">
        <v>3460204</v>
      </c>
      <c r="D609" s="4">
        <v>888</v>
      </c>
      <c r="E609" s="4" t="s">
        <v>704</v>
      </c>
      <c r="F609" s="4">
        <v>260</v>
      </c>
      <c r="G609" s="8">
        <v>344.06143349226323</v>
      </c>
      <c r="H609" s="4">
        <v>820</v>
      </c>
      <c r="I609" s="8">
        <v>1375.6519667629063</v>
      </c>
      <c r="J609" s="8">
        <v>3.997377067566549</v>
      </c>
      <c r="K609" s="13">
        <v>1.07191685819748E-97</v>
      </c>
      <c r="L609" s="4" t="s">
        <v>866</v>
      </c>
      <c r="M609" s="23" t="s">
        <v>1419</v>
      </c>
    </row>
    <row r="610" spans="1:13" ht="14.25" x14ac:dyDescent="0.15">
      <c r="A610" s="4" t="s">
        <v>2923</v>
      </c>
      <c r="B610" s="4">
        <v>3642116</v>
      </c>
      <c r="C610" s="4">
        <v>3642649</v>
      </c>
      <c r="D610" s="4">
        <v>534</v>
      </c>
      <c r="E610" s="4" t="s">
        <v>594</v>
      </c>
      <c r="F610" s="4">
        <v>3186</v>
      </c>
      <c r="G610" s="8">
        <v>5492.8666867807424</v>
      </c>
      <c r="H610" s="4">
        <v>978</v>
      </c>
      <c r="I610" s="8">
        <v>2105.6847027819581</v>
      </c>
      <c r="J610" s="8">
        <v>0.3890699557288827</v>
      </c>
      <c r="K610" s="13">
        <v>1.1013017892113901E-172</v>
      </c>
      <c r="L610" s="4" t="s">
        <v>867</v>
      </c>
      <c r="M610" s="23" t="s">
        <v>1419</v>
      </c>
    </row>
    <row r="611" spans="1:13" ht="14.25" x14ac:dyDescent="0.15">
      <c r="A611" s="4" t="s">
        <v>2924</v>
      </c>
      <c r="B611" s="4">
        <v>3701280</v>
      </c>
      <c r="C611" s="4">
        <v>3701759</v>
      </c>
      <c r="D611" s="4">
        <v>480</v>
      </c>
      <c r="E611" s="4" t="s">
        <v>599</v>
      </c>
      <c r="F611" s="4">
        <v>93</v>
      </c>
      <c r="G611" s="8">
        <v>189.37427075633639</v>
      </c>
      <c r="H611" s="4">
        <v>13</v>
      </c>
      <c r="I611" s="8">
        <v>35.249362122120061</v>
      </c>
      <c r="J611" s="8">
        <v>0.177171970736624</v>
      </c>
      <c r="K611" s="13">
        <v>2.1387658664565202E-12</v>
      </c>
      <c r="L611" s="4" t="s">
        <v>867</v>
      </c>
      <c r="M611" s="23" t="s">
        <v>1419</v>
      </c>
    </row>
    <row r="612" spans="1:13" ht="14.25" x14ac:dyDescent="0.15">
      <c r="A612" s="4" t="s">
        <v>2925</v>
      </c>
      <c r="B612" s="4">
        <v>3705128</v>
      </c>
      <c r="C612" s="4">
        <v>3705292</v>
      </c>
      <c r="D612" s="4">
        <v>165</v>
      </c>
      <c r="E612" s="4" t="s">
        <v>704</v>
      </c>
      <c r="F612" s="4">
        <v>951</v>
      </c>
      <c r="G612" s="8">
        <v>1941.4740503925818</v>
      </c>
      <c r="H612" s="4">
        <v>432</v>
      </c>
      <c r="I612" s="8">
        <v>1174.0757550638812</v>
      </c>
      <c r="J612" s="8">
        <v>0.57575516430596274</v>
      </c>
      <c r="K612" s="13">
        <v>2.4475635724208399E-22</v>
      </c>
      <c r="L612" s="4" t="s">
        <v>200</v>
      </c>
      <c r="M612" s="23" t="s">
        <v>1635</v>
      </c>
    </row>
    <row r="613" spans="1:13" ht="14.25" x14ac:dyDescent="0.15">
      <c r="A613" s="4" t="s">
        <v>2926</v>
      </c>
      <c r="B613" s="4">
        <v>3706368</v>
      </c>
      <c r="C613" s="4">
        <v>3707054</v>
      </c>
      <c r="D613" s="4">
        <v>687</v>
      </c>
      <c r="E613" s="4" t="s">
        <v>323</v>
      </c>
      <c r="F613" s="4">
        <v>2463</v>
      </c>
      <c r="G613" s="8">
        <v>5058.263473299844</v>
      </c>
      <c r="H613" s="4">
        <v>2961</v>
      </c>
      <c r="I613" s="8">
        <v>8105.7553326617326</v>
      </c>
      <c r="J613" s="8">
        <v>1.5237320683861588</v>
      </c>
      <c r="K613" s="13">
        <v>2.9152190018163799E-53</v>
      </c>
      <c r="L613" s="4" t="s">
        <v>201</v>
      </c>
      <c r="M613" s="23" t="s">
        <v>1419</v>
      </c>
    </row>
    <row r="614" spans="1:13" ht="14.25" x14ac:dyDescent="0.15">
      <c r="A614" s="4" t="s">
        <v>2927</v>
      </c>
      <c r="B614" s="4">
        <v>3724677</v>
      </c>
      <c r="C614" s="4">
        <v>3725120</v>
      </c>
      <c r="D614" s="4">
        <v>444</v>
      </c>
      <c r="E614" s="4" t="s">
        <v>324</v>
      </c>
      <c r="F614" s="4">
        <v>994</v>
      </c>
      <c r="G614" s="8">
        <v>2411.0237633800903</v>
      </c>
      <c r="H614" s="4">
        <v>443</v>
      </c>
      <c r="I614" s="8">
        <v>1407.5288495755174</v>
      </c>
      <c r="J614" s="8">
        <v>0.56487447936683011</v>
      </c>
      <c r="K614" s="13">
        <v>1.2323322680953E-24</v>
      </c>
      <c r="L614" s="4" t="s">
        <v>200</v>
      </c>
      <c r="M614" s="23" t="s">
        <v>1419</v>
      </c>
    </row>
    <row r="615" spans="1:13" ht="14.25" x14ac:dyDescent="0.15">
      <c r="A615" s="4" t="s">
        <v>2928</v>
      </c>
      <c r="B615" s="4">
        <v>3748174</v>
      </c>
      <c r="C615" s="4">
        <v>3748446</v>
      </c>
      <c r="D615" s="4">
        <v>273</v>
      </c>
      <c r="E615" s="4" t="s">
        <v>327</v>
      </c>
      <c r="F615" s="4">
        <v>166</v>
      </c>
      <c r="G615" s="8">
        <v>442.03485151889566</v>
      </c>
      <c r="H615" s="4">
        <v>80</v>
      </c>
      <c r="I615" s="8">
        <v>282.06158814777206</v>
      </c>
      <c r="J615" s="8">
        <v>0.61082458863785227</v>
      </c>
      <c r="K615" s="4">
        <v>4.5201093421822299E-4</v>
      </c>
      <c r="L615" s="4" t="s">
        <v>200</v>
      </c>
      <c r="M615" s="23" t="s">
        <v>1635</v>
      </c>
    </row>
    <row r="616" spans="1:13" ht="14.25" x14ac:dyDescent="0.15">
      <c r="A616" s="4" t="s">
        <v>2929</v>
      </c>
      <c r="B616" s="4">
        <v>3786368</v>
      </c>
      <c r="C616" s="4">
        <v>3787321</v>
      </c>
      <c r="D616" s="4">
        <v>954</v>
      </c>
      <c r="E616" s="4" t="s">
        <v>704</v>
      </c>
      <c r="F616" s="4">
        <v>452</v>
      </c>
      <c r="G616" s="8">
        <v>1340.6773980180517</v>
      </c>
      <c r="H616" s="4">
        <v>201</v>
      </c>
      <c r="I616" s="8">
        <v>786.90526991633749</v>
      </c>
      <c r="J616" s="8">
        <v>0.56362757811091202</v>
      </c>
      <c r="K616" s="13">
        <v>7.6271644297003594E-12</v>
      </c>
      <c r="L616" s="4" t="s">
        <v>200</v>
      </c>
      <c r="M616" s="23" t="s">
        <v>1419</v>
      </c>
    </row>
    <row r="617" spans="1:13" ht="14.25" x14ac:dyDescent="0.15">
      <c r="A617" s="4" t="s">
        <v>2930</v>
      </c>
      <c r="B617" s="4">
        <v>3787311</v>
      </c>
      <c r="C617" s="4">
        <v>3788147</v>
      </c>
      <c r="D617" s="4">
        <v>837</v>
      </c>
      <c r="E617" s="4" t="s">
        <v>603</v>
      </c>
      <c r="F617" s="4">
        <v>621</v>
      </c>
      <c r="G617" s="8">
        <v>1844.4211457983729</v>
      </c>
      <c r="H617" s="4">
        <v>173</v>
      </c>
      <c r="I617" s="8">
        <v>677.82000548524866</v>
      </c>
      <c r="J617" s="8">
        <v>0.35309300596823212</v>
      </c>
      <c r="K617" s="13">
        <v>9.2595787355155999E-40</v>
      </c>
      <c r="L617" s="4" t="s">
        <v>867</v>
      </c>
      <c r="M617" s="23" t="s">
        <v>1648</v>
      </c>
    </row>
    <row r="618" spans="1:13" ht="14.25" x14ac:dyDescent="0.15">
      <c r="A618" s="4" t="s">
        <v>2931</v>
      </c>
      <c r="B618" s="4">
        <v>3788138</v>
      </c>
      <c r="C618" s="4">
        <v>3788935</v>
      </c>
      <c r="D618" s="4">
        <v>798</v>
      </c>
      <c r="E618" s="4" t="s">
        <v>704</v>
      </c>
      <c r="F618" s="4">
        <v>350</v>
      </c>
      <c r="G618" s="8">
        <v>1041.4496979795877</v>
      </c>
      <c r="H618" s="4">
        <v>81</v>
      </c>
      <c r="I618" s="8">
        <v>317.57607123113655</v>
      </c>
      <c r="J618" s="8">
        <v>0.29332669352944896</v>
      </c>
      <c r="K618" s="13">
        <v>1.2141004037375301E-28</v>
      </c>
      <c r="L618" s="4" t="s">
        <v>867</v>
      </c>
      <c r="M618" s="23" t="s">
        <v>1419</v>
      </c>
    </row>
    <row r="619" spans="1:13" ht="14.25" x14ac:dyDescent="0.15">
      <c r="A619" s="4" t="s">
        <v>2932</v>
      </c>
      <c r="B619" s="4">
        <v>3788904</v>
      </c>
      <c r="C619" s="4">
        <v>3789827</v>
      </c>
      <c r="D619" s="4">
        <v>924</v>
      </c>
      <c r="E619" s="4" t="s">
        <v>704</v>
      </c>
      <c r="F619" s="4">
        <v>385</v>
      </c>
      <c r="G619" s="8">
        <v>1146.7889908256882</v>
      </c>
      <c r="H619" s="4">
        <v>91</v>
      </c>
      <c r="I619" s="8">
        <v>356.89633534136544</v>
      </c>
      <c r="J619" s="8">
        <v>0.29958169597283651</v>
      </c>
      <c r="K619" s="13">
        <v>1.11976289003266E-30</v>
      </c>
      <c r="L619" s="4" t="s">
        <v>867</v>
      </c>
      <c r="M619" s="23" t="s">
        <v>1419</v>
      </c>
    </row>
    <row r="620" spans="1:13" ht="14.25" x14ac:dyDescent="0.15">
      <c r="A620" s="4" t="s">
        <v>2933</v>
      </c>
      <c r="B620" s="4">
        <v>3789876</v>
      </c>
      <c r="C620" s="4">
        <v>3790055</v>
      </c>
      <c r="D620" s="4">
        <v>180</v>
      </c>
      <c r="E620" s="4" t="s">
        <v>704</v>
      </c>
      <c r="F620" s="4">
        <v>5371</v>
      </c>
      <c r="G620" s="8">
        <v>16016.819001893629</v>
      </c>
      <c r="H620" s="4">
        <v>1816</v>
      </c>
      <c r="I620" s="8">
        <v>7124.7817643250874</v>
      </c>
      <c r="J620" s="8">
        <v>0.42854388659563386</v>
      </c>
      <c r="K620" s="13">
        <v>8.0001976611812296E-246</v>
      </c>
      <c r="L620" s="4" t="s">
        <v>867</v>
      </c>
      <c r="M620" s="23" t="s">
        <v>1419</v>
      </c>
    </row>
    <row r="621" spans="1:13" ht="14.25" x14ac:dyDescent="0.15">
      <c r="A621" s="4" t="s">
        <v>2934</v>
      </c>
      <c r="B621" s="4">
        <v>3845124</v>
      </c>
      <c r="C621" s="4">
        <v>3845384</v>
      </c>
      <c r="D621" s="4">
        <v>261</v>
      </c>
      <c r="E621" s="4" t="s">
        <v>335</v>
      </c>
      <c r="F621" s="4">
        <v>80</v>
      </c>
      <c r="G621" s="8">
        <v>341.26344258029292</v>
      </c>
      <c r="H621" s="4">
        <v>118</v>
      </c>
      <c r="I621" s="8">
        <v>648.46210068747973</v>
      </c>
      <c r="J621" s="8">
        <v>1.8695050065997263</v>
      </c>
      <c r="K621" s="13">
        <v>3.5766987495793201E-5</v>
      </c>
      <c r="L621" s="4" t="s">
        <v>201</v>
      </c>
      <c r="M621" s="23" t="s">
        <v>1635</v>
      </c>
    </row>
    <row r="622" spans="1:13" ht="14.25" x14ac:dyDescent="0.15">
      <c r="A622" s="4" t="s">
        <v>2935</v>
      </c>
      <c r="B622" s="4">
        <v>4014134</v>
      </c>
      <c r="C622" s="4">
        <v>4014754</v>
      </c>
      <c r="D622" s="4">
        <v>621</v>
      </c>
      <c r="E622" s="4" t="s">
        <v>704</v>
      </c>
      <c r="F622" s="4">
        <v>501</v>
      </c>
      <c r="G622" s="8">
        <v>3769.2128288657</v>
      </c>
      <c r="H622" s="4">
        <v>225</v>
      </c>
      <c r="I622" s="8">
        <v>2427.0273768688107</v>
      </c>
      <c r="J622" s="8">
        <v>0.56921902159740012</v>
      </c>
      <c r="K622" s="13">
        <v>1.1503387287843101E-12</v>
      </c>
      <c r="L622" s="4" t="s">
        <v>200</v>
      </c>
      <c r="M622" s="23" t="s">
        <v>1635</v>
      </c>
    </row>
    <row r="623" spans="1:13" ht="14.25" x14ac:dyDescent="0.15">
      <c r="A623" s="4" t="s">
        <v>2936</v>
      </c>
      <c r="B623" s="4">
        <v>4022593</v>
      </c>
      <c r="C623" s="4">
        <v>4023756</v>
      </c>
      <c r="D623" s="4">
        <v>1164</v>
      </c>
      <c r="E623" s="4" t="s">
        <v>673</v>
      </c>
      <c r="F623" s="4">
        <v>425</v>
      </c>
      <c r="G623" s="8">
        <v>3255.5574280330306</v>
      </c>
      <c r="H623" s="4">
        <v>602</v>
      </c>
      <c r="I623" s="8">
        <v>6593.9362075008767</v>
      </c>
      <c r="J623" s="8">
        <v>1.7953212585811127</v>
      </c>
      <c r="K623" s="13">
        <v>6.2692143369534306E-20</v>
      </c>
      <c r="L623" s="4" t="s">
        <v>201</v>
      </c>
      <c r="M623" s="23" t="s">
        <v>1635</v>
      </c>
    </row>
    <row r="624" spans="1:13" ht="14.25" x14ac:dyDescent="0.15">
      <c r="A624" s="4" t="s">
        <v>2937</v>
      </c>
      <c r="B624" s="4">
        <v>4063683</v>
      </c>
      <c r="C624" s="4">
        <v>4064618</v>
      </c>
      <c r="D624" s="4">
        <v>936</v>
      </c>
      <c r="E624" s="4" t="s">
        <v>675</v>
      </c>
      <c r="F624" s="4">
        <v>555</v>
      </c>
      <c r="G624" s="8">
        <v>10476.24440795062</v>
      </c>
      <c r="H624" s="4">
        <v>265</v>
      </c>
      <c r="I624" s="8">
        <v>6552.755866571054</v>
      </c>
      <c r="J624" s="8">
        <v>0.60518409131034068</v>
      </c>
      <c r="K624" s="13">
        <v>1.37616200951597E-11</v>
      </c>
      <c r="L624" s="4" t="s">
        <v>200</v>
      </c>
      <c r="M624" s="23" t="s">
        <v>1419</v>
      </c>
    </row>
    <row r="625" spans="1:13" ht="14.25" x14ac:dyDescent="0.15">
      <c r="A625" s="4" t="s">
        <v>2938</v>
      </c>
      <c r="B625" s="4">
        <v>4078656</v>
      </c>
      <c r="C625" s="4">
        <v>4079522</v>
      </c>
      <c r="D625" s="4">
        <v>867</v>
      </c>
      <c r="E625" s="4" t="s">
        <v>704</v>
      </c>
      <c r="F625" s="4">
        <v>9576</v>
      </c>
      <c r="G625" s="8">
        <v>198507.46268656716</v>
      </c>
      <c r="H625" s="4">
        <v>4694</v>
      </c>
      <c r="I625" s="8">
        <v>129321.98253299171</v>
      </c>
      <c r="J625" s="8">
        <v>0.62128885072703832</v>
      </c>
      <c r="K625" s="13">
        <v>6.5282777703056397E-167</v>
      </c>
      <c r="L625" s="4" t="s">
        <v>200</v>
      </c>
      <c r="M625" s="23" t="s">
        <v>1635</v>
      </c>
    </row>
    <row r="626" spans="1:13" ht="14.25" x14ac:dyDescent="0.15">
      <c r="A626" s="4" t="s">
        <v>2939</v>
      </c>
      <c r="B626" s="4">
        <v>4104951</v>
      </c>
      <c r="C626" s="4">
        <v>4105955</v>
      </c>
      <c r="D626" s="4">
        <v>1005</v>
      </c>
      <c r="E626" s="4" t="s">
        <v>678</v>
      </c>
      <c r="F626" s="4">
        <v>521</v>
      </c>
      <c r="G626" s="8">
        <v>35322.033898305082</v>
      </c>
      <c r="H626" s="4">
        <v>227</v>
      </c>
      <c r="I626" s="8">
        <v>24192.688905467334</v>
      </c>
      <c r="J626" s="8">
        <v>0.55223349685824286</v>
      </c>
      <c r="K626" s="13">
        <v>2.8856868471979498E-14</v>
      </c>
      <c r="L626" s="4" t="s">
        <v>200</v>
      </c>
      <c r="M626" s="23" t="s">
        <v>1419</v>
      </c>
    </row>
    <row r="627" spans="1:13" ht="14.25" x14ac:dyDescent="0.15">
      <c r="A627" s="4"/>
      <c r="B627" s="4"/>
      <c r="C627" s="4"/>
      <c r="D627" s="4"/>
      <c r="E627" s="4"/>
      <c r="F627" s="4"/>
      <c r="G627" s="8"/>
      <c r="H627" s="4"/>
      <c r="I627" s="8"/>
      <c r="J627" s="8"/>
      <c r="K627" s="13"/>
      <c r="L627" s="4"/>
      <c r="M627" s="22"/>
    </row>
    <row r="628" spans="1:13" ht="15" x14ac:dyDescent="0.15">
      <c r="A628" s="12" t="s">
        <v>4205</v>
      </c>
      <c r="B628" s="4"/>
      <c r="C628" s="4"/>
      <c r="D628" s="4"/>
      <c r="E628" s="4"/>
      <c r="F628" s="4"/>
      <c r="G628" s="8"/>
      <c r="H628" s="4"/>
      <c r="I628" s="8"/>
      <c r="J628" s="8"/>
      <c r="K628" s="13"/>
      <c r="L628" s="4"/>
      <c r="M628" s="22"/>
    </row>
    <row r="629" spans="1:13" ht="14.25" x14ac:dyDescent="0.15">
      <c r="A629" s="4" t="s">
        <v>2940</v>
      </c>
      <c r="B629" s="4">
        <v>67444</v>
      </c>
      <c r="C629" s="4">
        <v>68919</v>
      </c>
      <c r="D629" s="4">
        <v>1476</v>
      </c>
      <c r="E629" s="4" t="s">
        <v>841</v>
      </c>
      <c r="F629" s="4">
        <v>1578</v>
      </c>
      <c r="G629" s="8">
        <v>252.82862032799787</v>
      </c>
      <c r="H629" s="4">
        <v>737</v>
      </c>
      <c r="I629" s="8">
        <v>149.79166357564694</v>
      </c>
      <c r="J629" s="8">
        <v>0.59196373434040039</v>
      </c>
      <c r="K629" s="13">
        <v>2.3361243821508799E-33</v>
      </c>
      <c r="L629" s="4" t="s">
        <v>200</v>
      </c>
      <c r="M629" s="23" t="s">
        <v>2153</v>
      </c>
    </row>
    <row r="630" spans="1:13" ht="14.25" x14ac:dyDescent="0.15">
      <c r="A630" s="4" t="s">
        <v>2941</v>
      </c>
      <c r="B630" s="4">
        <v>68921</v>
      </c>
      <c r="C630" s="4">
        <v>69181</v>
      </c>
      <c r="D630" s="4">
        <v>261</v>
      </c>
      <c r="E630" s="4" t="s">
        <v>842</v>
      </c>
      <c r="F630" s="4">
        <v>274</v>
      </c>
      <c r="G630" s="8">
        <v>43.9116356859927</v>
      </c>
      <c r="H630" s="4">
        <v>133</v>
      </c>
      <c r="I630" s="8">
        <v>27.035652504456817</v>
      </c>
      <c r="J630" s="8">
        <v>0.61522743010704839</v>
      </c>
      <c r="K630" s="13">
        <v>6.2191121612172299E-6</v>
      </c>
      <c r="L630" s="4" t="s">
        <v>200</v>
      </c>
      <c r="M630" s="23" t="s">
        <v>2154</v>
      </c>
    </row>
    <row r="631" spans="1:13" ht="14.25" x14ac:dyDescent="0.15">
      <c r="A631" s="4" t="s">
        <v>2942</v>
      </c>
      <c r="B631" s="4">
        <v>80103</v>
      </c>
      <c r="C631" s="4">
        <v>80843</v>
      </c>
      <c r="D631" s="4">
        <v>741</v>
      </c>
      <c r="E631" s="4" t="s">
        <v>688</v>
      </c>
      <c r="F631" s="4">
        <v>316</v>
      </c>
      <c r="G631" s="8">
        <v>50.981391791995918</v>
      </c>
      <c r="H631" s="4">
        <v>407</v>
      </c>
      <c r="I631" s="8">
        <v>83.186071504049139</v>
      </c>
      <c r="J631" s="8">
        <v>1.6324577079727289</v>
      </c>
      <c r="K631" s="13">
        <v>1.9678453631836199E-10</v>
      </c>
      <c r="L631" s="4" t="s">
        <v>201</v>
      </c>
      <c r="M631" s="23" t="s">
        <v>1649</v>
      </c>
    </row>
    <row r="632" spans="1:13" ht="14.25" x14ac:dyDescent="0.15">
      <c r="A632" s="4" t="s">
        <v>2943</v>
      </c>
      <c r="B632" s="4">
        <v>109993</v>
      </c>
      <c r="C632" s="4">
        <v>110424</v>
      </c>
      <c r="D632" s="4">
        <v>432</v>
      </c>
      <c r="E632" s="4" t="s">
        <v>692</v>
      </c>
      <c r="F632" s="4">
        <v>424</v>
      </c>
      <c r="G632" s="8">
        <v>69.145455129573534</v>
      </c>
      <c r="H632" s="4">
        <v>504</v>
      </c>
      <c r="I632" s="8">
        <v>104.00768005916882</v>
      </c>
      <c r="J632" s="8">
        <v>1.506604610371381</v>
      </c>
      <c r="K632" s="13">
        <v>1.65870746599864E-9</v>
      </c>
      <c r="L632" s="4" t="s">
        <v>201</v>
      </c>
      <c r="M632" s="23" t="s">
        <v>2155</v>
      </c>
    </row>
    <row r="633" spans="1:13" ht="14.25" x14ac:dyDescent="0.15">
      <c r="A633" s="4" t="s">
        <v>2944</v>
      </c>
      <c r="B633" s="4">
        <v>116188</v>
      </c>
      <c r="C633" s="4">
        <v>116793</v>
      </c>
      <c r="D633" s="4">
        <v>606</v>
      </c>
      <c r="E633" s="4" t="s">
        <v>693</v>
      </c>
      <c r="F633" s="4">
        <v>1005</v>
      </c>
      <c r="G633" s="8">
        <v>165.13322800955308</v>
      </c>
      <c r="H633" s="4">
        <v>520</v>
      </c>
      <c r="I633" s="8">
        <v>107.96837772321683</v>
      </c>
      <c r="J633" s="8">
        <v>0.65580072750272855</v>
      </c>
      <c r="K633" s="13">
        <v>4.4450008793207104E-15</v>
      </c>
      <c r="L633" s="4" t="s">
        <v>200</v>
      </c>
      <c r="M633" s="23" t="s">
        <v>2156</v>
      </c>
    </row>
    <row r="634" spans="1:13" ht="14.25" x14ac:dyDescent="0.15">
      <c r="A634" s="4" t="s">
        <v>2945</v>
      </c>
      <c r="B634" s="4">
        <v>411295</v>
      </c>
      <c r="C634" s="4">
        <v>411936</v>
      </c>
      <c r="D634" s="4">
        <v>642</v>
      </c>
      <c r="E634" s="4" t="s">
        <v>355</v>
      </c>
      <c r="F634" s="4">
        <v>1608</v>
      </c>
      <c r="G634" s="8">
        <v>305.37992833447157</v>
      </c>
      <c r="H634" s="4">
        <v>793</v>
      </c>
      <c r="I634" s="8">
        <v>185.98564181463823</v>
      </c>
      <c r="J634" s="8">
        <v>0.62506006840103889</v>
      </c>
      <c r="K634" s="13">
        <v>3.2320407582311898E-28</v>
      </c>
      <c r="L634" s="4" t="s">
        <v>200</v>
      </c>
      <c r="M634" s="23" t="s">
        <v>2157</v>
      </c>
    </row>
    <row r="635" spans="1:13" ht="14.25" x14ac:dyDescent="0.15">
      <c r="A635" s="4" t="s">
        <v>2946</v>
      </c>
      <c r="B635" s="4">
        <v>476054</v>
      </c>
      <c r="C635" s="4">
        <v>478213</v>
      </c>
      <c r="D635" s="4">
        <v>2160</v>
      </c>
      <c r="E635" s="4" t="s">
        <v>722</v>
      </c>
      <c r="F635" s="4">
        <v>1288</v>
      </c>
      <c r="G635" s="8">
        <v>249.98888830446009</v>
      </c>
      <c r="H635" s="4">
        <v>534</v>
      </c>
      <c r="I635" s="8">
        <v>127.15996318552378</v>
      </c>
      <c r="J635" s="8">
        <v>0.52548461602497831</v>
      </c>
      <c r="K635" s="13">
        <v>1.78631480585094E-38</v>
      </c>
      <c r="L635" s="4" t="s">
        <v>200</v>
      </c>
      <c r="M635" s="23" t="s">
        <v>2158</v>
      </c>
    </row>
    <row r="636" spans="1:13" ht="14.25" x14ac:dyDescent="0.15">
      <c r="A636" s="4" t="s">
        <v>2947</v>
      </c>
      <c r="B636" s="4">
        <v>652371</v>
      </c>
      <c r="C636" s="4">
        <v>653282</v>
      </c>
      <c r="D636" s="4">
        <v>912</v>
      </c>
      <c r="E636" s="4" t="s">
        <v>743</v>
      </c>
      <c r="F636" s="4">
        <v>1865</v>
      </c>
      <c r="G636" s="8">
        <v>374.77018951314642</v>
      </c>
      <c r="H636" s="4">
        <v>892</v>
      </c>
      <c r="I636" s="8">
        <v>219.81650743112868</v>
      </c>
      <c r="J636" s="8">
        <v>0.60620655823581759</v>
      </c>
      <c r="K636" s="13">
        <v>2.8285985252924001E-36</v>
      </c>
      <c r="L636" s="4" t="s">
        <v>200</v>
      </c>
      <c r="M636" s="23" t="s">
        <v>2159</v>
      </c>
    </row>
    <row r="637" spans="1:13" ht="14.25" x14ac:dyDescent="0.15">
      <c r="A637" s="4" t="s">
        <v>2948</v>
      </c>
      <c r="B637" s="4">
        <v>742410</v>
      </c>
      <c r="C637" s="4">
        <v>742943</v>
      </c>
      <c r="D637" s="4">
        <v>534</v>
      </c>
      <c r="E637" s="4" t="s">
        <v>745</v>
      </c>
      <c r="F637" s="4">
        <v>1038</v>
      </c>
      <c r="G637" s="8">
        <v>211.94716349150895</v>
      </c>
      <c r="H637" s="4">
        <v>1346</v>
      </c>
      <c r="I637" s="8">
        <v>337.32053219456327</v>
      </c>
      <c r="J637" s="8">
        <v>1.6435477214220495</v>
      </c>
      <c r="K637" s="13">
        <v>7.5293406429056098E-33</v>
      </c>
      <c r="L637" s="4" t="s">
        <v>201</v>
      </c>
      <c r="M637" s="23" t="s">
        <v>1419</v>
      </c>
    </row>
    <row r="638" spans="1:13" ht="14.25" x14ac:dyDescent="0.15">
      <c r="A638" s="4" t="s">
        <v>2949</v>
      </c>
      <c r="B638" s="4">
        <v>821603</v>
      </c>
      <c r="C638" s="4">
        <v>822118</v>
      </c>
      <c r="D638" s="4">
        <v>516</v>
      </c>
      <c r="E638" s="4" t="s">
        <v>620</v>
      </c>
      <c r="F638" s="4">
        <v>7455</v>
      </c>
      <c r="G638" s="8">
        <v>1552.7717444281425</v>
      </c>
      <c r="H638" s="4">
        <v>3330</v>
      </c>
      <c r="I638" s="8">
        <v>850.59209383588939</v>
      </c>
      <c r="J638" s="8">
        <v>0.56614959105840357</v>
      </c>
      <c r="K638" s="13">
        <v>4.1363388406614296E-177</v>
      </c>
      <c r="L638" s="4" t="s">
        <v>200</v>
      </c>
      <c r="M638" s="23" t="s">
        <v>1419</v>
      </c>
    </row>
    <row r="639" spans="1:13" ht="14.25" x14ac:dyDescent="0.15">
      <c r="A639" s="4" t="s">
        <v>2950</v>
      </c>
      <c r="B639" s="4">
        <v>866043</v>
      </c>
      <c r="C639" s="4">
        <v>866447</v>
      </c>
      <c r="D639" s="4">
        <v>405</v>
      </c>
      <c r="E639" s="4" t="s">
        <v>370</v>
      </c>
      <c r="F639" s="4">
        <v>639</v>
      </c>
      <c r="G639" s="8">
        <v>133.88799420698706</v>
      </c>
      <c r="H639" s="4">
        <v>259</v>
      </c>
      <c r="I639" s="8">
        <v>66.516187703031676</v>
      </c>
      <c r="J639" s="8">
        <v>0.51372833262707007</v>
      </c>
      <c r="K639" s="13">
        <v>1.0189225053738401E-20</v>
      </c>
      <c r="L639" s="4" t="s">
        <v>200</v>
      </c>
      <c r="M639" s="23" t="s">
        <v>1419</v>
      </c>
    </row>
    <row r="640" spans="1:13" ht="14.25" x14ac:dyDescent="0.15">
      <c r="A640" s="4" t="s">
        <v>2951</v>
      </c>
      <c r="B640" s="4">
        <v>866464</v>
      </c>
      <c r="C640" s="4">
        <v>867321</v>
      </c>
      <c r="D640" s="4">
        <v>858</v>
      </c>
      <c r="E640" s="4" t="s">
        <v>371</v>
      </c>
      <c r="F640" s="4">
        <v>1780</v>
      </c>
      <c r="G640" s="8">
        <v>373.00867328987573</v>
      </c>
      <c r="H640" s="4">
        <v>920</v>
      </c>
      <c r="I640" s="8">
        <v>236.28943400975464</v>
      </c>
      <c r="J640" s="8">
        <v>0.65509221332003398</v>
      </c>
      <c r="K640" s="13">
        <v>5.3541281204657697E-26</v>
      </c>
      <c r="L640" s="4" t="s">
        <v>200</v>
      </c>
      <c r="M640" s="23" t="s">
        <v>1419</v>
      </c>
    </row>
    <row r="641" spans="1:13" ht="14.25" x14ac:dyDescent="0.15">
      <c r="A641" s="4" t="s">
        <v>2952</v>
      </c>
      <c r="B641" s="4">
        <v>933563</v>
      </c>
      <c r="C641" s="4">
        <v>934513</v>
      </c>
      <c r="D641" s="4">
        <v>951</v>
      </c>
      <c r="E641" s="4" t="s">
        <v>386</v>
      </c>
      <c r="F641" s="4">
        <v>1355</v>
      </c>
      <c r="G641" s="8">
        <v>287.73556358478169</v>
      </c>
      <c r="H641" s="4">
        <v>1606</v>
      </c>
      <c r="I641" s="8">
        <v>418.7459471467522</v>
      </c>
      <c r="J641" s="8">
        <v>1.5022453139529219</v>
      </c>
      <c r="K641" s="13">
        <v>1.1362392728580401E-27</v>
      </c>
      <c r="L641" s="4" t="s">
        <v>201</v>
      </c>
      <c r="M641" s="23" t="s">
        <v>1635</v>
      </c>
    </row>
    <row r="642" spans="1:13" ht="14.25" x14ac:dyDescent="0.15">
      <c r="A642" s="4" t="s">
        <v>2953</v>
      </c>
      <c r="B642" s="4">
        <v>1127277</v>
      </c>
      <c r="C642" s="4">
        <v>1128089</v>
      </c>
      <c r="D642" s="4">
        <v>813</v>
      </c>
      <c r="E642" s="4" t="s">
        <v>417</v>
      </c>
      <c r="F642" s="4">
        <v>329</v>
      </c>
      <c r="G642" s="8">
        <v>77.180187822326985</v>
      </c>
      <c r="H642" s="4">
        <v>168</v>
      </c>
      <c r="I642" s="8">
        <v>48.789171824137107</v>
      </c>
      <c r="J642" s="8">
        <v>0.64721413859925658</v>
      </c>
      <c r="K642" s="13">
        <v>7.1461774591515104E-6</v>
      </c>
      <c r="L642" s="4" t="s">
        <v>200</v>
      </c>
      <c r="M642" s="23" t="s">
        <v>1419</v>
      </c>
    </row>
    <row r="643" spans="1:13" ht="14.25" x14ac:dyDescent="0.15">
      <c r="A643" s="4" t="s">
        <v>2954</v>
      </c>
      <c r="B643" s="4">
        <v>1165299</v>
      </c>
      <c r="C643" s="4">
        <v>1165955</v>
      </c>
      <c r="D643" s="4">
        <v>657</v>
      </c>
      <c r="E643" s="4" t="s">
        <v>420</v>
      </c>
      <c r="F643" s="4">
        <v>354</v>
      </c>
      <c r="G643" s="8">
        <v>84.554941245064342</v>
      </c>
      <c r="H643" s="4">
        <v>172</v>
      </c>
      <c r="I643" s="8">
        <v>50.899244649290885</v>
      </c>
      <c r="J643" s="8">
        <v>0.61582851888375567</v>
      </c>
      <c r="K643" s="13">
        <v>2.35163976954861E-7</v>
      </c>
      <c r="L643" s="4" t="s">
        <v>200</v>
      </c>
      <c r="M643" s="23" t="s">
        <v>2160</v>
      </c>
    </row>
    <row r="644" spans="1:13" ht="14.25" x14ac:dyDescent="0.15">
      <c r="A644" s="4" t="s">
        <v>2955</v>
      </c>
      <c r="B644" s="4">
        <v>1278532</v>
      </c>
      <c r="C644" s="4">
        <v>1279581</v>
      </c>
      <c r="D644" s="4">
        <v>1050</v>
      </c>
      <c r="E644" s="4" t="s">
        <v>437</v>
      </c>
      <c r="F644" s="4">
        <v>535</v>
      </c>
      <c r="G644" s="8">
        <v>135.02050923679087</v>
      </c>
      <c r="H644" s="4">
        <v>257</v>
      </c>
      <c r="I644" s="8">
        <v>80.491921523821702</v>
      </c>
      <c r="J644" s="8">
        <v>0.60885510748757121</v>
      </c>
      <c r="K644" s="13">
        <v>5.4160998178291399E-11</v>
      </c>
      <c r="L644" s="4" t="s">
        <v>200</v>
      </c>
      <c r="M644" s="23" t="s">
        <v>1650</v>
      </c>
    </row>
    <row r="645" spans="1:13" ht="14.25" x14ac:dyDescent="0.15">
      <c r="A645" s="4" t="s">
        <v>2956</v>
      </c>
      <c r="B645" s="4">
        <v>1279652</v>
      </c>
      <c r="C645" s="4">
        <v>1280512</v>
      </c>
      <c r="D645" s="4">
        <v>861</v>
      </c>
      <c r="E645" s="4" t="s">
        <v>438</v>
      </c>
      <c r="F645" s="4">
        <v>578</v>
      </c>
      <c r="G645" s="8">
        <v>145.89232338825582</v>
      </c>
      <c r="H645" s="4">
        <v>164</v>
      </c>
      <c r="I645" s="8">
        <v>51.368629428586644</v>
      </c>
      <c r="J645" s="8">
        <v>0.35962561853540059</v>
      </c>
      <c r="K645" s="13">
        <v>3.7872782487213902E-36</v>
      </c>
      <c r="L645" s="4" t="s">
        <v>200</v>
      </c>
      <c r="M645" s="23" t="s">
        <v>1651</v>
      </c>
    </row>
    <row r="646" spans="1:13" ht="14.25" x14ac:dyDescent="0.15">
      <c r="A646" s="4" t="s">
        <v>2957</v>
      </c>
      <c r="B646" s="4">
        <v>1512457</v>
      </c>
      <c r="C646" s="4">
        <v>1513236</v>
      </c>
      <c r="D646" s="4">
        <v>780</v>
      </c>
      <c r="E646" s="4" t="s">
        <v>800</v>
      </c>
      <c r="F646" s="4">
        <v>276</v>
      </c>
      <c r="G646" s="8">
        <v>74.40833243917524</v>
      </c>
      <c r="H646" s="4">
        <v>138</v>
      </c>
      <c r="I646" s="8">
        <v>46.442738627334379</v>
      </c>
      <c r="J646" s="8">
        <v>0.63373051071177211</v>
      </c>
      <c r="K646" s="13">
        <v>1.89008419557231E-5</v>
      </c>
      <c r="L646" s="4" t="s">
        <v>200</v>
      </c>
      <c r="M646" s="23" t="s">
        <v>1652</v>
      </c>
    </row>
    <row r="647" spans="1:13" ht="14.25" x14ac:dyDescent="0.15">
      <c r="A647" s="4" t="s">
        <v>2958</v>
      </c>
      <c r="B647" s="4">
        <v>1547849</v>
      </c>
      <c r="C647" s="4">
        <v>1548100</v>
      </c>
      <c r="D647" s="4">
        <v>252</v>
      </c>
      <c r="E647" s="4" t="s">
        <v>802</v>
      </c>
      <c r="F647" s="4">
        <v>408</v>
      </c>
      <c r="G647" s="8">
        <v>112.51897723559074</v>
      </c>
      <c r="H647" s="4">
        <v>542</v>
      </c>
      <c r="I647" s="8">
        <v>185.91192371162524</v>
      </c>
      <c r="J647" s="8">
        <v>1.6837349843420597</v>
      </c>
      <c r="K647" s="13">
        <v>5.7759734251237699E-15</v>
      </c>
      <c r="L647" s="4" t="s">
        <v>201</v>
      </c>
      <c r="M647" s="23" t="s">
        <v>1419</v>
      </c>
    </row>
    <row r="648" spans="1:13" ht="14.25" x14ac:dyDescent="0.15">
      <c r="A648" s="4" t="s">
        <v>2959</v>
      </c>
      <c r="B648" s="4">
        <v>1611323</v>
      </c>
      <c r="C648" s="4">
        <v>1611655</v>
      </c>
      <c r="D648" s="4">
        <v>333</v>
      </c>
      <c r="E648" s="4" t="s">
        <v>808</v>
      </c>
      <c r="F648" s="4">
        <v>2422</v>
      </c>
      <c r="G648" s="8">
        <v>688.58090072181585</v>
      </c>
      <c r="H648" s="4">
        <v>1108</v>
      </c>
      <c r="I648" s="8">
        <v>389.83597686457176</v>
      </c>
      <c r="J648" s="8">
        <v>0.57982940203851618</v>
      </c>
      <c r="K648" s="13">
        <v>4.3998958109793497E-54</v>
      </c>
      <c r="L648" s="4" t="s">
        <v>200</v>
      </c>
      <c r="M648" s="23" t="s">
        <v>1653</v>
      </c>
    </row>
    <row r="649" spans="1:13" ht="14.25" x14ac:dyDescent="0.15">
      <c r="A649" s="4" t="s">
        <v>2960</v>
      </c>
      <c r="B649" s="4">
        <v>1956058</v>
      </c>
      <c r="C649" s="4">
        <v>1957596</v>
      </c>
      <c r="D649" s="4">
        <v>1539</v>
      </c>
      <c r="E649" s="4" t="s">
        <v>567</v>
      </c>
      <c r="F649" s="4">
        <v>4282</v>
      </c>
      <c r="G649" s="8">
        <v>1453.4276895964515</v>
      </c>
      <c r="H649" s="4">
        <v>9246</v>
      </c>
      <c r="I649" s="8">
        <v>3894.5989923578077</v>
      </c>
      <c r="J649" s="8">
        <v>2.7367922942741822</v>
      </c>
      <c r="K649" s="4">
        <v>0</v>
      </c>
      <c r="L649" s="4" t="s">
        <v>866</v>
      </c>
      <c r="M649" s="23" t="s">
        <v>1419</v>
      </c>
    </row>
    <row r="650" spans="1:13" ht="14.25" x14ac:dyDescent="0.15">
      <c r="A650" s="4" t="s">
        <v>2961</v>
      </c>
      <c r="B650" s="4">
        <v>2108253</v>
      </c>
      <c r="C650" s="4">
        <v>2108879</v>
      </c>
      <c r="D650" s="4">
        <v>627</v>
      </c>
      <c r="E650" s="4" t="s">
        <v>519</v>
      </c>
      <c r="F650" s="4">
        <v>75</v>
      </c>
      <c r="G650" s="8">
        <v>26.616254298081465</v>
      </c>
      <c r="H650" s="4">
        <v>117</v>
      </c>
      <c r="I650" s="8">
        <v>51.938804546287905</v>
      </c>
      <c r="J650" s="8">
        <v>1.977239193420729</v>
      </c>
      <c r="K650" s="13">
        <v>9.1112536877723693E-6</v>
      </c>
      <c r="L650" s="4" t="s">
        <v>866</v>
      </c>
      <c r="M650" s="23" t="s">
        <v>1419</v>
      </c>
    </row>
    <row r="651" spans="1:13" ht="14.25" x14ac:dyDescent="0.15">
      <c r="A651" s="4" t="s">
        <v>2962</v>
      </c>
      <c r="B651" s="4">
        <v>2590158</v>
      </c>
      <c r="C651" s="4">
        <v>2590586</v>
      </c>
      <c r="D651" s="4">
        <v>429</v>
      </c>
      <c r="E651" s="4" t="s">
        <v>634</v>
      </c>
      <c r="F651" s="4">
        <v>152</v>
      </c>
      <c r="G651" s="8">
        <v>67.827498606635757</v>
      </c>
      <c r="H651" s="4">
        <v>180</v>
      </c>
      <c r="I651" s="8">
        <v>100.13362275658962</v>
      </c>
      <c r="J651" s="8">
        <v>1.5009406832647227</v>
      </c>
      <c r="K651" s="4">
        <v>5.42935532970138E-4</v>
      </c>
      <c r="L651" s="4" t="s">
        <v>866</v>
      </c>
      <c r="M651" s="23" t="s">
        <v>1654</v>
      </c>
    </row>
    <row r="652" spans="1:13" ht="14.25" x14ac:dyDescent="0.15">
      <c r="A652" s="4" t="s">
        <v>2963</v>
      </c>
      <c r="B652" s="4">
        <v>2662678</v>
      </c>
      <c r="C652" s="4">
        <v>2663628</v>
      </c>
      <c r="D652" s="4">
        <v>951</v>
      </c>
      <c r="E652" s="4" t="s">
        <v>212</v>
      </c>
      <c r="F652" s="4">
        <v>1307</v>
      </c>
      <c r="G652" s="8">
        <v>621.06665703625288</v>
      </c>
      <c r="H652" s="4">
        <v>261</v>
      </c>
      <c r="I652" s="8">
        <v>154.98361389722032</v>
      </c>
      <c r="J652" s="8">
        <v>0.2531043049667514</v>
      </c>
      <c r="K652" s="13">
        <v>2.8105580049045701E-121</v>
      </c>
      <c r="L652" s="4" t="s">
        <v>867</v>
      </c>
      <c r="M652" s="23" t="s">
        <v>1419</v>
      </c>
    </row>
    <row r="653" spans="1:13" ht="14.25" x14ac:dyDescent="0.15">
      <c r="A653" s="4" t="s">
        <v>2964</v>
      </c>
      <c r="B653" s="4">
        <v>2666149</v>
      </c>
      <c r="C653" s="4">
        <v>2666529</v>
      </c>
      <c r="D653" s="4">
        <v>381</v>
      </c>
      <c r="E653" s="4" t="s">
        <v>216</v>
      </c>
      <c r="F653" s="4">
        <v>6946</v>
      </c>
      <c r="G653" s="8">
        <v>3305.4877950121681</v>
      </c>
      <c r="H653" s="4">
        <v>2160</v>
      </c>
      <c r="I653" s="8">
        <v>1283.0550014790772</v>
      </c>
      <c r="J653" s="8">
        <v>0.39414278811903986</v>
      </c>
      <c r="K653" s="4">
        <v>0</v>
      </c>
      <c r="L653" s="4" t="s">
        <v>867</v>
      </c>
      <c r="M653" s="23" t="s">
        <v>1419</v>
      </c>
    </row>
    <row r="654" spans="1:13" ht="14.25" x14ac:dyDescent="0.15">
      <c r="A654" s="4" t="s">
        <v>2965</v>
      </c>
      <c r="B654" s="4">
        <v>2754294</v>
      </c>
      <c r="C654" s="4">
        <v>2754710</v>
      </c>
      <c r="D654" s="4">
        <v>417</v>
      </c>
      <c r="E654" s="4" t="s">
        <v>577</v>
      </c>
      <c r="F654" s="4">
        <v>35</v>
      </c>
      <c r="G654" s="8">
        <v>18.464872689978481</v>
      </c>
      <c r="H654" s="4">
        <v>7</v>
      </c>
      <c r="I654" s="8">
        <v>4.6232237739375668</v>
      </c>
      <c r="J654" s="8">
        <v>0.2534922042847087</v>
      </c>
      <c r="K654" s="4">
        <v>3.0994598268797901E-4</v>
      </c>
      <c r="L654" s="4" t="s">
        <v>867</v>
      </c>
      <c r="M654" s="23" t="s">
        <v>1655</v>
      </c>
    </row>
    <row r="655" spans="1:13" ht="14.25" x14ac:dyDescent="0.15">
      <c r="A655" s="4" t="s">
        <v>2966</v>
      </c>
      <c r="B655" s="4">
        <v>3147904</v>
      </c>
      <c r="C655" s="4">
        <v>3149064</v>
      </c>
      <c r="D655" s="4">
        <v>1161</v>
      </c>
      <c r="E655" s="4" t="s">
        <v>263</v>
      </c>
      <c r="F655" s="4">
        <v>1029</v>
      </c>
      <c r="G655" s="8">
        <v>906.86201067788159</v>
      </c>
      <c r="H655" s="4">
        <v>508</v>
      </c>
      <c r="I655" s="8">
        <v>572.99350757750085</v>
      </c>
      <c r="J655" s="8">
        <v>0.6257241971653642</v>
      </c>
      <c r="K655" s="13">
        <v>2.2589969044260801E-18</v>
      </c>
      <c r="L655" s="4" t="s">
        <v>867</v>
      </c>
      <c r="M655" s="23" t="s">
        <v>1419</v>
      </c>
    </row>
    <row r="656" spans="1:13" ht="14.25" x14ac:dyDescent="0.15">
      <c r="A656" s="4" t="s">
        <v>2967</v>
      </c>
      <c r="B656" s="4">
        <v>3374650</v>
      </c>
      <c r="C656" s="4">
        <v>3376665</v>
      </c>
      <c r="D656" s="4">
        <v>2016</v>
      </c>
      <c r="E656" s="4" t="s">
        <v>290</v>
      </c>
      <c r="F656" s="4">
        <v>537</v>
      </c>
      <c r="G656" s="8">
        <v>615.35781853934452</v>
      </c>
      <c r="H656" s="4">
        <v>269</v>
      </c>
      <c r="I656" s="8">
        <v>393.78320258462315</v>
      </c>
      <c r="J656" s="8">
        <v>0.63491064201663494</v>
      </c>
      <c r="K656" s="13">
        <v>1.3660076872894699E-9</v>
      </c>
      <c r="L656" s="4" t="s">
        <v>867</v>
      </c>
      <c r="M656" s="23" t="s">
        <v>1656</v>
      </c>
    </row>
    <row r="657" spans="1:13" ht="14.25" x14ac:dyDescent="0.15">
      <c r="A657" s="4" t="s">
        <v>2968</v>
      </c>
      <c r="B657" s="4">
        <v>3564534</v>
      </c>
      <c r="C657" s="4">
        <v>3565382</v>
      </c>
      <c r="D657" s="4">
        <v>849</v>
      </c>
      <c r="E657" s="4" t="s">
        <v>227</v>
      </c>
      <c r="F657" s="4">
        <v>469</v>
      </c>
      <c r="G657" s="8">
        <v>715.73768290226292</v>
      </c>
      <c r="H657" s="4">
        <v>573</v>
      </c>
      <c r="I657" s="8">
        <v>1108.8104959653231</v>
      </c>
      <c r="J657" s="8">
        <v>1.5485184760675716</v>
      </c>
      <c r="K657" s="13">
        <v>7.5416426693568798E-12</v>
      </c>
      <c r="L657" s="4" t="s">
        <v>201</v>
      </c>
      <c r="M657" s="23" t="s">
        <v>1419</v>
      </c>
    </row>
    <row r="658" spans="1:13" ht="14.25" x14ac:dyDescent="0.15">
      <c r="A658" s="4" t="s">
        <v>2969</v>
      </c>
      <c r="B658" s="4">
        <v>3765530</v>
      </c>
      <c r="C658" s="4">
        <v>3766906</v>
      </c>
      <c r="D658" s="4">
        <v>1377</v>
      </c>
      <c r="E658" s="4" t="s">
        <v>330</v>
      </c>
      <c r="F658" s="4">
        <v>5389</v>
      </c>
      <c r="G658" s="8">
        <v>14702.512167972587</v>
      </c>
      <c r="H658" s="4">
        <v>2797</v>
      </c>
      <c r="I658" s="8">
        <v>10093.464689112627</v>
      </c>
      <c r="J658" s="8">
        <v>0.6578379062760531</v>
      </c>
      <c r="K658" s="13">
        <v>2.6307384088739401E-75</v>
      </c>
      <c r="L658" s="4" t="s">
        <v>200</v>
      </c>
      <c r="M658" s="23" t="s">
        <v>1419</v>
      </c>
    </row>
    <row r="659" spans="1:13" ht="14.25" x14ac:dyDescent="0.15">
      <c r="A659" s="4" t="s">
        <v>2970</v>
      </c>
      <c r="B659" s="4">
        <v>3861356</v>
      </c>
      <c r="C659" s="4">
        <v>3861991</v>
      </c>
      <c r="D659" s="4">
        <v>636</v>
      </c>
      <c r="E659" s="4" t="s">
        <v>667</v>
      </c>
      <c r="F659" s="4">
        <v>190</v>
      </c>
      <c r="G659" s="8">
        <v>921.61875057601173</v>
      </c>
      <c r="H659" s="4">
        <v>77</v>
      </c>
      <c r="I659" s="8">
        <v>466.35576282478348</v>
      </c>
      <c r="J659" s="8">
        <v>0.5136552560505937</v>
      </c>
      <c r="K659" s="13">
        <v>6.9711318610974004E-7</v>
      </c>
      <c r="L659" s="4" t="s">
        <v>200</v>
      </c>
      <c r="M659" s="23" t="s">
        <v>1635</v>
      </c>
    </row>
    <row r="660" spans="1:13" ht="14.25" x14ac:dyDescent="0.15">
      <c r="A660" s="4" t="s">
        <v>2971</v>
      </c>
      <c r="B660" s="4">
        <v>3913010</v>
      </c>
      <c r="C660" s="4">
        <v>3913903</v>
      </c>
      <c r="D660" s="4">
        <v>894</v>
      </c>
      <c r="E660" s="4" t="s">
        <v>234</v>
      </c>
      <c r="F660" s="4">
        <v>41</v>
      </c>
      <c r="G660" s="8">
        <v>224.29620228235061</v>
      </c>
      <c r="H660" s="4">
        <v>71</v>
      </c>
      <c r="I660" s="8">
        <v>516.23598528363891</v>
      </c>
      <c r="J660" s="8">
        <v>2.1948715249041837</v>
      </c>
      <c r="K660" s="4">
        <v>1.17437951201654E-4</v>
      </c>
      <c r="L660" s="4" t="s">
        <v>866</v>
      </c>
      <c r="M660" s="23" t="s">
        <v>1419</v>
      </c>
    </row>
    <row r="661" spans="1:13" ht="14.25" x14ac:dyDescent="0.15">
      <c r="A661" s="4"/>
      <c r="B661" s="4"/>
      <c r="C661" s="4"/>
      <c r="D661" s="4"/>
      <c r="E661" s="4"/>
      <c r="F661" s="4"/>
      <c r="G661" s="8"/>
      <c r="H661" s="4"/>
      <c r="I661" s="8"/>
      <c r="J661" s="8"/>
      <c r="K661" s="4"/>
      <c r="L661" s="4"/>
      <c r="M661" s="22"/>
    </row>
    <row r="662" spans="1:13" ht="15" x14ac:dyDescent="0.15">
      <c r="A662" s="12" t="s">
        <v>4206</v>
      </c>
      <c r="B662" s="4"/>
      <c r="C662" s="4"/>
      <c r="D662" s="4"/>
      <c r="E662" s="4"/>
      <c r="F662" s="4"/>
      <c r="G662" s="8"/>
      <c r="H662" s="4"/>
      <c r="I662" s="8"/>
      <c r="J662" s="8"/>
      <c r="K662" s="4"/>
      <c r="L662" s="4"/>
      <c r="M662" s="22"/>
    </row>
    <row r="663" spans="1:13" ht="14.25" x14ac:dyDescent="0.15">
      <c r="A663" s="4" t="s">
        <v>2972</v>
      </c>
      <c r="B663" s="4">
        <v>4569</v>
      </c>
      <c r="C663" s="4">
        <v>4814</v>
      </c>
      <c r="D663" s="4">
        <v>246</v>
      </c>
      <c r="E663" s="4" t="s">
        <v>682</v>
      </c>
      <c r="F663" s="4">
        <v>507</v>
      </c>
      <c r="G663" s="8">
        <v>79.670419033404528</v>
      </c>
      <c r="H663" s="4">
        <v>262</v>
      </c>
      <c r="I663" s="8">
        <v>52.168590565967477</v>
      </c>
      <c r="J663" s="8">
        <v>0.65497985722478913</v>
      </c>
      <c r="K663" s="13">
        <v>3.7744398578637698E-8</v>
      </c>
      <c r="L663" s="4" t="s">
        <v>200</v>
      </c>
      <c r="M663" s="23" t="s">
        <v>1657</v>
      </c>
    </row>
    <row r="664" spans="1:13" ht="14.25" x14ac:dyDescent="0.15">
      <c r="A664" s="4" t="s">
        <v>2973</v>
      </c>
      <c r="B664" s="4">
        <v>321605</v>
      </c>
      <c r="C664" s="4">
        <v>321928</v>
      </c>
      <c r="D664" s="4">
        <v>324</v>
      </c>
      <c r="E664" s="4" t="s">
        <v>718</v>
      </c>
      <c r="F664" s="4">
        <v>852</v>
      </c>
      <c r="G664" s="8">
        <v>159.97788850217134</v>
      </c>
      <c r="H664" s="4">
        <v>1067</v>
      </c>
      <c r="I664" s="8">
        <v>247.167992231466</v>
      </c>
      <c r="J664" s="8">
        <v>1.5873015373931005</v>
      </c>
      <c r="K664" s="13">
        <v>3.1545777645258097E-23</v>
      </c>
      <c r="L664" s="4" t="s">
        <v>201</v>
      </c>
      <c r="M664" s="23" t="s">
        <v>1658</v>
      </c>
    </row>
    <row r="665" spans="1:13" ht="14.25" x14ac:dyDescent="0.15">
      <c r="A665" s="4" t="s">
        <v>2974</v>
      </c>
      <c r="B665" s="4">
        <v>805947</v>
      </c>
      <c r="C665" s="4">
        <v>806387</v>
      </c>
      <c r="D665" s="4">
        <v>441</v>
      </c>
      <c r="E665" s="4" t="s">
        <v>753</v>
      </c>
      <c r="F665" s="4">
        <v>454</v>
      </c>
      <c r="G665" s="8">
        <v>94.36797774412311</v>
      </c>
      <c r="H665" s="4">
        <v>561</v>
      </c>
      <c r="I665" s="8">
        <v>142.96745387961681</v>
      </c>
      <c r="J665" s="8">
        <v>1.5661798084110312</v>
      </c>
      <c r="K665" s="13">
        <v>4.0549921986972296E-12</v>
      </c>
      <c r="L665" s="4" t="s">
        <v>201</v>
      </c>
      <c r="M665" s="23" t="s">
        <v>1419</v>
      </c>
    </row>
    <row r="666" spans="1:13" ht="14.25" x14ac:dyDescent="0.15">
      <c r="A666" s="4" t="s">
        <v>2975</v>
      </c>
      <c r="B666" s="4">
        <v>827432</v>
      </c>
      <c r="C666" s="4">
        <v>827758</v>
      </c>
      <c r="D666" s="4">
        <v>327</v>
      </c>
      <c r="E666" s="4" t="s">
        <v>755</v>
      </c>
      <c r="F666" s="4">
        <v>918</v>
      </c>
      <c r="G666" s="8">
        <v>191.58919269990912</v>
      </c>
      <c r="H666" s="4">
        <v>338</v>
      </c>
      <c r="I666" s="8">
        <v>86.43464505152707</v>
      </c>
      <c r="J666" s="8">
        <v>0.46666865494679532</v>
      </c>
      <c r="K666" s="13">
        <v>2.58116974356368E-36</v>
      </c>
      <c r="L666" s="4" t="s">
        <v>867</v>
      </c>
      <c r="M666" s="23" t="s">
        <v>1419</v>
      </c>
    </row>
    <row r="667" spans="1:13" ht="14.25" x14ac:dyDescent="0.15">
      <c r="A667" s="4" t="s">
        <v>2976</v>
      </c>
      <c r="B667" s="4">
        <v>881227</v>
      </c>
      <c r="C667" s="4">
        <v>881418</v>
      </c>
      <c r="D667" s="4">
        <v>192</v>
      </c>
      <c r="E667" s="4" t="s">
        <v>372</v>
      </c>
      <c r="F667" s="4">
        <v>1135</v>
      </c>
      <c r="G667" s="8">
        <v>238.32941787147263</v>
      </c>
      <c r="H667" s="4">
        <v>2127</v>
      </c>
      <c r="I667" s="8">
        <v>547.38227999774563</v>
      </c>
      <c r="J667" s="8">
        <v>2.3752331212051825</v>
      </c>
      <c r="K667" s="13">
        <v>6.7628354105410904E-128</v>
      </c>
      <c r="L667" s="4" t="s">
        <v>866</v>
      </c>
      <c r="M667" s="23" t="s">
        <v>4012</v>
      </c>
    </row>
    <row r="668" spans="1:13" ht="14.25" x14ac:dyDescent="0.15">
      <c r="A668" s="4" t="s">
        <v>2977</v>
      </c>
      <c r="B668" s="4">
        <v>885138</v>
      </c>
      <c r="C668" s="4">
        <v>885527</v>
      </c>
      <c r="D668" s="4">
        <v>390</v>
      </c>
      <c r="E668" s="4" t="s">
        <v>373</v>
      </c>
      <c r="F668" s="4">
        <v>4204</v>
      </c>
      <c r="G668" s="8">
        <v>883.24226385665088</v>
      </c>
      <c r="H668" s="4">
        <v>6914</v>
      </c>
      <c r="I668" s="8">
        <v>1780.8328909583709</v>
      </c>
      <c r="J668" s="8">
        <v>2.0844970271461376</v>
      </c>
      <c r="K668" s="4">
        <v>0</v>
      </c>
      <c r="L668" s="4" t="s">
        <v>866</v>
      </c>
      <c r="M668" s="23" t="s">
        <v>1419</v>
      </c>
    </row>
    <row r="669" spans="1:13" ht="14.25" x14ac:dyDescent="0.15">
      <c r="A669" s="4" t="s">
        <v>2978</v>
      </c>
      <c r="B669" s="4">
        <v>887837</v>
      </c>
      <c r="C669" s="4">
        <v>888172</v>
      </c>
      <c r="D669" s="4">
        <v>336</v>
      </c>
      <c r="E669" s="4" t="s">
        <v>376</v>
      </c>
      <c r="F669" s="4">
        <v>1751</v>
      </c>
      <c r="G669" s="8">
        <v>368.82227947755723</v>
      </c>
      <c r="H669" s="4">
        <v>654</v>
      </c>
      <c r="I669" s="8">
        <v>169.27866581492407</v>
      </c>
      <c r="J669" s="8">
        <v>0.47339777727641291</v>
      </c>
      <c r="K669" s="13">
        <v>2.8887636779841901E-66</v>
      </c>
      <c r="L669" s="4" t="s">
        <v>867</v>
      </c>
      <c r="M669" s="23" t="s">
        <v>1419</v>
      </c>
    </row>
    <row r="670" spans="1:13" ht="14.25" x14ac:dyDescent="0.15">
      <c r="A670" s="4" t="s">
        <v>2979</v>
      </c>
      <c r="B670" s="4">
        <v>890252</v>
      </c>
      <c r="C670" s="4">
        <v>892837</v>
      </c>
      <c r="D670" s="4">
        <v>2586</v>
      </c>
      <c r="E670" s="4" t="s">
        <v>379</v>
      </c>
      <c r="F670" s="4">
        <v>3653</v>
      </c>
      <c r="G670" s="8">
        <v>770.46005935474136</v>
      </c>
      <c r="H670" s="4">
        <v>1062</v>
      </c>
      <c r="I670" s="8">
        <v>275.04758944873936</v>
      </c>
      <c r="J670" s="8">
        <v>0.3684762126339462</v>
      </c>
      <c r="K670" s="13">
        <v>2.6596893964558901E-215</v>
      </c>
      <c r="L670" s="4" t="s">
        <v>867</v>
      </c>
      <c r="M670" s="23" t="s">
        <v>1419</v>
      </c>
    </row>
    <row r="671" spans="1:13" ht="14.25" x14ac:dyDescent="0.15">
      <c r="A671" s="4" t="s">
        <v>2980</v>
      </c>
      <c r="B671" s="4">
        <v>944410</v>
      </c>
      <c r="C671" s="4">
        <v>944781</v>
      </c>
      <c r="D671" s="4">
        <v>372</v>
      </c>
      <c r="E671" s="4" t="s">
        <v>390</v>
      </c>
      <c r="F671" s="4">
        <v>1087</v>
      </c>
      <c r="G671" s="8">
        <v>232.40986580949405</v>
      </c>
      <c r="H671" s="4">
        <v>1322</v>
      </c>
      <c r="I671" s="8">
        <v>347.2052602910116</v>
      </c>
      <c r="J671" s="8">
        <v>1.5414751336908241</v>
      </c>
      <c r="K671" s="13">
        <v>1.6377705250659299E-25</v>
      </c>
      <c r="L671" s="4" t="s">
        <v>201</v>
      </c>
      <c r="M671" s="23" t="s">
        <v>1635</v>
      </c>
    </row>
    <row r="672" spans="1:13" ht="14.25" x14ac:dyDescent="0.15">
      <c r="A672" s="4" t="s">
        <v>2981</v>
      </c>
      <c r="B672" s="4">
        <v>952849</v>
      </c>
      <c r="C672" s="4">
        <v>953427</v>
      </c>
      <c r="D672" s="4">
        <v>579</v>
      </c>
      <c r="E672" s="4" t="s">
        <v>393</v>
      </c>
      <c r="F672" s="4">
        <v>1985</v>
      </c>
      <c r="G672" s="8">
        <v>425.35182595931838</v>
      </c>
      <c r="H672" s="4">
        <v>2683</v>
      </c>
      <c r="I672" s="8">
        <v>705.70961956122903</v>
      </c>
      <c r="J672" s="8">
        <v>1.7131475669921239</v>
      </c>
      <c r="K672" s="13">
        <v>5.8745213255780896E-74</v>
      </c>
      <c r="L672" s="4" t="s">
        <v>201</v>
      </c>
      <c r="M672" s="23" t="s">
        <v>1635</v>
      </c>
    </row>
    <row r="673" spans="1:13" ht="14.25" x14ac:dyDescent="0.15">
      <c r="A673" s="4" t="s">
        <v>2982</v>
      </c>
      <c r="B673" s="4">
        <v>973799</v>
      </c>
      <c r="C673" s="4">
        <v>974041</v>
      </c>
      <c r="D673" s="4">
        <v>243</v>
      </c>
      <c r="E673" s="4" t="s">
        <v>400</v>
      </c>
      <c r="F673" s="4">
        <v>279</v>
      </c>
      <c r="G673" s="8">
        <v>60.601413642008119</v>
      </c>
      <c r="H673" s="4">
        <v>386</v>
      </c>
      <c r="I673" s="8">
        <v>103.46314741863468</v>
      </c>
      <c r="J673" s="8">
        <v>1.7535482231881279</v>
      </c>
      <c r="K673" s="13">
        <v>2.4858322045689602E-12</v>
      </c>
      <c r="L673" s="4" t="s">
        <v>201</v>
      </c>
      <c r="M673" s="23" t="s">
        <v>1464</v>
      </c>
    </row>
    <row r="674" spans="1:13" ht="14.25" x14ac:dyDescent="0.15">
      <c r="A674" s="4" t="s">
        <v>2983</v>
      </c>
      <c r="B674" s="4">
        <v>976801</v>
      </c>
      <c r="C674" s="4">
        <v>978315</v>
      </c>
      <c r="D674" s="4">
        <v>1515</v>
      </c>
      <c r="E674" s="4" t="s">
        <v>401</v>
      </c>
      <c r="F674" s="4">
        <v>136</v>
      </c>
      <c r="G674" s="8">
        <v>29.550268809669543</v>
      </c>
      <c r="H674" s="4">
        <v>12</v>
      </c>
      <c r="I674" s="8">
        <v>3.217541176483206</v>
      </c>
      <c r="J674" s="8">
        <v>0.11183479600795979</v>
      </c>
      <c r="K674" s="13">
        <v>3.5471929387575902E-22</v>
      </c>
      <c r="L674" s="4" t="s">
        <v>867</v>
      </c>
      <c r="M674" s="23" t="s">
        <v>1419</v>
      </c>
    </row>
    <row r="675" spans="1:13" ht="14.25" x14ac:dyDescent="0.15">
      <c r="A675" s="4" t="s">
        <v>2984</v>
      </c>
      <c r="B675" s="4">
        <v>1010272</v>
      </c>
      <c r="C675" s="4">
        <v>1010397</v>
      </c>
      <c r="D675" s="4">
        <v>126</v>
      </c>
      <c r="E675" s="4" t="s">
        <v>406</v>
      </c>
      <c r="F675" s="4">
        <v>343</v>
      </c>
      <c r="G675" s="8">
        <v>74.972415397017187</v>
      </c>
      <c r="H675" s="4">
        <v>109</v>
      </c>
      <c r="I675" s="8">
        <v>29.409328477106726</v>
      </c>
      <c r="J675" s="8">
        <v>0.40277915841156442</v>
      </c>
      <c r="K675" s="13">
        <v>1.77955481314884E-18</v>
      </c>
      <c r="L675" s="4" t="s">
        <v>867</v>
      </c>
      <c r="M675" s="23" t="s">
        <v>1419</v>
      </c>
    </row>
    <row r="676" spans="1:13" ht="14.25" x14ac:dyDescent="0.15">
      <c r="A676" s="4" t="s">
        <v>2985</v>
      </c>
      <c r="B676" s="4">
        <v>1074898</v>
      </c>
      <c r="C676" s="4">
        <v>1075131</v>
      </c>
      <c r="D676" s="4">
        <v>234</v>
      </c>
      <c r="E676" s="4" t="s">
        <v>766</v>
      </c>
      <c r="F676" s="4">
        <v>733</v>
      </c>
      <c r="G676" s="8">
        <v>170.29169596822214</v>
      </c>
      <c r="H676" s="4">
        <v>1206</v>
      </c>
      <c r="I676" s="8">
        <v>345.35291287713909</v>
      </c>
      <c r="J676" s="8">
        <v>2.0853451457527945</v>
      </c>
      <c r="K676" s="13">
        <v>2.1664278357304601E-56</v>
      </c>
      <c r="L676" s="4" t="s">
        <v>866</v>
      </c>
      <c r="M676" s="23" t="s">
        <v>1419</v>
      </c>
    </row>
    <row r="677" spans="1:13" ht="14.25" x14ac:dyDescent="0.15">
      <c r="A677" s="4" t="s">
        <v>2986</v>
      </c>
      <c r="B677" s="4">
        <v>1078704</v>
      </c>
      <c r="C677" s="4">
        <v>1078973</v>
      </c>
      <c r="D677" s="4">
        <v>270</v>
      </c>
      <c r="E677" s="4" t="s">
        <v>767</v>
      </c>
      <c r="F677" s="4">
        <v>80</v>
      </c>
      <c r="G677" s="8">
        <v>18.603322972057576</v>
      </c>
      <c r="H677" s="4">
        <v>127</v>
      </c>
      <c r="I677" s="8">
        <v>36.404329994072114</v>
      </c>
      <c r="J677" s="8">
        <v>2.0120943715098809</v>
      </c>
      <c r="K677" s="13">
        <v>2.1288303874293598E-6</v>
      </c>
      <c r="L677" s="4" t="s">
        <v>866</v>
      </c>
      <c r="M677" s="23" t="s">
        <v>1419</v>
      </c>
    </row>
    <row r="678" spans="1:13" ht="14.25" x14ac:dyDescent="0.15">
      <c r="A678" s="4" t="s">
        <v>2987</v>
      </c>
      <c r="B678" s="4">
        <v>1185728</v>
      </c>
      <c r="C678" s="4">
        <v>1186336</v>
      </c>
      <c r="D678" s="4">
        <v>609</v>
      </c>
      <c r="E678" s="4" t="s">
        <v>421</v>
      </c>
      <c r="F678" s="4">
        <v>5216</v>
      </c>
      <c r="G678" s="8">
        <v>1251.1030502592753</v>
      </c>
      <c r="H678" s="4">
        <v>7328</v>
      </c>
      <c r="I678" s="8">
        <v>2177.3687948109214</v>
      </c>
      <c r="J678" s="8">
        <v>1.7806660975827699</v>
      </c>
      <c r="K678" s="13">
        <v>7.8883183343963703E-226</v>
      </c>
      <c r="L678" s="4" t="s">
        <v>201</v>
      </c>
      <c r="M678" s="23" t="s">
        <v>1635</v>
      </c>
    </row>
    <row r="679" spans="1:13" ht="14.25" x14ac:dyDescent="0.15">
      <c r="A679" s="4" t="s">
        <v>2988</v>
      </c>
      <c r="B679" s="4">
        <v>1222389</v>
      </c>
      <c r="C679" s="4">
        <v>1222958</v>
      </c>
      <c r="D679" s="4">
        <v>570</v>
      </c>
      <c r="E679" s="4" t="s">
        <v>428</v>
      </c>
      <c r="F679" s="4">
        <v>520</v>
      </c>
      <c r="G679" s="8">
        <v>129.73116459416974</v>
      </c>
      <c r="H679" s="4">
        <v>198</v>
      </c>
      <c r="I679" s="8">
        <v>61.151954577069375</v>
      </c>
      <c r="J679" s="8">
        <v>0.48261015815742697</v>
      </c>
      <c r="K679" s="13">
        <v>1.29279566120943E-19</v>
      </c>
      <c r="L679" s="4" t="s">
        <v>867</v>
      </c>
      <c r="M679" s="23" t="s">
        <v>1419</v>
      </c>
    </row>
    <row r="680" spans="1:13" ht="14.25" x14ac:dyDescent="0.15">
      <c r="A680" s="4" t="s">
        <v>2989</v>
      </c>
      <c r="B680" s="4">
        <v>1306021</v>
      </c>
      <c r="C680" s="4">
        <v>1306203</v>
      </c>
      <c r="D680" s="4">
        <v>183</v>
      </c>
      <c r="E680" s="4" t="s">
        <v>774</v>
      </c>
      <c r="F680" s="4">
        <v>391</v>
      </c>
      <c r="G680" s="8">
        <v>99.834137453478817</v>
      </c>
      <c r="H680" s="4">
        <v>481</v>
      </c>
      <c r="I680" s="8">
        <v>152.47057809172136</v>
      </c>
      <c r="J680" s="8">
        <v>1.5592039675312623</v>
      </c>
      <c r="K680" s="13">
        <v>2.27221461234119E-10</v>
      </c>
      <c r="L680" s="4" t="s">
        <v>201</v>
      </c>
      <c r="M680" s="23" t="s">
        <v>4013</v>
      </c>
    </row>
    <row r="681" spans="1:13" ht="14.25" x14ac:dyDescent="0.15">
      <c r="A681" s="4" t="s">
        <v>2990</v>
      </c>
      <c r="B681" s="4">
        <v>1319010</v>
      </c>
      <c r="C681" s="4">
        <v>1319180</v>
      </c>
      <c r="D681" s="4">
        <v>171</v>
      </c>
      <c r="E681" s="4" t="s">
        <v>776</v>
      </c>
      <c r="F681" s="4">
        <v>411</v>
      </c>
      <c r="G681" s="8">
        <v>105.22841863705388</v>
      </c>
      <c r="H681" s="4">
        <v>494</v>
      </c>
      <c r="I681" s="8">
        <v>157.29768937973125</v>
      </c>
      <c r="J681" s="8">
        <v>1.5234203031222151</v>
      </c>
      <c r="K681" s="13">
        <v>9.5882778106383008E-10</v>
      </c>
      <c r="L681" s="4" t="s">
        <v>201</v>
      </c>
      <c r="M681" s="23" t="s">
        <v>1635</v>
      </c>
    </row>
    <row r="682" spans="1:13" ht="14.25" x14ac:dyDescent="0.15">
      <c r="A682" s="4" t="s">
        <v>2991</v>
      </c>
      <c r="B682" s="4">
        <v>1378529</v>
      </c>
      <c r="C682" s="4">
        <v>1378768</v>
      </c>
      <c r="D682" s="4">
        <v>240</v>
      </c>
      <c r="E682" s="4" t="s">
        <v>793</v>
      </c>
      <c r="F682" s="4">
        <v>896</v>
      </c>
      <c r="G682" s="8">
        <v>231.87991725820632</v>
      </c>
      <c r="H682" s="4">
        <v>427</v>
      </c>
      <c r="I682" s="8">
        <v>137.47797776655918</v>
      </c>
      <c r="J682" s="8">
        <v>0.6040243930221576</v>
      </c>
      <c r="K682" s="13">
        <v>3.4789479138388398E-18</v>
      </c>
      <c r="L682" s="4" t="s">
        <v>200</v>
      </c>
      <c r="M682" s="23" t="s">
        <v>1464</v>
      </c>
    </row>
    <row r="683" spans="1:13" ht="14.25" x14ac:dyDescent="0.15">
      <c r="A683" s="4" t="s">
        <v>2992</v>
      </c>
      <c r="B683" s="4">
        <v>1381925</v>
      </c>
      <c r="C683" s="4">
        <v>1382818</v>
      </c>
      <c r="D683" s="4">
        <v>894</v>
      </c>
      <c r="E683" s="4" t="s">
        <v>785</v>
      </c>
      <c r="F683" s="4">
        <v>325</v>
      </c>
      <c r="G683" s="8">
        <v>84.204329968010128</v>
      </c>
      <c r="H683" s="4">
        <v>97</v>
      </c>
      <c r="I683" s="8">
        <v>31.253161563379802</v>
      </c>
      <c r="J683" s="8">
        <v>0.37828836639410296</v>
      </c>
      <c r="K683" s="13">
        <v>2.4346537778283699E-19</v>
      </c>
      <c r="L683" s="4" t="s">
        <v>867</v>
      </c>
      <c r="M683" s="23" t="s">
        <v>1419</v>
      </c>
    </row>
    <row r="684" spans="1:13" ht="14.25" x14ac:dyDescent="0.15">
      <c r="A684" s="4" t="s">
        <v>2993</v>
      </c>
      <c r="B684" s="4">
        <v>1482935</v>
      </c>
      <c r="C684" s="4">
        <v>1483387</v>
      </c>
      <c r="D684" s="4">
        <v>453</v>
      </c>
      <c r="E684" s="4" t="s">
        <v>795</v>
      </c>
      <c r="F684" s="4">
        <v>532</v>
      </c>
      <c r="G684" s="8">
        <v>141.14415912571275</v>
      </c>
      <c r="H684" s="4">
        <v>278</v>
      </c>
      <c r="I684" s="8">
        <v>91.860286452094698</v>
      </c>
      <c r="J684" s="8">
        <v>0.66231985705967111</v>
      </c>
      <c r="K684" s="13">
        <v>3.7569594491398297E-8</v>
      </c>
      <c r="L684" s="4" t="s">
        <v>200</v>
      </c>
      <c r="M684" s="23" t="s">
        <v>1419</v>
      </c>
    </row>
    <row r="685" spans="1:13" ht="14.25" x14ac:dyDescent="0.15">
      <c r="A685" s="4" t="s">
        <v>2994</v>
      </c>
      <c r="B685" s="4">
        <v>2062054</v>
      </c>
      <c r="C685" s="4">
        <v>2062359</v>
      </c>
      <c r="D685" s="4">
        <v>306</v>
      </c>
      <c r="E685" s="4" t="s">
        <v>570</v>
      </c>
      <c r="F685" s="4">
        <v>620</v>
      </c>
      <c r="G685" s="8">
        <v>213.53384390882658</v>
      </c>
      <c r="H685" s="4">
        <v>230</v>
      </c>
      <c r="I685" s="8">
        <v>98.902143209443352</v>
      </c>
      <c r="J685" s="8">
        <v>0.47018715310873388</v>
      </c>
      <c r="K685" s="13">
        <v>1.7667385718817699E-24</v>
      </c>
      <c r="L685" s="4" t="s">
        <v>867</v>
      </c>
      <c r="M685" s="23" t="s">
        <v>1419</v>
      </c>
    </row>
    <row r="686" spans="1:13" ht="14.25" x14ac:dyDescent="0.15">
      <c r="A686" s="4" t="s">
        <v>2995</v>
      </c>
      <c r="B686" s="4">
        <v>2062425</v>
      </c>
      <c r="C686" s="4">
        <v>2063186</v>
      </c>
      <c r="D686" s="4">
        <v>762</v>
      </c>
      <c r="E686" s="4" t="s">
        <v>571</v>
      </c>
      <c r="F686" s="4">
        <v>718</v>
      </c>
      <c r="G686" s="8">
        <v>247.33878282449174</v>
      </c>
      <c r="H686" s="4">
        <v>219</v>
      </c>
      <c r="I686" s="8">
        <v>94.181355446026132</v>
      </c>
      <c r="J686" s="8">
        <v>0.38659326419464513</v>
      </c>
      <c r="K686" s="13">
        <v>4.46706561223879E-40</v>
      </c>
      <c r="L686" s="4" t="s">
        <v>867</v>
      </c>
      <c r="M686" s="23" t="s">
        <v>1419</v>
      </c>
    </row>
    <row r="687" spans="1:13" ht="14.25" x14ac:dyDescent="0.15">
      <c r="A687" s="4" t="s">
        <v>2996</v>
      </c>
      <c r="B687" s="4">
        <v>2128612</v>
      </c>
      <c r="C687" s="4">
        <v>2128737</v>
      </c>
      <c r="D687" s="4">
        <v>126</v>
      </c>
      <c r="E687" s="4" t="s">
        <v>704</v>
      </c>
      <c r="F687" s="4">
        <v>57</v>
      </c>
      <c r="G687" s="8">
        <v>20.379210630940364</v>
      </c>
      <c r="H687" s="4">
        <v>95</v>
      </c>
      <c r="I687" s="8">
        <v>42.486108160686939</v>
      </c>
      <c r="J687" s="8">
        <v>2.1124350357059081</v>
      </c>
      <c r="K687" s="13">
        <v>1.64582092198696E-5</v>
      </c>
      <c r="L687" s="4" t="s">
        <v>866</v>
      </c>
      <c r="M687" s="23" t="s">
        <v>1419</v>
      </c>
    </row>
    <row r="688" spans="1:13" ht="14.25" x14ac:dyDescent="0.15">
      <c r="A688" s="4" t="s">
        <v>2997</v>
      </c>
      <c r="B688" s="4">
        <v>2131735</v>
      </c>
      <c r="C688" s="4">
        <v>2131959</v>
      </c>
      <c r="D688" s="4">
        <v>225</v>
      </c>
      <c r="E688" s="4" t="s">
        <v>522</v>
      </c>
      <c r="F688" s="4">
        <v>348</v>
      </c>
      <c r="G688" s="8">
        <v>125.00134699727369</v>
      </c>
      <c r="H688" s="4">
        <v>421</v>
      </c>
      <c r="I688" s="8">
        <v>189.03048464542641</v>
      </c>
      <c r="J688" s="8">
        <v>1.5333364655727337</v>
      </c>
      <c r="K688" s="13">
        <v>1.16599315943489E-8</v>
      </c>
      <c r="L688" s="4" t="s">
        <v>201</v>
      </c>
      <c r="M688" s="23" t="s">
        <v>1635</v>
      </c>
    </row>
    <row r="689" spans="1:13" ht="14.25" x14ac:dyDescent="0.15">
      <c r="A689" s="4" t="s">
        <v>2998</v>
      </c>
      <c r="B689" s="4">
        <v>2275399</v>
      </c>
      <c r="C689" s="4">
        <v>2275539</v>
      </c>
      <c r="D689" s="4">
        <v>141</v>
      </c>
      <c r="E689" s="4" t="s">
        <v>704</v>
      </c>
      <c r="F689" s="4">
        <v>926</v>
      </c>
      <c r="G689" s="8">
        <v>338.19429810256929</v>
      </c>
      <c r="H689" s="4">
        <v>1572</v>
      </c>
      <c r="I689" s="8">
        <v>720.92829148249825</v>
      </c>
      <c r="J689" s="8">
        <v>2.151672489932837</v>
      </c>
      <c r="K689" s="13">
        <v>2.8858324187734502E-78</v>
      </c>
      <c r="L689" s="4" t="s">
        <v>866</v>
      </c>
      <c r="M689" s="23" t="s">
        <v>1419</v>
      </c>
    </row>
    <row r="690" spans="1:13" ht="14.25" x14ac:dyDescent="0.15">
      <c r="A690" s="4" t="s">
        <v>2999</v>
      </c>
      <c r="B690" s="4">
        <v>2346305</v>
      </c>
      <c r="C690" s="4">
        <v>2346520</v>
      </c>
      <c r="D690" s="4">
        <v>216</v>
      </c>
      <c r="E690" s="4" t="s">
        <v>704</v>
      </c>
      <c r="F690" s="4">
        <v>636</v>
      </c>
      <c r="G690" s="8">
        <v>245.48127259653185</v>
      </c>
      <c r="H690" s="4">
        <v>1143</v>
      </c>
      <c r="I690" s="8">
        <v>548.27717209859202</v>
      </c>
      <c r="J690" s="8">
        <v>2.2778426847281525</v>
      </c>
      <c r="K690" s="13">
        <v>5.1051671600411197E-64</v>
      </c>
      <c r="L690" s="4" t="s">
        <v>866</v>
      </c>
      <c r="M690" s="23" t="s">
        <v>1419</v>
      </c>
    </row>
    <row r="691" spans="1:13" ht="14.25" x14ac:dyDescent="0.15">
      <c r="A691" s="4" t="s">
        <v>3000</v>
      </c>
      <c r="B691" s="4">
        <v>2373692</v>
      </c>
      <c r="C691" s="4">
        <v>2373937</v>
      </c>
      <c r="D691" s="4">
        <v>246</v>
      </c>
      <c r="E691" s="4" t="s">
        <v>528</v>
      </c>
      <c r="F691" s="4">
        <v>148</v>
      </c>
      <c r="G691" s="8">
        <v>57.420002878759604</v>
      </c>
      <c r="H691" s="4">
        <v>59</v>
      </c>
      <c r="I691" s="8">
        <v>28.479233088041859</v>
      </c>
      <c r="J691" s="8">
        <v>0.5052716234053316</v>
      </c>
      <c r="K691" s="13">
        <v>9.0819101143338295E-6</v>
      </c>
      <c r="L691" s="4" t="s">
        <v>200</v>
      </c>
      <c r="M691" s="23" t="s">
        <v>1635</v>
      </c>
    </row>
    <row r="692" spans="1:13" ht="14.25" x14ac:dyDescent="0.15">
      <c r="A692" s="4" t="s">
        <v>3001</v>
      </c>
      <c r="B692" s="4">
        <v>2424252</v>
      </c>
      <c r="C692" s="4">
        <v>2424455</v>
      </c>
      <c r="D692" s="4">
        <v>204</v>
      </c>
      <c r="E692" s="4" t="s">
        <v>625</v>
      </c>
      <c r="F692" s="4">
        <v>140</v>
      </c>
      <c r="G692" s="8">
        <v>56.936954523641035</v>
      </c>
      <c r="H692" s="4">
        <v>207</v>
      </c>
      <c r="I692" s="8">
        <v>104.99539694093122</v>
      </c>
      <c r="J692" s="8">
        <v>1.8740316531048105</v>
      </c>
      <c r="K692" s="13">
        <v>2.3477134446289899E-8</v>
      </c>
      <c r="L692" s="4" t="s">
        <v>201</v>
      </c>
      <c r="M692" s="23" t="s">
        <v>1635</v>
      </c>
    </row>
    <row r="693" spans="1:13" ht="14.25" x14ac:dyDescent="0.15">
      <c r="A693" s="4" t="s">
        <v>3002</v>
      </c>
      <c r="B693" s="4">
        <v>2439613</v>
      </c>
      <c r="C693" s="4">
        <v>2440071</v>
      </c>
      <c r="D693" s="4">
        <v>459</v>
      </c>
      <c r="E693" s="4" t="s">
        <v>628</v>
      </c>
      <c r="F693" s="4">
        <v>151</v>
      </c>
      <c r="G693" s="8">
        <v>62.247608620015868</v>
      </c>
      <c r="H693" s="4">
        <v>65</v>
      </c>
      <c r="I693" s="8">
        <v>33.513083765695079</v>
      </c>
      <c r="J693" s="8">
        <v>0.54559580392404194</v>
      </c>
      <c r="K693" s="13">
        <v>5.4557691273676897E-5</v>
      </c>
      <c r="L693" s="4" t="s">
        <v>200</v>
      </c>
      <c r="M693" s="23" t="s">
        <v>1635</v>
      </c>
    </row>
    <row r="694" spans="1:13" ht="14.25" x14ac:dyDescent="0.15">
      <c r="A694" s="4" t="s">
        <v>3003</v>
      </c>
      <c r="B694" s="4">
        <v>2673532</v>
      </c>
      <c r="C694" s="4">
        <v>2673705</v>
      </c>
      <c r="D694" s="4">
        <v>174</v>
      </c>
      <c r="E694" s="4" t="s">
        <v>640</v>
      </c>
      <c r="F694" s="4">
        <v>202</v>
      </c>
      <c r="G694" s="8">
        <v>96.648174330340581</v>
      </c>
      <c r="H694" s="4">
        <v>247</v>
      </c>
      <c r="I694" s="8">
        <v>147.28111313514981</v>
      </c>
      <c r="J694" s="8">
        <v>1.5498161994634414</v>
      </c>
      <c r="K694" s="13">
        <v>1.06871803539775E-5</v>
      </c>
      <c r="L694" s="4" t="s">
        <v>201</v>
      </c>
      <c r="M694" s="23" t="s">
        <v>1635</v>
      </c>
    </row>
    <row r="695" spans="1:13" ht="14.25" x14ac:dyDescent="0.15">
      <c r="A695" s="4" t="s">
        <v>3004</v>
      </c>
      <c r="B695" s="4">
        <v>2693202</v>
      </c>
      <c r="C695" s="4">
        <v>2693897</v>
      </c>
      <c r="D695" s="4">
        <v>696</v>
      </c>
      <c r="E695" s="4" t="s">
        <v>641</v>
      </c>
      <c r="F695" s="4">
        <v>3862</v>
      </c>
      <c r="G695" s="8">
        <v>1875.2825427316293</v>
      </c>
      <c r="H695" s="4">
        <v>5237</v>
      </c>
      <c r="I695" s="8">
        <v>3172.287881642224</v>
      </c>
      <c r="J695" s="8">
        <v>1.7187191530800354</v>
      </c>
      <c r="K695" s="13">
        <v>5.1481312907073601E-145</v>
      </c>
      <c r="L695" s="4" t="s">
        <v>201</v>
      </c>
      <c r="M695" s="23" t="s">
        <v>1635</v>
      </c>
    </row>
    <row r="696" spans="1:13" ht="14.25" x14ac:dyDescent="0.15">
      <c r="A696" s="4" t="s">
        <v>3005</v>
      </c>
      <c r="B696" s="4">
        <v>2977259</v>
      </c>
      <c r="C696" s="4">
        <v>2977669</v>
      </c>
      <c r="D696" s="4">
        <v>411</v>
      </c>
      <c r="E696" s="4" t="s">
        <v>464</v>
      </c>
      <c r="F696" s="4">
        <v>89</v>
      </c>
      <c r="G696" s="8">
        <v>60.332356717431715</v>
      </c>
      <c r="H696" s="4">
        <v>156</v>
      </c>
      <c r="I696" s="8">
        <v>138.60506441581518</v>
      </c>
      <c r="J696" s="8">
        <v>2.22161707125924</v>
      </c>
      <c r="K696" s="13">
        <v>3.1728285886364401E-9</v>
      </c>
      <c r="L696" s="4" t="s">
        <v>866</v>
      </c>
      <c r="M696" s="23" t="s">
        <v>1419</v>
      </c>
    </row>
    <row r="697" spans="1:13" ht="14.25" x14ac:dyDescent="0.15">
      <c r="A697" s="4" t="s">
        <v>3006</v>
      </c>
      <c r="B697" s="4">
        <v>3025830</v>
      </c>
      <c r="C697" s="4">
        <v>3025943</v>
      </c>
      <c r="D697" s="4">
        <v>114</v>
      </c>
      <c r="E697" s="4" t="s">
        <v>704</v>
      </c>
      <c r="F697" s="4">
        <v>169</v>
      </c>
      <c r="G697" s="8">
        <v>132.24718485652352</v>
      </c>
      <c r="H697" s="4">
        <v>74</v>
      </c>
      <c r="I697" s="8">
        <v>74.917666496920774</v>
      </c>
      <c r="J697" s="8">
        <v>0.55498293245764641</v>
      </c>
      <c r="K697" s="13">
        <v>2.9814325700264501E-5</v>
      </c>
      <c r="L697" s="4" t="s">
        <v>200</v>
      </c>
      <c r="M697" s="23" t="s">
        <v>1635</v>
      </c>
    </row>
    <row r="698" spans="1:13" ht="14.25" x14ac:dyDescent="0.15">
      <c r="A698" s="4" t="s">
        <v>3007</v>
      </c>
      <c r="B698" s="4">
        <v>3112138</v>
      </c>
      <c r="C698" s="4">
        <v>3112287</v>
      </c>
      <c r="D698" s="4">
        <v>150</v>
      </c>
      <c r="E698" s="4" t="s">
        <v>704</v>
      </c>
      <c r="F698" s="4">
        <v>62</v>
      </c>
      <c r="G698" s="8">
        <v>53.116481015998339</v>
      </c>
      <c r="H698" s="4">
        <v>91</v>
      </c>
      <c r="I698" s="8">
        <v>99.678291054037686</v>
      </c>
      <c r="J698" s="8">
        <v>1.8603056927345565</v>
      </c>
      <c r="K698" s="4">
        <v>3.5518117453489802E-4</v>
      </c>
      <c r="L698" s="4" t="s">
        <v>201</v>
      </c>
      <c r="M698" s="23" t="s">
        <v>1635</v>
      </c>
    </row>
    <row r="699" spans="1:13" ht="14.25" x14ac:dyDescent="0.15">
      <c r="A699" s="4" t="s">
        <v>3008</v>
      </c>
      <c r="B699" s="4">
        <v>3308567</v>
      </c>
      <c r="C699" s="4">
        <v>3308917</v>
      </c>
      <c r="D699" s="4">
        <v>351</v>
      </c>
      <c r="E699" s="4" t="s">
        <v>588</v>
      </c>
      <c r="F699" s="4">
        <v>265</v>
      </c>
      <c r="G699" s="8">
        <v>274.26693106688805</v>
      </c>
      <c r="H699" s="4">
        <v>104</v>
      </c>
      <c r="I699" s="8">
        <v>137.31366931171522</v>
      </c>
      <c r="J699" s="8">
        <v>0.49741866501150284</v>
      </c>
      <c r="K699" s="13">
        <v>7.25702574255506E-10</v>
      </c>
      <c r="L699" s="4" t="s">
        <v>867</v>
      </c>
      <c r="M699" s="23" t="s">
        <v>1419</v>
      </c>
    </row>
    <row r="700" spans="1:13" ht="14.25" x14ac:dyDescent="0.15">
      <c r="A700" s="4" t="s">
        <v>3009</v>
      </c>
      <c r="B700" s="4">
        <v>3356118</v>
      </c>
      <c r="C700" s="4">
        <v>3356540</v>
      </c>
      <c r="D700" s="4">
        <v>423</v>
      </c>
      <c r="E700" s="4" t="s">
        <v>284</v>
      </c>
      <c r="F700" s="4">
        <v>261</v>
      </c>
      <c r="G700" s="8">
        <v>295.04394006877573</v>
      </c>
      <c r="H700" s="4">
        <v>128</v>
      </c>
      <c r="I700" s="8">
        <v>185.22779400932797</v>
      </c>
      <c r="J700" s="8">
        <v>0.62159007947208222</v>
      </c>
      <c r="K700" s="13">
        <v>1.5770822369386899E-5</v>
      </c>
      <c r="L700" s="4" t="s">
        <v>200</v>
      </c>
      <c r="M700" s="23" t="s">
        <v>1635</v>
      </c>
    </row>
    <row r="701" spans="1:13" ht="14.25" x14ac:dyDescent="0.15">
      <c r="A701" s="4" t="s">
        <v>3010</v>
      </c>
      <c r="B701" s="4">
        <v>3391558</v>
      </c>
      <c r="C701" s="4">
        <v>3392598</v>
      </c>
      <c r="D701" s="4">
        <v>1041</v>
      </c>
      <c r="E701" s="4" t="s">
        <v>838</v>
      </c>
      <c r="F701" s="4">
        <v>2598</v>
      </c>
      <c r="G701" s="8">
        <v>3021.3131664362108</v>
      </c>
      <c r="H701" s="4">
        <v>667</v>
      </c>
      <c r="I701" s="8">
        <v>990.0607989360185</v>
      </c>
      <c r="J701" s="8">
        <v>0.32540281035007923</v>
      </c>
      <c r="K701" s="13">
        <v>4.3665085097147202E-182</v>
      </c>
      <c r="L701" s="4" t="s">
        <v>867</v>
      </c>
      <c r="M701" s="23" t="s">
        <v>4014</v>
      </c>
    </row>
    <row r="702" spans="1:13" ht="14.25" x14ac:dyDescent="0.15">
      <c r="A702" s="4" t="s">
        <v>3011</v>
      </c>
      <c r="B702" s="4">
        <v>3394799</v>
      </c>
      <c r="C702" s="4">
        <v>3395086</v>
      </c>
      <c r="D702" s="4">
        <v>288</v>
      </c>
      <c r="E702" s="4" t="s">
        <v>293</v>
      </c>
      <c r="F702" s="4">
        <v>92</v>
      </c>
      <c r="G702" s="8">
        <v>107.51167728734015</v>
      </c>
      <c r="H702" s="4">
        <v>132</v>
      </c>
      <c r="I702" s="8">
        <v>196.7248296541816</v>
      </c>
      <c r="J702" s="8">
        <v>1.8185310307381264</v>
      </c>
      <c r="K702" s="13">
        <v>2.5359329390042401E-5</v>
      </c>
      <c r="L702" s="4" t="s">
        <v>201</v>
      </c>
      <c r="M702" s="23" t="s">
        <v>1419</v>
      </c>
    </row>
    <row r="703" spans="1:13" ht="14.25" x14ac:dyDescent="0.15">
      <c r="A703" s="4" t="s">
        <v>3012</v>
      </c>
      <c r="B703" s="4">
        <v>3540621</v>
      </c>
      <c r="C703" s="4">
        <v>3544490</v>
      </c>
      <c r="D703" s="4">
        <v>3870</v>
      </c>
      <c r="E703" s="4" t="s">
        <v>303</v>
      </c>
      <c r="F703" s="4">
        <v>2320</v>
      </c>
      <c r="G703" s="8">
        <v>3386.3570679986337</v>
      </c>
      <c r="H703" s="4">
        <v>3005</v>
      </c>
      <c r="I703" s="8">
        <v>5549.0309046859302</v>
      </c>
      <c r="J703" s="8">
        <v>1.6416898143869607</v>
      </c>
      <c r="K703" s="13">
        <v>8.6224927744133699E-72</v>
      </c>
      <c r="L703" s="4" t="s">
        <v>201</v>
      </c>
      <c r="M703" s="23" t="s">
        <v>1419</v>
      </c>
    </row>
    <row r="704" spans="1:13" ht="14.25" x14ac:dyDescent="0.15">
      <c r="A704" s="4" t="s">
        <v>3013</v>
      </c>
      <c r="B704" s="4">
        <v>3546265</v>
      </c>
      <c r="C704" s="4">
        <v>3546591</v>
      </c>
      <c r="D704" s="4">
        <v>327</v>
      </c>
      <c r="E704" s="4" t="s">
        <v>304</v>
      </c>
      <c r="F704" s="4">
        <v>447</v>
      </c>
      <c r="G704" s="8">
        <v>658.44324572748405</v>
      </c>
      <c r="H704" s="4">
        <v>599</v>
      </c>
      <c r="I704" s="8">
        <v>1120.7993413666641</v>
      </c>
      <c r="J704" s="8">
        <v>1.6984544783729361</v>
      </c>
      <c r="K704" s="13">
        <v>7.0541525134870001E-17</v>
      </c>
      <c r="L704" s="4" t="s">
        <v>201</v>
      </c>
      <c r="M704" s="23" t="s">
        <v>1464</v>
      </c>
    </row>
    <row r="705" spans="1:13" ht="14.25" x14ac:dyDescent="0.15">
      <c r="A705" s="4" t="s">
        <v>3014</v>
      </c>
      <c r="B705" s="4">
        <v>3648583</v>
      </c>
      <c r="C705" s="4">
        <v>3649257</v>
      </c>
      <c r="D705" s="4">
        <v>675</v>
      </c>
      <c r="E705" s="4" t="s">
        <v>595</v>
      </c>
      <c r="F705" s="4">
        <v>2862</v>
      </c>
      <c r="G705" s="8">
        <v>5048.4649103465308</v>
      </c>
      <c r="H705" s="4">
        <v>4752</v>
      </c>
      <c r="I705" s="8">
        <v>10525.756206474935</v>
      </c>
      <c r="J705" s="8">
        <v>2.1044635827409772</v>
      </c>
      <c r="K705" s="13">
        <v>6.2397586652047705E-224</v>
      </c>
      <c r="L705" s="4" t="s">
        <v>866</v>
      </c>
      <c r="M705" s="23" t="s">
        <v>1419</v>
      </c>
    </row>
    <row r="706" spans="1:13" ht="14.25" x14ac:dyDescent="0.15">
      <c r="A706" s="4" t="s">
        <v>3015</v>
      </c>
      <c r="B706" s="4">
        <v>3837672</v>
      </c>
      <c r="C706" s="4">
        <v>3837986</v>
      </c>
      <c r="D706" s="4">
        <v>315</v>
      </c>
      <c r="E706" s="4" t="s">
        <v>334</v>
      </c>
      <c r="F706" s="4">
        <v>3547</v>
      </c>
      <c r="G706" s="8">
        <v>14659.811369103218</v>
      </c>
      <c r="H706" s="4">
        <v>1690</v>
      </c>
      <c r="I706" s="8">
        <v>9051.5671529875526</v>
      </c>
      <c r="J706" s="8">
        <v>0.60389318472111342</v>
      </c>
      <c r="K706" s="13">
        <v>6.1229641678983096E-69</v>
      </c>
      <c r="L706" s="4" t="s">
        <v>200</v>
      </c>
      <c r="M706" s="23" t="s">
        <v>1635</v>
      </c>
    </row>
    <row r="707" spans="1:13" ht="14.25" x14ac:dyDescent="0.15">
      <c r="A707" s="4" t="s">
        <v>3016</v>
      </c>
      <c r="B707" s="4">
        <v>3849872</v>
      </c>
      <c r="C707" s="4">
        <v>3850117</v>
      </c>
      <c r="D707" s="4">
        <v>246</v>
      </c>
      <c r="E707" s="4" t="s">
        <v>336</v>
      </c>
      <c r="F707" s="4">
        <v>4269</v>
      </c>
      <c r="G707" s="8">
        <v>19666.648239261427</v>
      </c>
      <c r="H707" s="4">
        <v>1721</v>
      </c>
      <c r="I707" s="8">
        <v>10041.894714730834</v>
      </c>
      <c r="J707" s="8">
        <v>0.51096285262823127</v>
      </c>
      <c r="K707" s="13">
        <v>2.2763881427902602E-134</v>
      </c>
      <c r="L707" s="4" t="s">
        <v>200</v>
      </c>
      <c r="M707" s="23" t="s">
        <v>1635</v>
      </c>
    </row>
    <row r="708" spans="1:13" ht="14.25" x14ac:dyDescent="0.15">
      <c r="A708" s="4" t="s">
        <v>3017</v>
      </c>
      <c r="B708" s="4">
        <v>3860943</v>
      </c>
      <c r="C708" s="4">
        <v>3861329</v>
      </c>
      <c r="D708" s="4">
        <v>387</v>
      </c>
      <c r="E708" s="4" t="s">
        <v>337</v>
      </c>
      <c r="F708" s="4">
        <v>1069</v>
      </c>
      <c r="G708" s="8">
        <v>5158.5693053062323</v>
      </c>
      <c r="H708" s="4">
        <v>488</v>
      </c>
      <c r="I708" s="8">
        <v>2946.8954939069313</v>
      </c>
      <c r="J708" s="8">
        <v>0.57859773475649212</v>
      </c>
      <c r="K708" s="13">
        <v>1.30797393762237E-24</v>
      </c>
      <c r="L708" s="4" t="s">
        <v>200</v>
      </c>
      <c r="M708" s="23" t="s">
        <v>1659</v>
      </c>
    </row>
    <row r="709" spans="1:13" ht="14.25" x14ac:dyDescent="0.15">
      <c r="A709" s="4" t="s">
        <v>3018</v>
      </c>
      <c r="B709" s="4">
        <v>3966600</v>
      </c>
      <c r="C709" s="4">
        <v>3966986</v>
      </c>
      <c r="D709" s="4">
        <v>387</v>
      </c>
      <c r="E709" s="4" t="s">
        <v>236</v>
      </c>
      <c r="F709" s="4">
        <v>2573</v>
      </c>
      <c r="G709" s="8">
        <v>16198.180616324089</v>
      </c>
      <c r="H709" s="4">
        <v>3504</v>
      </c>
      <c r="I709" s="8">
        <v>30075.962405046994</v>
      </c>
      <c r="J709" s="8">
        <v>1.7260720633766407</v>
      </c>
      <c r="K709" s="13">
        <v>1.26817636007373E-98</v>
      </c>
      <c r="L709" s="4" t="s">
        <v>201</v>
      </c>
      <c r="M709" s="23" t="s">
        <v>1635</v>
      </c>
    </row>
    <row r="710" spans="1:13" ht="14.25" x14ac:dyDescent="0.15">
      <c r="A710" s="4" t="s">
        <v>3019</v>
      </c>
      <c r="B710" s="4">
        <v>3967144</v>
      </c>
      <c r="C710" s="4">
        <v>3967509</v>
      </c>
      <c r="D710" s="4">
        <v>366</v>
      </c>
      <c r="E710" s="4" t="s">
        <v>237</v>
      </c>
      <c r="F710" s="4">
        <v>459</v>
      </c>
      <c r="G710" s="8">
        <v>2937.6</v>
      </c>
      <c r="H710" s="4">
        <v>739</v>
      </c>
      <c r="I710" s="8">
        <v>6540.4596907663572</v>
      </c>
      <c r="J710" s="8">
        <v>2.0406398580217902</v>
      </c>
      <c r="K710" s="13">
        <v>2.4433958186333802E-33</v>
      </c>
      <c r="L710" s="4" t="s">
        <v>866</v>
      </c>
      <c r="M710" s="23" t="s">
        <v>1635</v>
      </c>
    </row>
    <row r="711" spans="1:13" ht="14.25" x14ac:dyDescent="0.15">
      <c r="A711" s="4" t="s">
        <v>3020</v>
      </c>
      <c r="B711" s="4">
        <v>4023767</v>
      </c>
      <c r="C711" s="4">
        <v>4024516</v>
      </c>
      <c r="D711" s="4">
        <v>750</v>
      </c>
      <c r="E711" s="4" t="s">
        <v>674</v>
      </c>
      <c r="F711" s="4">
        <v>313</v>
      </c>
      <c r="G711" s="8">
        <v>2405.4533856948533</v>
      </c>
      <c r="H711" s="4">
        <v>394</v>
      </c>
      <c r="I711" s="8">
        <v>4344.2785630802482</v>
      </c>
      <c r="J711" s="8">
        <v>1.595462116424524</v>
      </c>
      <c r="K711" s="13">
        <v>2.1402606042112799E-9</v>
      </c>
      <c r="L711" s="4" t="s">
        <v>201</v>
      </c>
      <c r="M711" s="23" t="s">
        <v>1660</v>
      </c>
    </row>
  </sheetData>
  <mergeCells count="1">
    <mergeCell ref="H5:I5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8"/>
  <sheetViews>
    <sheetView tabSelected="1" topLeftCell="A1021" workbookViewId="0">
      <selection activeCell="E1037" sqref="E1037"/>
    </sheetView>
  </sheetViews>
  <sheetFormatPr defaultRowHeight="15" x14ac:dyDescent="0.15"/>
  <cols>
    <col min="1" max="1" width="12.75" style="2" customWidth="1"/>
    <col min="2" max="3" width="8.5" style="2" bestFit="1" customWidth="1"/>
    <col min="4" max="4" width="7.75" style="2" bestFit="1" customWidth="1"/>
    <col min="5" max="5" width="8.25" style="1" bestFit="1" customWidth="1"/>
    <col min="6" max="6" width="8.125" style="2" bestFit="1" customWidth="1"/>
    <col min="7" max="7" width="11.625" style="9" bestFit="1" customWidth="1"/>
    <col min="8" max="8" width="14.875" style="2" customWidth="1"/>
    <col min="9" max="9" width="11.625" style="9" bestFit="1" customWidth="1"/>
    <col min="10" max="10" width="13.125" style="9" bestFit="1" customWidth="1"/>
    <col min="11" max="11" width="12.75" style="2" bestFit="1" customWidth="1"/>
    <col min="12" max="12" width="7.25" style="2" bestFit="1" customWidth="1"/>
    <col min="13" max="13" width="28" style="1" customWidth="1"/>
    <col min="14" max="16384" width="9" style="2"/>
  </cols>
  <sheetData>
    <row r="1" spans="1:13" s="3" customFormat="1" ht="30" x14ac:dyDescent="0.15">
      <c r="A1" s="7" t="s">
        <v>1347</v>
      </c>
      <c r="B1" s="7" t="s">
        <v>1348</v>
      </c>
      <c r="C1" s="7" t="s">
        <v>1349</v>
      </c>
      <c r="D1" s="7" t="s">
        <v>1350</v>
      </c>
      <c r="E1" s="7" t="s">
        <v>1351</v>
      </c>
      <c r="F1" s="7" t="s">
        <v>1352</v>
      </c>
      <c r="G1" s="17"/>
      <c r="H1" s="7" t="s">
        <v>1353</v>
      </c>
      <c r="I1" s="17"/>
      <c r="J1" s="18" t="s">
        <v>1354</v>
      </c>
      <c r="K1" s="28" t="s">
        <v>1661</v>
      </c>
      <c r="L1" s="16" t="s">
        <v>1369</v>
      </c>
      <c r="M1" s="25" t="s">
        <v>1378</v>
      </c>
    </row>
    <row r="2" spans="1:13" s="3" customFormat="1" x14ac:dyDescent="0.15">
      <c r="A2" s="7"/>
      <c r="B2" s="7"/>
      <c r="C2" s="7"/>
      <c r="D2" s="7"/>
      <c r="E2" s="7"/>
      <c r="F2" s="7" t="s">
        <v>1355</v>
      </c>
      <c r="G2" s="17" t="s">
        <v>1356</v>
      </c>
      <c r="H2" s="7" t="s">
        <v>1355</v>
      </c>
      <c r="I2" s="17" t="s">
        <v>1356</v>
      </c>
      <c r="J2" s="18"/>
      <c r="K2" s="16"/>
      <c r="L2" s="16"/>
      <c r="M2" s="22"/>
    </row>
    <row r="3" spans="1:13" s="3" customFormat="1" x14ac:dyDescent="0.15">
      <c r="A3" s="12" t="s">
        <v>473</v>
      </c>
      <c r="B3" s="7"/>
      <c r="C3" s="7"/>
      <c r="D3" s="7"/>
      <c r="E3" s="7"/>
      <c r="J3" s="18"/>
      <c r="K3" s="16"/>
      <c r="L3" s="16"/>
      <c r="M3" s="22"/>
    </row>
    <row r="4" spans="1:13" s="5" customFormat="1" ht="14.25" x14ac:dyDescent="0.15">
      <c r="A4" s="5" t="s">
        <v>3021</v>
      </c>
      <c r="B4" s="5">
        <v>186472</v>
      </c>
      <c r="C4" s="5">
        <v>187818</v>
      </c>
      <c r="D4" s="4">
        <v>1347</v>
      </c>
      <c r="E4" s="4" t="s">
        <v>868</v>
      </c>
      <c r="F4" s="4">
        <v>1553</v>
      </c>
      <c r="G4" s="8">
        <v>344.1586329744303</v>
      </c>
      <c r="H4" s="4">
        <v>1095</v>
      </c>
      <c r="I4" s="8">
        <v>207.122126014993</v>
      </c>
      <c r="J4" s="8">
        <v>0.63203866706286449</v>
      </c>
      <c r="K4" s="13">
        <v>6.0476763286596302E-31</v>
      </c>
      <c r="L4" s="13" t="str">
        <f t="shared" ref="L4:L42" si="0">IF(J4&gt;1,"up","down")</f>
        <v>down</v>
      </c>
      <c r="M4" s="23" t="s">
        <v>1663</v>
      </c>
    </row>
    <row r="5" spans="1:13" s="5" customFormat="1" ht="14.25" x14ac:dyDescent="0.15">
      <c r="A5" s="5" t="s">
        <v>3022</v>
      </c>
      <c r="B5" s="5">
        <v>412795</v>
      </c>
      <c r="C5" s="5">
        <v>414798</v>
      </c>
      <c r="D5" s="4">
        <v>2004</v>
      </c>
      <c r="E5" s="4" t="s">
        <v>1330</v>
      </c>
      <c r="F5" s="4">
        <v>1043</v>
      </c>
      <c r="G5" s="8">
        <v>239.28373636851254</v>
      </c>
      <c r="H5" s="4">
        <v>541</v>
      </c>
      <c r="I5" s="8">
        <v>105.64493498930955</v>
      </c>
      <c r="J5" s="8">
        <v>0.46</v>
      </c>
      <c r="K5" s="13">
        <v>6.2715474233970299E-49</v>
      </c>
      <c r="L5" s="13" t="str">
        <f t="shared" si="0"/>
        <v>down</v>
      </c>
      <c r="M5" s="23" t="s">
        <v>3847</v>
      </c>
    </row>
    <row r="6" spans="1:13" s="5" customFormat="1" ht="14.25" x14ac:dyDescent="0.15">
      <c r="A6" s="5" t="s">
        <v>3023</v>
      </c>
      <c r="B6" s="5">
        <v>542065</v>
      </c>
      <c r="C6" s="5">
        <v>543423</v>
      </c>
      <c r="D6" s="4">
        <v>1359</v>
      </c>
      <c r="E6" s="4" t="s">
        <v>869</v>
      </c>
      <c r="F6" s="4">
        <v>997</v>
      </c>
      <c r="G6" s="8">
        <v>236.24248857884862</v>
      </c>
      <c r="H6" s="4">
        <v>723</v>
      </c>
      <c r="I6" s="8">
        <v>145.71092926691682</v>
      </c>
      <c r="J6" s="8">
        <v>0.65004605058358467</v>
      </c>
      <c r="K6" s="13">
        <v>3.0684813374404799E-18</v>
      </c>
      <c r="L6" s="13" t="str">
        <f t="shared" si="0"/>
        <v>down</v>
      </c>
      <c r="M6" s="23" t="s">
        <v>1664</v>
      </c>
    </row>
    <row r="7" spans="1:13" s="5" customFormat="1" ht="14.25" x14ac:dyDescent="0.15">
      <c r="A7" s="5" t="s">
        <v>3024</v>
      </c>
      <c r="B7" s="5">
        <v>974601</v>
      </c>
      <c r="C7" s="5">
        <v>976055</v>
      </c>
      <c r="D7" s="4">
        <v>1455</v>
      </c>
      <c r="E7" s="4" t="s">
        <v>1331</v>
      </c>
      <c r="F7" s="4">
        <v>763</v>
      </c>
      <c r="G7" s="8">
        <v>200.31956615455218</v>
      </c>
      <c r="H7" s="4">
        <v>403</v>
      </c>
      <c r="I7" s="8">
        <v>90.147564628869404</v>
      </c>
      <c r="J7" s="8">
        <v>0.47345803710335677</v>
      </c>
      <c r="K7" s="13">
        <v>8.7060137077529696E-35</v>
      </c>
      <c r="L7" s="13" t="str">
        <f t="shared" si="0"/>
        <v>down</v>
      </c>
      <c r="M7" s="23" t="s">
        <v>3848</v>
      </c>
    </row>
    <row r="8" spans="1:13" s="5" customFormat="1" ht="14.25" x14ac:dyDescent="0.15">
      <c r="A8" s="5" t="s">
        <v>3025</v>
      </c>
      <c r="B8" s="5">
        <v>1045197</v>
      </c>
      <c r="C8" s="5">
        <v>1047338</v>
      </c>
      <c r="D8" s="4">
        <v>2142</v>
      </c>
      <c r="E8" s="4" t="s">
        <v>870</v>
      </c>
      <c r="F8" s="4">
        <v>701</v>
      </c>
      <c r="G8" s="8">
        <v>188.31207905131546</v>
      </c>
      <c r="H8" s="4">
        <v>502</v>
      </c>
      <c r="I8" s="8">
        <v>115.26263233677078</v>
      </c>
      <c r="J8" s="8">
        <v>0.64192853923515891</v>
      </c>
      <c r="K8" s="13">
        <v>8.5227745932513703E-14</v>
      </c>
      <c r="L8" s="13" t="str">
        <f t="shared" si="0"/>
        <v>down</v>
      </c>
      <c r="M8" s="23" t="s">
        <v>1665</v>
      </c>
    </row>
    <row r="9" spans="1:13" s="5" customFormat="1" ht="14.25" x14ac:dyDescent="0.15">
      <c r="A9" s="5" t="s">
        <v>3026</v>
      </c>
      <c r="B9" s="5">
        <v>1406851</v>
      </c>
      <c r="C9" s="5">
        <v>1407858</v>
      </c>
      <c r="D9" s="4">
        <v>1020</v>
      </c>
      <c r="E9" s="4" t="s">
        <v>1332</v>
      </c>
      <c r="F9" s="4">
        <v>469</v>
      </c>
      <c r="G9" s="8">
        <v>153.60062462070633</v>
      </c>
      <c r="H9" s="4">
        <v>205</v>
      </c>
      <c r="I9" s="8">
        <v>61.201648085746797</v>
      </c>
      <c r="J9" s="8">
        <v>0.39181585271191754</v>
      </c>
      <c r="K9" s="13">
        <v>1.0797081736573299E-30</v>
      </c>
      <c r="L9" s="13" t="str">
        <f t="shared" si="0"/>
        <v>down</v>
      </c>
      <c r="M9" s="23" t="s">
        <v>3849</v>
      </c>
    </row>
    <row r="10" spans="1:13" s="5" customFormat="1" ht="14.25" x14ac:dyDescent="0.15">
      <c r="A10" s="5" t="s">
        <v>3027</v>
      </c>
      <c r="B10" s="5">
        <v>1522429</v>
      </c>
      <c r="C10" s="5">
        <v>1524573</v>
      </c>
      <c r="D10" s="4">
        <v>2145</v>
      </c>
      <c r="E10" s="4" t="s">
        <v>65</v>
      </c>
      <c r="F10" s="4">
        <v>1752</v>
      </c>
      <c r="G10" s="8">
        <v>596.41213167636067</v>
      </c>
      <c r="H10" s="4">
        <v>1269</v>
      </c>
      <c r="I10" s="8">
        <v>392.53071885397111</v>
      </c>
      <c r="J10" s="8">
        <v>0.64927473748713005</v>
      </c>
      <c r="K10" s="13">
        <v>2.4344624417445202E-31</v>
      </c>
      <c r="L10" s="13" t="str">
        <f t="shared" si="0"/>
        <v>down</v>
      </c>
      <c r="M10" s="23" t="s">
        <v>1666</v>
      </c>
    </row>
    <row r="11" spans="1:13" s="5" customFormat="1" ht="14.25" x14ac:dyDescent="0.15">
      <c r="A11" s="5" t="s">
        <v>3028</v>
      </c>
      <c r="B11" s="5">
        <v>1526802</v>
      </c>
      <c r="C11" s="5">
        <v>1528274</v>
      </c>
      <c r="D11" s="4">
        <v>1473</v>
      </c>
      <c r="E11" s="4" t="s">
        <v>66</v>
      </c>
      <c r="F11" s="4">
        <v>1477</v>
      </c>
      <c r="G11" s="8">
        <v>503.36010763795292</v>
      </c>
      <c r="H11" s="4">
        <v>876</v>
      </c>
      <c r="I11" s="8">
        <v>271.19130999024208</v>
      </c>
      <c r="J11" s="8">
        <v>0.53164850369593974</v>
      </c>
      <c r="K11" s="13">
        <v>2.1390819941726E-50</v>
      </c>
      <c r="L11" s="13" t="str">
        <f t="shared" si="0"/>
        <v>down</v>
      </c>
      <c r="M11" s="23" t="s">
        <v>1667</v>
      </c>
    </row>
    <row r="12" spans="1:13" s="5" customFormat="1" ht="14.25" x14ac:dyDescent="0.15">
      <c r="A12" s="5" t="s">
        <v>3029</v>
      </c>
      <c r="B12" s="5">
        <v>1529357</v>
      </c>
      <c r="C12" s="5">
        <v>1530712</v>
      </c>
      <c r="D12" s="4">
        <v>1356</v>
      </c>
      <c r="E12" s="4" t="s">
        <v>67</v>
      </c>
      <c r="F12" s="4">
        <v>1614</v>
      </c>
      <c r="G12" s="8">
        <v>550.5272475172552</v>
      </c>
      <c r="H12" s="4">
        <v>1130</v>
      </c>
      <c r="I12" s="8">
        <v>350.03181262580239</v>
      </c>
      <c r="J12" s="8">
        <v>0.62758983123805401</v>
      </c>
      <c r="K12" s="13">
        <v>5.8291190610955501E-33</v>
      </c>
      <c r="L12" s="13" t="str">
        <f t="shared" si="0"/>
        <v>down</v>
      </c>
      <c r="M12" s="23" t="s">
        <v>1668</v>
      </c>
    </row>
    <row r="13" spans="1:13" s="5" customFormat="1" ht="14.25" x14ac:dyDescent="0.15">
      <c r="A13" s="5" t="s">
        <v>3030</v>
      </c>
      <c r="B13" s="5">
        <v>1533105</v>
      </c>
      <c r="C13" s="5">
        <v>1534016</v>
      </c>
      <c r="D13" s="4">
        <v>912</v>
      </c>
      <c r="E13" s="4" t="s">
        <v>871</v>
      </c>
      <c r="F13" s="4">
        <v>1773</v>
      </c>
      <c r="G13" s="8">
        <v>605.64655246033237</v>
      </c>
      <c r="H13" s="4">
        <v>1185</v>
      </c>
      <c r="I13" s="8">
        <v>367.46897910605492</v>
      </c>
      <c r="J13" s="8">
        <v>0.59911556100983265</v>
      </c>
      <c r="K13" s="13">
        <v>2.0525408963410901E-42</v>
      </c>
      <c r="L13" s="13" t="str">
        <f t="shared" si="0"/>
        <v>down</v>
      </c>
      <c r="M13" s="23" t="s">
        <v>1669</v>
      </c>
    </row>
    <row r="14" spans="1:13" s="5" customFormat="1" ht="14.25" x14ac:dyDescent="0.15">
      <c r="A14" s="5" t="s">
        <v>3031</v>
      </c>
      <c r="B14" s="5">
        <v>2010571</v>
      </c>
      <c r="C14" s="5">
        <v>2012274</v>
      </c>
      <c r="D14" s="4">
        <v>1704</v>
      </c>
      <c r="E14" s="4" t="s">
        <v>704</v>
      </c>
      <c r="F14" s="4">
        <v>81</v>
      </c>
      <c r="G14" s="8">
        <v>34.218667423701874</v>
      </c>
      <c r="H14" s="4">
        <v>150</v>
      </c>
      <c r="I14" s="8">
        <v>55.519098014526016</v>
      </c>
      <c r="J14" s="8">
        <v>1.6599967020947552</v>
      </c>
      <c r="K14" s="4">
        <v>3.7438277671791197E-4</v>
      </c>
      <c r="L14" s="13" t="str">
        <f t="shared" si="0"/>
        <v>up</v>
      </c>
      <c r="M14" s="23" t="s">
        <v>1670</v>
      </c>
    </row>
    <row r="15" spans="1:13" s="5" customFormat="1" ht="14.25" x14ac:dyDescent="0.15">
      <c r="A15" s="5" t="s">
        <v>3032</v>
      </c>
      <c r="B15" s="5">
        <v>2082005</v>
      </c>
      <c r="C15" s="5">
        <v>2082874</v>
      </c>
      <c r="D15" s="4">
        <v>870</v>
      </c>
      <c r="E15" s="4" t="s">
        <v>1333</v>
      </c>
      <c r="F15" s="4">
        <v>23442</v>
      </c>
      <c r="G15" s="8">
        <v>9984.7472996842553</v>
      </c>
      <c r="H15" s="4">
        <v>11382</v>
      </c>
      <c r="I15" s="8">
        <v>4246.0358021918828</v>
      </c>
      <c r="J15" s="8">
        <v>0.43523609462293861</v>
      </c>
      <c r="K15" s="4">
        <v>0</v>
      </c>
      <c r="L15" s="13" t="str">
        <f t="shared" si="0"/>
        <v>down</v>
      </c>
      <c r="M15" s="23" t="s">
        <v>3850</v>
      </c>
    </row>
    <row r="16" spans="1:13" s="5" customFormat="1" ht="14.25" x14ac:dyDescent="0.15">
      <c r="A16" s="5" t="s">
        <v>3033</v>
      </c>
      <c r="B16" s="5">
        <v>2126875</v>
      </c>
      <c r="C16" s="5">
        <v>2127693</v>
      </c>
      <c r="D16" s="4">
        <v>819</v>
      </c>
      <c r="E16" s="4" t="s">
        <v>124</v>
      </c>
      <c r="F16" s="4">
        <v>948</v>
      </c>
      <c r="G16" s="8">
        <v>417.28658080305661</v>
      </c>
      <c r="H16" s="4">
        <v>573</v>
      </c>
      <c r="I16" s="8">
        <v>219.65325452905461</v>
      </c>
      <c r="J16" s="8">
        <v>0.54181031599383933</v>
      </c>
      <c r="K16" s="13">
        <v>3.4308949697297799E-31</v>
      </c>
      <c r="L16" s="13" t="str">
        <f t="shared" si="0"/>
        <v>down</v>
      </c>
      <c r="M16" s="23" t="s">
        <v>1671</v>
      </c>
    </row>
    <row r="17" spans="1:13" s="5" customFormat="1" ht="14.25" x14ac:dyDescent="0.15">
      <c r="A17" s="5" t="s">
        <v>3034</v>
      </c>
      <c r="B17" s="5">
        <v>2375942</v>
      </c>
      <c r="C17" s="5">
        <v>2378725</v>
      </c>
      <c r="D17" s="4">
        <v>2784</v>
      </c>
      <c r="E17" s="4" t="s">
        <v>137</v>
      </c>
      <c r="F17" s="4">
        <v>6634</v>
      </c>
      <c r="G17" s="8">
        <v>3191.7555136445867</v>
      </c>
      <c r="H17" s="4">
        <v>4046</v>
      </c>
      <c r="I17" s="8">
        <v>1729.7339817911939</v>
      </c>
      <c r="J17" s="8">
        <v>0.5467029235159343</v>
      </c>
      <c r="K17" s="13">
        <v>2.45502355542514E-206</v>
      </c>
      <c r="L17" s="13" t="str">
        <f t="shared" si="0"/>
        <v>down</v>
      </c>
      <c r="M17" s="23" t="s">
        <v>1672</v>
      </c>
    </row>
    <row r="18" spans="1:13" s="5" customFormat="1" ht="14.25" x14ac:dyDescent="0.15">
      <c r="A18" s="5" t="s">
        <v>3035</v>
      </c>
      <c r="B18" s="5">
        <v>2820696</v>
      </c>
      <c r="C18" s="5">
        <v>2822258</v>
      </c>
      <c r="D18" s="4">
        <v>1563</v>
      </c>
      <c r="E18" s="4" t="s">
        <v>491</v>
      </c>
      <c r="F18" s="4">
        <v>1461</v>
      </c>
      <c r="G18" s="8">
        <v>980.42965769516491</v>
      </c>
      <c r="H18" s="4">
        <v>959</v>
      </c>
      <c r="I18" s="8">
        <v>566.08395633066618</v>
      </c>
      <c r="J18" s="8">
        <v>0.58839554561724183</v>
      </c>
      <c r="K18" s="13">
        <v>2.8490096425076999E-37</v>
      </c>
      <c r="L18" s="13" t="str">
        <f t="shared" si="0"/>
        <v>down</v>
      </c>
      <c r="M18" s="23" t="s">
        <v>1673</v>
      </c>
    </row>
    <row r="19" spans="1:13" s="5" customFormat="1" ht="14.25" x14ac:dyDescent="0.15">
      <c r="A19" s="5" t="s">
        <v>3036</v>
      </c>
      <c r="B19" s="5">
        <v>2856706</v>
      </c>
      <c r="C19" s="5">
        <v>2857719</v>
      </c>
      <c r="D19" s="4">
        <v>1014</v>
      </c>
      <c r="E19" s="4" t="s">
        <v>1334</v>
      </c>
      <c r="F19" s="4">
        <v>2297</v>
      </c>
      <c r="G19" s="8">
        <v>1643.2425317238094</v>
      </c>
      <c r="H19" s="4">
        <v>1253</v>
      </c>
      <c r="I19" s="8">
        <v>779.80886281089658</v>
      </c>
      <c r="J19" s="8">
        <v>0.4889799601964977</v>
      </c>
      <c r="K19" s="13">
        <v>2.3866902440211501E-95</v>
      </c>
      <c r="L19" s="13" t="str">
        <f t="shared" si="0"/>
        <v>down</v>
      </c>
      <c r="M19" s="23" t="s">
        <v>3851</v>
      </c>
    </row>
    <row r="20" spans="1:13" s="5" customFormat="1" ht="14.25" x14ac:dyDescent="0.15">
      <c r="A20" s="5" t="s">
        <v>2178</v>
      </c>
      <c r="B20" s="5">
        <v>3111020</v>
      </c>
      <c r="C20" s="5">
        <v>3111424</v>
      </c>
      <c r="D20" s="4">
        <v>405</v>
      </c>
      <c r="E20" s="4" t="s">
        <v>472</v>
      </c>
      <c r="F20" s="4">
        <v>2067</v>
      </c>
      <c r="G20" s="8">
        <v>2145.6688009168142</v>
      </c>
      <c r="H20" s="4">
        <v>4320</v>
      </c>
      <c r="I20" s="8">
        <v>4345.5911864972823</v>
      </c>
      <c r="J20" s="8">
        <v>1.8734592678503372</v>
      </c>
      <c r="K20" s="13">
        <v>5.8660982966013001E-129</v>
      </c>
      <c r="L20" s="13" t="str">
        <f t="shared" si="0"/>
        <v>up</v>
      </c>
      <c r="M20" s="23" t="s">
        <v>3852</v>
      </c>
    </row>
    <row r="21" spans="1:13" s="5" customFormat="1" ht="14.25" x14ac:dyDescent="0.15">
      <c r="A21" s="5" t="s">
        <v>3037</v>
      </c>
      <c r="B21" s="5">
        <v>3143265</v>
      </c>
      <c r="C21" s="5">
        <v>3144110</v>
      </c>
      <c r="D21" s="4">
        <v>846</v>
      </c>
      <c r="E21" s="4" t="s">
        <v>1325</v>
      </c>
      <c r="F21" s="4">
        <v>227</v>
      </c>
      <c r="G21" s="8">
        <v>245.18434190146397</v>
      </c>
      <c r="H21" s="4">
        <v>163</v>
      </c>
      <c r="I21" s="8">
        <v>170.97513518049416</v>
      </c>
      <c r="J21" s="8">
        <v>0.64366920580784281</v>
      </c>
      <c r="K21" s="13">
        <v>3.7860213905990699E-5</v>
      </c>
      <c r="L21" s="13" t="str">
        <f t="shared" si="0"/>
        <v>down</v>
      </c>
      <c r="M21" s="23" t="s">
        <v>1674</v>
      </c>
    </row>
    <row r="22" spans="1:13" s="5" customFormat="1" ht="14.25" x14ac:dyDescent="0.15">
      <c r="A22" s="5" t="s">
        <v>2179</v>
      </c>
      <c r="B22" s="5">
        <v>3590716</v>
      </c>
      <c r="C22" s="5">
        <v>3592203</v>
      </c>
      <c r="D22" s="4">
        <v>1488</v>
      </c>
      <c r="E22" s="4" t="s">
        <v>506</v>
      </c>
      <c r="F22" s="4">
        <v>642</v>
      </c>
      <c r="G22" s="8">
        <v>1262.4474963424418</v>
      </c>
      <c r="H22" s="4">
        <v>1798</v>
      </c>
      <c r="I22" s="8">
        <v>3041.8688375933029</v>
      </c>
      <c r="J22" s="8">
        <v>2.5104735171305999</v>
      </c>
      <c r="K22" s="13">
        <v>6.7591110899742703E-100</v>
      </c>
      <c r="L22" s="13" t="str">
        <f t="shared" si="0"/>
        <v>up</v>
      </c>
      <c r="M22" s="23" t="s">
        <v>1381</v>
      </c>
    </row>
    <row r="23" spans="1:13" s="5" customFormat="1" ht="14.25" x14ac:dyDescent="0.15">
      <c r="A23" s="5" t="s">
        <v>2180</v>
      </c>
      <c r="B23" s="5">
        <v>3592271</v>
      </c>
      <c r="C23" s="5">
        <v>3593611</v>
      </c>
      <c r="D23" s="4">
        <v>1341</v>
      </c>
      <c r="E23" s="4" t="s">
        <v>309</v>
      </c>
      <c r="F23" s="4">
        <v>1508</v>
      </c>
      <c r="G23" s="8">
        <v>2969.1234785211086</v>
      </c>
      <c r="H23" s="4">
        <v>4047</v>
      </c>
      <c r="I23" s="8">
        <v>6867.633033874893</v>
      </c>
      <c r="J23" s="8">
        <v>2.4056522498831794</v>
      </c>
      <c r="K23" s="13">
        <v>8.3719501256551608E-208</v>
      </c>
      <c r="L23" s="13" t="str">
        <f t="shared" si="0"/>
        <v>up</v>
      </c>
      <c r="M23" s="23" t="s">
        <v>1382</v>
      </c>
    </row>
    <row r="24" spans="1:13" s="5" customFormat="1" ht="14.25" x14ac:dyDescent="0.15">
      <c r="A24" s="5" t="s">
        <v>2181</v>
      </c>
      <c r="B24" s="5">
        <v>3593616</v>
      </c>
      <c r="C24" s="5">
        <v>3594812</v>
      </c>
      <c r="D24" s="4">
        <v>1197</v>
      </c>
      <c r="E24" s="4" t="s">
        <v>310</v>
      </c>
      <c r="F24" s="4">
        <v>671</v>
      </c>
      <c r="G24" s="8">
        <v>1325.0761276970532</v>
      </c>
      <c r="H24" s="4">
        <v>1506</v>
      </c>
      <c r="I24" s="8">
        <v>2573.3076572135487</v>
      </c>
      <c r="J24" s="8">
        <v>2.0118863159635514</v>
      </c>
      <c r="K24" s="13">
        <v>1.95453577635905E-54</v>
      </c>
      <c r="L24" s="13" t="str">
        <f t="shared" si="0"/>
        <v>up</v>
      </c>
      <c r="M24" s="23" t="s">
        <v>1383</v>
      </c>
    </row>
    <row r="25" spans="1:13" s="5" customFormat="1" ht="14.25" x14ac:dyDescent="0.15">
      <c r="A25" s="5" t="s">
        <v>2182</v>
      </c>
      <c r="B25" s="5">
        <v>3594809</v>
      </c>
      <c r="C25" s="5">
        <v>3596257</v>
      </c>
      <c r="D25" s="4">
        <v>1449</v>
      </c>
      <c r="E25" s="4" t="s">
        <v>507</v>
      </c>
      <c r="F25" s="4">
        <v>517</v>
      </c>
      <c r="G25" s="8">
        <v>1022.3149402331353</v>
      </c>
      <c r="H25" s="4">
        <v>2068</v>
      </c>
      <c r="I25" s="8">
        <v>3542.7155908608902</v>
      </c>
      <c r="J25" s="8">
        <v>3.5855928765246685</v>
      </c>
      <c r="K25" s="13">
        <v>3.9580927644829599E-184</v>
      </c>
      <c r="L25" s="13" t="str">
        <f t="shared" si="0"/>
        <v>up</v>
      </c>
      <c r="M25" s="23" t="s">
        <v>1381</v>
      </c>
    </row>
    <row r="26" spans="1:13" s="5" customFormat="1" ht="14.25" x14ac:dyDescent="0.15">
      <c r="A26" s="5" t="s">
        <v>2183</v>
      </c>
      <c r="B26" s="5">
        <v>3596294</v>
      </c>
      <c r="C26" s="5">
        <v>3596953</v>
      </c>
      <c r="D26" s="4">
        <v>660</v>
      </c>
      <c r="E26" s="4" t="s">
        <v>311</v>
      </c>
      <c r="F26" s="4">
        <v>692</v>
      </c>
      <c r="G26" s="8">
        <v>1369.7599752968144</v>
      </c>
      <c r="H26" s="4">
        <v>2045</v>
      </c>
      <c r="I26" s="8">
        <v>3515.7693861586995</v>
      </c>
      <c r="J26" s="8">
        <v>2.64903808977347</v>
      </c>
      <c r="K26" s="13">
        <v>1.2379556078339799E-123</v>
      </c>
      <c r="L26" s="13" t="str">
        <f t="shared" si="0"/>
        <v>up</v>
      </c>
      <c r="M26" s="23" t="s">
        <v>1384</v>
      </c>
    </row>
    <row r="27" spans="1:13" s="5" customFormat="1" ht="14.25" x14ac:dyDescent="0.15">
      <c r="A27" s="5" t="s">
        <v>3038</v>
      </c>
      <c r="B27" s="5">
        <v>3597171</v>
      </c>
      <c r="C27" s="5">
        <v>3598661</v>
      </c>
      <c r="D27" s="4">
        <v>1491</v>
      </c>
      <c r="E27" s="4" t="s">
        <v>1335</v>
      </c>
      <c r="F27" s="4">
        <v>288</v>
      </c>
      <c r="G27" s="8">
        <v>570.85545067848557</v>
      </c>
      <c r="H27" s="4">
        <v>144</v>
      </c>
      <c r="I27" s="8">
        <v>248.43863220730822</v>
      </c>
      <c r="J27" s="8">
        <v>0.44819910956558362</v>
      </c>
      <c r="K27" s="13">
        <v>2.22437370723797E-15</v>
      </c>
      <c r="L27" s="13" t="str">
        <f t="shared" si="0"/>
        <v>down</v>
      </c>
      <c r="M27" s="23" t="s">
        <v>1675</v>
      </c>
    </row>
    <row r="28" spans="1:13" s="5" customFormat="1" ht="14.25" x14ac:dyDescent="0.15">
      <c r="A28" s="5" t="s">
        <v>2184</v>
      </c>
      <c r="B28" s="5">
        <v>3598683</v>
      </c>
      <c r="C28" s="5">
        <v>3600803</v>
      </c>
      <c r="D28" s="4">
        <v>2121</v>
      </c>
      <c r="E28" s="4" t="s">
        <v>312</v>
      </c>
      <c r="F28" s="4">
        <v>439</v>
      </c>
      <c r="G28" s="8">
        <v>870.65515312821049</v>
      </c>
      <c r="H28" s="4">
        <v>154</v>
      </c>
      <c r="I28" s="8">
        <v>265.75733938937935</v>
      </c>
      <c r="J28" s="8">
        <v>0.31445404497995322</v>
      </c>
      <c r="K28" s="13">
        <v>6.7298956565883998E-39</v>
      </c>
      <c r="L28" s="13" t="str">
        <f t="shared" si="0"/>
        <v>down</v>
      </c>
      <c r="M28" s="23" t="s">
        <v>1385</v>
      </c>
    </row>
    <row r="29" spans="1:13" s="5" customFormat="1" ht="14.25" x14ac:dyDescent="0.15">
      <c r="A29" s="5" t="s">
        <v>3039</v>
      </c>
      <c r="B29" s="5">
        <v>3602282</v>
      </c>
      <c r="C29" s="5">
        <v>3603421</v>
      </c>
      <c r="D29" s="4">
        <v>1140</v>
      </c>
      <c r="E29" s="4" t="s">
        <v>1293</v>
      </c>
      <c r="F29" s="4">
        <v>353</v>
      </c>
      <c r="G29" s="8">
        <v>702.03490684613303</v>
      </c>
      <c r="H29" s="4">
        <v>245</v>
      </c>
      <c r="I29" s="8">
        <v>423.38758454790843</v>
      </c>
      <c r="J29" s="8">
        <v>0.62214607276809086</v>
      </c>
      <c r="K29" s="13">
        <v>2.55715263262836E-8</v>
      </c>
      <c r="L29" s="13" t="str">
        <f t="shared" si="0"/>
        <v>down</v>
      </c>
      <c r="M29" s="23" t="s">
        <v>1676</v>
      </c>
    </row>
    <row r="30" spans="1:13" s="5" customFormat="1" ht="14.25" x14ac:dyDescent="0.15">
      <c r="A30" s="5" t="s">
        <v>2185</v>
      </c>
      <c r="B30" s="5">
        <v>3603650</v>
      </c>
      <c r="C30" s="5">
        <v>3604534</v>
      </c>
      <c r="D30" s="4">
        <v>885</v>
      </c>
      <c r="E30" s="4" t="s">
        <v>313</v>
      </c>
      <c r="F30" s="4">
        <v>2712</v>
      </c>
      <c r="G30" s="8">
        <v>5397.3264128676083</v>
      </c>
      <c r="H30" s="4">
        <v>1668</v>
      </c>
      <c r="I30" s="8">
        <v>2883.7127282723136</v>
      </c>
      <c r="J30" s="8">
        <v>0.5513245684036826</v>
      </c>
      <c r="K30" s="13">
        <v>6.09471521766672E-83</v>
      </c>
      <c r="L30" s="13" t="str">
        <f t="shared" si="0"/>
        <v>down</v>
      </c>
      <c r="M30" s="23" t="s">
        <v>1386</v>
      </c>
    </row>
    <row r="31" spans="1:13" s="5" customFormat="1" ht="14.25" x14ac:dyDescent="0.15">
      <c r="A31" s="5" t="s">
        <v>3040</v>
      </c>
      <c r="B31" s="5">
        <v>3604574</v>
      </c>
      <c r="C31" s="5">
        <v>3606118</v>
      </c>
      <c r="D31" s="4">
        <v>1545</v>
      </c>
      <c r="E31" s="4" t="s">
        <v>1336</v>
      </c>
      <c r="F31" s="4">
        <v>1710</v>
      </c>
      <c r="G31" s="8">
        <v>3421.6492349312371</v>
      </c>
      <c r="H31" s="4">
        <v>823</v>
      </c>
      <c r="I31" s="8">
        <v>1426.9539993723483</v>
      </c>
      <c r="J31" s="8">
        <v>0.43142440604968008</v>
      </c>
      <c r="K31" s="13">
        <v>4.3911651898278702E-92</v>
      </c>
      <c r="L31" s="13" t="str">
        <f t="shared" si="0"/>
        <v>down</v>
      </c>
      <c r="M31" s="23" t="s">
        <v>1677</v>
      </c>
    </row>
    <row r="32" spans="1:13" s="5" customFormat="1" ht="14.25" x14ac:dyDescent="0.15">
      <c r="A32" s="5" t="s">
        <v>3041</v>
      </c>
      <c r="B32" s="5">
        <v>3607152</v>
      </c>
      <c r="C32" s="5">
        <v>3609326</v>
      </c>
      <c r="D32" s="4">
        <v>2175</v>
      </c>
      <c r="E32" s="4" t="s">
        <v>1294</v>
      </c>
      <c r="F32" s="4">
        <v>2510</v>
      </c>
      <c r="G32" s="8">
        <v>5045.9056797598869</v>
      </c>
      <c r="H32" s="4">
        <v>1525</v>
      </c>
      <c r="I32" s="8">
        <v>2650.6434545618877</v>
      </c>
      <c r="J32" s="8">
        <v>0.54462441600598821</v>
      </c>
      <c r="K32" s="13">
        <v>1.6726395355026899E-79</v>
      </c>
      <c r="L32" s="13" t="str">
        <f t="shared" si="0"/>
        <v>down</v>
      </c>
      <c r="M32" s="23" t="s">
        <v>1678</v>
      </c>
    </row>
    <row r="33" spans="1:13" s="5" customFormat="1" ht="14.25" x14ac:dyDescent="0.15">
      <c r="A33" s="5" t="s">
        <v>3042</v>
      </c>
      <c r="B33" s="5">
        <v>3609376</v>
      </c>
      <c r="C33" s="5">
        <v>3610914</v>
      </c>
      <c r="D33" s="4">
        <v>1539</v>
      </c>
      <c r="E33" s="4" t="s">
        <v>1337</v>
      </c>
      <c r="F33" s="4">
        <v>2794</v>
      </c>
      <c r="G33" s="8">
        <v>5645.322605738671</v>
      </c>
      <c r="H33" s="4">
        <v>1405</v>
      </c>
      <c r="I33" s="8">
        <v>2448.5584874356709</v>
      </c>
      <c r="J33" s="8">
        <v>0.45076574727247465</v>
      </c>
      <c r="K33" s="13">
        <v>1.2258510476441499E-137</v>
      </c>
      <c r="L33" s="13" t="str">
        <f t="shared" si="0"/>
        <v>down</v>
      </c>
      <c r="M33" s="23" t="s">
        <v>1679</v>
      </c>
    </row>
    <row r="34" spans="1:13" s="5" customFormat="1" ht="14.25" x14ac:dyDescent="0.15">
      <c r="A34" s="5" t="s">
        <v>3043</v>
      </c>
      <c r="B34" s="5">
        <v>3611052</v>
      </c>
      <c r="C34" s="5">
        <v>3611441</v>
      </c>
      <c r="D34" s="4">
        <v>390</v>
      </c>
      <c r="E34" s="4" t="s">
        <v>1295</v>
      </c>
      <c r="F34" s="4">
        <v>2471</v>
      </c>
      <c r="G34" s="8">
        <v>5021.0412310593365</v>
      </c>
      <c r="H34" s="4">
        <v>1579</v>
      </c>
      <c r="I34" s="8">
        <v>2758.5508086973841</v>
      </c>
      <c r="J34" s="8">
        <v>0.57280970781388696</v>
      </c>
      <c r="K34" s="13">
        <v>1.12613999299681E-67</v>
      </c>
      <c r="L34" s="13" t="str">
        <f t="shared" si="0"/>
        <v>down</v>
      </c>
      <c r="M34" s="23" t="s">
        <v>1680</v>
      </c>
    </row>
    <row r="35" spans="1:13" s="5" customFormat="1" ht="14.25" x14ac:dyDescent="0.15">
      <c r="A35" s="5" t="s">
        <v>3044</v>
      </c>
      <c r="B35" s="5">
        <v>3611797</v>
      </c>
      <c r="C35" s="5">
        <v>3612567</v>
      </c>
      <c r="D35" s="4">
        <v>771</v>
      </c>
      <c r="E35" s="4" t="s">
        <v>1296</v>
      </c>
      <c r="F35" s="4">
        <v>944</v>
      </c>
      <c r="G35" s="8">
        <v>1927.8761911374877</v>
      </c>
      <c r="H35" s="4">
        <v>538</v>
      </c>
      <c r="I35" s="8">
        <v>942.49881311720094</v>
      </c>
      <c r="J35" s="8">
        <v>0.5108710189539919</v>
      </c>
      <c r="K35" s="13">
        <v>4.9735965448889997E-36</v>
      </c>
      <c r="L35" s="13" t="str">
        <f t="shared" si="0"/>
        <v>down</v>
      </c>
      <c r="M35" s="23" t="s">
        <v>1681</v>
      </c>
    </row>
    <row r="36" spans="1:13" s="5" customFormat="1" ht="14.25" x14ac:dyDescent="0.15">
      <c r="A36" s="5" t="s">
        <v>3045</v>
      </c>
      <c r="B36" s="5">
        <v>3612600</v>
      </c>
      <c r="C36" s="5">
        <v>3613766</v>
      </c>
      <c r="D36" s="4">
        <v>1167</v>
      </c>
      <c r="E36" s="4" t="s">
        <v>1329</v>
      </c>
      <c r="F36" s="4">
        <v>366</v>
      </c>
      <c r="G36" s="8">
        <v>748.90426711737337</v>
      </c>
      <c r="H36" s="4">
        <v>213</v>
      </c>
      <c r="I36" s="8">
        <v>373.49746179541808</v>
      </c>
      <c r="J36" s="8">
        <v>0.52167437342879419</v>
      </c>
      <c r="K36" s="13">
        <v>5.6326658079937201E-14</v>
      </c>
      <c r="L36" s="13" t="str">
        <f t="shared" si="0"/>
        <v>down</v>
      </c>
      <c r="M36" s="23" t="s">
        <v>1682</v>
      </c>
    </row>
    <row r="37" spans="1:13" s="5" customFormat="1" ht="14.25" x14ac:dyDescent="0.15">
      <c r="A37" s="5" t="s">
        <v>2186</v>
      </c>
      <c r="B37" s="5">
        <v>3613828</v>
      </c>
      <c r="C37" s="5">
        <v>3616473</v>
      </c>
      <c r="D37" s="4">
        <v>2646</v>
      </c>
      <c r="E37" s="4" t="s">
        <v>315</v>
      </c>
      <c r="F37" s="4">
        <v>447</v>
      </c>
      <c r="G37" s="8">
        <v>915.33087060866421</v>
      </c>
      <c r="H37" s="4">
        <v>115</v>
      </c>
      <c r="I37" s="8">
        <v>201.72890441909092</v>
      </c>
      <c r="J37" s="8">
        <v>0.23061699149907031</v>
      </c>
      <c r="K37" s="13">
        <v>4.5656306521551097E-54</v>
      </c>
      <c r="L37" s="13" t="str">
        <f t="shared" si="0"/>
        <v>down</v>
      </c>
      <c r="M37" s="23" t="s">
        <v>1683</v>
      </c>
    </row>
    <row r="38" spans="1:13" s="5" customFormat="1" ht="14.25" x14ac:dyDescent="0.15">
      <c r="A38" s="5" t="s">
        <v>3046</v>
      </c>
      <c r="B38" s="5">
        <v>3874593</v>
      </c>
      <c r="C38" s="5">
        <v>3876104</v>
      </c>
      <c r="D38" s="4">
        <v>1512</v>
      </c>
      <c r="E38" s="4" t="s">
        <v>1338</v>
      </c>
      <c r="F38" s="4">
        <v>1908</v>
      </c>
      <c r="G38" s="8">
        <v>10658.086571816399</v>
      </c>
      <c r="H38" s="4">
        <v>1050</v>
      </c>
      <c r="I38" s="8">
        <v>5086.8149755832883</v>
      </c>
      <c r="J38" s="8">
        <v>0.49330090675457544</v>
      </c>
      <c r="K38" s="13">
        <v>8.5302620477558496E-78</v>
      </c>
      <c r="L38" s="13" t="str">
        <f t="shared" si="0"/>
        <v>down</v>
      </c>
      <c r="M38" s="23" t="s">
        <v>1684</v>
      </c>
    </row>
    <row r="39" spans="1:13" s="5" customFormat="1" ht="14.25" x14ac:dyDescent="0.15">
      <c r="A39" s="5" t="s">
        <v>3047</v>
      </c>
      <c r="B39" s="5">
        <v>3876101</v>
      </c>
      <c r="C39" s="5">
        <v>3877282</v>
      </c>
      <c r="D39" s="4">
        <v>1182</v>
      </c>
      <c r="E39" s="4" t="s">
        <v>1082</v>
      </c>
      <c r="F39" s="4">
        <v>1614</v>
      </c>
      <c r="G39" s="8">
        <v>9112.9291800057599</v>
      </c>
      <c r="H39" s="4">
        <v>1095</v>
      </c>
      <c r="I39" s="8">
        <v>5331.9439439829375</v>
      </c>
      <c r="J39" s="8">
        <v>0.60815120814660961</v>
      </c>
      <c r="K39" s="13">
        <v>7.9242991980217493E-37</v>
      </c>
      <c r="L39" s="13" t="str">
        <f t="shared" si="0"/>
        <v>down</v>
      </c>
      <c r="M39" s="23" t="s">
        <v>1685</v>
      </c>
    </row>
    <row r="40" spans="1:13" s="5" customFormat="1" ht="14.25" x14ac:dyDescent="0.15">
      <c r="A40" s="5" t="s">
        <v>3048</v>
      </c>
      <c r="B40" s="5">
        <v>3877299</v>
      </c>
      <c r="C40" s="5">
        <v>3877535</v>
      </c>
      <c r="D40" s="4">
        <v>237</v>
      </c>
      <c r="E40" s="4" t="s">
        <v>1083</v>
      </c>
      <c r="F40" s="4">
        <v>423</v>
      </c>
      <c r="G40" s="8">
        <v>2410.2976119249902</v>
      </c>
      <c r="H40" s="4">
        <v>293</v>
      </c>
      <c r="I40" s="8">
        <v>1434.3690489594705</v>
      </c>
      <c r="J40" s="8">
        <v>0.62090940474097489</v>
      </c>
      <c r="K40" s="13">
        <v>8.1634245071362304E-10</v>
      </c>
      <c r="L40" s="13" t="str">
        <f t="shared" si="0"/>
        <v>down</v>
      </c>
      <c r="M40" s="23" t="s">
        <v>1686</v>
      </c>
    </row>
    <row r="41" spans="1:13" s="5" customFormat="1" ht="14.25" x14ac:dyDescent="0.15">
      <c r="A41" s="5" t="s">
        <v>3049</v>
      </c>
      <c r="B41" s="5">
        <v>3877536</v>
      </c>
      <c r="C41" s="5">
        <v>3878714</v>
      </c>
      <c r="D41" s="4">
        <v>1179</v>
      </c>
      <c r="E41" s="4" t="s">
        <v>1084</v>
      </c>
      <c r="F41" s="4">
        <v>1761</v>
      </c>
      <c r="G41" s="8">
        <v>10058.603790397203</v>
      </c>
      <c r="H41" s="4">
        <v>1057</v>
      </c>
      <c r="I41" s="8">
        <v>5181.9313847571802</v>
      </c>
      <c r="J41" s="8">
        <v>0.53804254265851459</v>
      </c>
      <c r="K41" s="13">
        <v>5.3479440254417801E-58</v>
      </c>
      <c r="L41" s="13" t="str">
        <f t="shared" si="0"/>
        <v>down</v>
      </c>
      <c r="M41" s="23" t="s">
        <v>1687</v>
      </c>
    </row>
    <row r="42" spans="1:13" s="5" customFormat="1" ht="14.25" x14ac:dyDescent="0.15">
      <c r="A42" s="5" t="s">
        <v>3050</v>
      </c>
      <c r="B42" s="5">
        <v>3937306</v>
      </c>
      <c r="C42" s="5">
        <v>3944337</v>
      </c>
      <c r="D42" s="4">
        <v>7032</v>
      </c>
      <c r="E42" s="4" t="s">
        <v>1090</v>
      </c>
      <c r="F42" s="4">
        <v>2753</v>
      </c>
      <c r="G42" s="8">
        <v>18646.329321403657</v>
      </c>
      <c r="H42" s="4">
        <v>1883</v>
      </c>
      <c r="I42" s="8">
        <v>10623.952697175033</v>
      </c>
      <c r="J42" s="8">
        <v>0.61311945028114467</v>
      </c>
      <c r="K42" s="13">
        <v>2.9289720055437002E-60</v>
      </c>
      <c r="L42" s="13" t="str">
        <f t="shared" si="0"/>
        <v>down</v>
      </c>
      <c r="M42" s="23" t="s">
        <v>1688</v>
      </c>
    </row>
    <row r="43" spans="1:13" s="5" customFormat="1" ht="14.25" x14ac:dyDescent="0.15">
      <c r="A43" s="4"/>
      <c r="D43" s="4"/>
      <c r="E43" s="4"/>
      <c r="F43" s="4"/>
      <c r="G43" s="8"/>
      <c r="H43" s="4"/>
      <c r="I43" s="8"/>
      <c r="J43" s="8"/>
      <c r="K43" s="13"/>
      <c r="L43" s="13"/>
      <c r="M43" s="22"/>
    </row>
    <row r="44" spans="1:13" s="5" customFormat="1" x14ac:dyDescent="0.15">
      <c r="A44" s="12" t="s">
        <v>352</v>
      </c>
      <c r="D44" s="4"/>
      <c r="E44" s="4"/>
      <c r="F44" s="4"/>
      <c r="G44" s="8"/>
      <c r="H44" s="4"/>
      <c r="I44" s="8"/>
      <c r="J44" s="8"/>
      <c r="K44" s="13"/>
      <c r="L44" s="13"/>
      <c r="M44" s="22"/>
    </row>
    <row r="45" spans="1:13" s="5" customFormat="1" ht="14.25" x14ac:dyDescent="0.15">
      <c r="A45" s="5" t="s">
        <v>3051</v>
      </c>
      <c r="B45" s="5">
        <v>145594</v>
      </c>
      <c r="C45" s="5">
        <v>146439</v>
      </c>
      <c r="D45" s="4">
        <v>846</v>
      </c>
      <c r="E45" s="4" t="s">
        <v>1339</v>
      </c>
      <c r="F45" s="4">
        <v>1526</v>
      </c>
      <c r="G45" s="8">
        <v>335.44101370889831</v>
      </c>
      <c r="H45" s="4">
        <v>757</v>
      </c>
      <c r="I45" s="8">
        <v>142.42524415017002</v>
      </c>
      <c r="J45" s="8">
        <v>0.44467460804868486</v>
      </c>
      <c r="K45" s="13">
        <v>1.07062694169184E-77</v>
      </c>
      <c r="L45" s="13" t="str">
        <f t="shared" ref="L45:L57" si="1">IF(J45&gt;1,"up","down")</f>
        <v>down</v>
      </c>
      <c r="M45" s="23" t="s">
        <v>1689</v>
      </c>
    </row>
    <row r="46" spans="1:13" s="5" customFormat="1" ht="14.25" x14ac:dyDescent="0.15">
      <c r="A46" s="5" t="s">
        <v>3052</v>
      </c>
      <c r="B46" s="5">
        <v>146415</v>
      </c>
      <c r="C46" s="5">
        <v>147284</v>
      </c>
      <c r="D46" s="4">
        <v>870</v>
      </c>
      <c r="E46" s="4" t="s">
        <v>1339</v>
      </c>
      <c r="F46" s="4">
        <v>555</v>
      </c>
      <c r="G46" s="8">
        <v>122.03947086324125</v>
      </c>
      <c r="H46" s="4">
        <v>232</v>
      </c>
      <c r="I46" s="8">
        <v>43.655698047084925</v>
      </c>
      <c r="J46" s="8">
        <v>0.37471060691609054</v>
      </c>
      <c r="K46" s="13">
        <v>1.18194287857805E-38</v>
      </c>
      <c r="L46" s="13" t="str">
        <f t="shared" si="1"/>
        <v>down</v>
      </c>
      <c r="M46" s="23" t="s">
        <v>1689</v>
      </c>
    </row>
    <row r="47" spans="1:13" s="5" customFormat="1" ht="14.25" x14ac:dyDescent="0.15">
      <c r="A47" s="5" t="s">
        <v>3053</v>
      </c>
      <c r="B47" s="5">
        <v>190472</v>
      </c>
      <c r="C47" s="5">
        <v>191344</v>
      </c>
      <c r="D47" s="4">
        <v>873</v>
      </c>
      <c r="E47" s="4" t="s">
        <v>704</v>
      </c>
      <c r="F47" s="4">
        <v>174</v>
      </c>
      <c r="G47" s="8">
        <v>38.619096521773294</v>
      </c>
      <c r="H47" s="4">
        <v>307</v>
      </c>
      <c r="I47" s="8">
        <v>58.13845588048703</v>
      </c>
      <c r="J47" s="8">
        <v>1.5815761682371754</v>
      </c>
      <c r="K47" s="13">
        <v>2.1953864637935901E-6</v>
      </c>
      <c r="L47" s="13" t="str">
        <f t="shared" si="1"/>
        <v>up</v>
      </c>
      <c r="M47" s="23" t="s">
        <v>1690</v>
      </c>
    </row>
    <row r="48" spans="1:13" s="5" customFormat="1" ht="14.25" x14ac:dyDescent="0.15">
      <c r="A48" s="5" t="s">
        <v>3054</v>
      </c>
      <c r="B48" s="5">
        <v>196424</v>
      </c>
      <c r="C48" s="5">
        <v>198352</v>
      </c>
      <c r="D48" s="4">
        <v>1929</v>
      </c>
      <c r="E48" s="4" t="s">
        <v>704</v>
      </c>
      <c r="F48" s="4">
        <v>92</v>
      </c>
      <c r="G48" s="8">
        <v>20.423449138729829</v>
      </c>
      <c r="H48" s="4">
        <v>168</v>
      </c>
      <c r="I48" s="8">
        <v>31.82241878037928</v>
      </c>
      <c r="J48" s="8">
        <v>1.6369010958047419</v>
      </c>
      <c r="K48" s="4">
        <v>2.3170431844692099E-4</v>
      </c>
      <c r="L48" s="13" t="str">
        <f t="shared" si="1"/>
        <v>up</v>
      </c>
      <c r="M48" s="23" t="s">
        <v>1691</v>
      </c>
    </row>
    <row r="49" spans="1:13" s="5" customFormat="1" ht="14.25" x14ac:dyDescent="0.15">
      <c r="A49" s="5" t="s">
        <v>2196</v>
      </c>
      <c r="B49" s="5">
        <v>268978</v>
      </c>
      <c r="C49" s="5">
        <v>269673</v>
      </c>
      <c r="D49" s="4">
        <v>696</v>
      </c>
      <c r="E49" s="4" t="s">
        <v>611</v>
      </c>
      <c r="F49" s="4">
        <v>315</v>
      </c>
      <c r="G49" s="8">
        <v>70.628341112914313</v>
      </c>
      <c r="H49" s="4">
        <v>167</v>
      </c>
      <c r="I49" s="8">
        <v>31.913879154943409</v>
      </c>
      <c r="J49" s="8">
        <v>0.47523334157112562</v>
      </c>
      <c r="K49" s="13">
        <v>6.3676124561317303E-15</v>
      </c>
      <c r="L49" s="13" t="str">
        <f t="shared" si="1"/>
        <v>down</v>
      </c>
      <c r="M49" s="23" t="s">
        <v>3853</v>
      </c>
    </row>
    <row r="50" spans="1:13" s="5" customFormat="1" ht="14.25" x14ac:dyDescent="0.15">
      <c r="A50" s="5" t="s">
        <v>2197</v>
      </c>
      <c r="B50" s="5">
        <v>271786</v>
      </c>
      <c r="C50" s="5">
        <v>272382</v>
      </c>
      <c r="D50" s="4">
        <v>597</v>
      </c>
      <c r="E50" s="4" t="s">
        <v>612</v>
      </c>
      <c r="F50" s="4">
        <v>799</v>
      </c>
      <c r="G50" s="8">
        <v>179.17092076137999</v>
      </c>
      <c r="H50" s="4">
        <v>469</v>
      </c>
      <c r="I50" s="8">
        <v>89.632860744552843</v>
      </c>
      <c r="J50" s="8">
        <v>0.52617116992805701</v>
      </c>
      <c r="K50" s="13">
        <v>1.5148017806959E-28</v>
      </c>
      <c r="L50" s="13" t="str">
        <f t="shared" si="1"/>
        <v>down</v>
      </c>
      <c r="M50" s="23" t="s">
        <v>1389</v>
      </c>
    </row>
    <row r="51" spans="1:13" s="5" customFormat="1" ht="14.25" x14ac:dyDescent="0.15">
      <c r="A51" s="5" t="s">
        <v>2200</v>
      </c>
      <c r="B51" s="5">
        <v>273637</v>
      </c>
      <c r="C51" s="5">
        <v>274410</v>
      </c>
      <c r="D51" s="4">
        <v>774</v>
      </c>
      <c r="E51" s="4" t="s">
        <v>615</v>
      </c>
      <c r="F51" s="4">
        <v>1051</v>
      </c>
      <c r="G51" s="8">
        <v>235.79593129745646</v>
      </c>
      <c r="H51" s="4">
        <v>683</v>
      </c>
      <c r="I51" s="8">
        <v>130.56060583179627</v>
      </c>
      <c r="J51" s="8">
        <v>0.58253090738971236</v>
      </c>
      <c r="K51" s="13">
        <v>5.3239733205202696E-28</v>
      </c>
      <c r="L51" s="13" t="str">
        <f t="shared" si="1"/>
        <v>down</v>
      </c>
      <c r="M51" s="23" t="s">
        <v>1389</v>
      </c>
    </row>
    <row r="52" spans="1:13" s="5" customFormat="1" ht="14.25" x14ac:dyDescent="0.15">
      <c r="A52" s="5" t="s">
        <v>3055</v>
      </c>
      <c r="B52" s="5">
        <v>277316</v>
      </c>
      <c r="C52" s="5">
        <v>278518</v>
      </c>
      <c r="D52" s="4">
        <v>1203</v>
      </c>
      <c r="E52" s="4" t="s">
        <v>1150</v>
      </c>
      <c r="F52" s="4">
        <v>388</v>
      </c>
      <c r="G52" s="8">
        <v>87.094404947680502</v>
      </c>
      <c r="H52" s="4">
        <v>226</v>
      </c>
      <c r="I52" s="8">
        <v>43.212460179048726</v>
      </c>
      <c r="J52" s="8">
        <v>0.52212885959702093</v>
      </c>
      <c r="K52" s="13">
        <v>1.0210377622632301E-14</v>
      </c>
      <c r="L52" s="13" t="str">
        <f t="shared" si="1"/>
        <v>down</v>
      </c>
      <c r="M52" s="23" t="s">
        <v>1692</v>
      </c>
    </row>
    <row r="53" spans="1:13" s="5" customFormat="1" ht="14.25" x14ac:dyDescent="0.15">
      <c r="A53" s="5" t="s">
        <v>3056</v>
      </c>
      <c r="B53" s="5">
        <v>292287</v>
      </c>
      <c r="C53" s="5">
        <v>293615</v>
      </c>
      <c r="D53" s="4">
        <v>1329</v>
      </c>
      <c r="E53" s="4" t="s">
        <v>1152</v>
      </c>
      <c r="F53" s="4">
        <v>447</v>
      </c>
      <c r="G53" s="8">
        <v>100.73557250256908</v>
      </c>
      <c r="H53" s="4">
        <v>792</v>
      </c>
      <c r="I53" s="8">
        <v>152.00286809452123</v>
      </c>
      <c r="J53" s="8">
        <v>1.588249193628378</v>
      </c>
      <c r="K53" s="13">
        <v>5.7359061697450501E-15</v>
      </c>
      <c r="L53" s="13" t="str">
        <f t="shared" si="1"/>
        <v>up</v>
      </c>
      <c r="M53" s="23" t="s">
        <v>1693</v>
      </c>
    </row>
    <row r="54" spans="1:13" s="5" customFormat="1" ht="14.25" x14ac:dyDescent="0.15">
      <c r="A54" s="5" t="s">
        <v>3057</v>
      </c>
      <c r="B54" s="5">
        <v>354799</v>
      </c>
      <c r="C54" s="5">
        <v>355542</v>
      </c>
      <c r="D54" s="4">
        <v>744</v>
      </c>
      <c r="E54" s="4" t="s">
        <v>1165</v>
      </c>
      <c r="F54" s="4">
        <v>819</v>
      </c>
      <c r="G54" s="8">
        <v>186.01405939231319</v>
      </c>
      <c r="H54" s="4">
        <v>581</v>
      </c>
      <c r="I54" s="8">
        <v>112.49513037430479</v>
      </c>
      <c r="J54" s="8">
        <v>0.6359064289562989</v>
      </c>
      <c r="K54" s="13">
        <v>1.72387184265267E-16</v>
      </c>
      <c r="L54" s="13" t="str">
        <f t="shared" si="1"/>
        <v>down</v>
      </c>
      <c r="M54" s="23" t="s">
        <v>1694</v>
      </c>
    </row>
    <row r="55" spans="1:13" s="5" customFormat="1" ht="14.25" x14ac:dyDescent="0.15">
      <c r="A55" s="5" t="s">
        <v>2201</v>
      </c>
      <c r="B55" s="5">
        <v>370888</v>
      </c>
      <c r="C55" s="5">
        <v>371679</v>
      </c>
      <c r="D55" s="4">
        <v>792</v>
      </c>
      <c r="E55" s="4" t="s">
        <v>340</v>
      </c>
      <c r="F55" s="4">
        <v>280</v>
      </c>
      <c r="G55" s="8">
        <v>63.689950044332761</v>
      </c>
      <c r="H55" s="4">
        <v>73</v>
      </c>
      <c r="I55" s="8">
        <v>14.152651664080416</v>
      </c>
      <c r="J55" s="8">
        <v>0.23370382141633991</v>
      </c>
      <c r="K55" s="13">
        <v>6.2789287851807597E-34</v>
      </c>
      <c r="L55" s="13" t="str">
        <f t="shared" si="1"/>
        <v>down</v>
      </c>
      <c r="M55" s="23" t="s">
        <v>3854</v>
      </c>
    </row>
    <row r="56" spans="1:13" s="5" customFormat="1" ht="14.25" x14ac:dyDescent="0.15">
      <c r="A56" s="5" t="s">
        <v>2202</v>
      </c>
      <c r="B56" s="5">
        <v>371702</v>
      </c>
      <c r="C56" s="5">
        <v>372376</v>
      </c>
      <c r="D56" s="4">
        <v>675</v>
      </c>
      <c r="E56" s="4" t="s">
        <v>341</v>
      </c>
      <c r="F56" s="4">
        <v>98</v>
      </c>
      <c r="G56" s="8">
        <v>22.292902349353437</v>
      </c>
      <c r="H56" s="4">
        <v>26</v>
      </c>
      <c r="I56" s="8">
        <v>5.040741795562635</v>
      </c>
      <c r="J56" s="8">
        <v>0.23781993568786006</v>
      </c>
      <c r="K56" s="13">
        <v>1.9234547579000399E-12</v>
      </c>
      <c r="L56" s="13" t="str">
        <f t="shared" si="1"/>
        <v>down</v>
      </c>
      <c r="M56" s="23" t="s">
        <v>1391</v>
      </c>
    </row>
    <row r="57" spans="1:13" s="5" customFormat="1" ht="14.25" x14ac:dyDescent="0.15">
      <c r="A57" s="5" t="s">
        <v>2203</v>
      </c>
      <c r="B57" s="5">
        <v>372390</v>
      </c>
      <c r="C57" s="5">
        <v>373139</v>
      </c>
      <c r="D57" s="4">
        <v>750</v>
      </c>
      <c r="E57" s="4" t="s">
        <v>342</v>
      </c>
      <c r="F57" s="4">
        <v>290</v>
      </c>
      <c r="G57" s="8">
        <v>65.97026333509254</v>
      </c>
      <c r="H57" s="4">
        <v>107</v>
      </c>
      <c r="I57" s="8">
        <v>20.744695804239868</v>
      </c>
      <c r="J57" s="8">
        <v>0.33074003257598183</v>
      </c>
      <c r="K57" s="13">
        <v>1.54154660081007E-24</v>
      </c>
      <c r="L57" s="13" t="str">
        <f t="shared" si="1"/>
        <v>down</v>
      </c>
      <c r="M57" s="23" t="s">
        <v>1392</v>
      </c>
    </row>
    <row r="58" spans="1:13" customFormat="1" ht="14.25" x14ac:dyDescent="0.15">
      <c r="A58" s="4" t="s">
        <v>2205</v>
      </c>
      <c r="B58" s="4">
        <v>383720</v>
      </c>
      <c r="C58" s="4">
        <v>384673</v>
      </c>
      <c r="D58" s="4">
        <v>954</v>
      </c>
      <c r="E58" s="4" t="s">
        <v>344</v>
      </c>
      <c r="F58" s="4">
        <v>342</v>
      </c>
      <c r="G58" s="8">
        <v>77.942660182992</v>
      </c>
      <c r="H58" s="4">
        <v>643</v>
      </c>
      <c r="I58" s="8">
        <v>124.94644111534618</v>
      </c>
      <c r="J58" s="8">
        <v>1.69</v>
      </c>
      <c r="K58" s="13">
        <v>5.1926800976915498E-15</v>
      </c>
      <c r="L58" s="4" t="s">
        <v>3846</v>
      </c>
      <c r="M58" s="23" t="s">
        <v>3855</v>
      </c>
    </row>
    <row r="59" spans="1:13" s="5" customFormat="1" ht="14.25" x14ac:dyDescent="0.15">
      <c r="A59" s="5" t="s">
        <v>2206</v>
      </c>
      <c r="B59" s="5">
        <v>384663</v>
      </c>
      <c r="C59" s="5">
        <v>385610</v>
      </c>
      <c r="D59" s="4">
        <v>948</v>
      </c>
      <c r="E59" s="4" t="s">
        <v>345</v>
      </c>
      <c r="F59" s="4">
        <v>538</v>
      </c>
      <c r="G59" s="8">
        <v>122.62111056891408</v>
      </c>
      <c r="H59" s="4">
        <v>1004</v>
      </c>
      <c r="I59" s="8">
        <v>195.11960015251978</v>
      </c>
      <c r="J59" s="8">
        <v>1.6728323643265675</v>
      </c>
      <c r="K59" s="13">
        <v>2.9506455185530302E-22</v>
      </c>
      <c r="L59" s="13" t="str">
        <f t="shared" ref="L59:L90" si="2">IF(J59&gt;1,"up","down")</f>
        <v>up</v>
      </c>
      <c r="M59" s="23" t="s">
        <v>1695</v>
      </c>
    </row>
    <row r="60" spans="1:13" s="5" customFormat="1" ht="14.25" x14ac:dyDescent="0.15">
      <c r="A60" s="5" t="s">
        <v>3058</v>
      </c>
      <c r="B60" s="5">
        <v>398194</v>
      </c>
      <c r="C60" s="5">
        <v>399822</v>
      </c>
      <c r="D60" s="4">
        <v>1629</v>
      </c>
      <c r="E60" s="4" t="s">
        <v>877</v>
      </c>
      <c r="F60" s="4">
        <v>8819</v>
      </c>
      <c r="G60" s="8">
        <v>2015.4669203121539</v>
      </c>
      <c r="H60" s="4">
        <v>4689</v>
      </c>
      <c r="I60" s="8">
        <v>913.5770525966318</v>
      </c>
      <c r="J60" s="8">
        <v>0.47660860069237448</v>
      </c>
      <c r="K60" s="4">
        <v>0</v>
      </c>
      <c r="L60" s="13" t="str">
        <f t="shared" si="2"/>
        <v>down</v>
      </c>
      <c r="M60" s="23" t="s">
        <v>3856</v>
      </c>
    </row>
    <row r="61" spans="1:13" s="5" customFormat="1" ht="14.25" x14ac:dyDescent="0.15">
      <c r="A61" s="5" t="s">
        <v>2210</v>
      </c>
      <c r="B61" s="5">
        <v>401127</v>
      </c>
      <c r="C61" s="5">
        <v>402560</v>
      </c>
      <c r="D61" s="4">
        <v>1434</v>
      </c>
      <c r="E61" s="4" t="s">
        <v>350</v>
      </c>
      <c r="F61" s="4">
        <v>383</v>
      </c>
      <c r="G61" s="8">
        <v>87.755073984630258</v>
      </c>
      <c r="H61" s="4">
        <v>69</v>
      </c>
      <c r="I61" s="8">
        <v>13.459291495093211</v>
      </c>
      <c r="J61" s="8">
        <v>0.161492107363056</v>
      </c>
      <c r="K61" s="13">
        <v>9.3279863233639001E-60</v>
      </c>
      <c r="L61" s="13" t="str">
        <f t="shared" si="2"/>
        <v>down</v>
      </c>
      <c r="M61" s="23" t="s">
        <v>1393</v>
      </c>
    </row>
    <row r="62" spans="1:13" s="5" customFormat="1" ht="14.25" x14ac:dyDescent="0.15">
      <c r="A62" s="5" t="s">
        <v>2211</v>
      </c>
      <c r="B62" s="5">
        <v>402586</v>
      </c>
      <c r="C62" s="5">
        <v>403017</v>
      </c>
      <c r="D62" s="4">
        <v>432</v>
      </c>
      <c r="E62" s="4" t="s">
        <v>351</v>
      </c>
      <c r="F62" s="4">
        <v>195</v>
      </c>
      <c r="G62" s="8">
        <v>44.683397505566518</v>
      </c>
      <c r="H62" s="4">
        <v>36</v>
      </c>
      <c r="I62" s="8">
        <v>7.0223335565525105</v>
      </c>
      <c r="J62" s="8">
        <v>0.16548890199344604</v>
      </c>
      <c r="K62" s="13">
        <v>1.4247691605084199E-30</v>
      </c>
      <c r="L62" s="13" t="str">
        <f t="shared" si="2"/>
        <v>down</v>
      </c>
      <c r="M62" s="23" t="s">
        <v>1394</v>
      </c>
    </row>
    <row r="63" spans="1:13" s="5" customFormat="1" ht="14.25" x14ac:dyDescent="0.15">
      <c r="A63" s="5" t="s">
        <v>3059</v>
      </c>
      <c r="B63" s="5">
        <v>406679</v>
      </c>
      <c r="C63" s="5">
        <v>407893</v>
      </c>
      <c r="D63" s="4">
        <v>1215</v>
      </c>
      <c r="E63" s="4" t="s">
        <v>1168</v>
      </c>
      <c r="F63" s="4">
        <v>153</v>
      </c>
      <c r="G63" s="8">
        <v>35.068908112355281</v>
      </c>
      <c r="H63" s="4">
        <v>97</v>
      </c>
      <c r="I63" s="8">
        <v>18.923941751717106</v>
      </c>
      <c r="J63" s="8">
        <v>0.56830475330538099</v>
      </c>
      <c r="K63" s="13">
        <v>2.5463095352027001E-5</v>
      </c>
      <c r="L63" s="13" t="str">
        <f t="shared" si="2"/>
        <v>down</v>
      </c>
      <c r="M63" s="23" t="s">
        <v>1696</v>
      </c>
    </row>
    <row r="64" spans="1:13" s="5" customFormat="1" ht="14.25" x14ac:dyDescent="0.15">
      <c r="A64" s="5" t="s">
        <v>2213</v>
      </c>
      <c r="B64" s="5">
        <v>488483</v>
      </c>
      <c r="C64" s="5">
        <v>489886</v>
      </c>
      <c r="D64" s="4">
        <v>1404</v>
      </c>
      <c r="E64" s="4" t="s">
        <v>723</v>
      </c>
      <c r="F64" s="4">
        <v>756</v>
      </c>
      <c r="G64" s="8">
        <v>177.50658194875462</v>
      </c>
      <c r="H64" s="4">
        <v>1388</v>
      </c>
      <c r="I64" s="8">
        <v>276.33059252406292</v>
      </c>
      <c r="J64" s="8">
        <v>1.6457681589339439</v>
      </c>
      <c r="K64" s="13">
        <v>9.49296179026898E-29</v>
      </c>
      <c r="L64" s="13" t="str">
        <f t="shared" si="2"/>
        <v>up</v>
      </c>
      <c r="M64" s="23" t="s">
        <v>1395</v>
      </c>
    </row>
    <row r="65" spans="1:13" s="5" customFormat="1" ht="14.25" x14ac:dyDescent="0.15">
      <c r="A65" s="5" t="s">
        <v>2214</v>
      </c>
      <c r="B65" s="5">
        <v>550162</v>
      </c>
      <c r="C65" s="5">
        <v>551724</v>
      </c>
      <c r="D65" s="4">
        <v>1563</v>
      </c>
      <c r="E65" s="4" t="s">
        <v>732</v>
      </c>
      <c r="F65" s="4">
        <v>1036</v>
      </c>
      <c r="G65" s="8">
        <v>245.64944401658653</v>
      </c>
      <c r="H65" s="4">
        <v>2350</v>
      </c>
      <c r="I65" s="8">
        <v>473.83493566833812</v>
      </c>
      <c r="J65" s="8">
        <v>2.0333357287241753</v>
      </c>
      <c r="K65" s="13">
        <v>2.1778050552785099E-86</v>
      </c>
      <c r="L65" s="13" t="str">
        <f t="shared" si="2"/>
        <v>up</v>
      </c>
      <c r="M65" s="23" t="s">
        <v>2130</v>
      </c>
    </row>
    <row r="66" spans="1:13" s="5" customFormat="1" ht="14.25" x14ac:dyDescent="0.15">
      <c r="A66" s="5" t="s">
        <v>3060</v>
      </c>
      <c r="B66" s="5">
        <v>565977</v>
      </c>
      <c r="C66" s="5">
        <v>567905</v>
      </c>
      <c r="D66" s="4">
        <v>1929</v>
      </c>
      <c r="E66" s="4" t="s">
        <v>1340</v>
      </c>
      <c r="F66" s="4">
        <v>300</v>
      </c>
      <c r="G66" s="8">
        <v>71.223380261627213</v>
      </c>
      <c r="H66" s="4">
        <v>201</v>
      </c>
      <c r="I66" s="8">
        <v>40.58644792253925</v>
      </c>
      <c r="J66" s="8">
        <v>0.60058680681788268</v>
      </c>
      <c r="K66" s="13">
        <v>4.6877880304975999E-8</v>
      </c>
      <c r="L66" s="13" t="str">
        <f t="shared" si="2"/>
        <v>down</v>
      </c>
      <c r="M66" s="23" t="s">
        <v>1697</v>
      </c>
    </row>
    <row r="67" spans="1:13" s="5" customFormat="1" ht="14.25" x14ac:dyDescent="0.15">
      <c r="A67" s="5" t="s">
        <v>3061</v>
      </c>
      <c r="B67" s="5">
        <v>612638</v>
      </c>
      <c r="C67" s="5">
        <v>613960</v>
      </c>
      <c r="D67" s="4">
        <v>1323</v>
      </c>
      <c r="E67" s="4" t="s">
        <v>7</v>
      </c>
      <c r="F67" s="4">
        <v>244</v>
      </c>
      <c r="G67" s="8">
        <v>58.519490467918487</v>
      </c>
      <c r="H67" s="4">
        <v>434</v>
      </c>
      <c r="I67" s="8">
        <v>88.483955860777627</v>
      </c>
      <c r="J67" s="8">
        <v>1.5944132258316663</v>
      </c>
      <c r="K67" s="13">
        <v>8.1378340299441001E-9</v>
      </c>
      <c r="L67" s="13" t="str">
        <f t="shared" si="2"/>
        <v>up</v>
      </c>
      <c r="M67" s="23" t="s">
        <v>1698</v>
      </c>
    </row>
    <row r="68" spans="1:13" s="5" customFormat="1" ht="16.5" x14ac:dyDescent="0.15">
      <c r="A68" s="5" t="s">
        <v>3062</v>
      </c>
      <c r="B68" s="5">
        <v>642117</v>
      </c>
      <c r="C68" s="5">
        <v>642809</v>
      </c>
      <c r="D68" s="4">
        <v>693</v>
      </c>
      <c r="E68" s="4" t="s">
        <v>12</v>
      </c>
      <c r="F68" s="4">
        <v>60</v>
      </c>
      <c r="G68" s="8">
        <v>14.459406181106955</v>
      </c>
      <c r="H68" s="4">
        <v>126</v>
      </c>
      <c r="I68" s="8">
        <v>25.784160790026689</v>
      </c>
      <c r="J68" s="8">
        <v>1.8824362601754525</v>
      </c>
      <c r="K68" s="13">
        <v>7.2382482755685795E-5</v>
      </c>
      <c r="L68" s="13" t="str">
        <f t="shared" si="2"/>
        <v>up</v>
      </c>
      <c r="M68" s="23" t="s">
        <v>3857</v>
      </c>
    </row>
    <row r="69" spans="1:13" s="5" customFormat="1" ht="14.25" x14ac:dyDescent="0.15">
      <c r="A69" s="5" t="s">
        <v>2215</v>
      </c>
      <c r="B69" s="5">
        <v>642929</v>
      </c>
      <c r="C69" s="5">
        <v>644407</v>
      </c>
      <c r="D69" s="4">
        <v>1479</v>
      </c>
      <c r="E69" s="4" t="s">
        <v>742</v>
      </c>
      <c r="F69" s="4">
        <v>1332</v>
      </c>
      <c r="G69" s="8">
        <v>321.0034587399698</v>
      </c>
      <c r="H69" s="4">
        <v>3163</v>
      </c>
      <c r="I69" s="8">
        <v>647.28097990523054</v>
      </c>
      <c r="J69" s="8">
        <v>2.1286092846185278</v>
      </c>
      <c r="K69" s="13">
        <v>2.8919821260636898E-128</v>
      </c>
      <c r="L69" s="13" t="str">
        <f t="shared" si="2"/>
        <v>up</v>
      </c>
      <c r="M69" s="23" t="s">
        <v>3858</v>
      </c>
    </row>
    <row r="70" spans="1:13" s="5" customFormat="1" ht="14.25" x14ac:dyDescent="0.15">
      <c r="A70" s="5" t="s">
        <v>3063</v>
      </c>
      <c r="B70" s="5">
        <v>768743</v>
      </c>
      <c r="C70" s="5">
        <v>770632</v>
      </c>
      <c r="D70" s="4">
        <v>1890</v>
      </c>
      <c r="E70" s="4" t="s">
        <v>23</v>
      </c>
      <c r="F70" s="4">
        <v>635</v>
      </c>
      <c r="G70" s="8">
        <v>157.91164706572803</v>
      </c>
      <c r="H70" s="4">
        <v>461</v>
      </c>
      <c r="I70" s="8">
        <v>97.777668428927086</v>
      </c>
      <c r="J70" s="8">
        <v>0.65077099058183963</v>
      </c>
      <c r="K70" s="13">
        <v>5.5346394392473997E-12</v>
      </c>
      <c r="L70" s="13" t="str">
        <f t="shared" si="2"/>
        <v>down</v>
      </c>
      <c r="M70" s="23" t="s">
        <v>1699</v>
      </c>
    </row>
    <row r="71" spans="1:13" s="5" customFormat="1" ht="14.25" x14ac:dyDescent="0.15">
      <c r="A71" s="5" t="s">
        <v>3064</v>
      </c>
      <c r="B71" s="5">
        <v>779561</v>
      </c>
      <c r="C71" s="5">
        <v>780997</v>
      </c>
      <c r="D71" s="4">
        <v>1437</v>
      </c>
      <c r="E71" s="4" t="s">
        <v>1341</v>
      </c>
      <c r="F71" s="4">
        <v>306</v>
      </c>
      <c r="G71" s="8">
        <v>76.277517550684053</v>
      </c>
      <c r="H71" s="4">
        <v>515</v>
      </c>
      <c r="I71" s="8">
        <v>109.4298576923134</v>
      </c>
      <c r="J71" s="8">
        <v>1.5086440616096453</v>
      </c>
      <c r="K71" s="13">
        <v>2.0412335763808299E-8</v>
      </c>
      <c r="L71" s="13" t="str">
        <f t="shared" si="2"/>
        <v>up</v>
      </c>
      <c r="M71" s="23" t="s">
        <v>1700</v>
      </c>
    </row>
    <row r="72" spans="1:13" s="5" customFormat="1" ht="14.25" x14ac:dyDescent="0.15">
      <c r="A72" s="5" t="s">
        <v>3065</v>
      </c>
      <c r="B72" s="5">
        <v>832082</v>
      </c>
      <c r="C72" s="5">
        <v>832915</v>
      </c>
      <c r="D72" s="4">
        <v>834</v>
      </c>
      <c r="E72" s="4" t="s">
        <v>1342</v>
      </c>
      <c r="F72" s="4">
        <v>655</v>
      </c>
      <c r="G72" s="8">
        <v>164.9272091873772</v>
      </c>
      <c r="H72" s="4">
        <v>469</v>
      </c>
      <c r="I72" s="8">
        <v>100.7552995354085</v>
      </c>
      <c r="J72" s="8">
        <v>0.64184849583590498</v>
      </c>
      <c r="K72" s="13">
        <v>5.7320242035182496E-13</v>
      </c>
      <c r="L72" s="13" t="str">
        <f t="shared" si="2"/>
        <v>down</v>
      </c>
      <c r="M72" s="23" t="s">
        <v>1401</v>
      </c>
    </row>
    <row r="73" spans="1:13" s="5" customFormat="1" ht="14.25" x14ac:dyDescent="0.15">
      <c r="A73" s="5" t="s">
        <v>3066</v>
      </c>
      <c r="B73" s="5">
        <v>917867</v>
      </c>
      <c r="C73" s="5">
        <v>919588</v>
      </c>
      <c r="D73" s="4">
        <v>1722</v>
      </c>
      <c r="E73" s="4" t="s">
        <v>704</v>
      </c>
      <c r="F73" s="4">
        <v>324</v>
      </c>
      <c r="G73" s="8">
        <v>82.903845356693807</v>
      </c>
      <c r="H73" s="4">
        <v>173</v>
      </c>
      <c r="I73" s="8">
        <v>37.818580552811461</v>
      </c>
      <c r="J73" s="8">
        <v>0.47863238243732081</v>
      </c>
      <c r="K73" s="13">
        <v>4.2845280449445397E-15</v>
      </c>
      <c r="L73" s="13" t="str">
        <f t="shared" si="2"/>
        <v>down</v>
      </c>
      <c r="M73" s="23" t="s">
        <v>1701</v>
      </c>
    </row>
    <row r="74" spans="1:13" s="5" customFormat="1" ht="14.25" x14ac:dyDescent="0.15">
      <c r="A74" s="5" t="s">
        <v>2219</v>
      </c>
      <c r="B74" s="5">
        <v>926404</v>
      </c>
      <c r="C74" s="5">
        <v>927171</v>
      </c>
      <c r="D74" s="4">
        <v>768</v>
      </c>
      <c r="E74" s="4" t="s">
        <v>383</v>
      </c>
      <c r="F74" s="4">
        <v>138</v>
      </c>
      <c r="G74" s="8">
        <v>35.346522708988239</v>
      </c>
      <c r="H74" s="4">
        <v>78</v>
      </c>
      <c r="I74" s="8">
        <v>17.064017631068065</v>
      </c>
      <c r="J74" s="8">
        <v>0.50665986298718169</v>
      </c>
      <c r="K74" s="13">
        <v>2.5574875194361798E-6</v>
      </c>
      <c r="L74" s="13" t="str">
        <f t="shared" si="2"/>
        <v>down</v>
      </c>
      <c r="M74" s="23" t="s">
        <v>3859</v>
      </c>
    </row>
    <row r="75" spans="1:13" s="5" customFormat="1" ht="14.25" x14ac:dyDescent="0.15">
      <c r="A75" s="5" t="s">
        <v>2220</v>
      </c>
      <c r="B75" s="5">
        <v>928176</v>
      </c>
      <c r="C75" s="5">
        <v>929009</v>
      </c>
      <c r="D75" s="4">
        <v>834</v>
      </c>
      <c r="E75" s="4" t="s">
        <v>384</v>
      </c>
      <c r="F75" s="4">
        <v>287</v>
      </c>
      <c r="G75" s="8">
        <v>73.519033360478176</v>
      </c>
      <c r="H75" s="4">
        <v>210</v>
      </c>
      <c r="I75" s="8">
        <v>45.944591260507366</v>
      </c>
      <c r="J75" s="8">
        <v>0.65590113594963506</v>
      </c>
      <c r="K75" s="13">
        <v>7.6270721406556903E-6</v>
      </c>
      <c r="L75" s="13" t="str">
        <f t="shared" si="2"/>
        <v>down</v>
      </c>
      <c r="M75" s="23" t="s">
        <v>3860</v>
      </c>
    </row>
    <row r="76" spans="1:13" s="5" customFormat="1" ht="14.25" x14ac:dyDescent="0.15">
      <c r="A76" s="5" t="s">
        <v>3067</v>
      </c>
      <c r="B76" s="5">
        <v>946038</v>
      </c>
      <c r="C76" s="5">
        <v>946754</v>
      </c>
      <c r="D76" s="4">
        <v>717</v>
      </c>
      <c r="E76" s="4" t="s">
        <v>1343</v>
      </c>
      <c r="F76" s="4">
        <v>109</v>
      </c>
      <c r="G76" s="8">
        <v>28.089149290478399</v>
      </c>
      <c r="H76" s="4">
        <v>68</v>
      </c>
      <c r="I76" s="8">
        <v>14.967611629217922</v>
      </c>
      <c r="J76" s="8">
        <v>0.55922090734788454</v>
      </c>
      <c r="K76" s="4">
        <v>3.08164667370766E-4</v>
      </c>
      <c r="L76" s="13" t="str">
        <f t="shared" si="2"/>
        <v>down</v>
      </c>
      <c r="M76" s="23" t="s">
        <v>1702</v>
      </c>
    </row>
    <row r="77" spans="1:13" s="5" customFormat="1" ht="14.25" x14ac:dyDescent="0.15">
      <c r="A77" s="5" t="s">
        <v>2221</v>
      </c>
      <c r="B77" s="5">
        <v>951432</v>
      </c>
      <c r="C77" s="5">
        <v>952757</v>
      </c>
      <c r="D77" s="4">
        <v>1326</v>
      </c>
      <c r="E77" s="4" t="s">
        <v>392</v>
      </c>
      <c r="F77" s="4">
        <v>863</v>
      </c>
      <c r="G77" s="8">
        <v>222.69806838456421</v>
      </c>
      <c r="H77" s="4">
        <v>475</v>
      </c>
      <c r="I77" s="8">
        <v>104.64544251473353</v>
      </c>
      <c r="J77" s="8">
        <v>0.49338256557045868</v>
      </c>
      <c r="K77" s="13">
        <v>8.0284192584653206E-36</v>
      </c>
      <c r="L77" s="13" t="str">
        <f t="shared" si="2"/>
        <v>down</v>
      </c>
      <c r="M77" s="23" t="s">
        <v>3861</v>
      </c>
    </row>
    <row r="78" spans="1:13" s="5" customFormat="1" ht="14.25" x14ac:dyDescent="0.15">
      <c r="A78" s="5" t="s">
        <v>3068</v>
      </c>
      <c r="B78" s="5">
        <v>965309</v>
      </c>
      <c r="C78" s="5">
        <v>966139</v>
      </c>
      <c r="D78" s="4">
        <v>828</v>
      </c>
      <c r="E78" s="4" t="s">
        <v>1344</v>
      </c>
      <c r="F78" s="4">
        <v>869</v>
      </c>
      <c r="G78" s="8">
        <v>226.36386180395067</v>
      </c>
      <c r="H78" s="4">
        <v>601</v>
      </c>
      <c r="I78" s="8">
        <v>133.84787932399917</v>
      </c>
      <c r="J78" s="8">
        <v>0.61994859573973782</v>
      </c>
      <c r="K78" s="13">
        <v>4.5347696134950004E-19</v>
      </c>
      <c r="L78" s="13" t="str">
        <f t="shared" si="2"/>
        <v>down</v>
      </c>
      <c r="M78" s="23" t="s">
        <v>1703</v>
      </c>
    </row>
    <row r="79" spans="1:13" s="5" customFormat="1" ht="14.25" x14ac:dyDescent="0.15">
      <c r="A79" s="5" t="s">
        <v>3069</v>
      </c>
      <c r="B79" s="5">
        <v>986030</v>
      </c>
      <c r="C79" s="5">
        <v>987433</v>
      </c>
      <c r="D79" s="4">
        <v>1404</v>
      </c>
      <c r="E79" s="4" t="s">
        <v>878</v>
      </c>
      <c r="F79" s="4">
        <v>82</v>
      </c>
      <c r="G79" s="8">
        <v>21.569320640051178</v>
      </c>
      <c r="H79" s="4">
        <v>313</v>
      </c>
      <c r="I79" s="8">
        <v>70.147711358079874</v>
      </c>
      <c r="J79" s="8">
        <v>3.4216175925372729</v>
      </c>
      <c r="K79" s="13">
        <v>1.8582013495721299E-27</v>
      </c>
      <c r="L79" s="13" t="str">
        <f t="shared" si="2"/>
        <v>up</v>
      </c>
      <c r="M79" s="23" t="s">
        <v>3862</v>
      </c>
    </row>
    <row r="80" spans="1:13" s="5" customFormat="1" ht="14.25" x14ac:dyDescent="0.15">
      <c r="A80" s="5" t="s">
        <v>3070</v>
      </c>
      <c r="B80" s="5">
        <v>1152528</v>
      </c>
      <c r="C80" s="5">
        <v>1153478</v>
      </c>
      <c r="D80" s="4">
        <v>951</v>
      </c>
      <c r="E80" s="4" t="s">
        <v>36</v>
      </c>
      <c r="F80" s="4">
        <v>432</v>
      </c>
      <c r="G80" s="8">
        <v>124.69338992258041</v>
      </c>
      <c r="H80" s="4">
        <v>797</v>
      </c>
      <c r="I80" s="8">
        <v>203.32291377807394</v>
      </c>
      <c r="J80" s="8">
        <v>1.6537717144619011</v>
      </c>
      <c r="K80" s="13">
        <v>2.9011486746247398E-17</v>
      </c>
      <c r="L80" s="13" t="str">
        <f t="shared" si="2"/>
        <v>up</v>
      </c>
      <c r="M80" s="23" t="s">
        <v>1704</v>
      </c>
    </row>
    <row r="81" spans="1:13" s="5" customFormat="1" ht="14.25" x14ac:dyDescent="0.15">
      <c r="A81" s="5" t="s">
        <v>3071</v>
      </c>
      <c r="B81" s="5">
        <v>1153499</v>
      </c>
      <c r="C81" s="5">
        <v>1154413</v>
      </c>
      <c r="D81" s="4">
        <v>915</v>
      </c>
      <c r="E81" s="4" t="s">
        <v>879</v>
      </c>
      <c r="F81" s="4">
        <v>332</v>
      </c>
      <c r="G81" s="8">
        <v>95.841130047753126</v>
      </c>
      <c r="H81" s="4">
        <v>816</v>
      </c>
      <c r="I81" s="8">
        <v>208.21234393004883</v>
      </c>
      <c r="J81" s="8">
        <v>2.2031956229247953</v>
      </c>
      <c r="K81" s="13">
        <v>2.1899526341463399E-36</v>
      </c>
      <c r="L81" s="13" t="str">
        <f t="shared" si="2"/>
        <v>up</v>
      </c>
      <c r="M81" s="23" t="s">
        <v>3863</v>
      </c>
    </row>
    <row r="82" spans="1:13" s="5" customFormat="1" ht="14.25" x14ac:dyDescent="0.15">
      <c r="A82" s="5" t="s">
        <v>3072</v>
      </c>
      <c r="B82" s="5">
        <v>1269975</v>
      </c>
      <c r="C82" s="5">
        <v>1270901</v>
      </c>
      <c r="D82" s="4">
        <v>927</v>
      </c>
      <c r="E82" s="4" t="s">
        <v>47</v>
      </c>
      <c r="F82" s="4">
        <v>55</v>
      </c>
      <c r="G82" s="8">
        <v>17.307642079220539</v>
      </c>
      <c r="H82" s="4">
        <v>120</v>
      </c>
      <c r="I82" s="8">
        <v>34.352780728777063</v>
      </c>
      <c r="J82" s="8">
        <v>1.9557779326498208</v>
      </c>
      <c r="K82" s="13">
        <v>4.61159160265885E-5</v>
      </c>
      <c r="L82" s="13" t="str">
        <f t="shared" si="2"/>
        <v>up</v>
      </c>
      <c r="M82" s="23" t="s">
        <v>1705</v>
      </c>
    </row>
    <row r="83" spans="1:13" s="5" customFormat="1" ht="14.25" x14ac:dyDescent="0.15">
      <c r="A83" s="5" t="s">
        <v>3073</v>
      </c>
      <c r="B83" s="5">
        <v>1355181</v>
      </c>
      <c r="C83" s="5">
        <v>1357277</v>
      </c>
      <c r="D83" s="4">
        <v>2097</v>
      </c>
      <c r="E83" s="4" t="s">
        <v>52</v>
      </c>
      <c r="F83" s="4">
        <v>2549</v>
      </c>
      <c r="G83" s="8">
        <v>821.59442824247765</v>
      </c>
      <c r="H83" s="4">
        <v>1575</v>
      </c>
      <c r="I83" s="8">
        <v>463.59826428809851</v>
      </c>
      <c r="J83" s="8">
        <v>0.55387492943569594</v>
      </c>
      <c r="K83" s="13">
        <v>5.2151573453070903E-77</v>
      </c>
      <c r="L83" s="13" t="str">
        <f t="shared" si="2"/>
        <v>down</v>
      </c>
      <c r="M83" s="23" t="s">
        <v>1706</v>
      </c>
    </row>
    <row r="84" spans="1:13" s="5" customFormat="1" ht="14.25" x14ac:dyDescent="0.15">
      <c r="A84" s="5" t="s">
        <v>3074</v>
      </c>
      <c r="B84" s="5">
        <v>1357640</v>
      </c>
      <c r="C84" s="5">
        <v>1359355</v>
      </c>
      <c r="D84" s="4">
        <v>1716</v>
      </c>
      <c r="E84" s="4" t="s">
        <v>880</v>
      </c>
      <c r="F84" s="4">
        <v>6473</v>
      </c>
      <c r="G84" s="8">
        <v>2088.7322366601711</v>
      </c>
      <c r="H84" s="4">
        <v>3477</v>
      </c>
      <c r="I84" s="8">
        <v>1024.090423915118</v>
      </c>
      <c r="J84" s="8">
        <v>0.48150418784475041</v>
      </c>
      <c r="K84" s="13">
        <v>1.9601766906901301E-276</v>
      </c>
      <c r="L84" s="13" t="str">
        <f t="shared" si="2"/>
        <v>down</v>
      </c>
      <c r="M84" s="23" t="s">
        <v>3864</v>
      </c>
    </row>
    <row r="85" spans="1:13" s="5" customFormat="1" ht="14.25" x14ac:dyDescent="0.15">
      <c r="A85" s="5" t="s">
        <v>3075</v>
      </c>
      <c r="B85" s="5">
        <v>1372402</v>
      </c>
      <c r="C85" s="5">
        <v>1373694</v>
      </c>
      <c r="D85" s="4">
        <v>1293</v>
      </c>
      <c r="E85" s="4" t="s">
        <v>56</v>
      </c>
      <c r="F85" s="4">
        <v>785</v>
      </c>
      <c r="G85" s="8">
        <v>254.56258850914205</v>
      </c>
      <c r="H85" s="4">
        <v>1343</v>
      </c>
      <c r="I85" s="8">
        <v>397.12532127822902</v>
      </c>
      <c r="J85" s="8">
        <v>1.5335831952779089</v>
      </c>
      <c r="K85" s="13">
        <v>1.6185946362826301E-21</v>
      </c>
      <c r="L85" s="13" t="str">
        <f t="shared" si="2"/>
        <v>up</v>
      </c>
      <c r="M85" s="23" t="s">
        <v>1707</v>
      </c>
    </row>
    <row r="86" spans="1:13" s="5" customFormat="1" ht="14.25" x14ac:dyDescent="0.15">
      <c r="A86" s="5" t="s">
        <v>3076</v>
      </c>
      <c r="B86" s="5">
        <v>1402641</v>
      </c>
      <c r="C86" s="5">
        <v>1404260</v>
      </c>
      <c r="D86" s="4">
        <v>1620</v>
      </c>
      <c r="E86" s="4" t="s">
        <v>60</v>
      </c>
      <c r="F86" s="4">
        <v>3152</v>
      </c>
      <c r="G86" s="8">
        <v>1030.7050028759677</v>
      </c>
      <c r="H86" s="4">
        <v>2105</v>
      </c>
      <c r="I86" s="8">
        <v>627.63146792117425</v>
      </c>
      <c r="J86" s="8">
        <v>0.5986415771799205</v>
      </c>
      <c r="K86" s="13">
        <v>1.0367227795961099E-74</v>
      </c>
      <c r="L86" s="13" t="str">
        <f t="shared" si="2"/>
        <v>down</v>
      </c>
      <c r="M86" s="23" t="s">
        <v>1708</v>
      </c>
    </row>
    <row r="87" spans="1:13" s="5" customFormat="1" ht="14.25" x14ac:dyDescent="0.15">
      <c r="A87" s="5" t="s">
        <v>3077</v>
      </c>
      <c r="B87" s="5">
        <v>2088257</v>
      </c>
      <c r="C87" s="5">
        <v>2088490</v>
      </c>
      <c r="D87" s="4">
        <v>234</v>
      </c>
      <c r="E87" s="4" t="s">
        <v>121</v>
      </c>
      <c r="F87" s="4">
        <v>444</v>
      </c>
      <c r="G87" s="8">
        <v>191.56236800425233</v>
      </c>
      <c r="H87" s="4">
        <v>831</v>
      </c>
      <c r="I87" s="8">
        <v>312.21223218220575</v>
      </c>
      <c r="J87" s="8">
        <v>1.6777182885090105</v>
      </c>
      <c r="K87" s="13">
        <v>8.5675716254621003E-19</v>
      </c>
      <c r="L87" s="13" t="str">
        <f t="shared" si="2"/>
        <v>up</v>
      </c>
      <c r="M87" s="23" t="s">
        <v>1709</v>
      </c>
    </row>
    <row r="88" spans="1:13" s="5" customFormat="1" ht="14.25" x14ac:dyDescent="0.15">
      <c r="A88" s="5" t="s">
        <v>3078</v>
      </c>
      <c r="B88" s="5">
        <v>2675819</v>
      </c>
      <c r="C88" s="5">
        <v>2676601</v>
      </c>
      <c r="D88" s="4">
        <v>783</v>
      </c>
      <c r="E88" s="4" t="s">
        <v>881</v>
      </c>
      <c r="F88" s="4">
        <v>1104</v>
      </c>
      <c r="G88" s="8">
        <v>633.96902510034965</v>
      </c>
      <c r="H88" s="4">
        <v>5666</v>
      </c>
      <c r="I88" s="8">
        <v>2869.5378251273464</v>
      </c>
      <c r="J88" s="8">
        <v>4.6005365123163005</v>
      </c>
      <c r="K88" s="4">
        <v>0</v>
      </c>
      <c r="L88" s="13" t="str">
        <f t="shared" si="2"/>
        <v>up</v>
      </c>
      <c r="M88" s="23" t="s">
        <v>1710</v>
      </c>
    </row>
    <row r="89" spans="1:13" s="5" customFormat="1" ht="14.25" x14ac:dyDescent="0.15">
      <c r="A89" s="5" t="s">
        <v>3079</v>
      </c>
      <c r="B89" s="5">
        <v>2676613</v>
      </c>
      <c r="C89" s="5">
        <v>2677419</v>
      </c>
      <c r="D89" s="4">
        <v>807</v>
      </c>
      <c r="E89" s="4" t="s">
        <v>882</v>
      </c>
      <c r="F89" s="4">
        <v>1474</v>
      </c>
      <c r="G89" s="8">
        <v>846.97748556862985</v>
      </c>
      <c r="H89" s="4">
        <v>5954</v>
      </c>
      <c r="I89" s="8">
        <v>3024.0727158956315</v>
      </c>
      <c r="J89" s="8">
        <v>3.620864990981671</v>
      </c>
      <c r="K89" s="4">
        <v>0</v>
      </c>
      <c r="L89" s="13" t="str">
        <f t="shared" si="2"/>
        <v>up</v>
      </c>
      <c r="M89" s="23" t="s">
        <v>1710</v>
      </c>
    </row>
    <row r="90" spans="1:13" s="5" customFormat="1" ht="14.25" x14ac:dyDescent="0.15">
      <c r="A90" s="5" t="s">
        <v>3080</v>
      </c>
      <c r="B90" s="5">
        <v>2677438</v>
      </c>
      <c r="C90" s="5">
        <v>2678322</v>
      </c>
      <c r="D90" s="4">
        <v>885</v>
      </c>
      <c r="E90" s="4" t="s">
        <v>883</v>
      </c>
      <c r="F90" s="4">
        <v>750</v>
      </c>
      <c r="G90" s="8">
        <v>431.32401520100848</v>
      </c>
      <c r="H90" s="4">
        <v>3764</v>
      </c>
      <c r="I90" s="8">
        <v>1917.5572643528958</v>
      </c>
      <c r="J90" s="8">
        <v>4.4987238624129411</v>
      </c>
      <c r="K90" s="4">
        <v>0</v>
      </c>
      <c r="L90" s="13" t="str">
        <f t="shared" si="2"/>
        <v>up</v>
      </c>
      <c r="M90" s="23" t="s">
        <v>3865</v>
      </c>
    </row>
    <row r="91" spans="1:13" s="5" customFormat="1" ht="14.25" x14ac:dyDescent="0.15">
      <c r="A91" s="5" t="s">
        <v>3081</v>
      </c>
      <c r="B91" s="5">
        <v>2678322</v>
      </c>
      <c r="C91" s="5">
        <v>2679251</v>
      </c>
      <c r="D91" s="4">
        <v>930</v>
      </c>
      <c r="E91" s="4" t="s">
        <v>177</v>
      </c>
      <c r="F91" s="4">
        <v>657</v>
      </c>
      <c r="G91" s="8">
        <v>378.00287903562662</v>
      </c>
      <c r="H91" s="4">
        <v>4066</v>
      </c>
      <c r="I91" s="8">
        <v>2075.3898374294977</v>
      </c>
      <c r="J91" s="8">
        <v>5.5475725403155547</v>
      </c>
      <c r="K91" s="4">
        <v>0</v>
      </c>
      <c r="L91" s="13" t="str">
        <f t="shared" ref="L91:L119" si="3">IF(J91&gt;1,"up","down")</f>
        <v>up</v>
      </c>
      <c r="M91" s="23" t="s">
        <v>3866</v>
      </c>
    </row>
    <row r="92" spans="1:13" s="5" customFormat="1" ht="14.25" x14ac:dyDescent="0.15">
      <c r="A92" s="5" t="s">
        <v>3082</v>
      </c>
      <c r="B92" s="5">
        <v>2679300</v>
      </c>
      <c r="C92" s="5">
        <v>2680202</v>
      </c>
      <c r="D92" s="4">
        <v>903</v>
      </c>
      <c r="E92" s="4" t="s">
        <v>884</v>
      </c>
      <c r="F92" s="4">
        <v>1586</v>
      </c>
      <c r="G92" s="8">
        <v>912.8451587838324</v>
      </c>
      <c r="H92" s="4">
        <v>6845</v>
      </c>
      <c r="I92" s="8">
        <v>3501.1283402656868</v>
      </c>
      <c r="J92" s="8">
        <v>3.868755239566724</v>
      </c>
      <c r="K92" s="4">
        <v>0</v>
      </c>
      <c r="L92" s="13" t="str">
        <f t="shared" si="3"/>
        <v>up</v>
      </c>
      <c r="M92" s="23" t="s">
        <v>3867</v>
      </c>
    </row>
    <row r="93" spans="1:13" s="5" customFormat="1" ht="14.25" x14ac:dyDescent="0.15">
      <c r="A93" s="5" t="s">
        <v>3083</v>
      </c>
      <c r="B93" s="5">
        <v>2804543</v>
      </c>
      <c r="C93" s="5">
        <v>2805271</v>
      </c>
      <c r="D93" s="4">
        <v>729</v>
      </c>
      <c r="E93" s="4" t="s">
        <v>885</v>
      </c>
      <c r="F93" s="4">
        <v>275</v>
      </c>
      <c r="G93" s="8">
        <v>181.65400263034996</v>
      </c>
      <c r="H93" s="4">
        <v>751</v>
      </c>
      <c r="I93" s="8">
        <v>436.8468383573628</v>
      </c>
      <c r="J93" s="8">
        <v>2.4479820457000243</v>
      </c>
      <c r="K93" s="13">
        <v>1.1706136167541801E-40</v>
      </c>
      <c r="L93" s="13" t="str">
        <f t="shared" si="3"/>
        <v>up</v>
      </c>
      <c r="M93" s="23" t="s">
        <v>1711</v>
      </c>
    </row>
    <row r="94" spans="1:13" s="5" customFormat="1" ht="14.25" x14ac:dyDescent="0.15">
      <c r="A94" s="5" t="s">
        <v>3084</v>
      </c>
      <c r="B94" s="5">
        <v>2805292</v>
      </c>
      <c r="C94" s="5">
        <v>2806119</v>
      </c>
      <c r="D94" s="4">
        <v>828</v>
      </c>
      <c r="E94" s="4" t="s">
        <v>886</v>
      </c>
      <c r="F94" s="4">
        <v>521</v>
      </c>
      <c r="G94" s="8">
        <v>344.21429288738312</v>
      </c>
      <c r="H94" s="4">
        <v>1315</v>
      </c>
      <c r="I94" s="8">
        <v>765.25253042533495</v>
      </c>
      <c r="J94" s="8">
        <v>2.2625022229510323</v>
      </c>
      <c r="K94" s="13">
        <v>5.4787325709189403E-61</v>
      </c>
      <c r="L94" s="13" t="str">
        <f t="shared" si="3"/>
        <v>up</v>
      </c>
      <c r="M94" s="23" t="s">
        <v>1711</v>
      </c>
    </row>
    <row r="95" spans="1:13" s="5" customFormat="1" ht="14.25" x14ac:dyDescent="0.15">
      <c r="A95" s="5" t="s">
        <v>3085</v>
      </c>
      <c r="B95" s="5">
        <v>2806176</v>
      </c>
      <c r="C95" s="5">
        <v>2806826</v>
      </c>
      <c r="D95" s="4">
        <v>651</v>
      </c>
      <c r="E95" s="4" t="s">
        <v>887</v>
      </c>
      <c r="F95" s="4">
        <v>77</v>
      </c>
      <c r="G95" s="8">
        <v>50.889878928351678</v>
      </c>
      <c r="H95" s="4">
        <v>188</v>
      </c>
      <c r="I95" s="8">
        <v>109.48871101503023</v>
      </c>
      <c r="J95" s="8">
        <v>2.1886086389176613</v>
      </c>
      <c r="K95" s="13">
        <v>3.81902974212864E-9</v>
      </c>
      <c r="L95" s="13" t="str">
        <f t="shared" si="3"/>
        <v>up</v>
      </c>
      <c r="M95" s="23" t="s">
        <v>1711</v>
      </c>
    </row>
    <row r="96" spans="1:13" s="5" customFormat="1" ht="14.25" x14ac:dyDescent="0.15">
      <c r="A96" s="5" t="s">
        <v>3086</v>
      </c>
      <c r="B96" s="5">
        <v>3027406</v>
      </c>
      <c r="C96" s="5">
        <v>3028275</v>
      </c>
      <c r="D96" s="4">
        <v>870</v>
      </c>
      <c r="E96" s="4" t="s">
        <v>536</v>
      </c>
      <c r="F96" s="4">
        <v>205</v>
      </c>
      <c r="G96" s="8">
        <v>197.52924637292944</v>
      </c>
      <c r="H96" s="4">
        <v>373</v>
      </c>
      <c r="I96" s="8">
        <v>348.39528013128808</v>
      </c>
      <c r="J96" s="8">
        <v>1.6310074913947583</v>
      </c>
      <c r="K96" s="13">
        <v>2.59476398385533E-8</v>
      </c>
      <c r="L96" s="13" t="str">
        <f t="shared" si="3"/>
        <v>up</v>
      </c>
      <c r="M96" s="23" t="s">
        <v>1712</v>
      </c>
    </row>
    <row r="97" spans="1:13" s="5" customFormat="1" ht="14.25" x14ac:dyDescent="0.15">
      <c r="A97" s="5" t="s">
        <v>3087</v>
      </c>
      <c r="B97" s="5">
        <v>3087923</v>
      </c>
      <c r="C97" s="5">
        <v>3089233</v>
      </c>
      <c r="D97" s="4">
        <v>1311</v>
      </c>
      <c r="E97" s="4" t="s">
        <v>888</v>
      </c>
      <c r="F97" s="4">
        <v>874</v>
      </c>
      <c r="G97" s="8">
        <v>884.22786369941105</v>
      </c>
      <c r="H97" s="4">
        <v>381</v>
      </c>
      <c r="I97" s="8">
        <v>372.98054529559931</v>
      </c>
      <c r="J97" s="8">
        <v>0.39076398339699525</v>
      </c>
      <c r="K97" s="13">
        <v>2.08141560736284E-56</v>
      </c>
      <c r="L97" s="13" t="str">
        <f t="shared" si="3"/>
        <v>down</v>
      </c>
      <c r="M97" s="23" t="s">
        <v>1713</v>
      </c>
    </row>
    <row r="98" spans="1:13" s="5" customFormat="1" ht="14.25" x14ac:dyDescent="0.15">
      <c r="A98" s="5" t="s">
        <v>3088</v>
      </c>
      <c r="B98" s="5">
        <v>3089223</v>
      </c>
      <c r="C98" s="5">
        <v>3089924</v>
      </c>
      <c r="D98" s="4">
        <v>702</v>
      </c>
      <c r="E98" s="4" t="s">
        <v>889</v>
      </c>
      <c r="F98" s="4">
        <v>258</v>
      </c>
      <c r="G98" s="8">
        <v>261.25021391127012</v>
      </c>
      <c r="H98" s="4">
        <v>129</v>
      </c>
      <c r="I98" s="8">
        <v>126.33187088686932</v>
      </c>
      <c r="J98" s="8">
        <v>0.44819910956558362</v>
      </c>
      <c r="K98" s="13">
        <v>6.75516182595133E-14</v>
      </c>
      <c r="L98" s="13" t="str">
        <f t="shared" si="3"/>
        <v>down</v>
      </c>
      <c r="M98" s="23" t="s">
        <v>1409</v>
      </c>
    </row>
    <row r="99" spans="1:13" s="5" customFormat="1" ht="14.25" x14ac:dyDescent="0.15">
      <c r="A99" s="5" t="s">
        <v>2237</v>
      </c>
      <c r="B99" s="5">
        <v>3092933</v>
      </c>
      <c r="C99" s="5">
        <v>3093811</v>
      </c>
      <c r="D99" s="4">
        <v>879</v>
      </c>
      <c r="E99" s="4" t="s">
        <v>468</v>
      </c>
      <c r="F99" s="4">
        <v>356</v>
      </c>
      <c r="G99" s="8">
        <v>360.96690460739779</v>
      </c>
      <c r="H99" s="4">
        <v>149</v>
      </c>
      <c r="I99" s="8">
        <v>146.03505037229135</v>
      </c>
      <c r="J99" s="8">
        <v>0.37517790632175158</v>
      </c>
      <c r="K99" s="13">
        <v>3.6814292495282898E-25</v>
      </c>
      <c r="L99" s="13" t="str">
        <f t="shared" si="3"/>
        <v>down</v>
      </c>
      <c r="M99" s="23" t="s">
        <v>1409</v>
      </c>
    </row>
    <row r="100" spans="1:13" s="5" customFormat="1" ht="14.25" x14ac:dyDescent="0.15">
      <c r="A100" s="5" t="s">
        <v>2239</v>
      </c>
      <c r="B100" s="5">
        <v>3108803</v>
      </c>
      <c r="C100" s="5">
        <v>3109585</v>
      </c>
      <c r="D100" s="4">
        <v>783</v>
      </c>
      <c r="E100" s="4" t="s">
        <v>470</v>
      </c>
      <c r="F100" s="4">
        <v>1059</v>
      </c>
      <c r="G100" s="8">
        <v>1093.462662741628</v>
      </c>
      <c r="H100" s="4">
        <v>1828</v>
      </c>
      <c r="I100" s="8">
        <v>1824.1073549046337</v>
      </c>
      <c r="J100" s="8">
        <v>1.5473238381225445</v>
      </c>
      <c r="K100" s="13">
        <v>6.2805264183885199E-30</v>
      </c>
      <c r="L100" s="13" t="str">
        <f t="shared" si="3"/>
        <v>up</v>
      </c>
      <c r="M100" s="23" t="s">
        <v>1410</v>
      </c>
    </row>
    <row r="101" spans="1:13" s="5" customFormat="1" ht="14.25" x14ac:dyDescent="0.15">
      <c r="A101" s="5" t="s">
        <v>3089</v>
      </c>
      <c r="B101" s="5">
        <v>3191841</v>
      </c>
      <c r="C101" s="5">
        <v>3192887</v>
      </c>
      <c r="D101" s="4">
        <v>1047</v>
      </c>
      <c r="E101" s="4" t="s">
        <v>944</v>
      </c>
      <c r="F101" s="4">
        <v>87</v>
      </c>
      <c r="G101" s="8">
        <v>97.600814910712089</v>
      </c>
      <c r="H101" s="4">
        <v>191</v>
      </c>
      <c r="I101" s="8">
        <v>209.37243080295971</v>
      </c>
      <c r="J101" s="8">
        <v>1.967954710966128</v>
      </c>
      <c r="K101" s="13">
        <v>1.5538022507979199E-7</v>
      </c>
      <c r="L101" s="13" t="str">
        <f t="shared" si="3"/>
        <v>up</v>
      </c>
      <c r="M101" s="23" t="s">
        <v>1714</v>
      </c>
    </row>
    <row r="102" spans="1:13" s="5" customFormat="1" ht="14.25" x14ac:dyDescent="0.15">
      <c r="A102" s="5" t="s">
        <v>3090</v>
      </c>
      <c r="B102" s="5">
        <v>3192888</v>
      </c>
      <c r="C102" s="5">
        <v>3193847</v>
      </c>
      <c r="D102" s="4">
        <v>960</v>
      </c>
      <c r="E102" s="4" t="s">
        <v>945</v>
      </c>
      <c r="F102" s="4">
        <v>73</v>
      </c>
      <c r="G102" s="8">
        <v>81.902930441972899</v>
      </c>
      <c r="H102" s="4">
        <v>148</v>
      </c>
      <c r="I102" s="8">
        <v>162.27020401092472</v>
      </c>
      <c r="J102" s="8">
        <v>1.8173552935809969</v>
      </c>
      <c r="K102" s="13">
        <v>4.0268355363608401E-5</v>
      </c>
      <c r="L102" s="13" t="str">
        <f t="shared" si="3"/>
        <v>up</v>
      </c>
      <c r="M102" s="23" t="s">
        <v>1714</v>
      </c>
    </row>
    <row r="103" spans="1:13" s="5" customFormat="1" ht="14.25" x14ac:dyDescent="0.15">
      <c r="A103" s="5" t="s">
        <v>2244</v>
      </c>
      <c r="B103" s="5">
        <v>3252028</v>
      </c>
      <c r="C103" s="5">
        <v>3253683</v>
      </c>
      <c r="D103" s="4">
        <v>1656</v>
      </c>
      <c r="E103" s="4" t="s">
        <v>704</v>
      </c>
      <c r="F103" s="4">
        <v>216</v>
      </c>
      <c r="G103" s="8">
        <v>256.0060682919891</v>
      </c>
      <c r="H103" s="4">
        <v>417</v>
      </c>
      <c r="I103" s="8">
        <v>488.73220288129312</v>
      </c>
      <c r="J103" s="8">
        <v>1.730546561933781</v>
      </c>
      <c r="K103" s="13">
        <v>6.1448909864484599E-11</v>
      </c>
      <c r="L103" s="13" t="str">
        <f t="shared" si="3"/>
        <v>up</v>
      </c>
      <c r="M103" s="23" t="s">
        <v>1414</v>
      </c>
    </row>
    <row r="104" spans="1:13" s="5" customFormat="1" ht="14.25" x14ac:dyDescent="0.15">
      <c r="A104" s="5" t="s">
        <v>3091</v>
      </c>
      <c r="B104" s="5">
        <v>3303951</v>
      </c>
      <c r="C104" s="5">
        <v>3304736</v>
      </c>
      <c r="D104" s="4">
        <v>786</v>
      </c>
      <c r="E104" s="4" t="s">
        <v>954</v>
      </c>
      <c r="F104" s="4">
        <v>2223</v>
      </c>
      <c r="G104" s="8">
        <v>2780.1053013344003</v>
      </c>
      <c r="H104" s="4">
        <v>1274</v>
      </c>
      <c r="I104" s="8">
        <v>1593.4022640320081</v>
      </c>
      <c r="J104" s="8">
        <v>0.51372529517458732</v>
      </c>
      <c r="K104" s="13">
        <v>3.9818113552789102E-82</v>
      </c>
      <c r="L104" s="13" t="str">
        <f t="shared" si="3"/>
        <v>down</v>
      </c>
      <c r="M104" s="23" t="s">
        <v>1715</v>
      </c>
    </row>
    <row r="105" spans="1:13" s="5" customFormat="1" ht="14.25" x14ac:dyDescent="0.15">
      <c r="A105" s="5" t="s">
        <v>3092</v>
      </c>
      <c r="B105" s="5">
        <v>3345827</v>
      </c>
      <c r="C105" s="5">
        <v>3347053</v>
      </c>
      <c r="D105" s="4">
        <v>1227</v>
      </c>
      <c r="E105" s="4" t="s">
        <v>1345</v>
      </c>
      <c r="F105" s="4">
        <v>417</v>
      </c>
      <c r="G105" s="8">
        <v>552.2988612312688</v>
      </c>
      <c r="H105" s="4">
        <v>245</v>
      </c>
      <c r="I105" s="8">
        <v>320.46418910788003</v>
      </c>
      <c r="J105" s="8">
        <v>0.52666082418977522</v>
      </c>
      <c r="K105" s="13">
        <v>2.0888344509276701E-15</v>
      </c>
      <c r="L105" s="13" t="str">
        <f t="shared" si="3"/>
        <v>down</v>
      </c>
      <c r="M105" s="23" t="s">
        <v>1716</v>
      </c>
    </row>
    <row r="106" spans="1:13" s="5" customFormat="1" ht="14.25" x14ac:dyDescent="0.15">
      <c r="A106" s="5" t="s">
        <v>3093</v>
      </c>
      <c r="B106" s="5">
        <v>3366411</v>
      </c>
      <c r="C106" s="5">
        <v>3367208</v>
      </c>
      <c r="D106" s="4">
        <v>798</v>
      </c>
      <c r="E106" s="4" t="s">
        <v>1268</v>
      </c>
      <c r="F106" s="4">
        <v>1341</v>
      </c>
      <c r="G106" s="8">
        <v>1896.2640346163635</v>
      </c>
      <c r="H106" s="4">
        <v>903</v>
      </c>
      <c r="I106" s="8">
        <v>1217.9315125954079</v>
      </c>
      <c r="J106" s="8">
        <v>0.6036149081845219</v>
      </c>
      <c r="K106" s="13">
        <v>1.3876300790495899E-31</v>
      </c>
      <c r="L106" s="13" t="str">
        <f t="shared" si="3"/>
        <v>down</v>
      </c>
      <c r="M106" s="23" t="s">
        <v>1717</v>
      </c>
    </row>
    <row r="107" spans="1:13" s="5" customFormat="1" ht="14.25" x14ac:dyDescent="0.15">
      <c r="A107" s="5" t="s">
        <v>2248</v>
      </c>
      <c r="B107" s="5">
        <v>3395098</v>
      </c>
      <c r="C107" s="5">
        <v>3396105</v>
      </c>
      <c r="D107" s="4">
        <v>1008</v>
      </c>
      <c r="E107" s="4" t="s">
        <v>704</v>
      </c>
      <c r="F107" s="4">
        <v>242</v>
      </c>
      <c r="G107" s="8">
        <v>351.30607469173617</v>
      </c>
      <c r="H107" s="4">
        <v>179</v>
      </c>
      <c r="I107" s="8">
        <v>247.58466634854113</v>
      </c>
      <c r="J107" s="8">
        <v>0.66303835216726881</v>
      </c>
      <c r="K107" s="13">
        <v>6.6183670150687696E-5</v>
      </c>
      <c r="L107" s="13" t="str">
        <f t="shared" si="3"/>
        <v>down</v>
      </c>
      <c r="M107" s="23" t="s">
        <v>1416</v>
      </c>
    </row>
    <row r="108" spans="1:13" s="5" customFormat="1" ht="14.25" x14ac:dyDescent="0.15">
      <c r="A108" s="5" t="s">
        <v>3094</v>
      </c>
      <c r="B108" s="5">
        <v>3399184</v>
      </c>
      <c r="C108" s="5">
        <v>3399996</v>
      </c>
      <c r="D108" s="4">
        <v>813</v>
      </c>
      <c r="E108" s="4" t="s">
        <v>1346</v>
      </c>
      <c r="F108" s="4">
        <v>182</v>
      </c>
      <c r="G108" s="8">
        <v>264.51527575717495</v>
      </c>
      <c r="H108" s="4">
        <v>110</v>
      </c>
      <c r="I108" s="8">
        <v>152.27526938879475</v>
      </c>
      <c r="J108" s="8">
        <v>0.54177914343092548</v>
      </c>
      <c r="K108" s="13">
        <v>6.9315545647969496E-7</v>
      </c>
      <c r="L108" s="13" t="str">
        <f t="shared" si="3"/>
        <v>down</v>
      </c>
      <c r="M108" s="23" t="s">
        <v>1718</v>
      </c>
    </row>
    <row r="109" spans="1:13" s="5" customFormat="1" ht="14.25" x14ac:dyDescent="0.15">
      <c r="A109" s="5" t="s">
        <v>3095</v>
      </c>
      <c r="B109" s="5">
        <v>3509278</v>
      </c>
      <c r="C109" s="5">
        <v>3510867</v>
      </c>
      <c r="D109" s="4">
        <v>1590</v>
      </c>
      <c r="E109" s="4" t="s">
        <v>890</v>
      </c>
      <c r="F109" s="4">
        <v>527</v>
      </c>
      <c r="G109" s="8">
        <v>893.6459568031554</v>
      </c>
      <c r="H109" s="4">
        <v>282</v>
      </c>
      <c r="I109" s="8">
        <v>435.16839628100769</v>
      </c>
      <c r="J109" s="8">
        <v>0.47966659923147886</v>
      </c>
      <c r="K109" s="13">
        <v>1.0116107209897901E-23</v>
      </c>
      <c r="L109" s="13" t="str">
        <f t="shared" si="3"/>
        <v>down</v>
      </c>
      <c r="M109" s="23" t="s">
        <v>3868</v>
      </c>
    </row>
    <row r="110" spans="1:13" s="5" customFormat="1" ht="14.25" x14ac:dyDescent="0.15">
      <c r="A110" s="5" t="s">
        <v>3096</v>
      </c>
      <c r="B110" s="5">
        <v>3524574</v>
      </c>
      <c r="C110" s="5">
        <v>3526343</v>
      </c>
      <c r="D110" s="4">
        <v>1770</v>
      </c>
      <c r="E110" s="4" t="s">
        <v>1283</v>
      </c>
      <c r="F110" s="4">
        <v>666</v>
      </c>
      <c r="G110" s="8">
        <v>1158.8493635028572</v>
      </c>
      <c r="H110" s="4">
        <v>486</v>
      </c>
      <c r="I110" s="8">
        <v>762.1640440486907</v>
      </c>
      <c r="J110" s="8">
        <v>0.65412843017679834</v>
      </c>
      <c r="K110" s="13">
        <v>2.8641416311247802E-12</v>
      </c>
      <c r="L110" s="13" t="str">
        <f t="shared" si="3"/>
        <v>down</v>
      </c>
      <c r="M110" s="23" t="s">
        <v>1708</v>
      </c>
    </row>
    <row r="111" spans="1:13" s="5" customFormat="1" ht="14.25" x14ac:dyDescent="0.15">
      <c r="A111" s="5" t="s">
        <v>3097</v>
      </c>
      <c r="B111" s="5">
        <v>3647203</v>
      </c>
      <c r="C111" s="5">
        <v>3648534</v>
      </c>
      <c r="D111" s="4">
        <v>1332</v>
      </c>
      <c r="E111" s="4" t="s">
        <v>1299</v>
      </c>
      <c r="F111" s="4">
        <v>2889</v>
      </c>
      <c r="G111" s="8">
        <v>6134.5133795669099</v>
      </c>
      <c r="H111" s="4">
        <v>5350</v>
      </c>
      <c r="I111" s="8">
        <v>9701.3788651381401</v>
      </c>
      <c r="J111" s="8">
        <v>1.6599967020947561</v>
      </c>
      <c r="K111" s="13">
        <v>9.5821249419116204E-111</v>
      </c>
      <c r="L111" s="13" t="str">
        <f t="shared" si="3"/>
        <v>up</v>
      </c>
      <c r="M111" s="23" t="s">
        <v>1719</v>
      </c>
    </row>
    <row r="112" spans="1:13" s="5" customFormat="1" ht="14.25" x14ac:dyDescent="0.15">
      <c r="A112" s="5" t="s">
        <v>3098</v>
      </c>
      <c r="B112" s="5">
        <v>3685387</v>
      </c>
      <c r="C112" s="5">
        <v>3686751</v>
      </c>
      <c r="D112" s="4">
        <v>1365</v>
      </c>
      <c r="E112" s="4" t="s">
        <v>1304</v>
      </c>
      <c r="F112" s="4">
        <v>200</v>
      </c>
      <c r="G112" s="8">
        <v>494.52682437127089</v>
      </c>
      <c r="H112" s="4">
        <v>359</v>
      </c>
      <c r="I112" s="8">
        <v>783.01362094725016</v>
      </c>
      <c r="J112" s="8">
        <v>1.6090348033404467</v>
      </c>
      <c r="K112" s="13">
        <v>1.0507495549452701E-7</v>
      </c>
      <c r="L112" s="13" t="str">
        <f t="shared" si="3"/>
        <v>up</v>
      </c>
      <c r="M112" s="23" t="s">
        <v>1720</v>
      </c>
    </row>
    <row r="113" spans="1:13" s="5" customFormat="1" ht="14.25" x14ac:dyDescent="0.15">
      <c r="A113" s="5" t="s">
        <v>3099</v>
      </c>
      <c r="B113" s="5">
        <v>3761438</v>
      </c>
      <c r="C113" s="5">
        <v>3762628</v>
      </c>
      <c r="D113" s="4">
        <v>1131</v>
      </c>
      <c r="E113" s="4" t="s">
        <v>891</v>
      </c>
      <c r="F113" s="4">
        <v>82</v>
      </c>
      <c r="G113" s="8">
        <v>275.01182215454992</v>
      </c>
      <c r="H113" s="4">
        <v>41</v>
      </c>
      <c r="I113" s="8">
        <v>111.14333966760009</v>
      </c>
      <c r="J113" s="8">
        <v>0.44819910956558362</v>
      </c>
      <c r="K113" s="13">
        <v>3.7831860524033999E-5</v>
      </c>
      <c r="L113" s="13" t="str">
        <f t="shared" si="3"/>
        <v>down</v>
      </c>
      <c r="M113" s="23" t="s">
        <v>3873</v>
      </c>
    </row>
    <row r="114" spans="1:13" s="5" customFormat="1" ht="14.25" x14ac:dyDescent="0.15">
      <c r="A114" s="5" t="s">
        <v>3100</v>
      </c>
      <c r="B114" s="5">
        <v>3785451</v>
      </c>
      <c r="C114" s="5">
        <v>3786371</v>
      </c>
      <c r="D114" s="4">
        <v>921</v>
      </c>
      <c r="E114" s="4" t="s">
        <v>1065</v>
      </c>
      <c r="F114" s="4">
        <v>347</v>
      </c>
      <c r="G114" s="8">
        <v>1259.7567616627337</v>
      </c>
      <c r="H114" s="4">
        <v>252</v>
      </c>
      <c r="I114" s="8">
        <v>748.18520552825737</v>
      </c>
      <c r="J114" s="8">
        <v>0.65098660294251975</v>
      </c>
      <c r="K114" s="13">
        <v>4.9169402481093898E-7</v>
      </c>
      <c r="L114" s="13" t="str">
        <f t="shared" si="3"/>
        <v>down</v>
      </c>
      <c r="M114" s="23" t="s">
        <v>1702</v>
      </c>
    </row>
    <row r="115" spans="1:13" s="5" customFormat="1" ht="14.25" x14ac:dyDescent="0.15">
      <c r="A115" s="5" t="s">
        <v>3101</v>
      </c>
      <c r="B115" s="5">
        <v>3903134</v>
      </c>
      <c r="C115" s="5">
        <v>3904864</v>
      </c>
      <c r="D115" s="4">
        <v>1731</v>
      </c>
      <c r="E115" s="4" t="s">
        <v>1085</v>
      </c>
      <c r="F115" s="4">
        <v>819</v>
      </c>
      <c r="G115" s="8">
        <v>5049.3529553203171</v>
      </c>
      <c r="H115" s="4">
        <v>482</v>
      </c>
      <c r="I115" s="8">
        <v>2551.4390221954022</v>
      </c>
      <c r="J115" s="8">
        <v>0.52755060027011313</v>
      </c>
      <c r="K115" s="13">
        <v>4.87106912468282E-29</v>
      </c>
      <c r="L115" s="13" t="str">
        <f t="shared" si="3"/>
        <v>down</v>
      </c>
      <c r="M115" s="23" t="s">
        <v>3869</v>
      </c>
    </row>
    <row r="116" spans="1:13" s="5" customFormat="1" ht="14.25" x14ac:dyDescent="0.15">
      <c r="A116" s="5" t="s">
        <v>3102</v>
      </c>
      <c r="B116" s="5">
        <v>3904861</v>
      </c>
      <c r="C116" s="5">
        <v>3906564</v>
      </c>
      <c r="D116" s="4">
        <v>1704</v>
      </c>
      <c r="E116" s="4" t="s">
        <v>892</v>
      </c>
      <c r="F116" s="4">
        <v>537</v>
      </c>
      <c r="G116" s="8">
        <v>3327.5498822654604</v>
      </c>
      <c r="H116" s="4">
        <v>267</v>
      </c>
      <c r="I116" s="8">
        <v>1416.9642999294172</v>
      </c>
      <c r="J116" s="8">
        <v>0.44569520392555201</v>
      </c>
      <c r="K116" s="13">
        <v>5.5045885065934898E-28</v>
      </c>
      <c r="L116" s="13" t="str">
        <f t="shared" si="3"/>
        <v>down</v>
      </c>
      <c r="M116" s="23" t="s">
        <v>3870</v>
      </c>
    </row>
    <row r="117" spans="1:13" s="5" customFormat="1" ht="14.25" x14ac:dyDescent="0.15">
      <c r="A117" s="5" t="s">
        <v>3103</v>
      </c>
      <c r="B117" s="5">
        <v>3961630</v>
      </c>
      <c r="C117" s="5">
        <v>3962811</v>
      </c>
      <c r="D117" s="4">
        <v>1182</v>
      </c>
      <c r="E117" s="4" t="s">
        <v>893</v>
      </c>
      <c r="F117" s="4">
        <v>625</v>
      </c>
      <c r="G117" s="8">
        <v>4457.3132029182925</v>
      </c>
      <c r="H117" s="4">
        <v>259</v>
      </c>
      <c r="I117" s="8">
        <v>1508.9546847508186</v>
      </c>
      <c r="J117" s="8">
        <v>0.37146742200795713</v>
      </c>
      <c r="K117" s="13">
        <v>6.1269228076776502E-44</v>
      </c>
      <c r="L117" s="13" t="str">
        <f t="shared" si="3"/>
        <v>down</v>
      </c>
      <c r="M117" s="23" t="s">
        <v>3871</v>
      </c>
    </row>
    <row r="118" spans="1:13" s="5" customFormat="1" ht="14.25" x14ac:dyDescent="0.15">
      <c r="A118" s="5" t="s">
        <v>2264</v>
      </c>
      <c r="B118" s="5">
        <v>3968082</v>
      </c>
      <c r="C118" s="5">
        <v>3969044</v>
      </c>
      <c r="D118" s="4">
        <v>963</v>
      </c>
      <c r="E118" s="4" t="s">
        <v>672</v>
      </c>
      <c r="F118" s="4">
        <v>311</v>
      </c>
      <c r="G118" s="8">
        <v>2467.9601634726027</v>
      </c>
      <c r="H118" s="4">
        <v>573</v>
      </c>
      <c r="I118" s="8">
        <v>3656.4354540233553</v>
      </c>
      <c r="J118" s="8">
        <v>1.6515632783349166</v>
      </c>
      <c r="K118" s="13">
        <v>1.1304634713431399E-12</v>
      </c>
      <c r="L118" s="13" t="str">
        <f t="shared" si="3"/>
        <v>up</v>
      </c>
      <c r="M118" s="23" t="s">
        <v>3872</v>
      </c>
    </row>
    <row r="119" spans="1:13" s="5" customFormat="1" ht="14.25" x14ac:dyDescent="0.15">
      <c r="A119" s="5" t="s">
        <v>2266</v>
      </c>
      <c r="B119" s="5">
        <v>3987584</v>
      </c>
      <c r="C119" s="5">
        <v>3988972</v>
      </c>
      <c r="D119" s="4">
        <v>1389</v>
      </c>
      <c r="E119" s="4" t="s">
        <v>248</v>
      </c>
      <c r="F119" s="4">
        <v>835</v>
      </c>
      <c r="G119" s="8">
        <v>6729.8547640923962</v>
      </c>
      <c r="H119" s="4">
        <v>1616</v>
      </c>
      <c r="I119" s="8">
        <v>10447.577855789807</v>
      </c>
      <c r="J119" s="8">
        <v>1.734825774989182</v>
      </c>
      <c r="K119" s="13">
        <v>2.1535330779715099E-39</v>
      </c>
      <c r="L119" s="13" t="str">
        <f t="shared" si="3"/>
        <v>up</v>
      </c>
      <c r="M119" s="23" t="s">
        <v>1424</v>
      </c>
    </row>
    <row r="120" spans="1:13" s="5" customFormat="1" ht="14.25" x14ac:dyDescent="0.15">
      <c r="A120" s="4"/>
      <c r="D120" s="4"/>
      <c r="E120" s="4"/>
      <c r="F120" s="4"/>
      <c r="G120" s="8"/>
      <c r="H120" s="4"/>
      <c r="I120" s="8"/>
      <c r="J120" s="8"/>
      <c r="K120" s="13"/>
      <c r="L120" s="13"/>
      <c r="M120" s="22"/>
    </row>
    <row r="121" spans="1:13" s="5" customFormat="1" x14ac:dyDescent="0.15">
      <c r="A121" s="15" t="s">
        <v>532</v>
      </c>
      <c r="D121" s="4"/>
      <c r="E121" s="4"/>
      <c r="F121" s="4"/>
      <c r="G121" s="8"/>
      <c r="H121" s="4"/>
      <c r="I121" s="8"/>
      <c r="J121" s="8"/>
      <c r="K121" s="13"/>
      <c r="L121" s="13"/>
      <c r="M121" s="22"/>
    </row>
    <row r="122" spans="1:13" s="5" customFormat="1" ht="14.25" x14ac:dyDescent="0.15">
      <c r="A122" s="5" t="s">
        <v>3104</v>
      </c>
      <c r="B122" s="5">
        <v>450092</v>
      </c>
      <c r="C122" s="5">
        <v>451714</v>
      </c>
      <c r="D122" s="4">
        <v>1623</v>
      </c>
      <c r="E122" s="4" t="s">
        <v>1</v>
      </c>
      <c r="F122" s="4">
        <v>271</v>
      </c>
      <c r="G122" s="8">
        <v>62.73563481286029</v>
      </c>
      <c r="H122" s="4">
        <v>178</v>
      </c>
      <c r="I122" s="8">
        <v>34.979698019087905</v>
      </c>
      <c r="J122" s="8">
        <v>0.58877816607139477</v>
      </c>
      <c r="K122" s="13">
        <v>8.1504553373990001E-8</v>
      </c>
      <c r="L122" s="13" t="str">
        <f t="shared" ref="L122:L135" si="4">IF(J122&gt;1,"up","down")</f>
        <v>down</v>
      </c>
      <c r="M122" s="23" t="s">
        <v>1721</v>
      </c>
    </row>
    <row r="123" spans="1:13" s="5" customFormat="1" ht="14.25" x14ac:dyDescent="0.15">
      <c r="A123" s="5" t="s">
        <v>3105</v>
      </c>
      <c r="B123" s="5">
        <v>657866</v>
      </c>
      <c r="C123" s="5">
        <v>658762</v>
      </c>
      <c r="D123" s="4">
        <v>897</v>
      </c>
      <c r="E123" s="4" t="s">
        <v>19</v>
      </c>
      <c r="F123" s="4">
        <v>723</v>
      </c>
      <c r="G123" s="8">
        <v>174.84665247256865</v>
      </c>
      <c r="H123" s="4">
        <v>1290</v>
      </c>
      <c r="I123" s="8">
        <v>264.96105688652273</v>
      </c>
      <c r="J123" s="8">
        <v>1.5993827146323745</v>
      </c>
      <c r="K123" s="13">
        <v>2.9541816019159101E-24</v>
      </c>
      <c r="L123" s="13" t="str">
        <f t="shared" si="4"/>
        <v>up</v>
      </c>
      <c r="M123" s="23" t="s">
        <v>1425</v>
      </c>
    </row>
    <row r="124" spans="1:13" s="5" customFormat="1" ht="14.25" x14ac:dyDescent="0.15">
      <c r="A124" s="5" t="s">
        <v>3106</v>
      </c>
      <c r="B124" s="5">
        <v>787169</v>
      </c>
      <c r="C124" s="5">
        <v>788245</v>
      </c>
      <c r="D124" s="4">
        <v>1077</v>
      </c>
      <c r="E124" s="4" t="s">
        <v>25</v>
      </c>
      <c r="F124" s="4">
        <v>235</v>
      </c>
      <c r="G124" s="8">
        <v>58.656516177342361</v>
      </c>
      <c r="H124" s="4">
        <v>413</v>
      </c>
      <c r="I124" s="8">
        <v>87.955018142585956</v>
      </c>
      <c r="J124" s="8">
        <v>1.5753721893666921</v>
      </c>
      <c r="K124" s="13">
        <v>4.1175169281151498E-8</v>
      </c>
      <c r="L124" s="13" t="str">
        <f t="shared" si="4"/>
        <v>up</v>
      </c>
      <c r="M124" s="23" t="s">
        <v>1722</v>
      </c>
    </row>
    <row r="125" spans="1:13" s="5" customFormat="1" ht="14.25" x14ac:dyDescent="0.15">
      <c r="A125" s="5" t="s">
        <v>3107</v>
      </c>
      <c r="B125" s="5">
        <v>838227</v>
      </c>
      <c r="C125" s="5">
        <v>838940</v>
      </c>
      <c r="D125" s="4">
        <v>714</v>
      </c>
      <c r="E125" s="4" t="s">
        <v>894</v>
      </c>
      <c r="F125" s="4">
        <v>88</v>
      </c>
      <c r="G125" s="8">
        <v>22.17109992086429</v>
      </c>
      <c r="H125" s="4">
        <v>185</v>
      </c>
      <c r="I125" s="8">
        <v>39.763362854227083</v>
      </c>
      <c r="J125" s="8">
        <v>1.884473528855295</v>
      </c>
      <c r="K125" s="13">
        <v>1.12522410364375E-6</v>
      </c>
      <c r="L125" s="13" t="str">
        <f t="shared" si="4"/>
        <v>up</v>
      </c>
      <c r="M125" s="23" t="s">
        <v>1723</v>
      </c>
    </row>
    <row r="126" spans="1:13" s="5" customFormat="1" ht="14.25" x14ac:dyDescent="0.15">
      <c r="A126" s="5" t="s">
        <v>2267</v>
      </c>
      <c r="B126" s="5">
        <v>1652070</v>
      </c>
      <c r="C126" s="5">
        <v>1654088</v>
      </c>
      <c r="D126" s="4">
        <v>2019</v>
      </c>
      <c r="E126" s="4" t="s">
        <v>4200</v>
      </c>
      <c r="F126" s="4">
        <v>550</v>
      </c>
      <c r="G126" s="8">
        <v>199.67195712643735</v>
      </c>
      <c r="H126" s="4">
        <v>134</v>
      </c>
      <c r="I126" s="8">
        <v>43.214068952884411</v>
      </c>
      <c r="J126" s="8">
        <v>0.21839520247922978</v>
      </c>
      <c r="K126" s="13">
        <v>2.7084444750634702E-69</v>
      </c>
      <c r="L126" s="13" t="str">
        <f t="shared" si="4"/>
        <v>down</v>
      </c>
      <c r="M126" s="23" t="s">
        <v>1419</v>
      </c>
    </row>
    <row r="127" spans="1:13" s="5" customFormat="1" ht="14.25" x14ac:dyDescent="0.15">
      <c r="A127" s="5" t="s">
        <v>3108</v>
      </c>
      <c r="B127" s="5">
        <v>2449184</v>
      </c>
      <c r="C127" s="5">
        <v>2450965</v>
      </c>
      <c r="D127" s="4">
        <v>1782</v>
      </c>
      <c r="E127" s="4" t="s">
        <v>896</v>
      </c>
      <c r="F127" s="4">
        <v>3138</v>
      </c>
      <c r="G127" s="8">
        <v>1591.5853925124479</v>
      </c>
      <c r="H127" s="4">
        <v>1410</v>
      </c>
      <c r="I127" s="8">
        <v>629.89790293139299</v>
      </c>
      <c r="J127" s="8">
        <v>0.40277931452356514</v>
      </c>
      <c r="K127" s="13">
        <v>5.7275952426575601E-190</v>
      </c>
      <c r="L127" s="13" t="str">
        <f t="shared" si="4"/>
        <v>down</v>
      </c>
      <c r="M127" s="23" t="s">
        <v>1724</v>
      </c>
    </row>
    <row r="128" spans="1:13" s="5" customFormat="1" ht="14.25" x14ac:dyDescent="0.15">
      <c r="A128" s="5" t="s">
        <v>3109</v>
      </c>
      <c r="B128" s="5">
        <v>2950720</v>
      </c>
      <c r="C128" s="5">
        <v>2952501</v>
      </c>
      <c r="D128" s="4">
        <v>1782</v>
      </c>
      <c r="E128" s="4" t="s">
        <v>895</v>
      </c>
      <c r="F128" s="4">
        <v>282</v>
      </c>
      <c r="G128" s="8">
        <v>227.90678127737709</v>
      </c>
      <c r="H128" s="4">
        <v>159</v>
      </c>
      <c r="I128" s="8">
        <v>110.21231466655576</v>
      </c>
      <c r="J128" s="8">
        <v>0.50541601716970119</v>
      </c>
      <c r="K128" s="13">
        <v>7.5760666507488203E-12</v>
      </c>
      <c r="L128" s="13" t="str">
        <f t="shared" si="4"/>
        <v>down</v>
      </c>
      <c r="M128" s="23" t="s">
        <v>1725</v>
      </c>
    </row>
    <row r="129" spans="1:13" s="5" customFormat="1" ht="14.25" x14ac:dyDescent="0.15">
      <c r="A129" s="5" t="s">
        <v>3110</v>
      </c>
      <c r="B129" s="5">
        <v>3339778</v>
      </c>
      <c r="C129" s="5">
        <v>3340860</v>
      </c>
      <c r="D129" s="4">
        <v>1083</v>
      </c>
      <c r="E129" s="4" t="s">
        <v>1263</v>
      </c>
      <c r="F129" s="4">
        <v>287</v>
      </c>
      <c r="G129" s="8">
        <v>379.17922890534788</v>
      </c>
      <c r="H129" s="4">
        <v>185</v>
      </c>
      <c r="I129" s="8">
        <v>241.48220471947599</v>
      </c>
      <c r="J129" s="8">
        <v>0.57781766738420215</v>
      </c>
      <c r="K129" s="13">
        <v>1.1781872155632201E-8</v>
      </c>
      <c r="L129" s="13" t="str">
        <f t="shared" si="4"/>
        <v>down</v>
      </c>
      <c r="M129" s="23" t="s">
        <v>1726</v>
      </c>
    </row>
    <row r="130" spans="1:13" s="5" customFormat="1" ht="14.25" x14ac:dyDescent="0.15">
      <c r="A130" s="5" t="s">
        <v>3111</v>
      </c>
      <c r="B130" s="5">
        <v>3350975</v>
      </c>
      <c r="C130" s="5">
        <v>3352717</v>
      </c>
      <c r="D130" s="4">
        <v>1743</v>
      </c>
      <c r="E130" s="4" t="s">
        <v>897</v>
      </c>
      <c r="F130" s="4">
        <v>1041</v>
      </c>
      <c r="G130" s="8">
        <v>1385.6794488163821</v>
      </c>
      <c r="H130" s="4">
        <v>539</v>
      </c>
      <c r="I130" s="8">
        <v>708.03760612354006</v>
      </c>
      <c r="J130" s="8">
        <v>0.46412933728309291</v>
      </c>
      <c r="K130" s="13">
        <v>5.1242827843154004E-49</v>
      </c>
      <c r="L130" s="13" t="str">
        <f t="shared" si="4"/>
        <v>down</v>
      </c>
      <c r="M130" s="23" t="s">
        <v>1425</v>
      </c>
    </row>
    <row r="131" spans="1:13" s="5" customFormat="1" ht="14.25" x14ac:dyDescent="0.15">
      <c r="A131" s="5" t="s">
        <v>3112</v>
      </c>
      <c r="B131" s="5">
        <v>3352714</v>
      </c>
      <c r="C131" s="5">
        <v>3353433</v>
      </c>
      <c r="D131" s="4">
        <v>720</v>
      </c>
      <c r="E131" s="4" t="s">
        <v>1266</v>
      </c>
      <c r="F131" s="4">
        <v>532</v>
      </c>
      <c r="G131" s="8">
        <v>709.13004938584277</v>
      </c>
      <c r="H131" s="4">
        <v>354</v>
      </c>
      <c r="I131" s="8">
        <v>465.34861709958989</v>
      </c>
      <c r="J131" s="8">
        <v>0.59647550671510052</v>
      </c>
      <c r="K131" s="13">
        <v>1.01737403164181E-13</v>
      </c>
      <c r="L131" s="13" t="str">
        <f t="shared" si="4"/>
        <v>down</v>
      </c>
      <c r="M131" s="23" t="s">
        <v>1727</v>
      </c>
    </row>
    <row r="132" spans="1:13" s="5" customFormat="1" ht="14.25" x14ac:dyDescent="0.15">
      <c r="A132" s="5" t="s">
        <v>3113</v>
      </c>
      <c r="B132" s="5">
        <v>3522634</v>
      </c>
      <c r="C132" s="5">
        <v>3523695</v>
      </c>
      <c r="D132" s="4">
        <v>1062</v>
      </c>
      <c r="E132" s="4" t="s">
        <v>704</v>
      </c>
      <c r="F132" s="4">
        <v>142</v>
      </c>
      <c r="G132" s="8">
        <v>246.96339376400041</v>
      </c>
      <c r="H132" s="4">
        <v>79</v>
      </c>
      <c r="I132" s="8">
        <v>123.85764836656847</v>
      </c>
      <c r="J132" s="8">
        <v>0.49870041768564904</v>
      </c>
      <c r="K132" s="13">
        <v>1.1143888201742399E-6</v>
      </c>
      <c r="L132" s="13" t="str">
        <f t="shared" si="4"/>
        <v>down</v>
      </c>
      <c r="M132" s="23" t="s">
        <v>1425</v>
      </c>
    </row>
    <row r="133" spans="1:13" s="5" customFormat="1" ht="14.25" x14ac:dyDescent="0.15">
      <c r="A133" s="5" t="s">
        <v>3114</v>
      </c>
      <c r="B133" s="5">
        <v>3811286</v>
      </c>
      <c r="C133" s="5">
        <v>3812221</v>
      </c>
      <c r="D133" s="4">
        <v>936</v>
      </c>
      <c r="E133" s="4" t="s">
        <v>704</v>
      </c>
      <c r="F133" s="4">
        <v>60</v>
      </c>
      <c r="G133" s="8">
        <v>225.90701667193784</v>
      </c>
      <c r="H133" s="4">
        <v>120</v>
      </c>
      <c r="I133" s="8">
        <v>367.74057128497748</v>
      </c>
      <c r="J133" s="8">
        <v>1.7927964382623358</v>
      </c>
      <c r="K133" s="4">
        <v>3.2146758762721498E-4</v>
      </c>
      <c r="L133" s="13" t="str">
        <f t="shared" si="4"/>
        <v>up</v>
      </c>
      <c r="M133" s="23" t="s">
        <v>1425</v>
      </c>
    </row>
    <row r="134" spans="1:13" s="5" customFormat="1" ht="14.25" x14ac:dyDescent="0.15">
      <c r="A134" s="5" t="s">
        <v>3115</v>
      </c>
      <c r="B134" s="5">
        <v>4046709</v>
      </c>
      <c r="C134" s="5">
        <v>4048544</v>
      </c>
      <c r="D134" s="4">
        <v>1836</v>
      </c>
      <c r="E134" s="4" t="s">
        <v>1156</v>
      </c>
      <c r="F134" s="4">
        <v>1009</v>
      </c>
      <c r="G134" s="8">
        <v>10650.762653718266</v>
      </c>
      <c r="H134" s="4">
        <v>623</v>
      </c>
      <c r="I134" s="8">
        <v>4875.3384564819307</v>
      </c>
      <c r="J134" s="8">
        <v>0.5534748171642393</v>
      </c>
      <c r="K134" s="13">
        <v>2.9320718441807099E-31</v>
      </c>
      <c r="L134" s="13" t="str">
        <f t="shared" si="4"/>
        <v>down</v>
      </c>
      <c r="M134" s="23" t="s">
        <v>3874</v>
      </c>
    </row>
    <row r="135" spans="1:13" s="5" customFormat="1" ht="14.25" x14ac:dyDescent="0.15">
      <c r="A135" s="5" t="s">
        <v>3116</v>
      </c>
      <c r="B135" s="5">
        <v>4057270</v>
      </c>
      <c r="C135" s="5">
        <v>4058457</v>
      </c>
      <c r="D135" s="4">
        <v>1188</v>
      </c>
      <c r="E135" s="4" t="s">
        <v>704</v>
      </c>
      <c r="F135" s="4">
        <v>8163</v>
      </c>
      <c r="G135" s="8">
        <v>112507.75273930121</v>
      </c>
      <c r="H135" s="4">
        <v>14304</v>
      </c>
      <c r="I135" s="8">
        <v>143359.69211341289</v>
      </c>
      <c r="J135" s="8">
        <v>1.5707558650560118</v>
      </c>
      <c r="K135" s="13">
        <v>9.6292420249686594E-241</v>
      </c>
      <c r="L135" s="13" t="str">
        <f t="shared" si="4"/>
        <v>up</v>
      </c>
      <c r="M135" s="23" t="s">
        <v>1728</v>
      </c>
    </row>
    <row r="136" spans="1:13" s="5" customFormat="1" ht="14.25" x14ac:dyDescent="0.15">
      <c r="A136" s="4"/>
      <c r="D136" s="4"/>
      <c r="E136" s="4"/>
      <c r="F136" s="4"/>
      <c r="G136" s="8"/>
      <c r="H136" s="4"/>
      <c r="I136" s="8"/>
      <c r="J136" s="8"/>
      <c r="K136" s="13"/>
      <c r="L136" s="13"/>
      <c r="M136" s="22"/>
    </row>
    <row r="137" spans="1:13" s="5" customFormat="1" x14ac:dyDescent="0.15">
      <c r="A137" s="15" t="s">
        <v>533</v>
      </c>
      <c r="D137" s="4"/>
      <c r="E137" s="4"/>
      <c r="F137" s="4"/>
      <c r="G137" s="8"/>
      <c r="H137" s="4"/>
      <c r="I137" s="8"/>
      <c r="J137" s="8"/>
      <c r="K137" s="13"/>
      <c r="L137" s="13"/>
      <c r="M137" s="22"/>
    </row>
    <row r="138" spans="1:13" s="5" customFormat="1" ht="14.25" x14ac:dyDescent="0.15">
      <c r="A138" s="5" t="s">
        <v>3117</v>
      </c>
      <c r="B138" s="5">
        <v>287661</v>
      </c>
      <c r="C138" s="5">
        <v>288614</v>
      </c>
      <c r="D138" s="4">
        <v>954</v>
      </c>
      <c r="E138" s="4" t="s">
        <v>1151</v>
      </c>
      <c r="F138" s="4">
        <v>920</v>
      </c>
      <c r="G138" s="8">
        <v>207.18308251043743</v>
      </c>
      <c r="H138" s="4">
        <v>579</v>
      </c>
      <c r="I138" s="8">
        <v>111.02399211211927</v>
      </c>
      <c r="J138" s="8">
        <v>0.56414627051841926</v>
      </c>
      <c r="K138" s="13">
        <v>4.1825046290915399E-27</v>
      </c>
      <c r="L138" s="13" t="str">
        <f t="shared" ref="L138:L160" si="5">IF(J138&gt;1,"up","down")</f>
        <v>down</v>
      </c>
      <c r="M138" s="23" t="s">
        <v>1729</v>
      </c>
    </row>
    <row r="139" spans="1:13" s="5" customFormat="1" ht="14.25" x14ac:dyDescent="0.15">
      <c r="A139" s="5" t="s">
        <v>3118</v>
      </c>
      <c r="B139" s="5">
        <v>775972</v>
      </c>
      <c r="C139" s="5">
        <v>776991</v>
      </c>
      <c r="D139" s="4">
        <v>1020</v>
      </c>
      <c r="E139" s="4" t="s">
        <v>898</v>
      </c>
      <c r="F139" s="4">
        <v>745</v>
      </c>
      <c r="G139" s="8">
        <v>185.3765981577796</v>
      </c>
      <c r="H139" s="4">
        <v>412</v>
      </c>
      <c r="I139" s="8">
        <v>87.421249262383213</v>
      </c>
      <c r="J139" s="8">
        <v>0.49572626346582871</v>
      </c>
      <c r="K139" s="13">
        <v>9.2753192902374504E-31</v>
      </c>
      <c r="L139" s="13" t="str">
        <f t="shared" si="5"/>
        <v>down</v>
      </c>
      <c r="M139" s="23" t="s">
        <v>3875</v>
      </c>
    </row>
    <row r="140" spans="1:13" s="5" customFormat="1" ht="14.25" x14ac:dyDescent="0.15">
      <c r="A140" s="5" t="s">
        <v>2271</v>
      </c>
      <c r="B140" s="5">
        <v>1382845</v>
      </c>
      <c r="C140" s="5">
        <v>1383300</v>
      </c>
      <c r="D140" s="4">
        <v>456</v>
      </c>
      <c r="E140" s="4" t="s">
        <v>786</v>
      </c>
      <c r="F140" s="4">
        <v>430</v>
      </c>
      <c r="G140" s="8">
        <v>139.71635630140261</v>
      </c>
      <c r="H140" s="4">
        <v>764</v>
      </c>
      <c r="I140" s="8">
        <v>226.41189598921994</v>
      </c>
      <c r="J140" s="8">
        <v>1.5926703242237512</v>
      </c>
      <c r="K140" s="13">
        <v>1.27621723581838E-14</v>
      </c>
      <c r="L140" s="13" t="str">
        <f t="shared" si="5"/>
        <v>up</v>
      </c>
      <c r="M140" s="23" t="s">
        <v>3876</v>
      </c>
    </row>
    <row r="141" spans="1:13" s="5" customFormat="1" ht="14.25" x14ac:dyDescent="0.15">
      <c r="A141" s="5" t="s">
        <v>3119</v>
      </c>
      <c r="B141" s="5">
        <v>1498666</v>
      </c>
      <c r="C141" s="5">
        <v>1499592</v>
      </c>
      <c r="D141" s="4">
        <v>927</v>
      </c>
      <c r="E141" s="4" t="s">
        <v>62</v>
      </c>
      <c r="F141" s="4">
        <v>843</v>
      </c>
      <c r="G141" s="8">
        <v>283.33505866346513</v>
      </c>
      <c r="H141" s="4">
        <v>490</v>
      </c>
      <c r="I141" s="8">
        <v>149.75545545371168</v>
      </c>
      <c r="J141" s="8">
        <v>0.52103811076426154</v>
      </c>
      <c r="K141" s="13">
        <v>8.5072112965744807E-31</v>
      </c>
      <c r="L141" s="13" t="str">
        <f t="shared" si="5"/>
        <v>down</v>
      </c>
      <c r="M141" s="23" t="s">
        <v>3877</v>
      </c>
    </row>
    <row r="142" spans="1:13" s="5" customFormat="1" ht="14.25" x14ac:dyDescent="0.15">
      <c r="A142" s="5" t="s">
        <v>3120</v>
      </c>
      <c r="B142" s="5">
        <v>2451766</v>
      </c>
      <c r="C142" s="5">
        <v>2452941</v>
      </c>
      <c r="D142" s="4">
        <v>1176</v>
      </c>
      <c r="E142" s="4" t="s">
        <v>899</v>
      </c>
      <c r="F142" s="4">
        <v>1105</v>
      </c>
      <c r="G142" s="8">
        <v>561.72035883001536</v>
      </c>
      <c r="H142" s="4">
        <v>538</v>
      </c>
      <c r="I142" s="8">
        <v>240.55314704325306</v>
      </c>
      <c r="J142" s="8">
        <v>0.43643641800232397</v>
      </c>
      <c r="K142" s="13">
        <v>1.24095158110196E-58</v>
      </c>
      <c r="L142" s="13" t="str">
        <f t="shared" si="5"/>
        <v>down</v>
      </c>
      <c r="M142" s="23" t="s">
        <v>3878</v>
      </c>
    </row>
    <row r="143" spans="1:13" s="5" customFormat="1" ht="14.25" x14ac:dyDescent="0.15">
      <c r="A143" s="5" t="s">
        <v>3121</v>
      </c>
      <c r="B143" s="5">
        <v>2452960</v>
      </c>
      <c r="C143" s="5">
        <v>2454588</v>
      </c>
      <c r="D143" s="4">
        <v>1629</v>
      </c>
      <c r="E143" s="4" t="s">
        <v>150</v>
      </c>
      <c r="F143" s="4">
        <v>2213</v>
      </c>
      <c r="G143" s="8">
        <v>1125.5980216330481</v>
      </c>
      <c r="H143" s="4">
        <v>1360</v>
      </c>
      <c r="I143" s="8">
        <v>608.23605283424581</v>
      </c>
      <c r="J143" s="8">
        <v>0.55088186986822862</v>
      </c>
      <c r="K143" s="13">
        <v>4.7696686860381796E-68</v>
      </c>
      <c r="L143" s="13" t="str">
        <f t="shared" si="5"/>
        <v>down</v>
      </c>
      <c r="M143" s="23" t="s">
        <v>3879</v>
      </c>
    </row>
    <row r="144" spans="1:13" s="5" customFormat="1" ht="14.25" x14ac:dyDescent="0.15">
      <c r="A144" s="5" t="s">
        <v>2272</v>
      </c>
      <c r="B144" s="5">
        <v>2910191</v>
      </c>
      <c r="C144" s="5">
        <v>2911168</v>
      </c>
      <c r="D144" s="4">
        <v>978</v>
      </c>
      <c r="E144" s="4" t="s">
        <v>461</v>
      </c>
      <c r="F144" s="4">
        <v>3580</v>
      </c>
      <c r="G144" s="8">
        <v>2791.0116949626913</v>
      </c>
      <c r="H144" s="4">
        <v>1400</v>
      </c>
      <c r="I144" s="8">
        <v>950.70008875464396</v>
      </c>
      <c r="J144" s="8">
        <v>0.35054678960436703</v>
      </c>
      <c r="K144" s="13">
        <v>2.89377015484445E-268</v>
      </c>
      <c r="L144" s="13" t="str">
        <f t="shared" si="5"/>
        <v>down</v>
      </c>
      <c r="M144" s="23" t="s">
        <v>1430</v>
      </c>
    </row>
    <row r="145" spans="1:13" s="5" customFormat="1" ht="14.25" x14ac:dyDescent="0.15">
      <c r="A145" s="5" t="s">
        <v>2273</v>
      </c>
      <c r="B145" s="5">
        <v>2911200</v>
      </c>
      <c r="C145" s="5">
        <v>2911973</v>
      </c>
      <c r="D145" s="4">
        <v>774</v>
      </c>
      <c r="E145" s="4" t="s">
        <v>462</v>
      </c>
      <c r="F145" s="4">
        <v>6613</v>
      </c>
      <c r="G145" s="8">
        <v>5170.0050582084878</v>
      </c>
      <c r="H145" s="4">
        <v>2553</v>
      </c>
      <c r="I145" s="8">
        <v>1735.3192871936426</v>
      </c>
      <c r="J145" s="8">
        <v>0.34606149303521461</v>
      </c>
      <c r="K145" s="4">
        <v>0</v>
      </c>
      <c r="L145" s="13" t="str">
        <f t="shared" si="5"/>
        <v>down</v>
      </c>
      <c r="M145" s="23" t="s">
        <v>1431</v>
      </c>
    </row>
    <row r="146" spans="1:13" s="5" customFormat="1" ht="14.25" x14ac:dyDescent="0.15">
      <c r="A146" s="5" t="s">
        <v>3122</v>
      </c>
      <c r="B146" s="5">
        <v>3642774</v>
      </c>
      <c r="C146" s="5">
        <v>3643298</v>
      </c>
      <c r="D146" s="4">
        <v>525</v>
      </c>
      <c r="E146" s="4" t="s">
        <v>1298</v>
      </c>
      <c r="F146" s="4">
        <v>158</v>
      </c>
      <c r="G146" s="8">
        <v>333.40296813047451</v>
      </c>
      <c r="H146" s="4">
        <v>115</v>
      </c>
      <c r="I146" s="8">
        <v>207.30918091241276</v>
      </c>
      <c r="J146" s="8">
        <v>0.65244174177268532</v>
      </c>
      <c r="K146" s="4">
        <v>9.7227227155282996E-4</v>
      </c>
      <c r="L146" s="13" t="str">
        <f t="shared" si="5"/>
        <v>down</v>
      </c>
      <c r="M146" s="23" t="s">
        <v>1730</v>
      </c>
    </row>
    <row r="147" spans="1:13" s="5" customFormat="1" ht="14.25" x14ac:dyDescent="0.15">
      <c r="A147" s="5" t="s">
        <v>3123</v>
      </c>
      <c r="B147" s="5">
        <v>3712116</v>
      </c>
      <c r="C147" s="5">
        <v>3713537</v>
      </c>
      <c r="D147" s="4">
        <v>1422</v>
      </c>
      <c r="E147" s="4" t="s">
        <v>1308</v>
      </c>
      <c r="F147" s="4">
        <v>6087</v>
      </c>
      <c r="G147" s="8">
        <v>16738.944514262614</v>
      </c>
      <c r="H147" s="4">
        <v>4236</v>
      </c>
      <c r="I147" s="8">
        <v>10151.213784178868</v>
      </c>
      <c r="J147" s="8">
        <v>0.62381187058314869</v>
      </c>
      <c r="K147" s="13">
        <v>6.4659488876098902E-124</v>
      </c>
      <c r="L147" s="13" t="str">
        <f t="shared" si="5"/>
        <v>down</v>
      </c>
      <c r="M147" s="23" t="s">
        <v>1731</v>
      </c>
    </row>
    <row r="148" spans="1:13" s="5" customFormat="1" ht="14.25" x14ac:dyDescent="0.15">
      <c r="A148" s="5" t="s">
        <v>3124</v>
      </c>
      <c r="B148" s="5">
        <v>3713563</v>
      </c>
      <c r="C148" s="5">
        <v>3714426</v>
      </c>
      <c r="D148" s="4">
        <v>864</v>
      </c>
      <c r="E148" s="4" t="s">
        <v>1309</v>
      </c>
      <c r="F148" s="4">
        <v>5490</v>
      </c>
      <c r="G148" s="8">
        <v>15354.238217230308</v>
      </c>
      <c r="H148" s="4">
        <v>3328</v>
      </c>
      <c r="I148" s="8">
        <v>8057.0579149457453</v>
      </c>
      <c r="J148" s="8">
        <v>0.54339039585947702</v>
      </c>
      <c r="K148" s="13">
        <v>8.2249942924577001E-174</v>
      </c>
      <c r="L148" s="13" t="str">
        <f t="shared" si="5"/>
        <v>down</v>
      </c>
      <c r="M148" s="23" t="s">
        <v>1732</v>
      </c>
    </row>
    <row r="149" spans="1:13" s="5" customFormat="1" ht="14.25" x14ac:dyDescent="0.15">
      <c r="A149" s="5" t="s">
        <v>3125</v>
      </c>
      <c r="B149" s="5">
        <v>3714502</v>
      </c>
      <c r="C149" s="5">
        <v>3716010</v>
      </c>
      <c r="D149" s="4">
        <v>1509</v>
      </c>
      <c r="E149" s="4" t="s">
        <v>1310</v>
      </c>
      <c r="F149" s="4">
        <v>4536</v>
      </c>
      <c r="G149" s="8">
        <v>12883.947896133111</v>
      </c>
      <c r="H149" s="4">
        <v>3312</v>
      </c>
      <c r="I149" s="8">
        <v>8083.4508915714405</v>
      </c>
      <c r="J149" s="8">
        <v>0.65451298539736136</v>
      </c>
      <c r="K149" s="13">
        <v>1.04353791603788E-76</v>
      </c>
      <c r="L149" s="13" t="str">
        <f t="shared" si="5"/>
        <v>down</v>
      </c>
      <c r="M149" s="23" t="s">
        <v>1733</v>
      </c>
    </row>
    <row r="150" spans="1:13" s="5" customFormat="1" ht="14.25" x14ac:dyDescent="0.15">
      <c r="A150" s="5" t="s">
        <v>3126</v>
      </c>
      <c r="B150" s="5">
        <v>3716027</v>
      </c>
      <c r="C150" s="5">
        <v>3716572</v>
      </c>
      <c r="D150" s="4">
        <v>546</v>
      </c>
      <c r="E150" s="4" t="s">
        <v>900</v>
      </c>
      <c r="F150" s="4">
        <v>4273</v>
      </c>
      <c r="G150" s="8">
        <v>12295.341409374731</v>
      </c>
      <c r="H150" s="4">
        <v>1885</v>
      </c>
      <c r="I150" s="8">
        <v>4638.1276235562746</v>
      </c>
      <c r="J150" s="8">
        <v>0.39543895227293613</v>
      </c>
      <c r="K150" s="13">
        <v>1.97986262334691E-266</v>
      </c>
      <c r="L150" s="13" t="str">
        <f t="shared" si="5"/>
        <v>down</v>
      </c>
      <c r="M150" s="23" t="s">
        <v>1734</v>
      </c>
    </row>
    <row r="151" spans="1:13" s="5" customFormat="1" ht="14.25" x14ac:dyDescent="0.15">
      <c r="A151" s="5" t="s">
        <v>3127</v>
      </c>
      <c r="B151" s="5">
        <v>3716569</v>
      </c>
      <c r="C151" s="5">
        <v>3717081</v>
      </c>
      <c r="D151" s="4">
        <v>513</v>
      </c>
      <c r="E151" s="4" t="s">
        <v>1311</v>
      </c>
      <c r="F151" s="4">
        <v>3040</v>
      </c>
      <c r="G151" s="8">
        <v>8856.3379625178804</v>
      </c>
      <c r="H151" s="4">
        <v>2171</v>
      </c>
      <c r="I151" s="8">
        <v>5366.735141361929</v>
      </c>
      <c r="J151" s="8">
        <v>0.64015807030715954</v>
      </c>
      <c r="K151" s="13">
        <v>1.33064142662958E-56</v>
      </c>
      <c r="L151" s="13" t="str">
        <f t="shared" si="5"/>
        <v>down</v>
      </c>
      <c r="M151" s="23" t="s">
        <v>1735</v>
      </c>
    </row>
    <row r="152" spans="1:13" s="5" customFormat="1" ht="14.25" x14ac:dyDescent="0.15">
      <c r="A152" s="5" t="s">
        <v>2274</v>
      </c>
      <c r="B152" s="5">
        <v>3743684</v>
      </c>
      <c r="C152" s="5">
        <v>3745792</v>
      </c>
      <c r="D152" s="4">
        <v>2109</v>
      </c>
      <c r="E152" s="4" t="s">
        <v>326</v>
      </c>
      <c r="F152" s="4">
        <v>2197</v>
      </c>
      <c r="G152" s="8">
        <v>7188.6186203872758</v>
      </c>
      <c r="H152" s="4">
        <v>1074</v>
      </c>
      <c r="I152" s="8">
        <v>2861.7487576439871</v>
      </c>
      <c r="J152" s="8">
        <v>0.43820286178738105</v>
      </c>
      <c r="K152" s="13">
        <v>1.37734462114794E-114</v>
      </c>
      <c r="L152" s="13" t="str">
        <f t="shared" si="5"/>
        <v>down</v>
      </c>
      <c r="M152" s="23" t="s">
        <v>1434</v>
      </c>
    </row>
    <row r="153" spans="1:13" s="5" customFormat="1" ht="14.25" x14ac:dyDescent="0.15">
      <c r="A153" s="5" t="s">
        <v>3128</v>
      </c>
      <c r="B153" s="5">
        <v>3753355</v>
      </c>
      <c r="C153" s="5">
        <v>3753912</v>
      </c>
      <c r="D153" s="4">
        <v>558</v>
      </c>
      <c r="E153" s="4" t="s">
        <v>901</v>
      </c>
      <c r="F153" s="4">
        <v>57</v>
      </c>
      <c r="G153" s="8">
        <v>189.81967131225335</v>
      </c>
      <c r="H153" s="4">
        <v>11</v>
      </c>
      <c r="I153" s="8">
        <v>29.738490528290765</v>
      </c>
      <c r="J153" s="8">
        <v>0.17298913000776964</v>
      </c>
      <c r="K153" s="13">
        <v>1.68147988326762E-9</v>
      </c>
      <c r="L153" s="13" t="str">
        <f t="shared" si="5"/>
        <v>down</v>
      </c>
      <c r="M153" s="23" t="s">
        <v>3880</v>
      </c>
    </row>
    <row r="154" spans="1:13" s="5" customFormat="1" ht="14.25" x14ac:dyDescent="0.15">
      <c r="A154" s="5" t="s">
        <v>3129</v>
      </c>
      <c r="B154" s="5">
        <v>3753938</v>
      </c>
      <c r="C154" s="5">
        <v>3755401</v>
      </c>
      <c r="D154" s="4">
        <v>1464</v>
      </c>
      <c r="E154" s="4" t="s">
        <v>902</v>
      </c>
      <c r="F154" s="4">
        <v>143</v>
      </c>
      <c r="G154" s="8">
        <v>476.30467511358034</v>
      </c>
      <c r="H154" s="4">
        <v>57</v>
      </c>
      <c r="I154" s="8">
        <v>154.10403374067266</v>
      </c>
      <c r="J154" s="8">
        <v>0.35730558384948569</v>
      </c>
      <c r="K154" s="13">
        <v>1.59941455632229E-11</v>
      </c>
      <c r="L154" s="13" t="str">
        <f t="shared" si="5"/>
        <v>down</v>
      </c>
      <c r="M154" s="23" t="s">
        <v>3881</v>
      </c>
    </row>
    <row r="155" spans="1:13" s="5" customFormat="1" ht="14.25" x14ac:dyDescent="0.15">
      <c r="A155" s="5" t="s">
        <v>2275</v>
      </c>
      <c r="B155" s="5">
        <v>3755391</v>
      </c>
      <c r="C155" s="5">
        <v>3759077</v>
      </c>
      <c r="D155" s="4">
        <v>3687</v>
      </c>
      <c r="E155" s="4" t="s">
        <v>602</v>
      </c>
      <c r="F155" s="4">
        <v>312</v>
      </c>
      <c r="G155" s="8">
        <v>1039.7054167985737</v>
      </c>
      <c r="H155" s="4">
        <v>48</v>
      </c>
      <c r="I155" s="8">
        <v>129.7918193297875</v>
      </c>
      <c r="J155" s="8">
        <v>0.13790741832787212</v>
      </c>
      <c r="K155" s="13">
        <v>3.0247225755585202E-53</v>
      </c>
      <c r="L155" s="13" t="str">
        <f t="shared" si="5"/>
        <v>down</v>
      </c>
      <c r="M155" s="23" t="s">
        <v>3882</v>
      </c>
    </row>
    <row r="156" spans="1:13" s="5" customFormat="1" ht="14.25" x14ac:dyDescent="0.15">
      <c r="A156" s="5" t="s">
        <v>3130</v>
      </c>
      <c r="B156" s="5">
        <v>3845798</v>
      </c>
      <c r="C156" s="5">
        <v>3846412</v>
      </c>
      <c r="D156" s="4">
        <v>615</v>
      </c>
      <c r="E156" s="4" t="s">
        <v>1076</v>
      </c>
      <c r="F156" s="4">
        <v>3187</v>
      </c>
      <c r="G156" s="8">
        <v>15627.068612981206</v>
      </c>
      <c r="H156" s="4">
        <v>1868</v>
      </c>
      <c r="I156" s="8">
        <v>8291.9034090909081</v>
      </c>
      <c r="J156" s="8">
        <v>0.52540692605491746</v>
      </c>
      <c r="K156" s="13">
        <v>8.4866810698492503E-111</v>
      </c>
      <c r="L156" s="13" t="str">
        <f t="shared" si="5"/>
        <v>down</v>
      </c>
      <c r="M156" s="23" t="s">
        <v>1736</v>
      </c>
    </row>
    <row r="157" spans="1:13" s="5" customFormat="1" ht="14.25" x14ac:dyDescent="0.15">
      <c r="A157" s="5" t="s">
        <v>3131</v>
      </c>
      <c r="B157" s="5">
        <v>3846427</v>
      </c>
      <c r="C157" s="5">
        <v>3848376</v>
      </c>
      <c r="D157" s="4">
        <v>1950</v>
      </c>
      <c r="E157" s="4" t="s">
        <v>1077</v>
      </c>
      <c r="F157" s="4">
        <v>6286</v>
      </c>
      <c r="G157" s="8">
        <v>31311.953933670062</v>
      </c>
      <c r="H157" s="4">
        <v>3710</v>
      </c>
      <c r="I157" s="8">
        <v>16606.090988845721</v>
      </c>
      <c r="J157" s="8">
        <v>0.52905462821772697</v>
      </c>
      <c r="K157" s="13">
        <v>9.6052725673213696E-214</v>
      </c>
      <c r="L157" s="13" t="str">
        <f t="shared" si="5"/>
        <v>down</v>
      </c>
      <c r="M157" s="23" t="s">
        <v>1737</v>
      </c>
    </row>
    <row r="158" spans="1:13" s="5" customFormat="1" ht="14.25" x14ac:dyDescent="0.15">
      <c r="A158" s="5" t="s">
        <v>3132</v>
      </c>
      <c r="B158" s="5">
        <v>3848404</v>
      </c>
      <c r="C158" s="5">
        <v>3849369</v>
      </c>
      <c r="D158" s="4">
        <v>966</v>
      </c>
      <c r="E158" s="4" t="s">
        <v>1078</v>
      </c>
      <c r="F158" s="4">
        <v>4363</v>
      </c>
      <c r="G158" s="8">
        <v>22435.567805500134</v>
      </c>
      <c r="H158" s="4">
        <v>2710</v>
      </c>
      <c r="I158" s="8">
        <v>12334.889987346496</v>
      </c>
      <c r="J158" s="8">
        <v>0.55678184135811748</v>
      </c>
      <c r="K158" s="13">
        <v>4.0508876490968002E-129</v>
      </c>
      <c r="L158" s="13" t="str">
        <f t="shared" si="5"/>
        <v>down</v>
      </c>
      <c r="M158" s="23" t="s">
        <v>1738</v>
      </c>
    </row>
    <row r="159" spans="1:13" s="5" customFormat="1" ht="14.25" x14ac:dyDescent="0.15">
      <c r="A159" s="5" t="s">
        <v>3133</v>
      </c>
      <c r="B159" s="5">
        <v>3906564</v>
      </c>
      <c r="C159" s="5">
        <v>3907580</v>
      </c>
      <c r="D159" s="4">
        <v>1017</v>
      </c>
      <c r="E159" s="4" t="s">
        <v>903</v>
      </c>
      <c r="F159" s="4">
        <v>478</v>
      </c>
      <c r="G159" s="8">
        <v>2971.8421068992743</v>
      </c>
      <c r="H159" s="4">
        <v>255</v>
      </c>
      <c r="I159" s="8">
        <v>1355.2007822962948</v>
      </c>
      <c r="J159" s="8">
        <v>0.47820407087541378</v>
      </c>
      <c r="K159" s="13">
        <v>9.2578107940595002E-22</v>
      </c>
      <c r="L159" s="13" t="str">
        <f t="shared" si="5"/>
        <v>down</v>
      </c>
      <c r="M159" s="23" t="s">
        <v>3883</v>
      </c>
    </row>
    <row r="160" spans="1:13" s="5" customFormat="1" ht="14.25" x14ac:dyDescent="0.15">
      <c r="A160" s="5" t="s">
        <v>3134</v>
      </c>
      <c r="B160" s="5">
        <v>3907564</v>
      </c>
      <c r="C160" s="5">
        <v>3908970</v>
      </c>
      <c r="D160" s="4">
        <v>1407</v>
      </c>
      <c r="E160" s="4" t="s">
        <v>1086</v>
      </c>
      <c r="F160" s="4">
        <v>415</v>
      </c>
      <c r="G160" s="8">
        <v>2587.8464752283853</v>
      </c>
      <c r="H160" s="4">
        <v>235</v>
      </c>
      <c r="I160" s="8">
        <v>1250.6053462048119</v>
      </c>
      <c r="J160" s="8">
        <v>0.50759899155620325</v>
      </c>
      <c r="K160" s="13">
        <v>9.9020193324990495E-17</v>
      </c>
      <c r="L160" s="13" t="str">
        <f t="shared" si="5"/>
        <v>down</v>
      </c>
      <c r="M160" s="23" t="s">
        <v>1739</v>
      </c>
    </row>
    <row r="161" spans="1:13" s="5" customFormat="1" ht="14.25" x14ac:dyDescent="0.15">
      <c r="A161" s="4"/>
      <c r="D161" s="4"/>
      <c r="E161" s="4"/>
      <c r="F161" s="4"/>
      <c r="G161" s="8"/>
      <c r="H161" s="4"/>
      <c r="I161" s="8"/>
      <c r="J161" s="8"/>
      <c r="K161" s="13"/>
      <c r="L161" s="13"/>
      <c r="M161" s="22"/>
    </row>
    <row r="162" spans="1:13" s="5" customFormat="1" x14ac:dyDescent="0.15">
      <c r="A162" s="15" t="s">
        <v>1358</v>
      </c>
      <c r="D162" s="4"/>
      <c r="E162" s="4"/>
      <c r="F162" s="4"/>
      <c r="G162" s="8"/>
      <c r="H162" s="4"/>
      <c r="I162" s="8"/>
      <c r="J162" s="8"/>
      <c r="K162" s="13"/>
      <c r="L162" s="13"/>
      <c r="M162" s="22"/>
    </row>
    <row r="163" spans="1:13" s="5" customFormat="1" ht="14.25" x14ac:dyDescent="0.15">
      <c r="A163" s="5" t="s">
        <v>3135</v>
      </c>
      <c r="B163" s="5">
        <v>765588</v>
      </c>
      <c r="C163" s="5">
        <v>766442</v>
      </c>
      <c r="D163" s="4">
        <v>855</v>
      </c>
      <c r="E163" s="4" t="s">
        <v>904</v>
      </c>
      <c r="F163" s="4">
        <v>199</v>
      </c>
      <c r="G163" s="8">
        <v>49.466630407709438</v>
      </c>
      <c r="H163" s="4">
        <v>55</v>
      </c>
      <c r="I163" s="8">
        <v>11.661617186424944</v>
      </c>
      <c r="J163" s="8">
        <v>0.2477482515186642</v>
      </c>
      <c r="K163" s="13">
        <v>3.0274424998521703E-23</v>
      </c>
      <c r="L163" s="13" t="str">
        <f t="shared" ref="L163:L194" si="6">IF(J163&gt;1,"up","down")</f>
        <v>down</v>
      </c>
      <c r="M163" s="23" t="s">
        <v>3884</v>
      </c>
    </row>
    <row r="164" spans="1:13" s="5" customFormat="1" ht="14.25" x14ac:dyDescent="0.15">
      <c r="A164" s="5" t="s">
        <v>3136</v>
      </c>
      <c r="B164" s="5">
        <v>1070946</v>
      </c>
      <c r="C164" s="5">
        <v>1072238</v>
      </c>
      <c r="D164" s="4">
        <v>1293</v>
      </c>
      <c r="E164" s="4" t="s">
        <v>3886</v>
      </c>
      <c r="F164" s="4">
        <v>314</v>
      </c>
      <c r="G164" s="8">
        <v>88.565639972775941</v>
      </c>
      <c r="H164" s="4">
        <v>138</v>
      </c>
      <c r="I164" s="8">
        <v>34.331022706239892</v>
      </c>
      <c r="J164" s="8">
        <v>0.39395845299395194</v>
      </c>
      <c r="K164" s="13">
        <v>9.6615295176289197E-21</v>
      </c>
      <c r="L164" s="13" t="str">
        <f t="shared" si="6"/>
        <v>down</v>
      </c>
      <c r="M164" s="23" t="s">
        <v>3885</v>
      </c>
    </row>
    <row r="165" spans="1:13" s="5" customFormat="1" ht="14.25" x14ac:dyDescent="0.15">
      <c r="A165" s="5" t="s">
        <v>3137</v>
      </c>
      <c r="B165" s="5">
        <v>1334361</v>
      </c>
      <c r="C165" s="5">
        <v>1335146</v>
      </c>
      <c r="D165" s="4">
        <v>786</v>
      </c>
      <c r="E165" s="4" t="s">
        <v>905</v>
      </c>
      <c r="F165" s="4">
        <v>259</v>
      </c>
      <c r="G165" s="8">
        <v>83.267721155370182</v>
      </c>
      <c r="H165" s="4">
        <v>62</v>
      </c>
      <c r="I165" s="8">
        <v>18.216734479929858</v>
      </c>
      <c r="J165" s="8">
        <v>0.21458181307387003</v>
      </c>
      <c r="K165" s="13">
        <v>1.0213534166759299E-33</v>
      </c>
      <c r="L165" s="13" t="str">
        <f t="shared" si="6"/>
        <v>down</v>
      </c>
      <c r="M165" s="23" t="s">
        <v>3887</v>
      </c>
    </row>
    <row r="166" spans="1:13" s="5" customFormat="1" ht="14.25" x14ac:dyDescent="0.15">
      <c r="A166" s="5" t="s">
        <v>3138</v>
      </c>
      <c r="B166" s="5">
        <v>1335118</v>
      </c>
      <c r="C166" s="5">
        <v>1335933</v>
      </c>
      <c r="D166" s="4">
        <v>816</v>
      </c>
      <c r="E166" s="4" t="s">
        <v>906</v>
      </c>
      <c r="F166" s="4">
        <v>365</v>
      </c>
      <c r="G166" s="8">
        <v>117.35617438162942</v>
      </c>
      <c r="H166" s="4">
        <v>84</v>
      </c>
      <c r="I166" s="8">
        <v>24.681186647948142</v>
      </c>
      <c r="J166" s="8">
        <v>0.2062943846767617</v>
      </c>
      <c r="K166" s="13">
        <v>1.8369787080758001E-48</v>
      </c>
      <c r="L166" s="13" t="str">
        <f t="shared" si="6"/>
        <v>down</v>
      </c>
      <c r="M166" s="23" t="s">
        <v>3888</v>
      </c>
    </row>
    <row r="167" spans="1:13" s="5" customFormat="1" ht="14.25" x14ac:dyDescent="0.15">
      <c r="A167" s="5" t="s">
        <v>2276</v>
      </c>
      <c r="B167" s="5">
        <v>1360923</v>
      </c>
      <c r="C167" s="5">
        <v>1362890</v>
      </c>
      <c r="D167" s="4">
        <v>1968</v>
      </c>
      <c r="E167" s="4" t="s">
        <v>781</v>
      </c>
      <c r="F167" s="4">
        <v>378</v>
      </c>
      <c r="G167" s="8">
        <v>122.29784053720459</v>
      </c>
      <c r="H167" s="4">
        <v>110</v>
      </c>
      <c r="I167" s="8">
        <v>32.451134491661833</v>
      </c>
      <c r="J167" s="8">
        <v>0.26085662461489051</v>
      </c>
      <c r="K167" s="13">
        <v>4.38400318527198E-41</v>
      </c>
      <c r="L167" s="13" t="str">
        <f t="shared" si="6"/>
        <v>down</v>
      </c>
      <c r="M167" s="23" t="s">
        <v>3889</v>
      </c>
    </row>
    <row r="168" spans="1:13" s="5" customFormat="1" ht="14.25" x14ac:dyDescent="0.15">
      <c r="A168" s="5" t="s">
        <v>3139</v>
      </c>
      <c r="B168" s="5">
        <v>1370861</v>
      </c>
      <c r="C168" s="5">
        <v>1371772</v>
      </c>
      <c r="D168" s="4">
        <v>912</v>
      </c>
      <c r="E168" s="4" t="s">
        <v>907</v>
      </c>
      <c r="F168" s="4">
        <v>356</v>
      </c>
      <c r="G168" s="8">
        <v>115.42694025877682</v>
      </c>
      <c r="H168" s="4">
        <v>177</v>
      </c>
      <c r="I168" s="8">
        <v>52.332940392780891</v>
      </c>
      <c r="J168" s="8">
        <v>0.44568113703993439</v>
      </c>
      <c r="K168" s="13">
        <v>6.2092710546946496E-19</v>
      </c>
      <c r="L168" s="13" t="str">
        <f t="shared" si="6"/>
        <v>down</v>
      </c>
      <c r="M168" s="23" t="s">
        <v>3890</v>
      </c>
    </row>
    <row r="169" spans="1:13" s="5" customFormat="1" ht="14.25" x14ac:dyDescent="0.15">
      <c r="A169" s="5" t="s">
        <v>3140</v>
      </c>
      <c r="B169" s="5">
        <v>1630678</v>
      </c>
      <c r="C169" s="5">
        <v>1631067</v>
      </c>
      <c r="D169" s="4">
        <v>390</v>
      </c>
      <c r="E169" s="4" t="s">
        <v>91</v>
      </c>
      <c r="F169" s="4">
        <v>228</v>
      </c>
      <c r="G169" s="8">
        <v>82.432332274608143</v>
      </c>
      <c r="H169" s="4">
        <v>133</v>
      </c>
      <c r="I169" s="8">
        <v>42.842969243257869</v>
      </c>
      <c r="J169" s="8">
        <v>0.52289896115984824</v>
      </c>
      <c r="K169" s="13">
        <v>4.4425338064681503E-9</v>
      </c>
      <c r="L169" s="13" t="str">
        <f t="shared" si="6"/>
        <v>down</v>
      </c>
      <c r="M169" s="23" t="s">
        <v>1740</v>
      </c>
    </row>
    <row r="170" spans="1:13" s="5" customFormat="1" ht="14.25" x14ac:dyDescent="0.15">
      <c r="A170" s="5" t="s">
        <v>3141</v>
      </c>
      <c r="B170" s="5">
        <v>1631067</v>
      </c>
      <c r="C170" s="5">
        <v>1631519</v>
      </c>
      <c r="D170" s="4">
        <v>453</v>
      </c>
      <c r="E170" s="4" t="s">
        <v>2116</v>
      </c>
      <c r="F170" s="4">
        <v>530</v>
      </c>
      <c r="G170" s="8">
        <v>191.63481491150267</v>
      </c>
      <c r="H170" s="4">
        <v>197</v>
      </c>
      <c r="I170" s="8">
        <v>63.461853788398848</v>
      </c>
      <c r="J170" s="8">
        <v>0.33318952673366148</v>
      </c>
      <c r="K170" s="13">
        <v>1.7745646266436E-43</v>
      </c>
      <c r="L170" s="13" t="str">
        <f t="shared" si="6"/>
        <v>down</v>
      </c>
      <c r="M170" s="23" t="s">
        <v>1741</v>
      </c>
    </row>
    <row r="171" spans="1:13" s="5" customFormat="1" ht="14.25" x14ac:dyDescent="0.15">
      <c r="A171" s="5" t="s">
        <v>3142</v>
      </c>
      <c r="B171" s="5">
        <v>1631530</v>
      </c>
      <c r="C171" s="5">
        <v>1631850</v>
      </c>
      <c r="D171" s="4">
        <v>321</v>
      </c>
      <c r="E171" s="4" t="s">
        <v>2117</v>
      </c>
      <c r="F171" s="4">
        <v>88</v>
      </c>
      <c r="G171" s="8">
        <v>31.824709500073592</v>
      </c>
      <c r="H171" s="4">
        <v>18</v>
      </c>
      <c r="I171" s="8">
        <v>5.7989130259694655</v>
      </c>
      <c r="J171" s="8">
        <v>0.18335418118592126</v>
      </c>
      <c r="K171" s="13">
        <v>1.4267898253840201E-13</v>
      </c>
      <c r="L171" s="13" t="str">
        <f t="shared" si="6"/>
        <v>down</v>
      </c>
      <c r="M171" s="23" t="s">
        <v>1742</v>
      </c>
    </row>
    <row r="172" spans="1:13" s="5" customFormat="1" ht="14.25" x14ac:dyDescent="0.15">
      <c r="A172" s="5" t="s">
        <v>2277</v>
      </c>
      <c r="B172" s="5">
        <v>1631908</v>
      </c>
      <c r="C172" s="5">
        <v>1633503</v>
      </c>
      <c r="D172" s="4">
        <v>1596</v>
      </c>
      <c r="E172" s="4" t="s">
        <v>854</v>
      </c>
      <c r="F172" s="4">
        <v>952</v>
      </c>
      <c r="G172" s="8">
        <v>344.29645081714352</v>
      </c>
      <c r="H172" s="4">
        <v>323</v>
      </c>
      <c r="I172" s="8">
        <v>104.05887606104616</v>
      </c>
      <c r="J172" s="8">
        <v>0.30413511006236005</v>
      </c>
      <c r="K172" s="13">
        <v>2.37198285458817E-86</v>
      </c>
      <c r="L172" s="13" t="str">
        <f t="shared" si="6"/>
        <v>down</v>
      </c>
      <c r="M172" s="23" t="s">
        <v>1435</v>
      </c>
    </row>
    <row r="173" spans="1:13" s="5" customFormat="1" ht="14.25" x14ac:dyDescent="0.15">
      <c r="A173" s="5" t="s">
        <v>2278</v>
      </c>
      <c r="B173" s="5">
        <v>1633516</v>
      </c>
      <c r="C173" s="5">
        <v>1634532</v>
      </c>
      <c r="D173" s="4">
        <v>1017</v>
      </c>
      <c r="E173" s="4" t="s">
        <v>812</v>
      </c>
      <c r="F173" s="4">
        <v>577</v>
      </c>
      <c r="G173" s="8">
        <v>208.74734588784008</v>
      </c>
      <c r="H173" s="4">
        <v>166</v>
      </c>
      <c r="I173" s="8">
        <v>53.48474025586971</v>
      </c>
      <c r="J173" s="8">
        <v>0.25788926234969423</v>
      </c>
      <c r="K173" s="13">
        <v>8.7401704765697896E-63</v>
      </c>
      <c r="L173" s="13" t="str">
        <f t="shared" si="6"/>
        <v>down</v>
      </c>
      <c r="M173" s="23" t="s">
        <v>1436</v>
      </c>
    </row>
    <row r="174" spans="1:13" s="5" customFormat="1" ht="14.25" x14ac:dyDescent="0.15">
      <c r="A174" s="5" t="s">
        <v>2279</v>
      </c>
      <c r="B174" s="5">
        <v>1634525</v>
      </c>
      <c r="C174" s="5">
        <v>1635280</v>
      </c>
      <c r="D174" s="4">
        <v>756</v>
      </c>
      <c r="E174" s="4" t="s">
        <v>813</v>
      </c>
      <c r="F174" s="4">
        <v>790</v>
      </c>
      <c r="G174" s="8">
        <v>285.86626524770855</v>
      </c>
      <c r="H174" s="4">
        <v>246</v>
      </c>
      <c r="I174" s="8">
        <v>79.264758147434378</v>
      </c>
      <c r="J174" s="8">
        <v>0.27913159734970622</v>
      </c>
      <c r="K174" s="13">
        <v>5.5128136807700002E-79</v>
      </c>
      <c r="L174" s="13" t="str">
        <f t="shared" si="6"/>
        <v>down</v>
      </c>
      <c r="M174" s="23" t="s">
        <v>1437</v>
      </c>
    </row>
    <row r="175" spans="1:13" s="5" customFormat="1" ht="14.25" x14ac:dyDescent="0.15">
      <c r="A175" s="5" t="s">
        <v>2280</v>
      </c>
      <c r="B175" s="5">
        <v>1635277</v>
      </c>
      <c r="C175" s="5">
        <v>1636593</v>
      </c>
      <c r="D175" s="4">
        <v>1317</v>
      </c>
      <c r="E175" s="4" t="s">
        <v>814</v>
      </c>
      <c r="F175" s="4">
        <v>671</v>
      </c>
      <c r="G175" s="8">
        <v>242.87482716433686</v>
      </c>
      <c r="H175" s="4">
        <v>158</v>
      </c>
      <c r="I175" s="8">
        <v>50.913920993839739</v>
      </c>
      <c r="J175" s="8">
        <v>0.21107439437067735</v>
      </c>
      <c r="K175" s="13">
        <v>1.3808574320699299E-86</v>
      </c>
      <c r="L175" s="13" t="str">
        <f t="shared" si="6"/>
        <v>down</v>
      </c>
      <c r="M175" s="23" t="s">
        <v>1743</v>
      </c>
    </row>
    <row r="176" spans="1:13" s="5" customFormat="1" ht="14.25" x14ac:dyDescent="0.15">
      <c r="A176" s="5" t="s">
        <v>2281</v>
      </c>
      <c r="B176" s="5">
        <v>1636598</v>
      </c>
      <c r="C176" s="5">
        <v>1637041</v>
      </c>
      <c r="D176" s="4">
        <v>444</v>
      </c>
      <c r="E176" s="4" t="s">
        <v>2118</v>
      </c>
      <c r="F176" s="4">
        <v>237</v>
      </c>
      <c r="G176" s="8">
        <v>85.805242374466388</v>
      </c>
      <c r="H176" s="4">
        <v>62</v>
      </c>
      <c r="I176" s="8">
        <v>19.979897644917902</v>
      </c>
      <c r="J176" s="8">
        <v>0.23450079994148745</v>
      </c>
      <c r="K176" s="13">
        <v>8.0616854204916997E-29</v>
      </c>
      <c r="L176" s="13" t="str">
        <f t="shared" si="6"/>
        <v>down</v>
      </c>
      <c r="M176" s="23" t="s">
        <v>1439</v>
      </c>
    </row>
    <row r="177" spans="1:13" s="5" customFormat="1" ht="14.25" x14ac:dyDescent="0.15">
      <c r="A177" s="5" t="s">
        <v>2283</v>
      </c>
      <c r="B177" s="5">
        <v>1637674</v>
      </c>
      <c r="C177" s="5">
        <v>1639017</v>
      </c>
      <c r="D177" s="4">
        <v>1344</v>
      </c>
      <c r="E177" s="4" t="s">
        <v>816</v>
      </c>
      <c r="F177" s="4">
        <v>663</v>
      </c>
      <c r="G177" s="8">
        <v>240.08360558500374</v>
      </c>
      <c r="H177" s="4">
        <v>157</v>
      </c>
      <c r="I177" s="8">
        <v>50.59616461736087</v>
      </c>
      <c r="J177" s="8">
        <v>0.21226926154388137</v>
      </c>
      <c r="K177" s="13">
        <v>3.42030011816002E-85</v>
      </c>
      <c r="L177" s="13" t="str">
        <f t="shared" si="6"/>
        <v>down</v>
      </c>
      <c r="M177" s="23" t="s">
        <v>1744</v>
      </c>
    </row>
    <row r="178" spans="1:13" s="5" customFormat="1" ht="14.25" x14ac:dyDescent="0.15">
      <c r="A178" s="5" t="s">
        <v>2284</v>
      </c>
      <c r="B178" s="5">
        <v>1639018</v>
      </c>
      <c r="C178" s="5">
        <v>1639458</v>
      </c>
      <c r="D178" s="4">
        <v>441</v>
      </c>
      <c r="E178" s="4" t="s">
        <v>817</v>
      </c>
      <c r="F178" s="4">
        <v>377</v>
      </c>
      <c r="G178" s="8">
        <v>136.55091230135375</v>
      </c>
      <c r="H178" s="4">
        <v>76</v>
      </c>
      <c r="I178" s="8">
        <v>24.493650182332665</v>
      </c>
      <c r="J178" s="8">
        <v>0.18070627229169406</v>
      </c>
      <c r="K178" s="13">
        <v>6.9803143355563905E-55</v>
      </c>
      <c r="L178" s="13" t="str">
        <f t="shared" si="6"/>
        <v>down</v>
      </c>
      <c r="M178" s="23" t="s">
        <v>1442</v>
      </c>
    </row>
    <row r="179" spans="1:13" s="5" customFormat="1" ht="14.25" x14ac:dyDescent="0.15">
      <c r="A179" s="5" t="s">
        <v>2285</v>
      </c>
      <c r="B179" s="5">
        <v>1639483</v>
      </c>
      <c r="C179" s="5">
        <v>1640259</v>
      </c>
      <c r="D179" s="4">
        <v>777</v>
      </c>
      <c r="E179" s="4" t="s">
        <v>2119</v>
      </c>
      <c r="F179" s="4">
        <v>436</v>
      </c>
      <c r="G179" s="8">
        <v>157.94251616918396</v>
      </c>
      <c r="H179" s="4">
        <v>94</v>
      </c>
      <c r="I179" s="8">
        <v>30.295519904962308</v>
      </c>
      <c r="J179" s="8">
        <v>0.19326016650993041</v>
      </c>
      <c r="K179" s="13">
        <v>1.8380287612552399E-60</v>
      </c>
      <c r="L179" s="13" t="str">
        <f t="shared" si="6"/>
        <v>down</v>
      </c>
      <c r="M179" s="23" t="s">
        <v>2120</v>
      </c>
    </row>
    <row r="180" spans="1:13" s="5" customFormat="1" ht="14.25" x14ac:dyDescent="0.15">
      <c r="A180" s="5" t="s">
        <v>2286</v>
      </c>
      <c r="B180" s="5">
        <v>1640511</v>
      </c>
      <c r="C180" s="5">
        <v>1640930</v>
      </c>
      <c r="D180" s="4">
        <v>420</v>
      </c>
      <c r="E180" s="4" t="s">
        <v>818</v>
      </c>
      <c r="F180" s="4">
        <v>361</v>
      </c>
      <c r="G180" s="8">
        <v>130.80729114767999</v>
      </c>
      <c r="H180" s="4">
        <v>169</v>
      </c>
      <c r="I180" s="8">
        <v>54.470268580324309</v>
      </c>
      <c r="J180" s="8">
        <v>0.41964348762650117</v>
      </c>
      <c r="K180" s="13">
        <v>2.3739172811846399E-21</v>
      </c>
      <c r="L180" s="13" t="str">
        <f t="shared" si="6"/>
        <v>down</v>
      </c>
      <c r="M180" s="23" t="s">
        <v>2107</v>
      </c>
    </row>
    <row r="181" spans="1:13" s="5" customFormat="1" ht="14.25" x14ac:dyDescent="0.15">
      <c r="A181" s="5" t="s">
        <v>3143</v>
      </c>
      <c r="B181" s="5">
        <v>1640964</v>
      </c>
      <c r="C181" s="5">
        <v>1641962</v>
      </c>
      <c r="D181" s="4">
        <v>999</v>
      </c>
      <c r="E181" s="4" t="s">
        <v>2121</v>
      </c>
      <c r="F181" s="4">
        <v>760</v>
      </c>
      <c r="G181" s="8">
        <v>275.41979775489375</v>
      </c>
      <c r="H181" s="4">
        <v>401</v>
      </c>
      <c r="I181" s="8">
        <v>129.25306234671345</v>
      </c>
      <c r="J181" s="8">
        <v>0.47296800772578618</v>
      </c>
      <c r="K181" s="13">
        <v>9.9162936907113203E-35</v>
      </c>
      <c r="L181" s="13" t="str">
        <f t="shared" si="6"/>
        <v>down</v>
      </c>
      <c r="M181" s="23" t="s">
        <v>2108</v>
      </c>
    </row>
    <row r="182" spans="1:13" s="5" customFormat="1" ht="14.25" x14ac:dyDescent="0.15">
      <c r="A182" s="5" t="s">
        <v>3144</v>
      </c>
      <c r="B182" s="5">
        <v>1641952</v>
      </c>
      <c r="C182" s="5">
        <v>1643088</v>
      </c>
      <c r="D182" s="4">
        <v>1137</v>
      </c>
      <c r="E182" s="4" t="s">
        <v>2122</v>
      </c>
      <c r="F182" s="4">
        <v>1109</v>
      </c>
      <c r="G182" s="8">
        <v>402.00618850284053</v>
      </c>
      <c r="H182" s="4">
        <v>363</v>
      </c>
      <c r="I182" s="8">
        <v>117.01976763678097</v>
      </c>
      <c r="J182" s="8">
        <v>0.29341077866962451</v>
      </c>
      <c r="K182" s="13">
        <v>1.2759349147002799E-104</v>
      </c>
      <c r="L182" s="13" t="str">
        <f t="shared" si="6"/>
        <v>down</v>
      </c>
      <c r="M182" s="23" t="s">
        <v>2110</v>
      </c>
    </row>
    <row r="183" spans="1:13" s="5" customFormat="1" ht="14.25" x14ac:dyDescent="0.15">
      <c r="A183" s="5" t="s">
        <v>3145</v>
      </c>
      <c r="B183" s="5">
        <v>1643519</v>
      </c>
      <c r="C183" s="5">
        <v>1644145</v>
      </c>
      <c r="D183" s="4">
        <v>654</v>
      </c>
      <c r="E183" s="4" t="s">
        <v>2123</v>
      </c>
      <c r="F183" s="4">
        <v>461</v>
      </c>
      <c r="G183" s="8">
        <v>167.19211897695831</v>
      </c>
      <c r="H183" s="4">
        <v>141</v>
      </c>
      <c r="I183" s="8">
        <v>45.460568760077493</v>
      </c>
      <c r="J183" s="8">
        <v>0.27416952038502163</v>
      </c>
      <c r="K183" s="13">
        <v>1.8897536580388801E-47</v>
      </c>
      <c r="L183" s="13" t="str">
        <f t="shared" si="6"/>
        <v>down</v>
      </c>
      <c r="M183" s="23" t="s">
        <v>2109</v>
      </c>
    </row>
    <row r="184" spans="1:13" s="5" customFormat="1" ht="14.25" x14ac:dyDescent="0.15">
      <c r="A184" s="5" t="s">
        <v>3146</v>
      </c>
      <c r="B184" s="5">
        <v>1644138</v>
      </c>
      <c r="C184" s="5">
        <v>1644803</v>
      </c>
      <c r="D184" s="4">
        <v>666</v>
      </c>
      <c r="E184" s="4" t="s">
        <v>2124</v>
      </c>
      <c r="F184" s="4">
        <v>166</v>
      </c>
      <c r="G184" s="8">
        <v>60.213737002357036</v>
      </c>
      <c r="H184" s="4">
        <v>70</v>
      </c>
      <c r="I184" s="8">
        <v>22.570102739107671</v>
      </c>
      <c r="J184" s="8">
        <v>0.37799924903121468</v>
      </c>
      <c r="K184" s="13">
        <v>3.22343852332257E-12</v>
      </c>
      <c r="L184" s="13" t="str">
        <f t="shared" si="6"/>
        <v>down</v>
      </c>
      <c r="M184" s="23" t="s">
        <v>2111</v>
      </c>
    </row>
    <row r="185" spans="1:13" s="5" customFormat="1" ht="14.25" x14ac:dyDescent="0.15">
      <c r="A185" s="5" t="s">
        <v>3147</v>
      </c>
      <c r="B185" s="5">
        <v>1645094</v>
      </c>
      <c r="C185" s="5">
        <v>1645873</v>
      </c>
      <c r="D185" s="4">
        <v>780</v>
      </c>
      <c r="E185" s="4" t="s">
        <v>2125</v>
      </c>
      <c r="F185" s="4">
        <v>133</v>
      </c>
      <c r="G185" s="8">
        <v>48.24726396295771</v>
      </c>
      <c r="H185" s="4">
        <v>50</v>
      </c>
      <c r="I185" s="8">
        <v>16.122078961428571</v>
      </c>
      <c r="J185" s="8">
        <v>0.3369918117034475</v>
      </c>
      <c r="K185" s="13">
        <v>1.29235030572234E-11</v>
      </c>
      <c r="L185" s="13" t="str">
        <f t="shared" si="6"/>
        <v>down</v>
      </c>
      <c r="M185" s="23" t="s">
        <v>2112</v>
      </c>
    </row>
    <row r="186" spans="1:13" s="5" customFormat="1" ht="14.25" x14ac:dyDescent="0.15">
      <c r="A186" s="5" t="s">
        <v>3148</v>
      </c>
      <c r="B186" s="5">
        <v>1645870</v>
      </c>
      <c r="C186" s="5">
        <v>1646952</v>
      </c>
      <c r="D186" s="4">
        <v>1083</v>
      </c>
      <c r="E186" s="4" t="s">
        <v>2126</v>
      </c>
      <c r="F186" s="4">
        <v>429</v>
      </c>
      <c r="G186" s="8">
        <v>155.63214220932343</v>
      </c>
      <c r="H186" s="4">
        <v>88</v>
      </c>
      <c r="I186" s="8">
        <v>28.375316441206504</v>
      </c>
      <c r="J186" s="8">
        <v>0.18387655777049561</v>
      </c>
      <c r="K186" s="13">
        <v>1.4347771536582799E-61</v>
      </c>
      <c r="L186" s="13" t="str">
        <f t="shared" si="6"/>
        <v>down</v>
      </c>
      <c r="M186" s="23" t="s">
        <v>2113</v>
      </c>
    </row>
    <row r="187" spans="1:13" s="5" customFormat="1" ht="14.25" x14ac:dyDescent="0.15">
      <c r="A187" s="5" t="s">
        <v>2287</v>
      </c>
      <c r="B187" s="5">
        <v>1646986</v>
      </c>
      <c r="C187" s="5">
        <v>1649019</v>
      </c>
      <c r="D187" s="4">
        <v>2034</v>
      </c>
      <c r="E187" s="4" t="s">
        <v>819</v>
      </c>
      <c r="F187" s="4">
        <v>603</v>
      </c>
      <c r="G187" s="8">
        <v>218.78971913277996</v>
      </c>
      <c r="H187" s="4">
        <v>118</v>
      </c>
      <c r="I187" s="8">
        <v>38.049799448535879</v>
      </c>
      <c r="J187" s="8">
        <v>0.17541457687807296</v>
      </c>
      <c r="K187" s="13">
        <v>8.7344112386856093E-89</v>
      </c>
      <c r="L187" s="13" t="str">
        <f t="shared" si="6"/>
        <v>down</v>
      </c>
      <c r="M187" s="23" t="s">
        <v>2114</v>
      </c>
    </row>
    <row r="188" spans="1:13" s="5" customFormat="1" ht="14.25" x14ac:dyDescent="0.15">
      <c r="A188" s="5" t="s">
        <v>3149</v>
      </c>
      <c r="B188" s="5">
        <v>1649019</v>
      </c>
      <c r="C188" s="5">
        <v>1650110</v>
      </c>
      <c r="D188" s="4">
        <v>1092</v>
      </c>
      <c r="E188" s="4" t="s">
        <v>821</v>
      </c>
      <c r="F188" s="4">
        <v>280</v>
      </c>
      <c r="G188" s="8">
        <v>101.61613199645215</v>
      </c>
      <c r="H188" s="4">
        <v>79</v>
      </c>
      <c r="I188" s="8">
        <v>25.474987593036104</v>
      </c>
      <c r="J188" s="8">
        <v>0.25291235468343715</v>
      </c>
      <c r="K188" s="13">
        <v>1.1982354314020401E-31</v>
      </c>
      <c r="L188" s="13" t="str">
        <f t="shared" si="6"/>
        <v>down</v>
      </c>
      <c r="M188" s="23" t="s">
        <v>2115</v>
      </c>
    </row>
    <row r="189" spans="1:13" s="5" customFormat="1" ht="14.25" x14ac:dyDescent="0.15">
      <c r="A189" s="5" t="s">
        <v>2288</v>
      </c>
      <c r="B189" s="5">
        <v>1650107</v>
      </c>
      <c r="C189" s="5">
        <v>1651000</v>
      </c>
      <c r="D189" s="4">
        <v>894</v>
      </c>
      <c r="E189" s="4" t="s">
        <v>908</v>
      </c>
      <c r="F189" s="4">
        <v>271</v>
      </c>
      <c r="G189" s="8">
        <v>98.359894134265971</v>
      </c>
      <c r="H189" s="4">
        <v>77</v>
      </c>
      <c r="I189" s="8">
        <v>24.830683759636404</v>
      </c>
      <c r="J189" s="8">
        <v>0.25469617296346819</v>
      </c>
      <c r="K189" s="13">
        <v>1.7846558981002101E-30</v>
      </c>
      <c r="L189" s="13" t="str">
        <f t="shared" si="6"/>
        <v>down</v>
      </c>
      <c r="M189" s="23" t="s">
        <v>1419</v>
      </c>
    </row>
    <row r="190" spans="1:13" s="5" customFormat="1" ht="14.25" x14ac:dyDescent="0.15">
      <c r="A190" s="5" t="s">
        <v>2290</v>
      </c>
      <c r="B190" s="5">
        <v>1654111</v>
      </c>
      <c r="C190" s="5">
        <v>1654584</v>
      </c>
      <c r="D190" s="4">
        <v>474</v>
      </c>
      <c r="E190" s="4" t="s">
        <v>549</v>
      </c>
      <c r="F190" s="4">
        <v>230</v>
      </c>
      <c r="G190" s="8">
        <v>83.515857845842802</v>
      </c>
      <c r="H190" s="4">
        <v>88</v>
      </c>
      <c r="I190" s="8">
        <v>28.380615007927222</v>
      </c>
      <c r="J190" s="8">
        <v>0.34296975340670693</v>
      </c>
      <c r="K190" s="13">
        <v>8.0076419624603197E-19</v>
      </c>
      <c r="L190" s="13" t="str">
        <f t="shared" si="6"/>
        <v>down</v>
      </c>
      <c r="M190" s="23" t="s">
        <v>1419</v>
      </c>
    </row>
    <row r="191" spans="1:13" s="5" customFormat="1" ht="14.25" x14ac:dyDescent="0.15">
      <c r="A191" s="5" t="s">
        <v>3150</v>
      </c>
      <c r="B191" s="5">
        <v>1654600</v>
      </c>
      <c r="C191" s="5">
        <v>1655229</v>
      </c>
      <c r="D191" s="4">
        <v>630</v>
      </c>
      <c r="E191" s="4" t="s">
        <v>2127</v>
      </c>
      <c r="F191" s="4">
        <v>247</v>
      </c>
      <c r="G191" s="8">
        <v>89.696260138037829</v>
      </c>
      <c r="H191" s="4">
        <v>130</v>
      </c>
      <c r="I191" s="8">
        <v>41.927098451277487</v>
      </c>
      <c r="J191" s="8">
        <v>0.47178853638482598</v>
      </c>
      <c r="K191" s="13">
        <v>4.0357133186366501E-12</v>
      </c>
      <c r="L191" s="13" t="str">
        <f t="shared" si="6"/>
        <v>down</v>
      </c>
      <c r="M191" s="23" t="s">
        <v>1419</v>
      </c>
    </row>
    <row r="192" spans="1:13" s="5" customFormat="1" ht="14.25" x14ac:dyDescent="0.15">
      <c r="A192" s="5" t="s">
        <v>3151</v>
      </c>
      <c r="B192" s="5">
        <v>1655226</v>
      </c>
      <c r="C192" s="5">
        <v>1655726</v>
      </c>
      <c r="D192" s="4">
        <v>501</v>
      </c>
      <c r="E192" s="4" t="s">
        <v>2128</v>
      </c>
      <c r="F192" s="4">
        <v>145</v>
      </c>
      <c r="G192" s="8">
        <v>52.660422714292508</v>
      </c>
      <c r="H192" s="4">
        <v>66</v>
      </c>
      <c r="I192" s="8">
        <v>21.286957867949905</v>
      </c>
      <c r="J192" s="8">
        <v>0.40801574112177302</v>
      </c>
      <c r="K192" s="13">
        <v>1.1443794046954799E-9</v>
      </c>
      <c r="L192" s="13" t="str">
        <f t="shared" si="6"/>
        <v>down</v>
      </c>
      <c r="M192" s="23" t="s">
        <v>2096</v>
      </c>
    </row>
    <row r="193" spans="1:13" s="5" customFormat="1" ht="14.25" x14ac:dyDescent="0.15">
      <c r="A193" s="5" t="s">
        <v>3152</v>
      </c>
      <c r="B193" s="5">
        <v>1656545</v>
      </c>
      <c r="C193" s="5">
        <v>1657012</v>
      </c>
      <c r="D193" s="4">
        <v>468</v>
      </c>
      <c r="E193" s="4" t="s">
        <v>2129</v>
      </c>
      <c r="F193" s="4">
        <v>437</v>
      </c>
      <c r="G193" s="8">
        <v>158.73292622151706</v>
      </c>
      <c r="H193" s="4">
        <v>215</v>
      </c>
      <c r="I193" s="8">
        <v>69.347322354738324</v>
      </c>
      <c r="J193" s="8">
        <v>0.44101971879450969</v>
      </c>
      <c r="K193" s="13">
        <v>1.95190434305306E-23</v>
      </c>
      <c r="L193" s="13" t="str">
        <f t="shared" si="6"/>
        <v>down</v>
      </c>
      <c r="M193" s="23" t="s">
        <v>1745</v>
      </c>
    </row>
    <row r="194" spans="1:13" s="5" customFormat="1" ht="14.25" x14ac:dyDescent="0.15">
      <c r="A194" s="5" t="s">
        <v>3153</v>
      </c>
      <c r="B194" s="5">
        <v>3036667</v>
      </c>
      <c r="C194" s="5">
        <v>3037356</v>
      </c>
      <c r="D194" s="4">
        <v>690</v>
      </c>
      <c r="E194" s="4" t="s">
        <v>909</v>
      </c>
      <c r="F194" s="4">
        <v>45</v>
      </c>
      <c r="G194" s="8">
        <v>43.495238721201318</v>
      </c>
      <c r="H194" s="4">
        <v>15</v>
      </c>
      <c r="I194" s="8">
        <v>14.060017528155186</v>
      </c>
      <c r="J194" s="8">
        <v>0.29879940637705499</v>
      </c>
      <c r="K194" s="13">
        <v>3.2704985168079599E-5</v>
      </c>
      <c r="L194" s="13" t="str">
        <f t="shared" si="6"/>
        <v>down</v>
      </c>
      <c r="M194" s="23" t="s">
        <v>1746</v>
      </c>
    </row>
    <row r="195" spans="1:13" s="5" customFormat="1" ht="14.25" x14ac:dyDescent="0.15">
      <c r="A195" s="5" t="s">
        <v>3154</v>
      </c>
      <c r="B195" s="5">
        <v>3150852</v>
      </c>
      <c r="C195" s="5">
        <v>3152858</v>
      </c>
      <c r="D195" s="4">
        <v>2007</v>
      </c>
      <c r="E195" s="4" t="s">
        <v>910</v>
      </c>
      <c r="F195" s="4">
        <v>142</v>
      </c>
      <c r="G195" s="8">
        <v>153.95106741213675</v>
      </c>
      <c r="H195" s="4">
        <v>49</v>
      </c>
      <c r="I195" s="8">
        <v>51.601489071541778</v>
      </c>
      <c r="J195" s="8">
        <v>0.30932051223540358</v>
      </c>
      <c r="K195" s="13">
        <v>1.31696088350957E-13</v>
      </c>
      <c r="L195" s="13" t="str">
        <f t="shared" ref="L195:L211" si="7">IF(J195&gt;1,"up","down")</f>
        <v>down</v>
      </c>
      <c r="M195" s="23" t="s">
        <v>2097</v>
      </c>
    </row>
    <row r="196" spans="1:13" s="5" customFormat="1" ht="14.25" x14ac:dyDescent="0.15">
      <c r="A196" s="5" t="s">
        <v>3155</v>
      </c>
      <c r="B196" s="5">
        <v>3152973</v>
      </c>
      <c r="C196" s="5">
        <v>3154958</v>
      </c>
      <c r="D196" s="4">
        <v>1986</v>
      </c>
      <c r="E196" s="4" t="s">
        <v>911</v>
      </c>
      <c r="F196" s="4">
        <v>757</v>
      </c>
      <c r="G196" s="8">
        <v>820.83734083400111</v>
      </c>
      <c r="H196" s="4">
        <v>179</v>
      </c>
      <c r="I196" s="8">
        <v>188.51312641121558</v>
      </c>
      <c r="J196" s="8">
        <v>0.21196206238372312</v>
      </c>
      <c r="K196" s="13">
        <v>3.1061948399345801E-97</v>
      </c>
      <c r="L196" s="13" t="str">
        <f t="shared" si="7"/>
        <v>down</v>
      </c>
      <c r="M196" s="23" t="s">
        <v>2098</v>
      </c>
    </row>
    <row r="197" spans="1:13" s="5" customFormat="1" ht="14.25" x14ac:dyDescent="0.15">
      <c r="A197" s="5" t="s">
        <v>3156</v>
      </c>
      <c r="B197" s="5">
        <v>3155086</v>
      </c>
      <c r="C197" s="5">
        <v>3157074</v>
      </c>
      <c r="D197" s="4">
        <v>1989</v>
      </c>
      <c r="E197" s="4" t="s">
        <v>912</v>
      </c>
      <c r="F197" s="4">
        <v>422</v>
      </c>
      <c r="G197" s="8">
        <v>457.96291151548826</v>
      </c>
      <c r="H197" s="4">
        <v>115</v>
      </c>
      <c r="I197" s="8">
        <v>121.13462059056815</v>
      </c>
      <c r="J197" s="8">
        <v>0.24427913554522332</v>
      </c>
      <c r="K197" s="13">
        <v>1.31250716336678E-48</v>
      </c>
      <c r="L197" s="13" t="str">
        <f t="shared" si="7"/>
        <v>down</v>
      </c>
      <c r="M197" s="23" t="s">
        <v>2099</v>
      </c>
    </row>
    <row r="198" spans="1:13" s="5" customFormat="1" ht="14.25" x14ac:dyDescent="0.15">
      <c r="A198" s="5" t="s">
        <v>2291</v>
      </c>
      <c r="B198" s="5">
        <v>3157259</v>
      </c>
      <c r="C198" s="5">
        <v>3159244</v>
      </c>
      <c r="D198" s="4">
        <v>1986</v>
      </c>
      <c r="E198" s="4" t="s">
        <v>264</v>
      </c>
      <c r="F198" s="4">
        <v>290</v>
      </c>
      <c r="G198" s="8">
        <v>314.85804245154986</v>
      </c>
      <c r="H198" s="4">
        <v>114</v>
      </c>
      <c r="I198" s="8">
        <v>120.09582382574727</v>
      </c>
      <c r="J198" s="8">
        <v>0.3523772309688043</v>
      </c>
      <c r="K198" s="13">
        <v>1.3090159642270701E-22</v>
      </c>
      <c r="L198" s="13" t="str">
        <f t="shared" si="7"/>
        <v>down</v>
      </c>
      <c r="M198" s="23" t="s">
        <v>2100</v>
      </c>
    </row>
    <row r="199" spans="1:13" s="5" customFormat="1" ht="14.25" x14ac:dyDescent="0.15">
      <c r="A199" s="5" t="s">
        <v>3157</v>
      </c>
      <c r="B199" s="5">
        <v>3558622</v>
      </c>
      <c r="C199" s="5">
        <v>3558957</v>
      </c>
      <c r="D199" s="4">
        <v>336</v>
      </c>
      <c r="E199" s="4" t="s">
        <v>913</v>
      </c>
      <c r="F199" s="4">
        <v>293</v>
      </c>
      <c r="G199" s="8">
        <v>529.8650381303903</v>
      </c>
      <c r="H199" s="4">
        <v>141</v>
      </c>
      <c r="I199" s="8">
        <v>227.88910043606012</v>
      </c>
      <c r="J199" s="8">
        <v>0.43137252183445379</v>
      </c>
      <c r="K199" s="13">
        <v>9.6838308993356004E-17</v>
      </c>
      <c r="L199" s="13" t="str">
        <f t="shared" si="7"/>
        <v>down</v>
      </c>
      <c r="M199" s="23" t="s">
        <v>2101</v>
      </c>
    </row>
    <row r="200" spans="1:13" s="5" customFormat="1" ht="14.25" x14ac:dyDescent="0.15">
      <c r="A200" s="5" t="s">
        <v>3158</v>
      </c>
      <c r="B200" s="5">
        <v>3570568</v>
      </c>
      <c r="C200" s="5">
        <v>3570912</v>
      </c>
      <c r="D200" s="4">
        <v>345</v>
      </c>
      <c r="E200" s="4" t="s">
        <v>914</v>
      </c>
      <c r="F200" s="4">
        <v>99</v>
      </c>
      <c r="G200" s="8">
        <v>186.53622948101477</v>
      </c>
      <c r="H200" s="4">
        <v>24</v>
      </c>
      <c r="I200" s="8">
        <v>39.862937931744689</v>
      </c>
      <c r="J200" s="8">
        <v>0.2173086591833138</v>
      </c>
      <c r="K200" s="13">
        <v>1.8157493331628601E-13</v>
      </c>
      <c r="L200" s="13" t="str">
        <f t="shared" si="7"/>
        <v>down</v>
      </c>
      <c r="M200" s="23" t="s">
        <v>2102</v>
      </c>
    </row>
    <row r="201" spans="1:13" s="5" customFormat="1" ht="14.25" x14ac:dyDescent="0.15">
      <c r="A201" s="5" t="s">
        <v>3159</v>
      </c>
      <c r="B201" s="5">
        <v>3570912</v>
      </c>
      <c r="C201" s="5">
        <v>3571313</v>
      </c>
      <c r="D201" s="4">
        <v>402</v>
      </c>
      <c r="E201" s="4" t="s">
        <v>915</v>
      </c>
      <c r="F201" s="4">
        <v>306</v>
      </c>
      <c r="G201" s="8">
        <v>576.67409809867149</v>
      </c>
      <c r="H201" s="4">
        <v>80</v>
      </c>
      <c r="I201" s="8">
        <v>132.88175682970703</v>
      </c>
      <c r="J201" s="8">
        <v>0.23435247558984756</v>
      </c>
      <c r="K201" s="13">
        <v>7.0220487511088502E-37</v>
      </c>
      <c r="L201" s="13" t="str">
        <f t="shared" si="7"/>
        <v>down</v>
      </c>
      <c r="M201" s="23" t="s">
        <v>2103</v>
      </c>
    </row>
    <row r="202" spans="1:13" s="5" customFormat="1" ht="14.25" x14ac:dyDescent="0.15">
      <c r="A202" s="5" t="s">
        <v>3160</v>
      </c>
      <c r="B202" s="5">
        <v>3571333</v>
      </c>
      <c r="C202" s="5">
        <v>3572880</v>
      </c>
      <c r="D202" s="4">
        <v>1548</v>
      </c>
      <c r="E202" s="4" t="s">
        <v>916</v>
      </c>
      <c r="F202" s="4">
        <v>872</v>
      </c>
      <c r="G202" s="8">
        <v>1644.2809382206692</v>
      </c>
      <c r="H202" s="4">
        <v>229</v>
      </c>
      <c r="I202" s="8">
        <v>380.42458041162269</v>
      </c>
      <c r="J202" s="8">
        <v>0.23540733048284132</v>
      </c>
      <c r="K202" s="13">
        <v>1.50510920929971E-102</v>
      </c>
      <c r="L202" s="13" t="str">
        <f t="shared" si="7"/>
        <v>down</v>
      </c>
      <c r="M202" s="23" t="s">
        <v>1747</v>
      </c>
    </row>
    <row r="203" spans="1:13" s="5" customFormat="1" ht="14.25" x14ac:dyDescent="0.15">
      <c r="A203" s="5" t="s">
        <v>2292</v>
      </c>
      <c r="B203" s="5">
        <v>3573132</v>
      </c>
      <c r="C203" s="5">
        <v>3573962</v>
      </c>
      <c r="D203" s="4">
        <v>831</v>
      </c>
      <c r="E203" s="4" t="s">
        <v>228</v>
      </c>
      <c r="F203" s="4">
        <v>8157</v>
      </c>
      <c r="G203" s="8">
        <v>15406.524871990043</v>
      </c>
      <c r="H203" s="4">
        <v>1532</v>
      </c>
      <c r="I203" s="8">
        <v>2545.9923886128327</v>
      </c>
      <c r="J203" s="8">
        <v>0.16835626721943697</v>
      </c>
      <c r="K203" s="4">
        <v>0</v>
      </c>
      <c r="L203" s="13" t="str">
        <f t="shared" si="7"/>
        <v>down</v>
      </c>
      <c r="M203" s="23" t="s">
        <v>1748</v>
      </c>
    </row>
    <row r="204" spans="1:13" s="5" customFormat="1" ht="14.25" x14ac:dyDescent="0.15">
      <c r="A204" s="5" t="s">
        <v>3161</v>
      </c>
      <c r="B204" s="5">
        <v>3574324</v>
      </c>
      <c r="C204" s="5">
        <v>3574755</v>
      </c>
      <c r="D204" s="4">
        <v>432</v>
      </c>
      <c r="E204" s="4" t="s">
        <v>1289</v>
      </c>
      <c r="F204" s="4">
        <v>247</v>
      </c>
      <c r="G204" s="8">
        <v>473.97002667280719</v>
      </c>
      <c r="H204" s="4">
        <v>156</v>
      </c>
      <c r="I204" s="8">
        <v>259.97703536187635</v>
      </c>
      <c r="J204" s="8">
        <v>0.56614624366179034</v>
      </c>
      <c r="K204" s="13">
        <v>5.0520966346411503E-8</v>
      </c>
      <c r="L204" s="13" t="str">
        <f t="shared" si="7"/>
        <v>down</v>
      </c>
      <c r="M204" s="23" t="s">
        <v>2104</v>
      </c>
    </row>
    <row r="205" spans="1:13" s="5" customFormat="1" ht="14.25" x14ac:dyDescent="0.15">
      <c r="A205" s="5" t="s">
        <v>3162</v>
      </c>
      <c r="B205" s="5">
        <v>3575445</v>
      </c>
      <c r="C205" s="5">
        <v>3576362</v>
      </c>
      <c r="D205" s="4">
        <v>918</v>
      </c>
      <c r="E205" s="4" t="s">
        <v>917</v>
      </c>
      <c r="F205" s="4">
        <v>1090</v>
      </c>
      <c r="G205" s="8">
        <v>2094.1482964391794</v>
      </c>
      <c r="H205" s="4">
        <v>358</v>
      </c>
      <c r="I205" s="8">
        <v>597.02886417760112</v>
      </c>
      <c r="J205" s="8">
        <v>0.29441336004491597</v>
      </c>
      <c r="K205" s="13">
        <v>1.87598026019396E-102</v>
      </c>
      <c r="L205" s="13" t="str">
        <f t="shared" si="7"/>
        <v>down</v>
      </c>
      <c r="M205" s="23" t="s">
        <v>2105</v>
      </c>
    </row>
    <row r="206" spans="1:13" s="5" customFormat="1" ht="14.25" x14ac:dyDescent="0.15">
      <c r="A206" s="5" t="s">
        <v>3163</v>
      </c>
      <c r="B206" s="5">
        <v>3576374</v>
      </c>
      <c r="C206" s="5">
        <v>3577891</v>
      </c>
      <c r="D206" s="4">
        <v>1518</v>
      </c>
      <c r="E206" s="4" t="s">
        <v>918</v>
      </c>
      <c r="F206" s="4">
        <v>1128</v>
      </c>
      <c r="G206" s="8">
        <v>2171.7031697624989</v>
      </c>
      <c r="H206" s="4">
        <v>465</v>
      </c>
      <c r="I206" s="8">
        <v>775.93370689396249</v>
      </c>
      <c r="J206" s="8">
        <v>0.36952586160992262</v>
      </c>
      <c r="K206" s="13">
        <v>5.5264163673406599E-79</v>
      </c>
      <c r="L206" s="13" t="str">
        <f t="shared" si="7"/>
        <v>down</v>
      </c>
      <c r="M206" s="23" t="s">
        <v>2106</v>
      </c>
    </row>
    <row r="207" spans="1:13" s="5" customFormat="1" ht="14.25" x14ac:dyDescent="0.15">
      <c r="A207" s="5" t="s">
        <v>3164</v>
      </c>
      <c r="B207" s="5">
        <v>3577907</v>
      </c>
      <c r="C207" s="5">
        <v>3578389</v>
      </c>
      <c r="D207" s="4">
        <v>483</v>
      </c>
      <c r="E207" s="4" t="s">
        <v>919</v>
      </c>
      <c r="F207" s="4">
        <v>254</v>
      </c>
      <c r="G207" s="8">
        <v>490.08258084433129</v>
      </c>
      <c r="H207" s="4">
        <v>101</v>
      </c>
      <c r="I207" s="8">
        <v>168.66701290720141</v>
      </c>
      <c r="J207" s="8">
        <v>0.35644181154428334</v>
      </c>
      <c r="K207" s="13">
        <v>1.2244716859141801E-19</v>
      </c>
      <c r="L207" s="13" t="str">
        <f t="shared" si="7"/>
        <v>down</v>
      </c>
      <c r="M207" s="23" t="s">
        <v>1419</v>
      </c>
    </row>
    <row r="208" spans="1:13" s="5" customFormat="1" ht="14.25" x14ac:dyDescent="0.15">
      <c r="A208" s="5" t="s">
        <v>3165</v>
      </c>
      <c r="B208" s="5">
        <v>3578404</v>
      </c>
      <c r="C208" s="5">
        <v>3578670</v>
      </c>
      <c r="D208" s="4">
        <v>267</v>
      </c>
      <c r="E208" s="4" t="s">
        <v>920</v>
      </c>
      <c r="F208" s="4">
        <v>285</v>
      </c>
      <c r="G208" s="8">
        <v>550.1654357117211</v>
      </c>
      <c r="H208" s="4">
        <v>132</v>
      </c>
      <c r="I208" s="8">
        <v>220.47328264674834</v>
      </c>
      <c r="J208" s="8">
        <v>0.41517391201864606</v>
      </c>
      <c r="K208" s="13">
        <v>2.0612849218346799E-17</v>
      </c>
      <c r="L208" s="13" t="str">
        <f t="shared" si="7"/>
        <v>down</v>
      </c>
      <c r="M208" s="23" t="s">
        <v>4015</v>
      </c>
    </row>
    <row r="209" spans="1:13" s="5" customFormat="1" ht="14.25" x14ac:dyDescent="0.15">
      <c r="A209" s="5" t="s">
        <v>3166</v>
      </c>
      <c r="B209" s="5">
        <v>3578740</v>
      </c>
      <c r="C209" s="5">
        <v>3579159</v>
      </c>
      <c r="D209" s="4">
        <v>420</v>
      </c>
      <c r="E209" s="4" t="s">
        <v>921</v>
      </c>
      <c r="F209" s="4">
        <v>310</v>
      </c>
      <c r="G209" s="8">
        <v>598.75497594357023</v>
      </c>
      <c r="H209" s="4">
        <v>157</v>
      </c>
      <c r="I209" s="8">
        <v>262.28741354539073</v>
      </c>
      <c r="J209" s="8">
        <v>0.45398232388255905</v>
      </c>
      <c r="K209" s="13">
        <v>4.4517397768899497E-16</v>
      </c>
      <c r="L209" s="13" t="str">
        <f t="shared" si="7"/>
        <v>down</v>
      </c>
      <c r="M209" s="23" t="s">
        <v>1419</v>
      </c>
    </row>
    <row r="210" spans="1:13" s="5" customFormat="1" ht="14.25" x14ac:dyDescent="0.15">
      <c r="A210" s="5" t="s">
        <v>3167</v>
      </c>
      <c r="B210" s="5">
        <v>3678505</v>
      </c>
      <c r="C210" s="5">
        <v>3679329</v>
      </c>
      <c r="D210" s="4">
        <v>825</v>
      </c>
      <c r="E210" s="4" t="s">
        <v>922</v>
      </c>
      <c r="F210" s="4">
        <v>202</v>
      </c>
      <c r="G210" s="8">
        <v>489.27589589565343</v>
      </c>
      <c r="H210" s="4">
        <v>110</v>
      </c>
      <c r="I210" s="8">
        <v>234.45959195505196</v>
      </c>
      <c r="J210" s="8">
        <v>0.48813764408133037</v>
      </c>
      <c r="K210" s="13">
        <v>1.8642917121367799E-9</v>
      </c>
      <c r="L210" s="13" t="str">
        <f t="shared" si="7"/>
        <v>down</v>
      </c>
      <c r="M210" s="23" t="s">
        <v>4016</v>
      </c>
    </row>
    <row r="211" spans="1:13" s="5" customFormat="1" ht="14.25" x14ac:dyDescent="0.15">
      <c r="A211" s="5" t="s">
        <v>3168</v>
      </c>
      <c r="B211" s="5">
        <v>3679351</v>
      </c>
      <c r="C211" s="5">
        <v>3680148</v>
      </c>
      <c r="D211" s="4">
        <v>798</v>
      </c>
      <c r="E211" s="4" t="s">
        <v>923</v>
      </c>
      <c r="F211" s="4">
        <v>285</v>
      </c>
      <c r="G211" s="8">
        <v>690.65292146185777</v>
      </c>
      <c r="H211" s="4">
        <v>132</v>
      </c>
      <c r="I211" s="8">
        <v>281.41749137625948</v>
      </c>
      <c r="J211" s="8">
        <v>0.41517391201864606</v>
      </c>
      <c r="K211" s="13">
        <v>2.0612849218346799E-17</v>
      </c>
      <c r="L211" s="13" t="str">
        <f t="shared" si="7"/>
        <v>down</v>
      </c>
      <c r="M211" s="23" t="s">
        <v>4017</v>
      </c>
    </row>
    <row r="212" spans="1:13" s="5" customFormat="1" ht="14.25" x14ac:dyDescent="0.15">
      <c r="A212" s="4"/>
      <c r="D212" s="4"/>
      <c r="E212" s="4"/>
      <c r="F212" s="4"/>
      <c r="G212" s="8"/>
      <c r="H212" s="4"/>
      <c r="I212" s="8"/>
      <c r="J212" s="8"/>
      <c r="K212" s="13"/>
      <c r="L212" s="13"/>
      <c r="M212" s="22"/>
    </row>
    <row r="213" spans="1:13" s="5" customFormat="1" x14ac:dyDescent="0.15">
      <c r="A213" s="12" t="s">
        <v>534</v>
      </c>
      <c r="D213" s="4"/>
      <c r="E213" s="4"/>
      <c r="F213" s="4"/>
      <c r="G213" s="8"/>
      <c r="H213" s="4"/>
      <c r="I213" s="8"/>
      <c r="J213" s="8"/>
      <c r="K213" s="13"/>
      <c r="L213" s="13"/>
      <c r="M213" s="22"/>
    </row>
    <row r="214" spans="1:13" s="5" customFormat="1" ht="14.25" x14ac:dyDescent="0.15">
      <c r="A214" s="5" t="s">
        <v>3169</v>
      </c>
      <c r="B214" s="5">
        <v>42759</v>
      </c>
      <c r="C214" s="5">
        <v>43586</v>
      </c>
      <c r="D214" s="4">
        <v>828</v>
      </c>
      <c r="E214" s="4" t="s">
        <v>924</v>
      </c>
      <c r="F214" s="4">
        <v>874</v>
      </c>
      <c r="G214" s="8">
        <v>172.67052350186097</v>
      </c>
      <c r="H214" s="4">
        <v>574</v>
      </c>
      <c r="I214" s="8">
        <v>101.57557160591156</v>
      </c>
      <c r="J214" s="8">
        <v>0.58871004322802045</v>
      </c>
      <c r="K214" s="13">
        <v>1.01493870645313E-22</v>
      </c>
      <c r="L214" s="13" t="str">
        <f t="shared" ref="L214:L222" si="8">IF(J214&gt;1,"up","down")</f>
        <v>down</v>
      </c>
      <c r="M214" s="23" t="s">
        <v>4018</v>
      </c>
    </row>
    <row r="215" spans="1:13" s="5" customFormat="1" ht="14.25" x14ac:dyDescent="0.15">
      <c r="A215" s="5" t="s">
        <v>3170</v>
      </c>
      <c r="B215" s="5">
        <v>569220</v>
      </c>
      <c r="C215" s="5">
        <v>569390</v>
      </c>
      <c r="D215" s="4">
        <v>171</v>
      </c>
      <c r="E215" s="4" t="s">
        <v>925</v>
      </c>
      <c r="F215" s="4">
        <v>1274</v>
      </c>
      <c r="G215" s="8">
        <v>302.5456341643839</v>
      </c>
      <c r="H215" s="4">
        <v>786</v>
      </c>
      <c r="I215" s="8">
        <v>158.74423214142536</v>
      </c>
      <c r="J215" s="8">
        <v>0.55303689186585392</v>
      </c>
      <c r="K215" s="13">
        <v>3.0967801562750301E-39</v>
      </c>
      <c r="L215" s="13" t="str">
        <f t="shared" si="8"/>
        <v>down</v>
      </c>
      <c r="M215" s="23" t="s">
        <v>1749</v>
      </c>
    </row>
    <row r="216" spans="1:13" s="5" customFormat="1" ht="14.25" x14ac:dyDescent="0.15">
      <c r="A216" s="5" t="s">
        <v>3171</v>
      </c>
      <c r="B216" s="5">
        <v>1032059</v>
      </c>
      <c r="C216" s="5">
        <v>1032916</v>
      </c>
      <c r="D216" s="4">
        <v>858</v>
      </c>
      <c r="E216" s="4" t="s">
        <v>926</v>
      </c>
      <c r="F216" s="4">
        <v>2255</v>
      </c>
      <c r="G216" s="8">
        <v>602.80014702442611</v>
      </c>
      <c r="H216" s="4">
        <v>1458</v>
      </c>
      <c r="I216" s="8">
        <v>331.82396670289876</v>
      </c>
      <c r="J216" s="8">
        <v>0.57957809467549537</v>
      </c>
      <c r="K216" s="13">
        <v>1.1351264238765301E-59</v>
      </c>
      <c r="L216" s="13" t="str">
        <f t="shared" si="8"/>
        <v>down</v>
      </c>
      <c r="M216" s="23" t="s">
        <v>4019</v>
      </c>
    </row>
    <row r="217" spans="1:13" s="5" customFormat="1" ht="14.25" x14ac:dyDescent="0.15">
      <c r="A217" s="5" t="s">
        <v>3172</v>
      </c>
      <c r="B217" s="5">
        <v>1401591</v>
      </c>
      <c r="C217" s="5">
        <v>1402172</v>
      </c>
      <c r="D217" s="4">
        <v>582</v>
      </c>
      <c r="E217" s="4" t="s">
        <v>59</v>
      </c>
      <c r="F217" s="4">
        <v>339</v>
      </c>
      <c r="G217" s="8">
        <v>110.83770417514842</v>
      </c>
      <c r="H217" s="4">
        <v>237</v>
      </c>
      <c r="I217" s="8">
        <v>70.657451185986801</v>
      </c>
      <c r="J217" s="8">
        <v>0.62668548063152441</v>
      </c>
      <c r="K217" s="13">
        <v>7.6162402618359297E-8</v>
      </c>
      <c r="L217" s="13" t="str">
        <f t="shared" si="8"/>
        <v>down</v>
      </c>
      <c r="M217" s="23" t="s">
        <v>4020</v>
      </c>
    </row>
    <row r="218" spans="1:13" s="5" customFormat="1" ht="14.25" x14ac:dyDescent="0.15">
      <c r="A218" s="5" t="s">
        <v>3173</v>
      </c>
      <c r="B218" s="5">
        <v>1611669</v>
      </c>
      <c r="C218" s="5">
        <v>1613009</v>
      </c>
      <c r="D218" s="4">
        <v>1341</v>
      </c>
      <c r="E218" s="4" t="s">
        <v>85</v>
      </c>
      <c r="F218" s="4">
        <v>11197</v>
      </c>
      <c r="G218" s="8">
        <v>3968.9797839729354</v>
      </c>
      <c r="H218" s="4">
        <v>6818</v>
      </c>
      <c r="I218" s="8">
        <v>2172.0327684497747</v>
      </c>
      <c r="J218" s="8">
        <v>0.54582861999073906</v>
      </c>
      <c r="K218" s="4">
        <v>0</v>
      </c>
      <c r="L218" s="13" t="str">
        <f t="shared" si="8"/>
        <v>down</v>
      </c>
      <c r="M218" s="23" t="s">
        <v>1750</v>
      </c>
    </row>
    <row r="219" spans="1:13" s="5" customFormat="1" ht="14.25" x14ac:dyDescent="0.15">
      <c r="A219" s="5" t="s">
        <v>3174</v>
      </c>
      <c r="B219" s="5">
        <v>2466238</v>
      </c>
      <c r="C219" s="5">
        <v>2466798</v>
      </c>
      <c r="D219" s="4">
        <v>561</v>
      </c>
      <c r="E219" s="4" t="s">
        <v>153</v>
      </c>
      <c r="F219" s="4">
        <v>767</v>
      </c>
      <c r="G219" s="8">
        <v>395.48599402078804</v>
      </c>
      <c r="H219" s="4">
        <v>565</v>
      </c>
      <c r="I219" s="8">
        <v>256.55521272513857</v>
      </c>
      <c r="J219" s="8">
        <v>0.66031941826481044</v>
      </c>
      <c r="K219" s="13">
        <v>1.8938655118302399E-13</v>
      </c>
      <c r="L219" s="13" t="str">
        <f t="shared" si="8"/>
        <v>down</v>
      </c>
      <c r="M219" s="23" t="s">
        <v>1751</v>
      </c>
    </row>
    <row r="220" spans="1:13" s="5" customFormat="1" ht="14.25" x14ac:dyDescent="0.15">
      <c r="A220" s="5" t="s">
        <v>3175</v>
      </c>
      <c r="B220" s="5">
        <v>2656470</v>
      </c>
      <c r="C220" s="5">
        <v>2657054</v>
      </c>
      <c r="D220" s="4">
        <v>585</v>
      </c>
      <c r="E220" s="4" t="s">
        <v>176</v>
      </c>
      <c r="F220" s="4">
        <v>873</v>
      </c>
      <c r="G220" s="8">
        <v>496.8351656857065</v>
      </c>
      <c r="H220" s="4">
        <v>1520</v>
      </c>
      <c r="I220" s="8">
        <v>761.39144286183</v>
      </c>
      <c r="J220" s="8">
        <v>1.5607391673303268</v>
      </c>
      <c r="K220" s="13">
        <v>6.3793544481746498E-26</v>
      </c>
      <c r="L220" s="13" t="str">
        <f t="shared" si="8"/>
        <v>up</v>
      </c>
      <c r="M220" s="23" t="s">
        <v>4021</v>
      </c>
    </row>
    <row r="221" spans="1:13" s="5" customFormat="1" ht="14.25" x14ac:dyDescent="0.15">
      <c r="A221" s="5" t="s">
        <v>3176</v>
      </c>
      <c r="B221" s="5">
        <v>3566728</v>
      </c>
      <c r="C221" s="5">
        <v>3569253</v>
      </c>
      <c r="D221" s="4">
        <v>2526</v>
      </c>
      <c r="E221" s="4" t="s">
        <v>1288</v>
      </c>
      <c r="F221" s="4">
        <v>6327</v>
      </c>
      <c r="G221" s="8">
        <v>11681.039496203248</v>
      </c>
      <c r="H221" s="4">
        <v>4652</v>
      </c>
      <c r="I221" s="8">
        <v>7611.5305197503831</v>
      </c>
      <c r="J221" s="8">
        <v>0.65908716854720895</v>
      </c>
      <c r="K221" s="13">
        <v>1.6274627561267701E-103</v>
      </c>
      <c r="L221" s="13" t="str">
        <f t="shared" si="8"/>
        <v>down</v>
      </c>
      <c r="M221" s="23" t="s">
        <v>1752</v>
      </c>
    </row>
    <row r="222" spans="1:13" s="5" customFormat="1" ht="14.25" x14ac:dyDescent="0.15">
      <c r="A222" s="5" t="s">
        <v>3177</v>
      </c>
      <c r="B222" s="5">
        <v>3600836</v>
      </c>
      <c r="C222" s="5">
        <v>3601153</v>
      </c>
      <c r="D222" s="4">
        <v>318</v>
      </c>
      <c r="E222" s="4" t="s">
        <v>927</v>
      </c>
      <c r="F222" s="4">
        <v>82</v>
      </c>
      <c r="G222" s="8">
        <v>162.76978595773147</v>
      </c>
      <c r="H222" s="4">
        <v>22</v>
      </c>
      <c r="I222" s="8">
        <v>37.975426446777441</v>
      </c>
      <c r="J222" s="8">
        <v>0.24049708318153207</v>
      </c>
      <c r="K222" s="13">
        <v>1.6848858174597999E-10</v>
      </c>
      <c r="L222" s="13" t="str">
        <f t="shared" si="8"/>
        <v>down</v>
      </c>
      <c r="M222" s="23" t="s">
        <v>4022</v>
      </c>
    </row>
    <row r="223" spans="1:13" s="5" customFormat="1" ht="14.25" x14ac:dyDescent="0.15">
      <c r="A223" s="4"/>
      <c r="D223" s="4"/>
      <c r="E223" s="4"/>
      <c r="F223" s="4"/>
      <c r="G223" s="8"/>
      <c r="H223" s="4"/>
      <c r="I223" s="8"/>
      <c r="J223" s="8"/>
      <c r="K223" s="13"/>
      <c r="L223" s="13"/>
      <c r="M223" s="22"/>
    </row>
    <row r="224" spans="1:13" s="5" customFormat="1" x14ac:dyDescent="0.15">
      <c r="A224" s="12" t="s">
        <v>1097</v>
      </c>
      <c r="D224" s="4"/>
      <c r="E224" s="4"/>
      <c r="F224" s="4"/>
      <c r="G224" s="8"/>
      <c r="H224" s="4"/>
      <c r="I224" s="8"/>
      <c r="J224" s="8"/>
      <c r="K224" s="13"/>
      <c r="L224" s="13"/>
      <c r="M224" s="22"/>
    </row>
    <row r="225" spans="1:13" s="5" customFormat="1" ht="14.25" x14ac:dyDescent="0.15">
      <c r="A225" s="5" t="s">
        <v>2293</v>
      </c>
      <c r="B225" s="5">
        <v>1534146</v>
      </c>
      <c r="C225" s="5">
        <v>1534934</v>
      </c>
      <c r="D225" s="4">
        <v>789</v>
      </c>
      <c r="E225" s="4" t="s">
        <v>801</v>
      </c>
      <c r="F225" s="4">
        <v>421</v>
      </c>
      <c r="G225" s="8">
        <v>143.89831823540331</v>
      </c>
      <c r="H225" s="4">
        <v>234</v>
      </c>
      <c r="I225" s="8">
        <v>72.590169243669379</v>
      </c>
      <c r="J225" s="8">
        <v>0.49823558973086313</v>
      </c>
      <c r="K225" s="13">
        <v>1.1136798126629201E-17</v>
      </c>
      <c r="L225" s="13" t="str">
        <f t="shared" ref="L225:L243" si="9">IF(J225&gt;1,"up","down")</f>
        <v>down</v>
      </c>
      <c r="M225" s="23" t="s">
        <v>4023</v>
      </c>
    </row>
    <row r="226" spans="1:13" s="5" customFormat="1" ht="14.25" x14ac:dyDescent="0.15">
      <c r="A226" s="5" t="s">
        <v>3178</v>
      </c>
      <c r="B226" s="5">
        <v>1535484</v>
      </c>
      <c r="C226" s="5">
        <v>1536797</v>
      </c>
      <c r="D226" s="4">
        <v>1314</v>
      </c>
      <c r="E226" s="4" t="s">
        <v>68</v>
      </c>
      <c r="F226" s="4">
        <v>2858</v>
      </c>
      <c r="G226" s="8">
        <v>977.00850797331941</v>
      </c>
      <c r="H226" s="4">
        <v>1748</v>
      </c>
      <c r="I226" s="8">
        <v>542.29413376112939</v>
      </c>
      <c r="J226" s="8">
        <v>0.5482519548779855</v>
      </c>
      <c r="K226" s="13">
        <v>9.8233034269783293E-89</v>
      </c>
      <c r="L226" s="13" t="str">
        <f t="shared" si="9"/>
        <v>down</v>
      </c>
      <c r="M226" s="23" t="s">
        <v>4024</v>
      </c>
    </row>
    <row r="227" spans="1:13" s="5" customFormat="1" ht="14.25" x14ac:dyDescent="0.15">
      <c r="A227" s="5" t="s">
        <v>3179</v>
      </c>
      <c r="B227" s="5">
        <v>1536833</v>
      </c>
      <c r="C227" s="5">
        <v>1537981</v>
      </c>
      <c r="D227" s="4">
        <v>1149</v>
      </c>
      <c r="E227" s="4" t="s">
        <v>928</v>
      </c>
      <c r="F227" s="4">
        <v>2617</v>
      </c>
      <c r="G227" s="8">
        <v>895.49746475326083</v>
      </c>
      <c r="H227" s="4">
        <v>1422</v>
      </c>
      <c r="I227" s="8">
        <v>441.39626489363184</v>
      </c>
      <c r="J227" s="8">
        <v>0.48707614352484507</v>
      </c>
      <c r="K227" s="13">
        <v>1.9173191069046101E-109</v>
      </c>
      <c r="L227" s="13" t="str">
        <f t="shared" si="9"/>
        <v>down</v>
      </c>
      <c r="M227" s="23" t="s">
        <v>4025</v>
      </c>
    </row>
    <row r="228" spans="1:13" s="5" customFormat="1" ht="14.25" x14ac:dyDescent="0.15">
      <c r="A228" s="5" t="s">
        <v>3180</v>
      </c>
      <c r="B228" s="5">
        <v>1551455</v>
      </c>
      <c r="C228" s="5">
        <v>1551949</v>
      </c>
      <c r="D228" s="4">
        <v>495</v>
      </c>
      <c r="E228" s="4" t="s">
        <v>70</v>
      </c>
      <c r="F228" s="4">
        <v>1344</v>
      </c>
      <c r="G228" s="8">
        <v>463.52148028895596</v>
      </c>
      <c r="H228" s="4">
        <v>850</v>
      </c>
      <c r="I228" s="8">
        <v>265.65488617469464</v>
      </c>
      <c r="J228" s="8">
        <v>0.5669185165636107</v>
      </c>
      <c r="K228" s="13">
        <v>1.6885293553548999E-38</v>
      </c>
      <c r="L228" s="13" t="str">
        <f t="shared" si="9"/>
        <v>down</v>
      </c>
      <c r="M228" s="23" t="s">
        <v>4026</v>
      </c>
    </row>
    <row r="229" spans="1:13" s="5" customFormat="1" ht="14.25" x14ac:dyDescent="0.15">
      <c r="A229" s="5" t="s">
        <v>3181</v>
      </c>
      <c r="B229" s="5">
        <v>1609358</v>
      </c>
      <c r="C229" s="5">
        <v>1610347</v>
      </c>
      <c r="D229" s="4">
        <v>990</v>
      </c>
      <c r="E229" s="4" t="s">
        <v>84</v>
      </c>
      <c r="F229" s="4">
        <v>517</v>
      </c>
      <c r="G229" s="8">
        <v>183.06276397154843</v>
      </c>
      <c r="H229" s="4">
        <v>291</v>
      </c>
      <c r="I229" s="8">
        <v>92.649872311919964</v>
      </c>
      <c r="J229" s="8">
        <v>0.50454909432721429</v>
      </c>
      <c r="K229" s="13">
        <v>7.7071302217307296E-21</v>
      </c>
      <c r="L229" s="13" t="str">
        <f t="shared" si="9"/>
        <v>down</v>
      </c>
      <c r="M229" s="23" t="s">
        <v>4027</v>
      </c>
    </row>
    <row r="230" spans="1:13" s="5" customFormat="1" ht="14.25" x14ac:dyDescent="0.15">
      <c r="A230" s="5" t="s">
        <v>3182</v>
      </c>
      <c r="B230" s="5">
        <v>1625232</v>
      </c>
      <c r="C230" s="5">
        <v>1626539</v>
      </c>
      <c r="D230" s="4">
        <v>1308</v>
      </c>
      <c r="E230" s="4" t="s">
        <v>929</v>
      </c>
      <c r="F230" s="4">
        <v>1502</v>
      </c>
      <c r="G230" s="8">
        <v>538.83466062923117</v>
      </c>
      <c r="H230" s="4">
        <v>821</v>
      </c>
      <c r="I230" s="8">
        <v>263.34182378165917</v>
      </c>
      <c r="J230" s="8">
        <v>0.48997532483800721</v>
      </c>
      <c r="K230" s="13">
        <v>1.9316612973297301E-62</v>
      </c>
      <c r="L230" s="13" t="str">
        <f t="shared" si="9"/>
        <v>down</v>
      </c>
      <c r="M230" s="23" t="s">
        <v>4028</v>
      </c>
    </row>
    <row r="231" spans="1:13" s="5" customFormat="1" ht="14.25" x14ac:dyDescent="0.15">
      <c r="A231" s="5" t="s">
        <v>3183</v>
      </c>
      <c r="B231" s="5">
        <v>1691378</v>
      </c>
      <c r="C231" s="5">
        <v>1693738</v>
      </c>
      <c r="D231" s="4">
        <v>2361</v>
      </c>
      <c r="E231" s="4" t="s">
        <v>98</v>
      </c>
      <c r="F231" s="4">
        <v>1812</v>
      </c>
      <c r="G231" s="8">
        <v>687.71927693832845</v>
      </c>
      <c r="H231" s="4">
        <v>1150</v>
      </c>
      <c r="I231" s="8">
        <v>383.87049611422918</v>
      </c>
      <c r="J231" s="8">
        <v>0.5689061545258518</v>
      </c>
      <c r="K231" s="13">
        <v>5.7299539361749605E-51</v>
      </c>
      <c r="L231" s="13" t="str">
        <f t="shared" si="9"/>
        <v>down</v>
      </c>
      <c r="M231" s="23" t="s">
        <v>1753</v>
      </c>
    </row>
    <row r="232" spans="1:13" s="5" customFormat="1" ht="14.25" x14ac:dyDescent="0.15">
      <c r="A232" s="5" t="s">
        <v>3184</v>
      </c>
      <c r="B232" s="5">
        <v>2680358</v>
      </c>
      <c r="C232" s="5">
        <v>2682505</v>
      </c>
      <c r="D232" s="4">
        <v>2148</v>
      </c>
      <c r="E232" s="4" t="s">
        <v>178</v>
      </c>
      <c r="F232" s="4">
        <v>3414</v>
      </c>
      <c r="G232" s="8">
        <v>1966.772264017573</v>
      </c>
      <c r="H232" s="4">
        <v>2226</v>
      </c>
      <c r="I232" s="8">
        <v>1142.5702904007157</v>
      </c>
      <c r="J232" s="8">
        <v>0.58447054358113082</v>
      </c>
      <c r="K232" s="13">
        <v>2.08012731721591E-87</v>
      </c>
      <c r="L232" s="13" t="str">
        <f t="shared" si="9"/>
        <v>down</v>
      </c>
      <c r="M232" s="23" t="s">
        <v>4029</v>
      </c>
    </row>
    <row r="233" spans="1:13" s="5" customFormat="1" ht="14.25" x14ac:dyDescent="0.15">
      <c r="A233" s="5" t="s">
        <v>3185</v>
      </c>
      <c r="B233" s="5">
        <v>2853757</v>
      </c>
      <c r="C233" s="5">
        <v>2854560</v>
      </c>
      <c r="D233" s="4">
        <v>804</v>
      </c>
      <c r="E233" s="4" t="s">
        <v>502</v>
      </c>
      <c r="F233" s="4">
        <v>1762</v>
      </c>
      <c r="G233" s="8">
        <v>1254.857945380207</v>
      </c>
      <c r="H233" s="4">
        <v>1099</v>
      </c>
      <c r="I233" s="8">
        <v>682.41117788267491</v>
      </c>
      <c r="J233" s="8">
        <v>0.55910422407783944</v>
      </c>
      <c r="K233" s="13">
        <v>3.5009716328691703E-52</v>
      </c>
      <c r="L233" s="13" t="str">
        <f t="shared" si="9"/>
        <v>down</v>
      </c>
      <c r="M233" s="23" t="s">
        <v>1754</v>
      </c>
    </row>
    <row r="234" spans="1:13" s="5" customFormat="1" ht="14.25" x14ac:dyDescent="0.15">
      <c r="A234" s="5" t="s">
        <v>3186</v>
      </c>
      <c r="B234" s="5">
        <v>2854563</v>
      </c>
      <c r="C234" s="5">
        <v>2855243</v>
      </c>
      <c r="D234" s="4">
        <v>681</v>
      </c>
      <c r="E234" s="4" t="s">
        <v>930</v>
      </c>
      <c r="F234" s="4">
        <v>2363</v>
      </c>
      <c r="G234" s="8">
        <v>1684.9914538203243</v>
      </c>
      <c r="H234" s="4">
        <v>1240</v>
      </c>
      <c r="I234" s="8">
        <v>770.48926689810344</v>
      </c>
      <c r="J234" s="8">
        <v>0.47039094021271549</v>
      </c>
      <c r="K234" s="13">
        <v>8.8358536982869804E-107</v>
      </c>
      <c r="L234" s="13" t="str">
        <f t="shared" si="9"/>
        <v>down</v>
      </c>
      <c r="M234" s="23" t="s">
        <v>1755</v>
      </c>
    </row>
    <row r="235" spans="1:13" s="5" customFormat="1" ht="14.25" x14ac:dyDescent="0.15">
      <c r="A235" s="5" t="s">
        <v>3187</v>
      </c>
      <c r="B235" s="5">
        <v>2855297</v>
      </c>
      <c r="C235" s="5">
        <v>2855815</v>
      </c>
      <c r="D235" s="4">
        <v>519</v>
      </c>
      <c r="E235" s="4" t="s">
        <v>503</v>
      </c>
      <c r="F235" s="4">
        <v>631</v>
      </c>
      <c r="G235" s="8">
        <v>450.7084908908314</v>
      </c>
      <c r="H235" s="4">
        <v>417</v>
      </c>
      <c r="I235" s="8">
        <v>259.30787804694529</v>
      </c>
      <c r="J235" s="8">
        <v>0.59238994830062852</v>
      </c>
      <c r="K235" s="13">
        <v>2.0693740863679899E-16</v>
      </c>
      <c r="L235" s="13" t="str">
        <f t="shared" si="9"/>
        <v>down</v>
      </c>
      <c r="M235" s="23" t="s">
        <v>1756</v>
      </c>
    </row>
    <row r="236" spans="1:13" s="5" customFormat="1" ht="14.25" x14ac:dyDescent="0.15">
      <c r="A236" s="5" t="s">
        <v>3188</v>
      </c>
      <c r="B236" s="5">
        <v>2855812</v>
      </c>
      <c r="C236" s="5">
        <v>2856675</v>
      </c>
      <c r="D236" s="4">
        <v>810</v>
      </c>
      <c r="E236" s="4" t="s">
        <v>504</v>
      </c>
      <c r="F236" s="4">
        <v>1541</v>
      </c>
      <c r="G236" s="8">
        <v>1101.1964524466784</v>
      </c>
      <c r="H236" s="4">
        <v>906</v>
      </c>
      <c r="I236" s="8">
        <v>563.53446828097105</v>
      </c>
      <c r="J236" s="8">
        <v>0.52701932935291207</v>
      </c>
      <c r="K236" s="13">
        <v>9.8701941956048105E-54</v>
      </c>
      <c r="L236" s="13" t="str">
        <f t="shared" si="9"/>
        <v>down</v>
      </c>
      <c r="M236" s="23" t="s">
        <v>1756</v>
      </c>
    </row>
    <row r="237" spans="1:13" s="5" customFormat="1" ht="14.25" x14ac:dyDescent="0.15">
      <c r="A237" s="5" t="s">
        <v>3189</v>
      </c>
      <c r="B237" s="5">
        <v>2858538</v>
      </c>
      <c r="C237" s="5">
        <v>2859107</v>
      </c>
      <c r="D237" s="4">
        <v>570</v>
      </c>
      <c r="E237" s="4" t="s">
        <v>931</v>
      </c>
      <c r="F237" s="4">
        <v>662</v>
      </c>
      <c r="G237" s="8">
        <v>474.55367223538434</v>
      </c>
      <c r="H237" s="4">
        <v>294</v>
      </c>
      <c r="I237" s="8">
        <v>183.154632971198</v>
      </c>
      <c r="J237" s="8">
        <v>0.39809830275613872</v>
      </c>
      <c r="K237" s="13">
        <v>9.6463719220801798E-42</v>
      </c>
      <c r="L237" s="13" t="str">
        <f t="shared" si="9"/>
        <v>down</v>
      </c>
      <c r="M237" s="23" t="s">
        <v>4030</v>
      </c>
    </row>
    <row r="238" spans="1:13" s="5" customFormat="1" ht="14.25" x14ac:dyDescent="0.15">
      <c r="A238" s="5" t="s">
        <v>3190</v>
      </c>
      <c r="B238" s="5">
        <v>2882440</v>
      </c>
      <c r="C238" s="5">
        <v>2883714</v>
      </c>
      <c r="D238" s="4">
        <v>1275</v>
      </c>
      <c r="E238" s="4" t="s">
        <v>445</v>
      </c>
      <c r="F238" s="4">
        <v>12629</v>
      </c>
      <c r="G238" s="8">
        <v>9411.7524311892757</v>
      </c>
      <c r="H238" s="4">
        <v>7558</v>
      </c>
      <c r="I238" s="8">
        <v>4868.9073432373534</v>
      </c>
      <c r="J238" s="8">
        <v>0.53646193207644022</v>
      </c>
      <c r="K238" s="4">
        <v>0</v>
      </c>
      <c r="L238" s="13" t="str">
        <f t="shared" si="9"/>
        <v>down</v>
      </c>
      <c r="M238" s="23" t="s">
        <v>446</v>
      </c>
    </row>
    <row r="239" spans="1:13" s="5" customFormat="1" ht="14.25" x14ac:dyDescent="0.15">
      <c r="A239" s="5" t="s">
        <v>3191</v>
      </c>
      <c r="B239" s="5">
        <v>3014018</v>
      </c>
      <c r="C239" s="5">
        <v>3015709</v>
      </c>
      <c r="D239" s="4">
        <v>1692</v>
      </c>
      <c r="E239" s="4" t="s">
        <v>514</v>
      </c>
      <c r="F239" s="4">
        <v>1509</v>
      </c>
      <c r="G239" s="8">
        <v>1311.6857378297468</v>
      </c>
      <c r="H239" s="4">
        <v>909</v>
      </c>
      <c r="I239" s="8">
        <v>673.50545139313385</v>
      </c>
      <c r="J239" s="8">
        <v>0.53997745605714531</v>
      </c>
      <c r="K239" s="13">
        <v>2.17235444151246E-49</v>
      </c>
      <c r="L239" s="13" t="str">
        <f t="shared" si="9"/>
        <v>down</v>
      </c>
      <c r="M239" s="23" t="s">
        <v>1757</v>
      </c>
    </row>
    <row r="240" spans="1:13" s="5" customFormat="1" ht="14.25" x14ac:dyDescent="0.15">
      <c r="A240" s="5" t="s">
        <v>3192</v>
      </c>
      <c r="B240" s="5">
        <v>3562369</v>
      </c>
      <c r="C240" s="5">
        <v>3563268</v>
      </c>
      <c r="D240" s="4">
        <v>900</v>
      </c>
      <c r="E240" s="4" t="s">
        <v>932</v>
      </c>
      <c r="F240" s="4">
        <v>2151</v>
      </c>
      <c r="G240" s="8">
        <v>3920.1606700905045</v>
      </c>
      <c r="H240" s="4">
        <v>1035</v>
      </c>
      <c r="I240" s="8">
        <v>1681.5405836164332</v>
      </c>
      <c r="J240" s="8">
        <v>0.43132131882880537</v>
      </c>
      <c r="K240" s="13">
        <v>1.3182067800392199E-115</v>
      </c>
      <c r="L240" s="13" t="str">
        <f t="shared" si="9"/>
        <v>down</v>
      </c>
      <c r="M240" s="23" t="s">
        <v>4031</v>
      </c>
    </row>
    <row r="241" spans="1:13" s="5" customFormat="1" ht="14.25" x14ac:dyDescent="0.15">
      <c r="A241" s="5" t="s">
        <v>3193</v>
      </c>
      <c r="B241" s="5">
        <v>3563252</v>
      </c>
      <c r="C241" s="5">
        <v>3563938</v>
      </c>
      <c r="D241" s="4">
        <v>687</v>
      </c>
      <c r="E241" s="4" t="s">
        <v>933</v>
      </c>
      <c r="F241" s="4">
        <v>1888</v>
      </c>
      <c r="G241" s="8">
        <v>3454.3894348377371</v>
      </c>
      <c r="H241" s="4">
        <v>758</v>
      </c>
      <c r="I241" s="8">
        <v>1233.5793982476011</v>
      </c>
      <c r="J241" s="8">
        <v>0.3598886917910088</v>
      </c>
      <c r="K241" s="13">
        <v>1.0692610302557101E-136</v>
      </c>
      <c r="L241" s="13" t="str">
        <f t="shared" si="9"/>
        <v>down</v>
      </c>
      <c r="M241" s="23" t="s">
        <v>4032</v>
      </c>
    </row>
    <row r="242" spans="1:13" s="5" customFormat="1" ht="14.25" x14ac:dyDescent="0.15">
      <c r="A242" s="5" t="s">
        <v>3194</v>
      </c>
      <c r="B242" s="5">
        <v>4110320</v>
      </c>
      <c r="C242" s="5">
        <v>4111039</v>
      </c>
      <c r="D242" s="4">
        <v>720</v>
      </c>
      <c r="E242" s="4" t="s">
        <v>1163</v>
      </c>
      <c r="F242" s="4">
        <v>794</v>
      </c>
      <c r="G242" s="8">
        <v>161447.74298495325</v>
      </c>
      <c r="H242" s="4">
        <v>497</v>
      </c>
      <c r="I242" s="8">
        <v>163004.2636930141</v>
      </c>
      <c r="J242" s="8">
        <v>0.56109561071560532</v>
      </c>
      <c r="K242" s="13">
        <v>6.6042772244489003E-24</v>
      </c>
      <c r="L242" s="13" t="str">
        <f t="shared" si="9"/>
        <v>down</v>
      </c>
      <c r="M242" s="23" t="s">
        <v>4033</v>
      </c>
    </row>
    <row r="243" spans="1:13" s="5" customFormat="1" ht="14.25" x14ac:dyDescent="0.15">
      <c r="A243" s="5" t="s">
        <v>3195</v>
      </c>
      <c r="B243" s="5">
        <v>4111053</v>
      </c>
      <c r="C243" s="5">
        <v>4112939</v>
      </c>
      <c r="D243" s="4">
        <v>1887</v>
      </c>
      <c r="E243" s="4" t="s">
        <v>1162</v>
      </c>
      <c r="F243" s="4">
        <v>1041</v>
      </c>
      <c r="G243" s="8">
        <v>252424.83026188167</v>
      </c>
      <c r="H243" s="4">
        <v>603</v>
      </c>
      <c r="I243" s="8">
        <v>236285.26645768023</v>
      </c>
      <c r="J243" s="8">
        <v>0.51923931425177128</v>
      </c>
      <c r="K243" s="13">
        <v>4.5400807429218799E-38</v>
      </c>
      <c r="L243" s="13" t="str">
        <f t="shared" si="9"/>
        <v>down</v>
      </c>
      <c r="M243" s="23" t="s">
        <v>4034</v>
      </c>
    </row>
    <row r="244" spans="1:13" s="5" customFormat="1" ht="14.25" x14ac:dyDescent="0.15">
      <c r="A244" s="4"/>
      <c r="D244" s="4"/>
      <c r="E244" s="4"/>
      <c r="F244" s="4"/>
      <c r="G244" s="8"/>
      <c r="H244" s="4"/>
      <c r="I244" s="8"/>
      <c r="J244" s="8"/>
      <c r="K244" s="13"/>
      <c r="L244" s="13"/>
      <c r="M244" s="22"/>
    </row>
    <row r="245" spans="1:13" s="5" customFormat="1" x14ac:dyDescent="0.15">
      <c r="A245" s="12" t="s">
        <v>366</v>
      </c>
      <c r="D245" s="4"/>
      <c r="E245" s="4"/>
      <c r="F245" s="4"/>
      <c r="G245" s="8"/>
      <c r="H245" s="4"/>
      <c r="I245" s="8"/>
      <c r="J245" s="8"/>
      <c r="K245" s="13"/>
      <c r="L245" s="13"/>
      <c r="M245" s="22"/>
    </row>
    <row r="246" spans="1:13" s="5" customFormat="1" ht="14.25" x14ac:dyDescent="0.15">
      <c r="A246" s="5" t="s">
        <v>2294</v>
      </c>
      <c r="B246" s="5">
        <v>3208</v>
      </c>
      <c r="C246" s="5">
        <v>3423</v>
      </c>
      <c r="D246" s="4">
        <v>216</v>
      </c>
      <c r="E246" s="4" t="s">
        <v>681</v>
      </c>
      <c r="F246" s="4">
        <v>174</v>
      </c>
      <c r="G246" s="8">
        <v>34.113814271455382</v>
      </c>
      <c r="H246" s="4">
        <v>105</v>
      </c>
      <c r="I246" s="8">
        <v>18.451773215406</v>
      </c>
      <c r="J246" s="8">
        <v>0.54092995982053216</v>
      </c>
      <c r="K246" s="13">
        <v>1.1813417911610501E-6</v>
      </c>
      <c r="L246" s="13" t="str">
        <f t="shared" ref="L246:L289" si="10">IF(J246&gt;1,"up","down")</f>
        <v>down</v>
      </c>
      <c r="M246" s="23" t="s">
        <v>1643</v>
      </c>
    </row>
    <row r="247" spans="1:13" s="5" customFormat="1" ht="14.25" x14ac:dyDescent="0.15">
      <c r="A247" s="5" t="s">
        <v>3196</v>
      </c>
      <c r="B247" s="5">
        <v>210391</v>
      </c>
      <c r="C247" s="5">
        <v>210642</v>
      </c>
      <c r="D247" s="4">
        <v>252</v>
      </c>
      <c r="E247" s="4" t="s">
        <v>934</v>
      </c>
      <c r="F247" s="4">
        <v>2659</v>
      </c>
      <c r="G247" s="8">
        <v>590.65131580408774</v>
      </c>
      <c r="H247" s="4">
        <v>1681</v>
      </c>
      <c r="I247" s="8">
        <v>318.57913327523983</v>
      </c>
      <c r="J247" s="8">
        <v>0.56669627918747401</v>
      </c>
      <c r="K247" s="13">
        <v>4.0806758086492699E-75</v>
      </c>
      <c r="L247" s="13" t="str">
        <f t="shared" si="10"/>
        <v>down</v>
      </c>
      <c r="M247" s="23" t="s">
        <v>1758</v>
      </c>
    </row>
    <row r="248" spans="1:13" s="5" customFormat="1" ht="14.25" x14ac:dyDescent="0.15">
      <c r="A248" s="5" t="s">
        <v>3197</v>
      </c>
      <c r="B248" s="5">
        <v>409450</v>
      </c>
      <c r="C248" s="5">
        <v>410463</v>
      </c>
      <c r="D248" s="4">
        <v>1014</v>
      </c>
      <c r="E248" s="4" t="s">
        <v>938</v>
      </c>
      <c r="F248" s="4">
        <v>226</v>
      </c>
      <c r="G248" s="8">
        <v>51.805026967267246</v>
      </c>
      <c r="H248" s="4">
        <v>113</v>
      </c>
      <c r="I248" s="8">
        <v>22.046393024755368</v>
      </c>
      <c r="J248" s="8">
        <v>0.44819910956558362</v>
      </c>
      <c r="K248" s="13">
        <v>2.5852185987017701E-12</v>
      </c>
      <c r="L248" s="13" t="str">
        <f t="shared" si="10"/>
        <v>down</v>
      </c>
      <c r="M248" s="23" t="s">
        <v>4035</v>
      </c>
    </row>
    <row r="249" spans="1:13" s="5" customFormat="1" ht="14.25" x14ac:dyDescent="0.15">
      <c r="A249" s="5" t="s">
        <v>2295</v>
      </c>
      <c r="B249" s="5">
        <v>519367</v>
      </c>
      <c r="C249" s="5">
        <v>519666</v>
      </c>
      <c r="D249" s="4">
        <v>300</v>
      </c>
      <c r="E249" s="4" t="s">
        <v>727</v>
      </c>
      <c r="F249" s="4">
        <v>164</v>
      </c>
      <c r="G249" s="8">
        <v>38.750549950640305</v>
      </c>
      <c r="H249" s="4">
        <v>280</v>
      </c>
      <c r="I249" s="8">
        <v>56.272267740234348</v>
      </c>
      <c r="J249" s="8">
        <v>1.5304359838824819</v>
      </c>
      <c r="K249" s="13">
        <v>2.60901252952802E-5</v>
      </c>
      <c r="L249" s="13" t="str">
        <f t="shared" si="10"/>
        <v>up</v>
      </c>
      <c r="M249" s="23" t="s">
        <v>1759</v>
      </c>
    </row>
    <row r="250" spans="1:13" s="5" customFormat="1" ht="14.25" x14ac:dyDescent="0.15">
      <c r="A250" s="5" t="s">
        <v>3198</v>
      </c>
      <c r="B250" s="5">
        <v>1186395</v>
      </c>
      <c r="C250" s="5">
        <v>1186838</v>
      </c>
      <c r="D250" s="4">
        <v>444</v>
      </c>
      <c r="E250" s="4" t="s">
        <v>40</v>
      </c>
      <c r="F250" s="4">
        <v>19910</v>
      </c>
      <c r="G250" s="8">
        <v>5809.8410712284767</v>
      </c>
      <c r="H250" s="4">
        <v>40013</v>
      </c>
      <c r="I250" s="8">
        <v>10313.322622990876</v>
      </c>
      <c r="J250" s="8">
        <v>1.8014857831288484</v>
      </c>
      <c r="K250" s="4">
        <v>0</v>
      </c>
      <c r="L250" s="13" t="str">
        <f t="shared" si="10"/>
        <v>up</v>
      </c>
      <c r="M250" s="23" t="s">
        <v>1760</v>
      </c>
    </row>
    <row r="251" spans="1:13" s="5" customFormat="1" ht="14.25" x14ac:dyDescent="0.15">
      <c r="A251" s="5" t="s">
        <v>3199</v>
      </c>
      <c r="B251" s="5">
        <v>1188562</v>
      </c>
      <c r="C251" s="5">
        <v>1188948</v>
      </c>
      <c r="D251" s="4">
        <v>387</v>
      </c>
      <c r="E251" s="4" t="s">
        <v>41</v>
      </c>
      <c r="F251" s="4">
        <v>32734</v>
      </c>
      <c r="G251" s="8">
        <v>9961.3099241231448</v>
      </c>
      <c r="H251" s="4">
        <v>59301</v>
      </c>
      <c r="I251" s="8">
        <v>16082.176638442425</v>
      </c>
      <c r="J251" s="8">
        <v>1.6239173578755239</v>
      </c>
      <c r="K251" s="4">
        <v>0</v>
      </c>
      <c r="L251" s="13" t="str">
        <f t="shared" si="10"/>
        <v>up</v>
      </c>
      <c r="M251" s="23" t="s">
        <v>1761</v>
      </c>
    </row>
    <row r="252" spans="1:13" s="5" customFormat="1" ht="14.25" x14ac:dyDescent="0.15">
      <c r="A252" s="5" t="s">
        <v>3200</v>
      </c>
      <c r="B252" s="5">
        <v>1244290</v>
      </c>
      <c r="C252" s="5">
        <v>1245420</v>
      </c>
      <c r="D252" s="4">
        <v>1131</v>
      </c>
      <c r="E252" s="4" t="s">
        <v>45</v>
      </c>
      <c r="F252" s="4">
        <v>10315</v>
      </c>
      <c r="G252" s="8">
        <v>3225.783249256569</v>
      </c>
      <c r="H252" s="4">
        <v>6702</v>
      </c>
      <c r="I252" s="8">
        <v>1909.0933174042825</v>
      </c>
      <c r="J252" s="8">
        <v>0.58241986084508801</v>
      </c>
      <c r="K252" s="13">
        <v>2.9153180340987498E-265</v>
      </c>
      <c r="L252" s="13" t="str">
        <f t="shared" si="10"/>
        <v>down</v>
      </c>
      <c r="M252" s="23" t="s">
        <v>1762</v>
      </c>
    </row>
    <row r="253" spans="1:13" s="5" customFormat="1" ht="14.25" x14ac:dyDescent="0.15">
      <c r="A253" s="5" t="s">
        <v>2296</v>
      </c>
      <c r="B253" s="5">
        <v>1245410</v>
      </c>
      <c r="C253" s="5">
        <v>1245544</v>
      </c>
      <c r="D253" s="4">
        <v>135</v>
      </c>
      <c r="E253" s="4" t="s">
        <v>430</v>
      </c>
      <c r="F253" s="4">
        <v>315</v>
      </c>
      <c r="G253" s="8">
        <v>98.827932099249594</v>
      </c>
      <c r="H253" s="4">
        <v>212</v>
      </c>
      <c r="I253" s="8">
        <v>60.504614190329825</v>
      </c>
      <c r="J253" s="8">
        <v>0.60329023001843629</v>
      </c>
      <c r="K253" s="13">
        <v>2.7118012372902201E-8</v>
      </c>
      <c r="L253" s="13" t="str">
        <f t="shared" si="10"/>
        <v>down</v>
      </c>
      <c r="M253" s="23" t="s">
        <v>1454</v>
      </c>
    </row>
    <row r="254" spans="1:13" s="5" customFormat="1" ht="14.25" x14ac:dyDescent="0.15">
      <c r="A254" s="5" t="s">
        <v>3201</v>
      </c>
      <c r="B254" s="5">
        <v>1256630</v>
      </c>
      <c r="C254" s="5">
        <v>1256800</v>
      </c>
      <c r="D254" s="4">
        <v>171</v>
      </c>
      <c r="E254" s="4" t="s">
        <v>1320</v>
      </c>
      <c r="F254" s="4">
        <v>475</v>
      </c>
      <c r="G254" s="8">
        <v>149.16523991423156</v>
      </c>
      <c r="H254" s="4">
        <v>911</v>
      </c>
      <c r="I254" s="8">
        <v>260.27939321473622</v>
      </c>
      <c r="J254" s="8">
        <v>1.7191974265863035</v>
      </c>
      <c r="K254" s="13">
        <v>4.2022211864574899E-22</v>
      </c>
      <c r="L254" s="13" t="str">
        <f t="shared" si="10"/>
        <v>up</v>
      </c>
      <c r="M254" s="23" t="s">
        <v>1763</v>
      </c>
    </row>
    <row r="255" spans="1:13" s="5" customFormat="1" ht="14.25" x14ac:dyDescent="0.15">
      <c r="A255" s="5" t="s">
        <v>2297</v>
      </c>
      <c r="B255" s="5">
        <v>1314656</v>
      </c>
      <c r="C255" s="5">
        <v>1314850</v>
      </c>
      <c r="D255" s="4">
        <v>195</v>
      </c>
      <c r="E255" s="4" t="s">
        <v>775</v>
      </c>
      <c r="F255" s="4">
        <v>2809</v>
      </c>
      <c r="G255" s="8">
        <v>899.64318530695959</v>
      </c>
      <c r="H255" s="4">
        <v>5995</v>
      </c>
      <c r="I255" s="8">
        <v>1753.0300810604617</v>
      </c>
      <c r="J255" s="8">
        <v>1.9131033548207035</v>
      </c>
      <c r="K255" s="13">
        <v>1.09750510467954E-188</v>
      </c>
      <c r="L255" s="13" t="str">
        <f t="shared" si="10"/>
        <v>up</v>
      </c>
      <c r="M255" s="23" t="s">
        <v>4036</v>
      </c>
    </row>
    <row r="256" spans="1:13" s="5" customFormat="1" ht="14.25" x14ac:dyDescent="0.15">
      <c r="A256" s="5" t="s">
        <v>3202</v>
      </c>
      <c r="B256" s="5">
        <v>1373771</v>
      </c>
      <c r="C256" s="5">
        <v>1374271</v>
      </c>
      <c r="D256" s="4">
        <v>501</v>
      </c>
      <c r="E256" s="4" t="s">
        <v>57</v>
      </c>
      <c r="F256" s="4">
        <v>637</v>
      </c>
      <c r="G256" s="8">
        <v>206.62122081029253</v>
      </c>
      <c r="H256" s="4">
        <v>1241</v>
      </c>
      <c r="I256" s="8">
        <v>367.10969302707531</v>
      </c>
      <c r="J256" s="8">
        <v>1.7463582259682562</v>
      </c>
      <c r="K256" s="13">
        <v>3.81238994932611E-31</v>
      </c>
      <c r="L256" s="13" t="str">
        <f t="shared" si="10"/>
        <v>up</v>
      </c>
      <c r="M256" s="23" t="s">
        <v>1643</v>
      </c>
    </row>
    <row r="257" spans="1:13" s="5" customFormat="1" ht="14.25" x14ac:dyDescent="0.15">
      <c r="A257" s="5" t="s">
        <v>2298</v>
      </c>
      <c r="B257" s="5">
        <v>1594622</v>
      </c>
      <c r="C257" s="5">
        <v>1594756</v>
      </c>
      <c r="D257" s="4">
        <v>135</v>
      </c>
      <c r="E257" s="4" t="s">
        <v>809</v>
      </c>
      <c r="F257" s="4">
        <v>507</v>
      </c>
      <c r="G257" s="8">
        <v>178.29386486239372</v>
      </c>
      <c r="H257" s="4">
        <v>950</v>
      </c>
      <c r="I257" s="8">
        <v>300.83645200455248</v>
      </c>
      <c r="J257" s="8">
        <v>1.6796416334804913</v>
      </c>
      <c r="K257" s="13">
        <v>2.14442052127675E-21</v>
      </c>
      <c r="L257" s="13" t="str">
        <f t="shared" si="10"/>
        <v>up</v>
      </c>
      <c r="M257" s="23" t="s">
        <v>1456</v>
      </c>
    </row>
    <row r="258" spans="1:13" s="5" customFormat="1" ht="14.25" x14ac:dyDescent="0.15">
      <c r="A258" s="5" t="s">
        <v>2299</v>
      </c>
      <c r="B258" s="5">
        <v>1863191</v>
      </c>
      <c r="C258" s="5">
        <v>1863337</v>
      </c>
      <c r="D258" s="4">
        <v>147</v>
      </c>
      <c r="E258" s="4" t="s">
        <v>556</v>
      </c>
      <c r="F258" s="4">
        <v>898</v>
      </c>
      <c r="G258" s="8">
        <v>364.08101572927291</v>
      </c>
      <c r="H258" s="4">
        <v>1575</v>
      </c>
      <c r="I258" s="8">
        <v>564.4617060218925</v>
      </c>
      <c r="J258" s="8">
        <v>1.5721906404583408</v>
      </c>
      <c r="K258" s="13">
        <v>1.4128263407620701E-27</v>
      </c>
      <c r="L258" s="13" t="str">
        <f t="shared" si="10"/>
        <v>up</v>
      </c>
      <c r="M258" s="23" t="s">
        <v>1460</v>
      </c>
    </row>
    <row r="259" spans="1:13" s="5" customFormat="1" ht="14.25" x14ac:dyDescent="0.15">
      <c r="A259" s="5" t="s">
        <v>2300</v>
      </c>
      <c r="B259" s="5">
        <v>2076415</v>
      </c>
      <c r="C259" s="5">
        <v>2076936</v>
      </c>
      <c r="D259" s="4">
        <v>522</v>
      </c>
      <c r="E259" s="4" t="s">
        <v>518</v>
      </c>
      <c r="F259" s="4">
        <v>992</v>
      </c>
      <c r="G259" s="8">
        <v>421.54198528427526</v>
      </c>
      <c r="H259" s="4">
        <v>2431</v>
      </c>
      <c r="I259" s="8">
        <v>904.67090781548586</v>
      </c>
      <c r="J259" s="8">
        <v>2.1967178132135703</v>
      </c>
      <c r="K259" s="13">
        <v>1.74455676851195E-105</v>
      </c>
      <c r="L259" s="13" t="str">
        <f t="shared" si="10"/>
        <v>up</v>
      </c>
      <c r="M259" s="23" t="s">
        <v>1419</v>
      </c>
    </row>
    <row r="260" spans="1:13" s="5" customFormat="1" ht="14.25" x14ac:dyDescent="0.15">
      <c r="A260" s="5" t="s">
        <v>2301</v>
      </c>
      <c r="B260" s="5">
        <v>2277772</v>
      </c>
      <c r="C260" s="5">
        <v>2278071</v>
      </c>
      <c r="D260" s="4">
        <v>300</v>
      </c>
      <c r="E260" s="4" t="s">
        <v>205</v>
      </c>
      <c r="F260" s="4">
        <v>4632</v>
      </c>
      <c r="G260" s="8">
        <v>2087.9602854807877</v>
      </c>
      <c r="H260" s="4">
        <v>9639</v>
      </c>
      <c r="I260" s="8">
        <v>3798.524884495524</v>
      </c>
      <c r="J260" s="8">
        <v>1.8653675376090966</v>
      </c>
      <c r="K260" s="13">
        <v>2.00612401147783E-283</v>
      </c>
      <c r="L260" s="13" t="str">
        <f t="shared" si="10"/>
        <v>up</v>
      </c>
      <c r="M260" s="23" t="s">
        <v>1465</v>
      </c>
    </row>
    <row r="261" spans="1:13" s="5" customFormat="1" ht="14.25" x14ac:dyDescent="0.15">
      <c r="A261" s="5" t="s">
        <v>3203</v>
      </c>
      <c r="B261" s="5">
        <v>2278282</v>
      </c>
      <c r="C261" s="5">
        <v>2278713</v>
      </c>
      <c r="D261" s="4">
        <v>432</v>
      </c>
      <c r="E261" s="4" t="s">
        <v>935</v>
      </c>
      <c r="F261" s="4">
        <v>30840</v>
      </c>
      <c r="G261" s="8">
        <v>13930.79143066608</v>
      </c>
      <c r="H261" s="4">
        <v>57672</v>
      </c>
      <c r="I261" s="8">
        <v>22813.967977689212</v>
      </c>
      <c r="J261" s="8">
        <v>1.6762995490834216</v>
      </c>
      <c r="K261" s="4">
        <v>0</v>
      </c>
      <c r="L261" s="13" t="str">
        <f t="shared" si="10"/>
        <v>up</v>
      </c>
      <c r="M261" s="23" t="s">
        <v>1465</v>
      </c>
    </row>
    <row r="262" spans="1:13" s="5" customFormat="1" ht="14.25" x14ac:dyDescent="0.15">
      <c r="A262" s="5" t="s">
        <v>3204</v>
      </c>
      <c r="B262" s="5">
        <v>2278720</v>
      </c>
      <c r="C262" s="5">
        <v>2279676</v>
      </c>
      <c r="D262" s="4">
        <v>957</v>
      </c>
      <c r="E262" s="4" t="s">
        <v>130</v>
      </c>
      <c r="F262" s="4">
        <v>18362</v>
      </c>
      <c r="G262" s="8">
        <v>8411.5107874121422</v>
      </c>
      <c r="H262" s="4">
        <v>40426</v>
      </c>
      <c r="I262" s="8">
        <v>16365.125353556903</v>
      </c>
      <c r="J262" s="8">
        <v>1.9735210982788689</v>
      </c>
      <c r="K262" s="4">
        <v>0</v>
      </c>
      <c r="L262" s="13" t="str">
        <f t="shared" si="10"/>
        <v>up</v>
      </c>
      <c r="M262" s="23" t="s">
        <v>1465</v>
      </c>
    </row>
    <row r="263" spans="1:13" s="5" customFormat="1" ht="14.25" x14ac:dyDescent="0.15">
      <c r="A263" s="5" t="s">
        <v>3205</v>
      </c>
      <c r="B263" s="5">
        <v>2474530</v>
      </c>
      <c r="C263" s="5">
        <v>2474901</v>
      </c>
      <c r="D263" s="4">
        <v>372</v>
      </c>
      <c r="E263" s="4" t="s">
        <v>156</v>
      </c>
      <c r="F263" s="4">
        <v>165</v>
      </c>
      <c r="G263" s="8">
        <v>85.57847156849779</v>
      </c>
      <c r="H263" s="4">
        <v>322</v>
      </c>
      <c r="I263" s="8">
        <v>146.91248806336034</v>
      </c>
      <c r="J263" s="8">
        <v>1.7493347064256741</v>
      </c>
      <c r="K263" s="13">
        <v>5.8947654768029403E-9</v>
      </c>
      <c r="L263" s="13" t="str">
        <f t="shared" si="10"/>
        <v>up</v>
      </c>
      <c r="M263" s="23" t="s">
        <v>4037</v>
      </c>
    </row>
    <row r="264" spans="1:13" s="5" customFormat="1" ht="14.25" x14ac:dyDescent="0.15">
      <c r="A264" s="5" t="s">
        <v>3206</v>
      </c>
      <c r="B264" s="5">
        <v>2586565</v>
      </c>
      <c r="C264" s="5">
        <v>2587401</v>
      </c>
      <c r="D264" s="4">
        <v>837</v>
      </c>
      <c r="E264" s="4" t="s">
        <v>937</v>
      </c>
      <c r="F264" s="4">
        <v>767</v>
      </c>
      <c r="G264" s="8">
        <v>414.18309808957372</v>
      </c>
      <c r="H264" s="4">
        <v>406</v>
      </c>
      <c r="I264" s="8">
        <v>192.75763054344358</v>
      </c>
      <c r="J264" s="8">
        <v>0.47449501560267698</v>
      </c>
      <c r="K264" s="13">
        <v>8.4115166250758405E-35</v>
      </c>
      <c r="L264" s="13" t="str">
        <f t="shared" si="10"/>
        <v>down</v>
      </c>
      <c r="M264" s="23" t="s">
        <v>4038</v>
      </c>
    </row>
    <row r="265" spans="1:13" s="5" customFormat="1" ht="14.25" x14ac:dyDescent="0.15">
      <c r="A265" s="5" t="s">
        <v>3207</v>
      </c>
      <c r="B265" s="5">
        <v>2636676</v>
      </c>
      <c r="C265" s="5">
        <v>2637296</v>
      </c>
      <c r="D265" s="4">
        <v>621</v>
      </c>
      <c r="E265" s="4" t="s">
        <v>173</v>
      </c>
      <c r="F265" s="4">
        <v>883</v>
      </c>
      <c r="G265" s="8">
        <v>493.47721482130589</v>
      </c>
      <c r="H265" s="4">
        <v>588</v>
      </c>
      <c r="I265" s="8">
        <v>288.03211852031825</v>
      </c>
      <c r="J265" s="8">
        <v>0.59692203040671188</v>
      </c>
      <c r="K265" s="13">
        <v>5.8378209012214703E-22</v>
      </c>
      <c r="L265" s="13" t="str">
        <f t="shared" si="10"/>
        <v>down</v>
      </c>
      <c r="M265" s="23" t="s">
        <v>4039</v>
      </c>
    </row>
    <row r="266" spans="1:13" s="5" customFormat="1" ht="14.25" x14ac:dyDescent="0.15">
      <c r="A266" s="5" t="s">
        <v>3208</v>
      </c>
      <c r="B266" s="5">
        <v>2655620</v>
      </c>
      <c r="C266" s="5">
        <v>2656405</v>
      </c>
      <c r="D266" s="4">
        <v>786</v>
      </c>
      <c r="E266" s="4" t="s">
        <v>175</v>
      </c>
      <c r="F266" s="4">
        <v>15704</v>
      </c>
      <c r="G266" s="8">
        <v>8858.1733345517277</v>
      </c>
      <c r="H266" s="4">
        <v>29162</v>
      </c>
      <c r="I266" s="8">
        <v>14397.38297621287</v>
      </c>
      <c r="J266" s="8">
        <v>1.6645927703962748</v>
      </c>
      <c r="K266" s="4">
        <v>0</v>
      </c>
      <c r="L266" s="13" t="str">
        <f t="shared" si="10"/>
        <v>up</v>
      </c>
      <c r="M266" s="23" t="s">
        <v>4040</v>
      </c>
    </row>
    <row r="267" spans="1:13" s="5" customFormat="1" ht="14.25" x14ac:dyDescent="0.15">
      <c r="A267" s="5" t="s">
        <v>3209</v>
      </c>
      <c r="B267" s="5">
        <v>2839015</v>
      </c>
      <c r="C267" s="5">
        <v>2839524</v>
      </c>
      <c r="D267" s="4">
        <v>513</v>
      </c>
      <c r="E267" s="4" t="s">
        <v>495</v>
      </c>
      <c r="F267" s="4">
        <v>583</v>
      </c>
      <c r="G267" s="8">
        <v>396.63128733725699</v>
      </c>
      <c r="H267" s="4">
        <v>1219</v>
      </c>
      <c r="I267" s="8">
        <v>727.12176098272982</v>
      </c>
      <c r="J267" s="8">
        <v>1.8742871854560788</v>
      </c>
      <c r="K267" s="13">
        <v>3.0280775317844702E-37</v>
      </c>
      <c r="L267" s="13" t="str">
        <f t="shared" si="10"/>
        <v>up</v>
      </c>
      <c r="M267" s="23" t="s">
        <v>4041</v>
      </c>
    </row>
    <row r="268" spans="1:13" s="5" customFormat="1" ht="14.25" x14ac:dyDescent="0.15">
      <c r="A268" s="5" t="s">
        <v>3210</v>
      </c>
      <c r="B268" s="5">
        <v>2852826</v>
      </c>
      <c r="C268" s="5">
        <v>2853629</v>
      </c>
      <c r="D268" s="4">
        <v>804</v>
      </c>
      <c r="E268" s="4" t="s">
        <v>501</v>
      </c>
      <c r="F268" s="4">
        <v>1086</v>
      </c>
      <c r="G268" s="8">
        <v>772.8277739784761</v>
      </c>
      <c r="H268" s="4">
        <v>773</v>
      </c>
      <c r="I268" s="8">
        <v>479.75502082558825</v>
      </c>
      <c r="J268" s="8">
        <v>0.63804403626923833</v>
      </c>
      <c r="K268" s="13">
        <v>3.2269785267504901E-21</v>
      </c>
      <c r="L268" s="13" t="str">
        <f t="shared" si="10"/>
        <v>down</v>
      </c>
      <c r="M268" s="23" t="s">
        <v>4042</v>
      </c>
    </row>
    <row r="269" spans="1:13" s="5" customFormat="1" ht="14.25" x14ac:dyDescent="0.15">
      <c r="A269" s="5" t="s">
        <v>3211</v>
      </c>
      <c r="B269" s="5">
        <v>3043742</v>
      </c>
      <c r="C269" s="5">
        <v>3046345</v>
      </c>
      <c r="D269" s="4">
        <v>2604</v>
      </c>
      <c r="E269" s="4" t="s">
        <v>538</v>
      </c>
      <c r="F269" s="4">
        <v>2593</v>
      </c>
      <c r="G269" s="8">
        <v>2571.3211910383557</v>
      </c>
      <c r="H269" s="4">
        <v>1803</v>
      </c>
      <c r="I269" s="8">
        <v>1736.8352607420322</v>
      </c>
      <c r="J269" s="8">
        <v>0.62329579216872222</v>
      </c>
      <c r="K269" s="13">
        <v>1.4237444301771999E-53</v>
      </c>
      <c r="L269" s="13" t="str">
        <f t="shared" si="10"/>
        <v>down</v>
      </c>
      <c r="M269" s="23" t="s">
        <v>1764</v>
      </c>
    </row>
    <row r="270" spans="1:13" s="5" customFormat="1" ht="14.25" x14ac:dyDescent="0.15">
      <c r="A270" s="5" t="s">
        <v>3212</v>
      </c>
      <c r="B270" s="5">
        <v>3065112</v>
      </c>
      <c r="C270" s="5">
        <v>3066749</v>
      </c>
      <c r="D270" s="4">
        <v>1638</v>
      </c>
      <c r="E270" s="4" t="s">
        <v>542</v>
      </c>
      <c r="F270" s="4">
        <v>902</v>
      </c>
      <c r="G270" s="8">
        <v>906.20934239542669</v>
      </c>
      <c r="H270" s="4">
        <v>607</v>
      </c>
      <c r="I270" s="8">
        <v>590.95728264795594</v>
      </c>
      <c r="J270" s="8">
        <v>0.60323028715367955</v>
      </c>
      <c r="K270" s="13">
        <v>1.1716375731207701E-21</v>
      </c>
      <c r="L270" s="13" t="str">
        <f t="shared" si="10"/>
        <v>down</v>
      </c>
      <c r="M270" s="23" t="s">
        <v>1467</v>
      </c>
    </row>
    <row r="271" spans="1:13" s="5" customFormat="1" ht="14.25" x14ac:dyDescent="0.15">
      <c r="A271" s="5" t="s">
        <v>2302</v>
      </c>
      <c r="B271" s="5">
        <v>3159386</v>
      </c>
      <c r="C271" s="5">
        <v>3160123</v>
      </c>
      <c r="D271" s="4">
        <v>738</v>
      </c>
      <c r="E271" s="4" t="s">
        <v>265</v>
      </c>
      <c r="F271" s="4">
        <v>3662</v>
      </c>
      <c r="G271" s="8">
        <v>3977.149311438377</v>
      </c>
      <c r="H271" s="4">
        <v>6640</v>
      </c>
      <c r="I271" s="8">
        <v>6995.8951795753574</v>
      </c>
      <c r="J271" s="8">
        <v>1.6253643296097637</v>
      </c>
      <c r="K271" s="13">
        <v>1.8370844174554801E-127</v>
      </c>
      <c r="L271" s="13" t="str">
        <f t="shared" si="10"/>
        <v>up</v>
      </c>
      <c r="M271" s="23" t="s">
        <v>1471</v>
      </c>
    </row>
    <row r="272" spans="1:13" s="5" customFormat="1" ht="14.25" x14ac:dyDescent="0.15">
      <c r="A272" s="5" t="s">
        <v>3213</v>
      </c>
      <c r="B272" s="5">
        <v>3180826</v>
      </c>
      <c r="C272" s="5">
        <v>3181212</v>
      </c>
      <c r="D272" s="4">
        <v>387</v>
      </c>
      <c r="E272" s="4" t="s">
        <v>942</v>
      </c>
      <c r="F272" s="4">
        <v>140</v>
      </c>
      <c r="G272" s="8">
        <v>155.96452920992826</v>
      </c>
      <c r="H272" s="4">
        <v>237</v>
      </c>
      <c r="I272" s="8">
        <v>257.37286377808164</v>
      </c>
      <c r="J272" s="8">
        <v>1.5174741281006203</v>
      </c>
      <c r="K272" s="4">
        <v>1.58744506226658E-4</v>
      </c>
      <c r="L272" s="13" t="str">
        <f t="shared" si="10"/>
        <v>up</v>
      </c>
      <c r="M272" s="23" t="s">
        <v>4043</v>
      </c>
    </row>
    <row r="273" spans="1:13" s="5" customFormat="1" ht="14.25" x14ac:dyDescent="0.15">
      <c r="A273" s="5" t="s">
        <v>3214</v>
      </c>
      <c r="B273" s="5">
        <v>3181237</v>
      </c>
      <c r="C273" s="5">
        <v>3181935</v>
      </c>
      <c r="D273" s="4">
        <v>699</v>
      </c>
      <c r="E273" s="4" t="s">
        <v>936</v>
      </c>
      <c r="F273" s="4">
        <v>1183</v>
      </c>
      <c r="G273" s="8">
        <v>1318.1058495821726</v>
      </c>
      <c r="H273" s="4">
        <v>2075</v>
      </c>
      <c r="I273" s="8">
        <v>2253.9501154674203</v>
      </c>
      <c r="J273" s="8">
        <v>1.5722961155512856</v>
      </c>
      <c r="K273" s="13">
        <v>5.7096333355756599E-36</v>
      </c>
      <c r="L273" s="13" t="str">
        <f t="shared" si="10"/>
        <v>up</v>
      </c>
      <c r="M273" s="23" t="s">
        <v>4045</v>
      </c>
    </row>
    <row r="274" spans="1:13" s="5" customFormat="1" ht="14.25" x14ac:dyDescent="0.15">
      <c r="A274" s="5" t="s">
        <v>3215</v>
      </c>
      <c r="B274" s="5">
        <v>3435811</v>
      </c>
      <c r="C274" s="5">
        <v>3436941</v>
      </c>
      <c r="D274" s="4">
        <v>1131</v>
      </c>
      <c r="E274" s="4" t="s">
        <v>939</v>
      </c>
      <c r="F274" s="4">
        <v>1845</v>
      </c>
      <c r="G274" s="8">
        <v>2761.3063897677507</v>
      </c>
      <c r="H274" s="4">
        <v>667</v>
      </c>
      <c r="I274" s="8">
        <v>940.36241313631308</v>
      </c>
      <c r="J274" s="8">
        <v>0.32406374642844982</v>
      </c>
      <c r="K274" s="13">
        <v>5.5667255063472301E-154</v>
      </c>
      <c r="L274" s="13" t="str">
        <f t="shared" si="10"/>
        <v>down</v>
      </c>
      <c r="M274" s="23" t="s">
        <v>1765</v>
      </c>
    </row>
    <row r="275" spans="1:13" s="5" customFormat="1" ht="14.25" x14ac:dyDescent="0.15">
      <c r="A275" s="5" t="s">
        <v>3216</v>
      </c>
      <c r="B275" s="5">
        <v>3651545</v>
      </c>
      <c r="C275" s="5">
        <v>3651973</v>
      </c>
      <c r="D275" s="4">
        <v>564</v>
      </c>
      <c r="E275" s="4" t="s">
        <v>1300</v>
      </c>
      <c r="F275" s="4">
        <v>14707</v>
      </c>
      <c r="G275" s="8">
        <v>33276.39066441913</v>
      </c>
      <c r="H275" s="4">
        <v>28765</v>
      </c>
      <c r="I275" s="8">
        <v>55831.494280983905</v>
      </c>
      <c r="J275" s="8">
        <v>1.7532395983754692</v>
      </c>
      <c r="K275" s="4">
        <v>0</v>
      </c>
      <c r="L275" s="13" t="str">
        <f t="shared" si="10"/>
        <v>up</v>
      </c>
      <c r="M275" s="23" t="s">
        <v>1766</v>
      </c>
    </row>
    <row r="276" spans="1:13" s="5" customFormat="1" ht="14.25" x14ac:dyDescent="0.15">
      <c r="A276" s="5" t="s">
        <v>3217</v>
      </c>
      <c r="B276" s="5">
        <v>3725191</v>
      </c>
      <c r="C276" s="5">
        <v>3725871</v>
      </c>
      <c r="D276" s="4">
        <v>681</v>
      </c>
      <c r="E276" s="4" t="s">
        <v>940</v>
      </c>
      <c r="F276" s="4">
        <v>300</v>
      </c>
      <c r="G276" s="8">
        <v>911.4496302552667</v>
      </c>
      <c r="H276" s="4">
        <v>148</v>
      </c>
      <c r="I276" s="8">
        <v>376.9826613447583</v>
      </c>
      <c r="J276" s="8">
        <v>0.44222312143804282</v>
      </c>
      <c r="K276" s="13">
        <v>2.2590861589587399E-16</v>
      </c>
      <c r="L276" s="13" t="str">
        <f t="shared" si="10"/>
        <v>down</v>
      </c>
      <c r="M276" s="23" t="s">
        <v>4044</v>
      </c>
    </row>
    <row r="277" spans="1:13" s="5" customFormat="1" ht="14.25" x14ac:dyDescent="0.15">
      <c r="A277" s="5" t="s">
        <v>3218</v>
      </c>
      <c r="B277" s="5">
        <v>3818312</v>
      </c>
      <c r="C277" s="5">
        <v>3819049</v>
      </c>
      <c r="D277" s="4">
        <v>738</v>
      </c>
      <c r="E277" s="4" t="s">
        <v>1067</v>
      </c>
      <c r="F277" s="4">
        <v>3189</v>
      </c>
      <c r="G277" s="8">
        <v>12774.39512898574</v>
      </c>
      <c r="H277" s="4">
        <v>6564</v>
      </c>
      <c r="I277" s="8">
        <v>21695.157260143576</v>
      </c>
      <c r="J277" s="8">
        <v>1.8450793071110023</v>
      </c>
      <c r="K277" s="13">
        <v>1.43363573015808E-187</v>
      </c>
      <c r="L277" s="13" t="str">
        <f t="shared" si="10"/>
        <v>up</v>
      </c>
      <c r="M277" s="23" t="s">
        <v>1767</v>
      </c>
    </row>
    <row r="278" spans="1:13" s="5" customFormat="1" ht="14.25" x14ac:dyDescent="0.15">
      <c r="A278" s="5" t="s">
        <v>3219</v>
      </c>
      <c r="B278" s="5">
        <v>3819077</v>
      </c>
      <c r="C278" s="5">
        <v>3820081</v>
      </c>
      <c r="D278" s="4">
        <v>1005</v>
      </c>
      <c r="E278" s="4" t="s">
        <v>1316</v>
      </c>
      <c r="F278" s="4">
        <v>2351</v>
      </c>
      <c r="G278" s="8">
        <v>9539.4216294516973</v>
      </c>
      <c r="H278" s="4">
        <v>5321</v>
      </c>
      <c r="I278" s="8">
        <v>17976.837211816535</v>
      </c>
      <c r="J278" s="8">
        <v>2.0288111118659944</v>
      </c>
      <c r="K278" s="13">
        <v>2.4276399595035399E-193</v>
      </c>
      <c r="L278" s="13" t="str">
        <f t="shared" si="10"/>
        <v>up</v>
      </c>
      <c r="M278" s="23" t="s">
        <v>4046</v>
      </c>
    </row>
    <row r="279" spans="1:13" s="5" customFormat="1" ht="14.25" x14ac:dyDescent="0.15">
      <c r="A279" s="5" t="s">
        <v>3220</v>
      </c>
      <c r="B279" s="5">
        <v>3820083</v>
      </c>
      <c r="C279" s="5">
        <v>3820823</v>
      </c>
      <c r="D279" s="4">
        <v>744</v>
      </c>
      <c r="E279" s="4" t="s">
        <v>1068</v>
      </c>
      <c r="F279" s="4">
        <v>1526</v>
      </c>
      <c r="G279" s="8">
        <v>6251.5362556329374</v>
      </c>
      <c r="H279" s="4">
        <v>3319</v>
      </c>
      <c r="I279" s="8">
        <v>11418.407753095426</v>
      </c>
      <c r="J279" s="8">
        <v>1.9496367557643153</v>
      </c>
      <c r="K279" s="13">
        <v>5.4847714066050104E-110</v>
      </c>
      <c r="L279" s="13" t="str">
        <f t="shared" si="10"/>
        <v>up</v>
      </c>
      <c r="M279" s="23" t="s">
        <v>4047</v>
      </c>
    </row>
    <row r="280" spans="1:13" s="5" customFormat="1" ht="14.25" x14ac:dyDescent="0.15">
      <c r="A280" s="5" t="s">
        <v>3221</v>
      </c>
      <c r="B280" s="5">
        <v>3820816</v>
      </c>
      <c r="C280" s="5">
        <v>3821937</v>
      </c>
      <c r="D280" s="4">
        <v>1122</v>
      </c>
      <c r="E280" s="4" t="s">
        <v>941</v>
      </c>
      <c r="F280" s="4">
        <v>2049</v>
      </c>
      <c r="G280" s="8">
        <v>8446.9069232481634</v>
      </c>
      <c r="H280" s="4">
        <v>5581</v>
      </c>
      <c r="I280" s="8">
        <v>19422.172109468527</v>
      </c>
      <c r="J280" s="8">
        <v>2.441580508038578</v>
      </c>
      <c r="K280" s="13">
        <v>7.8337527920198603E-294</v>
      </c>
      <c r="L280" s="13" t="str">
        <f t="shared" si="10"/>
        <v>up</v>
      </c>
      <c r="M280" s="23" t="s">
        <v>4048</v>
      </c>
    </row>
    <row r="281" spans="1:13" s="5" customFormat="1" ht="14.25" x14ac:dyDescent="0.15">
      <c r="A281" s="5" t="s">
        <v>3222</v>
      </c>
      <c r="B281" s="5">
        <v>3821937</v>
      </c>
      <c r="C281" s="5">
        <v>3822800</v>
      </c>
      <c r="D281" s="4">
        <v>864</v>
      </c>
      <c r="E281" s="4" t="s">
        <v>1069</v>
      </c>
      <c r="F281" s="4">
        <v>4199</v>
      </c>
      <c r="G281" s="8">
        <v>17457.644735474481</v>
      </c>
      <c r="H281" s="4">
        <v>8153</v>
      </c>
      <c r="I281" s="8">
        <v>28934.844252957188</v>
      </c>
      <c r="J281" s="8">
        <v>1.7404940892060987</v>
      </c>
      <c r="K281" s="13">
        <v>2.49211523155787E-196</v>
      </c>
      <c r="L281" s="13" t="str">
        <f t="shared" si="10"/>
        <v>up</v>
      </c>
      <c r="M281" s="23" t="s">
        <v>4049</v>
      </c>
    </row>
    <row r="282" spans="1:13" s="5" customFormat="1" ht="14.25" x14ac:dyDescent="0.15">
      <c r="A282" s="5" t="s">
        <v>3223</v>
      </c>
      <c r="B282" s="5">
        <v>3822801</v>
      </c>
      <c r="C282" s="5">
        <v>3823970</v>
      </c>
      <c r="D282" s="4">
        <v>1170</v>
      </c>
      <c r="E282" s="4" t="s">
        <v>1071</v>
      </c>
      <c r="F282" s="4">
        <v>3504</v>
      </c>
      <c r="G282" s="8">
        <v>14826.976295456276</v>
      </c>
      <c r="H282" s="4">
        <v>6338</v>
      </c>
      <c r="I282" s="8">
        <v>23163.680751997312</v>
      </c>
      <c r="J282" s="8">
        <v>1.621396093850838</v>
      </c>
      <c r="K282" s="13">
        <v>1.22363431888175E-120</v>
      </c>
      <c r="L282" s="13" t="str">
        <f t="shared" si="10"/>
        <v>up</v>
      </c>
      <c r="M282" s="23" t="s">
        <v>4050</v>
      </c>
    </row>
    <row r="283" spans="1:13" s="5" customFormat="1" ht="14.25" x14ac:dyDescent="0.15">
      <c r="A283" s="5" t="s">
        <v>3224</v>
      </c>
      <c r="B283" s="5">
        <v>3823993</v>
      </c>
      <c r="C283" s="5">
        <v>3825417</v>
      </c>
      <c r="D283" s="4">
        <v>1425</v>
      </c>
      <c r="E283" s="4" t="s">
        <v>1070</v>
      </c>
      <c r="F283" s="4">
        <v>6516</v>
      </c>
      <c r="G283" s="8">
        <v>27987.045897724442</v>
      </c>
      <c r="H283" s="4">
        <v>13320</v>
      </c>
      <c r="I283" s="8">
        <v>49835.378629152954</v>
      </c>
      <c r="J283" s="8">
        <v>1.8324162490526639</v>
      </c>
      <c r="K283" s="4">
        <v>0</v>
      </c>
      <c r="L283" s="13" t="str">
        <f t="shared" si="10"/>
        <v>up</v>
      </c>
      <c r="M283" s="23" t="s">
        <v>4051</v>
      </c>
    </row>
    <row r="284" spans="1:13" s="5" customFormat="1" ht="14.25" x14ac:dyDescent="0.15">
      <c r="A284" s="5" t="s">
        <v>3225</v>
      </c>
      <c r="B284" s="5">
        <v>3825422</v>
      </c>
      <c r="C284" s="5">
        <v>3826192</v>
      </c>
      <c r="D284" s="4">
        <v>771</v>
      </c>
      <c r="E284" s="4" t="s">
        <v>1072</v>
      </c>
      <c r="F284" s="4">
        <v>4553</v>
      </c>
      <c r="G284" s="8">
        <v>20118.777230829055</v>
      </c>
      <c r="H284" s="4">
        <v>8172</v>
      </c>
      <c r="I284" s="8">
        <v>32178.295794613321</v>
      </c>
      <c r="J284" s="8">
        <v>1.6089097840412712</v>
      </c>
      <c r="K284" s="13">
        <v>5.7214192805901397E-151</v>
      </c>
      <c r="L284" s="13" t="str">
        <f t="shared" si="10"/>
        <v>up</v>
      </c>
      <c r="M284" s="23" t="s">
        <v>4052</v>
      </c>
    </row>
    <row r="285" spans="1:13" s="5" customFormat="1" ht="14.25" x14ac:dyDescent="0.15">
      <c r="A285" s="5" t="s">
        <v>3226</v>
      </c>
      <c r="B285" s="5">
        <v>4026351</v>
      </c>
      <c r="C285" s="5">
        <v>4027466</v>
      </c>
      <c r="D285" s="4">
        <v>1116</v>
      </c>
      <c r="E285" s="4" t="s">
        <v>955</v>
      </c>
      <c r="F285" s="4">
        <v>3053</v>
      </c>
      <c r="G285" s="8">
        <v>29245.81621020969</v>
      </c>
      <c r="H285" s="4">
        <v>1456</v>
      </c>
      <c r="I285" s="8">
        <v>10731.843946016466</v>
      </c>
      <c r="J285" s="8">
        <v>0.42749944548148799</v>
      </c>
      <c r="K285" s="13">
        <v>2.11838547382656E-166</v>
      </c>
      <c r="L285" s="13" t="str">
        <f t="shared" si="10"/>
        <v>down</v>
      </c>
      <c r="M285" s="23" t="s">
        <v>1762</v>
      </c>
    </row>
    <row r="286" spans="1:13" s="5" customFormat="1" ht="14.25" x14ac:dyDescent="0.15">
      <c r="A286" s="5" t="s">
        <v>3227</v>
      </c>
      <c r="B286" s="5">
        <v>4058447</v>
      </c>
      <c r="C286" s="5">
        <v>4059781</v>
      </c>
      <c r="D286" s="4">
        <v>1335</v>
      </c>
      <c r="E286" s="4" t="s">
        <v>704</v>
      </c>
      <c r="F286" s="4">
        <v>9639</v>
      </c>
      <c r="G286" s="8">
        <v>149692.50838613493</v>
      </c>
      <c r="H286" s="4">
        <v>17650</v>
      </c>
      <c r="I286" s="8">
        <v>206497.95841961788</v>
      </c>
      <c r="J286" s="8">
        <v>1.6413972992701622</v>
      </c>
      <c r="K286" s="4">
        <v>0</v>
      </c>
      <c r="L286" s="13" t="str">
        <f t="shared" si="10"/>
        <v>up</v>
      </c>
      <c r="M286" s="23" t="s">
        <v>1768</v>
      </c>
    </row>
    <row r="287" spans="1:13" s="5" customFormat="1" ht="14.25" x14ac:dyDescent="0.15">
      <c r="A287" s="5" t="s">
        <v>3228</v>
      </c>
      <c r="B287" s="5">
        <v>4109347</v>
      </c>
      <c r="C287" s="5">
        <v>4110198</v>
      </c>
      <c r="D287" s="4">
        <v>852</v>
      </c>
      <c r="E287" s="4" t="s">
        <v>1159</v>
      </c>
      <c r="F287" s="4">
        <v>1839</v>
      </c>
      <c r="G287" s="8">
        <v>272162.20216072223</v>
      </c>
      <c r="H287" s="4">
        <v>1160</v>
      </c>
      <c r="I287" s="8">
        <v>275599.90496555006</v>
      </c>
      <c r="J287" s="8">
        <v>0.56542791418822991</v>
      </c>
      <c r="K287" s="13">
        <v>1.1618144806927201E-52</v>
      </c>
      <c r="L287" s="13" t="str">
        <f t="shared" si="10"/>
        <v>down</v>
      </c>
      <c r="M287" s="23" t="s">
        <v>1769</v>
      </c>
    </row>
    <row r="288" spans="1:13" s="5" customFormat="1" ht="14.25" x14ac:dyDescent="0.15">
      <c r="A288" s="5" t="s">
        <v>3229</v>
      </c>
      <c r="B288" s="5">
        <v>4114625</v>
      </c>
      <c r="C288" s="5">
        <v>4115266</v>
      </c>
      <c r="D288" s="4">
        <v>642</v>
      </c>
      <c r="E288" s="4" t="s">
        <v>1160</v>
      </c>
      <c r="F288" s="4">
        <v>1000</v>
      </c>
      <c r="G288" s="8">
        <v>454752.16007276037</v>
      </c>
      <c r="H288" s="4">
        <v>631</v>
      </c>
      <c r="I288" s="8">
        <v>483895.70552147238</v>
      </c>
      <c r="J288" s="8">
        <v>0.56562727627176701</v>
      </c>
      <c r="K288" s="13">
        <v>3.821541210913E-29</v>
      </c>
      <c r="L288" s="13" t="str">
        <f t="shared" si="10"/>
        <v>down</v>
      </c>
      <c r="M288" s="23" t="s">
        <v>4054</v>
      </c>
    </row>
    <row r="289" spans="1:13" s="5" customFormat="1" ht="14.25" x14ac:dyDescent="0.15">
      <c r="A289" s="5" t="s">
        <v>3230</v>
      </c>
      <c r="B289" s="5">
        <v>4115263</v>
      </c>
      <c r="C289" s="5">
        <v>4116042</v>
      </c>
      <c r="D289" s="4">
        <v>780</v>
      </c>
      <c r="E289" s="4" t="s">
        <v>937</v>
      </c>
      <c r="F289" s="4">
        <v>847</v>
      </c>
      <c r="G289" s="8">
        <v>706422.01834862388</v>
      </c>
      <c r="H289" s="4">
        <v>481</v>
      </c>
      <c r="I289" s="8">
        <v>714710.25260029722</v>
      </c>
      <c r="J289" s="8">
        <v>0.50905258961285915</v>
      </c>
      <c r="K289" s="13">
        <v>9.9302443467775898E-33</v>
      </c>
      <c r="L289" s="13" t="str">
        <f t="shared" si="10"/>
        <v>down</v>
      </c>
      <c r="M289" s="23" t="s">
        <v>4053</v>
      </c>
    </row>
    <row r="290" spans="1:13" s="5" customFormat="1" ht="14.25" x14ac:dyDescent="0.15">
      <c r="A290" s="4"/>
      <c r="D290" s="4"/>
      <c r="E290" s="4"/>
      <c r="F290" s="4"/>
      <c r="G290" s="8"/>
      <c r="H290" s="4"/>
      <c r="I290" s="8"/>
      <c r="J290" s="8"/>
      <c r="K290" s="13"/>
      <c r="L290" s="13"/>
      <c r="M290" s="22"/>
    </row>
    <row r="291" spans="1:13" s="5" customFormat="1" ht="14.25" x14ac:dyDescent="0.15">
      <c r="A291" s="31" t="s">
        <v>535</v>
      </c>
      <c r="B291" s="32"/>
      <c r="C291" s="32"/>
      <c r="D291" s="32"/>
      <c r="E291" s="4"/>
      <c r="F291" s="4"/>
      <c r="G291" s="8"/>
      <c r="H291" s="4"/>
      <c r="I291" s="8"/>
      <c r="J291" s="8"/>
      <c r="K291" s="13"/>
      <c r="L291" s="13"/>
      <c r="M291" s="22"/>
    </row>
    <row r="292" spans="1:13" s="5" customFormat="1" ht="14.25" x14ac:dyDescent="0.15">
      <c r="A292" s="5" t="s">
        <v>3231</v>
      </c>
      <c r="B292" s="5">
        <v>367742</v>
      </c>
      <c r="C292" s="5">
        <v>368860</v>
      </c>
      <c r="D292" s="4">
        <v>1119</v>
      </c>
      <c r="E292" s="4" t="s">
        <v>1166</v>
      </c>
      <c r="F292" s="4">
        <v>146</v>
      </c>
      <c r="G292" s="8">
        <v>33.205205211579703</v>
      </c>
      <c r="H292" s="4">
        <v>273</v>
      </c>
      <c r="I292" s="8">
        <v>52.922853600266123</v>
      </c>
      <c r="J292" s="8">
        <v>1.6761418754986903</v>
      </c>
      <c r="K292" s="13">
        <v>6.7436192565139005E-7</v>
      </c>
      <c r="L292" s="13" t="str">
        <f>IF(J292&gt;1,"up","down")</f>
        <v>up</v>
      </c>
      <c r="M292" s="23" t="s">
        <v>1770</v>
      </c>
    </row>
    <row r="293" spans="1:13" s="5" customFormat="1" ht="14.25" x14ac:dyDescent="0.15">
      <c r="A293" s="5" t="s">
        <v>3232</v>
      </c>
      <c r="B293" s="5">
        <v>2899714</v>
      </c>
      <c r="C293" s="5">
        <v>2899938</v>
      </c>
      <c r="D293" s="4">
        <v>225</v>
      </c>
      <c r="E293" s="4" t="s">
        <v>447</v>
      </c>
      <c r="F293" s="4">
        <v>17584</v>
      </c>
      <c r="G293" s="8">
        <v>13456.552416577641</v>
      </c>
      <c r="H293" s="4">
        <v>33662</v>
      </c>
      <c r="I293" s="8">
        <v>22266.084405009638</v>
      </c>
      <c r="J293" s="8">
        <v>1.7160234788667743</v>
      </c>
      <c r="K293" s="4">
        <v>0</v>
      </c>
      <c r="L293" s="13" t="str">
        <f>IF(J293&gt;1,"up","down")</f>
        <v>up</v>
      </c>
      <c r="M293" s="23" t="s">
        <v>1771</v>
      </c>
    </row>
    <row r="294" spans="1:13" s="5" customFormat="1" ht="14.25" x14ac:dyDescent="0.15">
      <c r="A294" s="4"/>
      <c r="D294" s="4"/>
      <c r="E294" s="4"/>
      <c r="F294" s="4"/>
      <c r="G294" s="8"/>
      <c r="H294" s="4"/>
      <c r="I294" s="8"/>
      <c r="J294" s="8"/>
      <c r="K294" s="4"/>
      <c r="L294" s="13"/>
      <c r="M294" s="22"/>
    </row>
    <row r="295" spans="1:13" s="5" customFormat="1" x14ac:dyDescent="0.15">
      <c r="A295" s="12" t="s">
        <v>1370</v>
      </c>
      <c r="D295" s="4"/>
      <c r="E295" s="4"/>
      <c r="F295" s="4"/>
      <c r="G295" s="8"/>
      <c r="H295" s="4"/>
      <c r="I295" s="8"/>
      <c r="J295" s="8"/>
      <c r="K295" s="4"/>
      <c r="L295" s="13"/>
      <c r="M295" s="22"/>
    </row>
    <row r="296" spans="1:13" s="5" customFormat="1" ht="14.25" x14ac:dyDescent="0.15">
      <c r="A296" s="5" t="s">
        <v>3233</v>
      </c>
      <c r="B296" s="5">
        <v>1144937</v>
      </c>
      <c r="C296" s="5">
        <v>1145128</v>
      </c>
      <c r="D296" s="4">
        <v>192</v>
      </c>
      <c r="E296" s="4" t="s">
        <v>34</v>
      </c>
      <c r="F296" s="4">
        <v>214</v>
      </c>
      <c r="G296" s="8">
        <v>61.546195740485572</v>
      </c>
      <c r="H296" s="4">
        <v>134</v>
      </c>
      <c r="I296" s="8">
        <v>34.05159324609518</v>
      </c>
      <c r="J296" s="8">
        <v>0.56129608113820773</v>
      </c>
      <c r="K296" s="13">
        <v>2.9735673732998702E-7</v>
      </c>
      <c r="L296" s="13" t="str">
        <f>IF(J296&gt;1,"up","down")</f>
        <v>down</v>
      </c>
      <c r="M296" s="23" t="s">
        <v>4055</v>
      </c>
    </row>
    <row r="297" spans="1:13" s="5" customFormat="1" ht="14.25" x14ac:dyDescent="0.15">
      <c r="A297" s="4"/>
      <c r="D297" s="4"/>
      <c r="E297" s="4"/>
      <c r="F297" s="4"/>
      <c r="G297" s="8"/>
      <c r="H297" s="4"/>
      <c r="I297" s="8"/>
      <c r="J297" s="8"/>
      <c r="K297" s="13"/>
      <c r="L297" s="13"/>
      <c r="M297" s="22"/>
    </row>
    <row r="298" spans="1:13" s="5" customFormat="1" x14ac:dyDescent="0.15">
      <c r="A298" s="12" t="s">
        <v>1359</v>
      </c>
      <c r="D298" s="4"/>
      <c r="E298" s="4"/>
      <c r="F298" s="4"/>
      <c r="G298" s="8"/>
      <c r="H298" s="4"/>
      <c r="I298" s="8"/>
      <c r="J298" s="8"/>
      <c r="K298" s="13"/>
      <c r="L298" s="13"/>
      <c r="M298" s="22"/>
    </row>
    <row r="299" spans="1:13" s="5" customFormat="1" x14ac:dyDescent="0.15">
      <c r="A299" s="15" t="s">
        <v>717</v>
      </c>
      <c r="D299" s="4"/>
      <c r="E299" s="4"/>
      <c r="F299" s="4"/>
      <c r="G299" s="8"/>
      <c r="H299" s="4"/>
      <c r="I299" s="8"/>
      <c r="J299" s="8"/>
      <c r="K299" s="13"/>
      <c r="L299" s="13"/>
      <c r="M299" s="22"/>
    </row>
    <row r="300" spans="1:13" s="5" customFormat="1" ht="14.25" x14ac:dyDescent="0.15">
      <c r="A300" s="5" t="s">
        <v>3234</v>
      </c>
      <c r="B300" s="5">
        <v>163736</v>
      </c>
      <c r="C300" s="5">
        <v>164686</v>
      </c>
      <c r="D300" s="4">
        <v>951</v>
      </c>
      <c r="E300" s="4" t="s">
        <v>960</v>
      </c>
      <c r="F300" s="4">
        <v>2271</v>
      </c>
      <c r="G300" s="8">
        <v>501.24749045179811</v>
      </c>
      <c r="H300" s="4">
        <v>1196</v>
      </c>
      <c r="I300" s="8">
        <v>225.54794383629894</v>
      </c>
      <c r="J300" s="8">
        <v>0.47207937916375081</v>
      </c>
      <c r="K300" s="13">
        <v>7.0226338940030102E-102</v>
      </c>
      <c r="L300" s="13" t="str">
        <f t="shared" ref="L300:L340" si="11">IF(J300&gt;1,"up","down")</f>
        <v>down</v>
      </c>
      <c r="M300" s="23" t="s">
        <v>1772</v>
      </c>
    </row>
    <row r="301" spans="1:13" s="5" customFormat="1" ht="14.25" x14ac:dyDescent="0.15">
      <c r="A301" s="5" t="s">
        <v>3235</v>
      </c>
      <c r="B301" s="5">
        <v>164661</v>
      </c>
      <c r="C301" s="5">
        <v>165707</v>
      </c>
      <c r="D301" s="4">
        <v>1047</v>
      </c>
      <c r="E301" s="4" t="s">
        <v>961</v>
      </c>
      <c r="F301" s="4">
        <v>2673</v>
      </c>
      <c r="G301" s="8">
        <v>590.27145199489894</v>
      </c>
      <c r="H301" s="4">
        <v>1208</v>
      </c>
      <c r="I301" s="8">
        <v>227.8623605710593</v>
      </c>
      <c r="J301" s="8">
        <v>0.40510626588494181</v>
      </c>
      <c r="K301" s="13">
        <v>2.2580623345327799E-160</v>
      </c>
      <c r="L301" s="13" t="str">
        <f t="shared" si="11"/>
        <v>down</v>
      </c>
      <c r="M301" s="23" t="s">
        <v>1773</v>
      </c>
    </row>
    <row r="302" spans="1:13" s="5" customFormat="1" ht="14.25" x14ac:dyDescent="0.15">
      <c r="A302" s="5" t="s">
        <v>3236</v>
      </c>
      <c r="B302" s="5">
        <v>285419</v>
      </c>
      <c r="C302" s="5">
        <v>287398</v>
      </c>
      <c r="D302" s="4">
        <v>1980</v>
      </c>
      <c r="E302" s="4" t="s">
        <v>956</v>
      </c>
      <c r="F302" s="4">
        <v>2390</v>
      </c>
      <c r="G302" s="8">
        <v>537.93572230812686</v>
      </c>
      <c r="H302" s="4">
        <v>1516</v>
      </c>
      <c r="I302" s="8">
        <v>290.61012983333433</v>
      </c>
      <c r="J302" s="8">
        <v>0.56859401682127642</v>
      </c>
      <c r="K302" s="13">
        <v>5.7668805550993397E-67</v>
      </c>
      <c r="L302" s="13" t="str">
        <f t="shared" si="11"/>
        <v>down</v>
      </c>
      <c r="M302" s="23" t="s">
        <v>1774</v>
      </c>
    </row>
    <row r="303" spans="1:13" s="5" customFormat="1" ht="14.25" x14ac:dyDescent="0.15">
      <c r="A303" s="5" t="s">
        <v>2303</v>
      </c>
      <c r="B303" s="5">
        <v>403019</v>
      </c>
      <c r="C303" s="5">
        <v>404140</v>
      </c>
      <c r="D303" s="4">
        <v>1122</v>
      </c>
      <c r="E303" s="4" t="s">
        <v>353</v>
      </c>
      <c r="F303" s="4">
        <v>275</v>
      </c>
      <c r="G303" s="8">
        <v>63.017863616510404</v>
      </c>
      <c r="H303" s="4">
        <v>104</v>
      </c>
      <c r="I303" s="8">
        <v>20.286883846861336</v>
      </c>
      <c r="J303" s="8">
        <v>0.33900150832596865</v>
      </c>
      <c r="K303" s="13">
        <v>1.28498811785559E-22</v>
      </c>
      <c r="L303" s="13" t="str">
        <f t="shared" si="11"/>
        <v>down</v>
      </c>
      <c r="M303" s="23" t="s">
        <v>1480</v>
      </c>
    </row>
    <row r="304" spans="1:13" s="5" customFormat="1" ht="14.25" x14ac:dyDescent="0.15">
      <c r="A304" s="5" t="s">
        <v>2304</v>
      </c>
      <c r="B304" s="5">
        <v>420094</v>
      </c>
      <c r="C304" s="5">
        <v>420954</v>
      </c>
      <c r="D304" s="4">
        <v>861</v>
      </c>
      <c r="E304" s="4" t="s">
        <v>356</v>
      </c>
      <c r="F304" s="4">
        <v>644</v>
      </c>
      <c r="G304" s="8">
        <v>147.97341901086205</v>
      </c>
      <c r="H304" s="4">
        <v>320</v>
      </c>
      <c r="I304" s="8">
        <v>62.540309183653527</v>
      </c>
      <c r="J304" s="8">
        <v>0.44541526416455357</v>
      </c>
      <c r="K304" s="13">
        <v>2.2666487826658899E-33</v>
      </c>
      <c r="L304" s="13" t="str">
        <f t="shared" si="11"/>
        <v>down</v>
      </c>
      <c r="M304" s="23" t="s">
        <v>4056</v>
      </c>
    </row>
    <row r="305" spans="1:13" s="5" customFormat="1" ht="14.25" x14ac:dyDescent="0.15">
      <c r="A305" s="5" t="s">
        <v>3237</v>
      </c>
      <c r="B305" s="5">
        <v>501816</v>
      </c>
      <c r="C305" s="5">
        <v>502181</v>
      </c>
      <c r="D305" s="4">
        <v>366</v>
      </c>
      <c r="E305" s="4" t="s">
        <v>704</v>
      </c>
      <c r="F305" s="4">
        <v>186</v>
      </c>
      <c r="G305" s="8">
        <v>43.766188783808211</v>
      </c>
      <c r="H305" s="4">
        <v>361</v>
      </c>
      <c r="I305" s="8">
        <v>72.041709954887125</v>
      </c>
      <c r="J305" s="8">
        <v>1.7397836403567282</v>
      </c>
      <c r="K305" s="13">
        <v>9.2442047597540905E-10</v>
      </c>
      <c r="L305" s="13" t="str">
        <f t="shared" si="11"/>
        <v>up</v>
      </c>
      <c r="M305" s="23" t="s">
        <v>1775</v>
      </c>
    </row>
    <row r="306" spans="1:13" s="5" customFormat="1" ht="14.25" x14ac:dyDescent="0.15">
      <c r="A306" s="5" t="s">
        <v>3238</v>
      </c>
      <c r="B306" s="5">
        <v>597193</v>
      </c>
      <c r="C306" s="5">
        <v>598233</v>
      </c>
      <c r="D306" s="4">
        <v>1041</v>
      </c>
      <c r="E306" s="4" t="s">
        <v>1314</v>
      </c>
      <c r="F306" s="4">
        <v>2041</v>
      </c>
      <c r="G306" s="8">
        <v>486.68136010390799</v>
      </c>
      <c r="H306" s="4">
        <v>1193</v>
      </c>
      <c r="I306" s="8">
        <v>241.72320889282057</v>
      </c>
      <c r="J306" s="8">
        <v>0.52396035052595957</v>
      </c>
      <c r="K306" s="13">
        <v>7.4377614868974495E-72</v>
      </c>
      <c r="L306" s="13" t="str">
        <f t="shared" si="11"/>
        <v>down</v>
      </c>
      <c r="M306" s="23" t="s">
        <v>1776</v>
      </c>
    </row>
    <row r="307" spans="1:13" s="5" customFormat="1" ht="14.25" x14ac:dyDescent="0.15">
      <c r="A307" s="5" t="s">
        <v>3239</v>
      </c>
      <c r="B307" s="5">
        <v>756290</v>
      </c>
      <c r="C307" s="5">
        <v>757054</v>
      </c>
      <c r="D307" s="4">
        <v>765</v>
      </c>
      <c r="E307" s="4" t="s">
        <v>21</v>
      </c>
      <c r="F307" s="4">
        <v>4549</v>
      </c>
      <c r="G307" s="8">
        <v>1117.4729634921166</v>
      </c>
      <c r="H307" s="4">
        <v>8602</v>
      </c>
      <c r="I307" s="8">
        <v>1793.4923457574691</v>
      </c>
      <c r="J307" s="8">
        <v>1.6950577008059584</v>
      </c>
      <c r="K307" s="13">
        <v>2.15579662125872E-190</v>
      </c>
      <c r="L307" s="13" t="str">
        <f t="shared" si="11"/>
        <v>up</v>
      </c>
      <c r="M307" s="23" t="s">
        <v>1777</v>
      </c>
    </row>
    <row r="308" spans="1:13" s="5" customFormat="1" ht="14.25" x14ac:dyDescent="0.15">
      <c r="A308" s="5" t="s">
        <v>2305</v>
      </c>
      <c r="B308" s="5">
        <v>764115</v>
      </c>
      <c r="C308" s="5">
        <v>765572</v>
      </c>
      <c r="D308" s="4">
        <v>1458</v>
      </c>
      <c r="E308" s="4" t="s">
        <v>749</v>
      </c>
      <c r="F308" s="4">
        <v>305</v>
      </c>
      <c r="G308" s="8">
        <v>75.809942237795156</v>
      </c>
      <c r="H308" s="4">
        <v>67</v>
      </c>
      <c r="I308" s="8">
        <v>14.205768220381929</v>
      </c>
      <c r="J308" s="8">
        <v>0.19691370715340345</v>
      </c>
      <c r="K308" s="13">
        <v>4.3628220461655603E-42</v>
      </c>
      <c r="L308" s="13" t="str">
        <f t="shared" si="11"/>
        <v>down</v>
      </c>
      <c r="M308" s="23" t="s">
        <v>4057</v>
      </c>
    </row>
    <row r="309" spans="1:13" s="5" customFormat="1" ht="14.25" x14ac:dyDescent="0.15">
      <c r="A309" s="5" t="s">
        <v>2306</v>
      </c>
      <c r="B309" s="5">
        <v>766571</v>
      </c>
      <c r="C309" s="5">
        <v>767470</v>
      </c>
      <c r="D309" s="4">
        <v>900</v>
      </c>
      <c r="E309" s="4" t="s">
        <v>750</v>
      </c>
      <c r="F309" s="4">
        <v>482</v>
      </c>
      <c r="G309" s="8">
        <v>119.81957459079253</v>
      </c>
      <c r="H309" s="4">
        <v>333</v>
      </c>
      <c r="I309" s="8">
        <v>70.606614716029938</v>
      </c>
      <c r="J309" s="8">
        <v>0.61929586508439582</v>
      </c>
      <c r="K309" s="13">
        <v>4.0013411596192001E-11</v>
      </c>
      <c r="L309" s="13" t="str">
        <f t="shared" si="11"/>
        <v>down</v>
      </c>
      <c r="M309" s="23" t="s">
        <v>1482</v>
      </c>
    </row>
    <row r="310" spans="1:13" s="5" customFormat="1" ht="14.25" x14ac:dyDescent="0.15">
      <c r="A310" s="5" t="s">
        <v>3240</v>
      </c>
      <c r="B310" s="5">
        <v>960731</v>
      </c>
      <c r="C310" s="5">
        <v>961420</v>
      </c>
      <c r="D310" s="4">
        <v>690</v>
      </c>
      <c r="E310" s="4" t="s">
        <v>957</v>
      </c>
      <c r="F310" s="4">
        <v>851</v>
      </c>
      <c r="G310" s="8">
        <v>221.43835530889999</v>
      </c>
      <c r="H310" s="4">
        <v>509</v>
      </c>
      <c r="I310" s="8">
        <v>113.27684772565016</v>
      </c>
      <c r="J310" s="8">
        <v>0.53615357642510486</v>
      </c>
      <c r="K310" s="13">
        <v>6.6320314768245504E-29</v>
      </c>
      <c r="L310" s="13" t="str">
        <f t="shared" si="11"/>
        <v>down</v>
      </c>
      <c r="M310" s="23" t="s">
        <v>1778</v>
      </c>
    </row>
    <row r="311" spans="1:13" s="5" customFormat="1" ht="14.25" x14ac:dyDescent="0.15">
      <c r="A311" s="5" t="s">
        <v>2307</v>
      </c>
      <c r="B311" s="5">
        <v>966156</v>
      </c>
      <c r="C311" s="5">
        <v>967646</v>
      </c>
      <c r="D311" s="4">
        <v>1491</v>
      </c>
      <c r="E311" s="4" t="s">
        <v>397</v>
      </c>
      <c r="F311" s="4">
        <v>1920</v>
      </c>
      <c r="G311" s="8">
        <v>500.24973404691877</v>
      </c>
      <c r="H311" s="4">
        <v>1135</v>
      </c>
      <c r="I311" s="8">
        <v>252.80811908309281</v>
      </c>
      <c r="J311" s="8">
        <v>0.52990207224681063</v>
      </c>
      <c r="K311" s="13">
        <v>1.0058096715869099E-65</v>
      </c>
      <c r="L311" s="13" t="str">
        <f t="shared" si="11"/>
        <v>down</v>
      </c>
      <c r="M311" s="23" t="s">
        <v>1486</v>
      </c>
    </row>
    <row r="312" spans="1:13" s="5" customFormat="1" ht="14.25" x14ac:dyDescent="0.15">
      <c r="A312" s="5" t="s">
        <v>2308</v>
      </c>
      <c r="B312" s="5">
        <v>967785</v>
      </c>
      <c r="C312" s="5">
        <v>969452</v>
      </c>
      <c r="D312" s="4">
        <v>1668</v>
      </c>
      <c r="E312" s="4" t="s">
        <v>398</v>
      </c>
      <c r="F312" s="4">
        <v>22814</v>
      </c>
      <c r="G312" s="8">
        <v>5947.0882754460645</v>
      </c>
      <c r="H312" s="4">
        <v>14174</v>
      </c>
      <c r="I312" s="8">
        <v>3157.8928606757454</v>
      </c>
      <c r="J312" s="8">
        <v>0.5569189251321639</v>
      </c>
      <c r="K312" s="4">
        <v>0</v>
      </c>
      <c r="L312" s="13" t="str">
        <f t="shared" si="11"/>
        <v>down</v>
      </c>
      <c r="M312" s="23" t="s">
        <v>4058</v>
      </c>
    </row>
    <row r="313" spans="1:13" s="5" customFormat="1" ht="14.25" x14ac:dyDescent="0.15">
      <c r="A313" s="5" t="s">
        <v>3241</v>
      </c>
      <c r="B313" s="5">
        <v>969592</v>
      </c>
      <c r="C313" s="5">
        <v>971334</v>
      </c>
      <c r="D313" s="4">
        <v>1743</v>
      </c>
      <c r="E313" s="4" t="s">
        <v>958</v>
      </c>
      <c r="F313" s="4">
        <v>2826</v>
      </c>
      <c r="G313" s="8">
        <v>741.0808714334828</v>
      </c>
      <c r="H313" s="4">
        <v>1872</v>
      </c>
      <c r="I313" s="8">
        <v>418.39302213415306</v>
      </c>
      <c r="J313" s="8">
        <v>0.593792450889436</v>
      </c>
      <c r="K313" s="13">
        <v>6.1833936026767099E-69</v>
      </c>
      <c r="L313" s="13" t="str">
        <f t="shared" si="11"/>
        <v>down</v>
      </c>
      <c r="M313" s="23" t="s">
        <v>1779</v>
      </c>
    </row>
    <row r="314" spans="1:13" s="5" customFormat="1" ht="14.25" x14ac:dyDescent="0.15">
      <c r="A314" s="5" t="s">
        <v>3242</v>
      </c>
      <c r="B314" s="5">
        <v>1001604</v>
      </c>
      <c r="C314" s="5">
        <v>1002452</v>
      </c>
      <c r="D314" s="4">
        <v>849</v>
      </c>
      <c r="E314" s="4" t="s">
        <v>962</v>
      </c>
      <c r="F314" s="4">
        <v>1036</v>
      </c>
      <c r="G314" s="8">
        <v>272.89118464012472</v>
      </c>
      <c r="H314" s="4">
        <v>542</v>
      </c>
      <c r="I314" s="8">
        <v>121.61216444746904</v>
      </c>
      <c r="J314" s="8">
        <v>0.46896509147595894</v>
      </c>
      <c r="K314" s="13">
        <v>9.4337884543308598E-48</v>
      </c>
      <c r="L314" s="13" t="str">
        <f t="shared" si="11"/>
        <v>down</v>
      </c>
      <c r="M314" s="23" t="s">
        <v>1780</v>
      </c>
    </row>
    <row r="315" spans="1:13" s="5" customFormat="1" ht="14.25" x14ac:dyDescent="0.15">
      <c r="A315" s="5" t="s">
        <v>3243</v>
      </c>
      <c r="B315" s="5">
        <v>1357374</v>
      </c>
      <c r="C315" s="5">
        <v>1357640</v>
      </c>
      <c r="D315" s="4">
        <v>267</v>
      </c>
      <c r="E315" s="4" t="s">
        <v>53</v>
      </c>
      <c r="F315" s="4">
        <v>946</v>
      </c>
      <c r="G315" s="8">
        <v>305.16572014755053</v>
      </c>
      <c r="H315" s="4">
        <v>555</v>
      </c>
      <c r="I315" s="8">
        <v>163.4389679138385</v>
      </c>
      <c r="J315" s="8">
        <v>0.52589958944798998</v>
      </c>
      <c r="K315" s="13">
        <v>1.26675820009061E-33</v>
      </c>
      <c r="L315" s="13" t="str">
        <f t="shared" si="11"/>
        <v>down</v>
      </c>
      <c r="M315" s="23" t="s">
        <v>4059</v>
      </c>
    </row>
    <row r="316" spans="1:13" s="5" customFormat="1" ht="14.25" x14ac:dyDescent="0.15">
      <c r="A316" s="5" t="s">
        <v>2309</v>
      </c>
      <c r="B316" s="5">
        <v>1375347</v>
      </c>
      <c r="C316" s="5">
        <v>1376111</v>
      </c>
      <c r="D316" s="4">
        <v>765</v>
      </c>
      <c r="E316" s="4" t="s">
        <v>782</v>
      </c>
      <c r="F316" s="4">
        <v>612</v>
      </c>
      <c r="G316" s="8">
        <v>198.56088778779161</v>
      </c>
      <c r="H316" s="4">
        <v>239</v>
      </c>
      <c r="I316" s="8">
        <v>70.728976033826797</v>
      </c>
      <c r="J316" s="8">
        <v>0.3500640104123357</v>
      </c>
      <c r="K316" s="13">
        <v>7.4898216970303399E-47</v>
      </c>
      <c r="L316" s="13" t="str">
        <f t="shared" si="11"/>
        <v>down</v>
      </c>
      <c r="M316" s="23" t="s">
        <v>1487</v>
      </c>
    </row>
    <row r="317" spans="1:13" s="5" customFormat="1" ht="14.25" x14ac:dyDescent="0.15">
      <c r="A317" s="5" t="s">
        <v>3244</v>
      </c>
      <c r="B317" s="5">
        <v>1398629</v>
      </c>
      <c r="C317" s="5">
        <v>1399540</v>
      </c>
      <c r="D317" s="4">
        <v>912</v>
      </c>
      <c r="E317" s="4" t="s">
        <v>959</v>
      </c>
      <c r="F317" s="4">
        <v>684</v>
      </c>
      <c r="G317" s="8">
        <v>223.54197686928808</v>
      </c>
      <c r="H317" s="4">
        <v>480</v>
      </c>
      <c r="I317" s="8">
        <v>143.06313674272658</v>
      </c>
      <c r="J317" s="8">
        <v>0.62905138184643328</v>
      </c>
      <c r="K317" s="13">
        <v>1.6522664121619801E-14</v>
      </c>
      <c r="L317" s="13" t="str">
        <f t="shared" si="11"/>
        <v>down</v>
      </c>
      <c r="M317" s="23" t="s">
        <v>1781</v>
      </c>
    </row>
    <row r="318" spans="1:13" s="5" customFormat="1" ht="14.25" x14ac:dyDescent="0.15">
      <c r="A318" s="5" t="s">
        <v>2310</v>
      </c>
      <c r="B318" s="5">
        <v>1477926</v>
      </c>
      <c r="C318" s="5">
        <v>1478726</v>
      </c>
      <c r="D318" s="4">
        <v>801</v>
      </c>
      <c r="E318" s="4"/>
      <c r="F318" s="4">
        <v>305</v>
      </c>
      <c r="G318" s="8">
        <v>101.69785400856263</v>
      </c>
      <c r="H318" s="4">
        <v>125</v>
      </c>
      <c r="I318" s="8">
        <v>37.94442022747225</v>
      </c>
      <c r="J318" s="8">
        <v>0.36737631931605252</v>
      </c>
      <c r="K318" s="13">
        <v>2.17625035686612E-22</v>
      </c>
      <c r="L318" s="13" t="str">
        <f t="shared" si="11"/>
        <v>down</v>
      </c>
      <c r="M318" s="23" t="s">
        <v>1488</v>
      </c>
    </row>
    <row r="319" spans="1:13" s="5" customFormat="1" ht="14.25" x14ac:dyDescent="0.15">
      <c r="A319" s="5" t="s">
        <v>3245</v>
      </c>
      <c r="B319" s="5">
        <v>1890424</v>
      </c>
      <c r="C319" s="5">
        <v>1891923</v>
      </c>
      <c r="D319" s="4">
        <v>1500</v>
      </c>
      <c r="E319" s="4" t="s">
        <v>857</v>
      </c>
      <c r="F319" s="4">
        <v>1511</v>
      </c>
      <c r="G319" s="8">
        <v>619.37017718250104</v>
      </c>
      <c r="H319" s="4">
        <v>612</v>
      </c>
      <c r="I319" s="8">
        <v>221.6004695612564</v>
      </c>
      <c r="J319" s="8">
        <v>0.36306797492274873</v>
      </c>
      <c r="K319" s="13">
        <v>3.1813266317134498E-108</v>
      </c>
      <c r="L319" s="13" t="str">
        <f t="shared" si="11"/>
        <v>down</v>
      </c>
      <c r="M319" s="23" t="s">
        <v>1782</v>
      </c>
    </row>
    <row r="320" spans="1:13" s="5" customFormat="1" ht="14.25" x14ac:dyDescent="0.15">
      <c r="A320" s="5" t="s">
        <v>3246</v>
      </c>
      <c r="B320" s="5">
        <v>2424784</v>
      </c>
      <c r="C320" s="5">
        <v>2425821</v>
      </c>
      <c r="D320" s="4">
        <v>1038</v>
      </c>
      <c r="E320" s="4" t="s">
        <v>963</v>
      </c>
      <c r="F320" s="4">
        <v>2120</v>
      </c>
      <c r="G320" s="8">
        <v>1056.1850595648518</v>
      </c>
      <c r="H320" s="4">
        <v>1175</v>
      </c>
      <c r="I320" s="8">
        <v>516.53937085065024</v>
      </c>
      <c r="J320" s="8">
        <v>0.49682448465996282</v>
      </c>
      <c r="K320" s="13">
        <v>6.45068157802216E-85</v>
      </c>
      <c r="L320" s="13" t="str">
        <f t="shared" si="11"/>
        <v>down</v>
      </c>
      <c r="M320" s="23" t="s">
        <v>1783</v>
      </c>
    </row>
    <row r="321" spans="1:13" s="5" customFormat="1" ht="14.25" x14ac:dyDescent="0.15">
      <c r="A321" s="5" t="s">
        <v>3247</v>
      </c>
      <c r="B321" s="5">
        <v>2491087</v>
      </c>
      <c r="C321" s="5">
        <v>2491644</v>
      </c>
      <c r="D321" s="4">
        <v>558</v>
      </c>
      <c r="E321" s="4" t="s">
        <v>161</v>
      </c>
      <c r="F321" s="4">
        <v>176</v>
      </c>
      <c r="G321" s="8">
        <v>92.205347595824136</v>
      </c>
      <c r="H321" s="4">
        <v>116</v>
      </c>
      <c r="I321" s="8">
        <v>53.388956034194706</v>
      </c>
      <c r="J321" s="8">
        <v>0.59080791715463299</v>
      </c>
      <c r="K321" s="13">
        <v>2.1507722857977098E-5</v>
      </c>
      <c r="L321" s="13" t="str">
        <f t="shared" si="11"/>
        <v>down</v>
      </c>
      <c r="M321" s="23" t="s">
        <v>1784</v>
      </c>
    </row>
    <row r="322" spans="1:13" s="5" customFormat="1" ht="14.25" x14ac:dyDescent="0.15">
      <c r="A322" s="5" t="s">
        <v>3248</v>
      </c>
      <c r="B322" s="5">
        <v>2626742</v>
      </c>
      <c r="C322" s="5">
        <v>2628643</v>
      </c>
      <c r="D322" s="4">
        <v>1902</v>
      </c>
      <c r="E322" s="4" t="s">
        <v>170</v>
      </c>
      <c r="F322" s="4">
        <v>2332</v>
      </c>
      <c r="G322" s="8">
        <v>1287.3060691623402</v>
      </c>
      <c r="H322" s="4">
        <v>1306</v>
      </c>
      <c r="I322" s="8">
        <v>633.67020716551951</v>
      </c>
      <c r="J322" s="8">
        <v>0.50201375393880998</v>
      </c>
      <c r="K322" s="13">
        <v>4.7351594268979703E-91</v>
      </c>
      <c r="L322" s="13" t="str">
        <f t="shared" si="11"/>
        <v>down</v>
      </c>
      <c r="M322" s="23" t="s">
        <v>1785</v>
      </c>
    </row>
    <row r="323" spans="1:13" s="5" customFormat="1" ht="14.25" x14ac:dyDescent="0.15">
      <c r="A323" s="5" t="s">
        <v>3249</v>
      </c>
      <c r="B323" s="5">
        <v>2780021</v>
      </c>
      <c r="C323" s="5">
        <v>2780560</v>
      </c>
      <c r="D323" s="4">
        <v>540</v>
      </c>
      <c r="E323" s="4" t="s">
        <v>964</v>
      </c>
      <c r="F323" s="4">
        <v>78</v>
      </c>
      <c r="G323" s="8">
        <v>49.921022382538396</v>
      </c>
      <c r="H323" s="4">
        <v>32</v>
      </c>
      <c r="I323" s="8">
        <v>17.914595524822072</v>
      </c>
      <c r="J323" s="8">
        <v>0.36775311554099133</v>
      </c>
      <c r="K323" s="13">
        <v>1.53345562916402E-6</v>
      </c>
      <c r="L323" s="13" t="str">
        <f t="shared" si="11"/>
        <v>down</v>
      </c>
      <c r="M323" s="23" t="s">
        <v>1786</v>
      </c>
    </row>
    <row r="324" spans="1:13" s="5" customFormat="1" ht="14.25" x14ac:dyDescent="0.15">
      <c r="A324" s="5" t="s">
        <v>3250</v>
      </c>
      <c r="B324" s="5">
        <v>3034193</v>
      </c>
      <c r="C324" s="5">
        <v>3034825</v>
      </c>
      <c r="D324" s="4">
        <v>633</v>
      </c>
      <c r="E324" s="4" t="s">
        <v>537</v>
      </c>
      <c r="F324" s="4">
        <v>210</v>
      </c>
      <c r="G324" s="8">
        <v>202.875028982147</v>
      </c>
      <c r="H324" s="4">
        <v>136</v>
      </c>
      <c r="I324" s="8">
        <v>127.4276847888823</v>
      </c>
      <c r="J324" s="8">
        <v>0.58052456096113736</v>
      </c>
      <c r="K324" s="13">
        <v>1.53726247752123E-6</v>
      </c>
      <c r="L324" s="13" t="str">
        <f t="shared" si="11"/>
        <v>down</v>
      </c>
      <c r="M324" s="23" t="s">
        <v>1787</v>
      </c>
    </row>
    <row r="325" spans="1:13" s="5" customFormat="1" ht="14.25" x14ac:dyDescent="0.15">
      <c r="A325" s="5" t="s">
        <v>3251</v>
      </c>
      <c r="B325" s="5">
        <v>3089934</v>
      </c>
      <c r="C325" s="5">
        <v>3090914</v>
      </c>
      <c r="D325" s="4">
        <v>981</v>
      </c>
      <c r="E325" s="4" t="s">
        <v>965</v>
      </c>
      <c r="F325" s="4">
        <v>253</v>
      </c>
      <c r="G325" s="8">
        <v>256.2541717267581</v>
      </c>
      <c r="H325" s="4">
        <v>132</v>
      </c>
      <c r="I325" s="8">
        <v>129.2861543343673</v>
      </c>
      <c r="J325" s="8">
        <v>0.46768602737278181</v>
      </c>
      <c r="K325" s="13">
        <v>1.35527322352408E-12</v>
      </c>
      <c r="L325" s="13" t="str">
        <f t="shared" si="11"/>
        <v>down</v>
      </c>
      <c r="M325" s="23" t="s">
        <v>1419</v>
      </c>
    </row>
    <row r="326" spans="1:13" s="5" customFormat="1" ht="14.25" x14ac:dyDescent="0.15">
      <c r="A326" s="5" t="s">
        <v>3252</v>
      </c>
      <c r="B326" s="5">
        <v>3171662</v>
      </c>
      <c r="C326" s="5">
        <v>3172834</v>
      </c>
      <c r="D326" s="4">
        <v>1173</v>
      </c>
      <c r="E326" s="4" t="s">
        <v>1326</v>
      </c>
      <c r="F326" s="4">
        <v>690</v>
      </c>
      <c r="G326" s="8">
        <v>760.09187197409074</v>
      </c>
      <c r="H326" s="4">
        <v>442</v>
      </c>
      <c r="I326" s="8">
        <v>475.22231695608275</v>
      </c>
      <c r="J326" s="8">
        <v>0.5742145113854723</v>
      </c>
      <c r="K326" s="13">
        <v>1.3806479604677401E-19</v>
      </c>
      <c r="L326" s="13" t="str">
        <f t="shared" si="11"/>
        <v>down</v>
      </c>
      <c r="M326" s="23" t="s">
        <v>1788</v>
      </c>
    </row>
    <row r="327" spans="1:13" s="5" customFormat="1" ht="14.25" x14ac:dyDescent="0.15">
      <c r="A327" s="5" t="s">
        <v>3253</v>
      </c>
      <c r="B327" s="5">
        <v>3298678</v>
      </c>
      <c r="C327" s="5">
        <v>3299514</v>
      </c>
      <c r="D327" s="4">
        <v>837</v>
      </c>
      <c r="E327" s="4" t="s">
        <v>966</v>
      </c>
      <c r="F327" s="4">
        <v>3920</v>
      </c>
      <c r="G327" s="8">
        <v>4796.2100152695666</v>
      </c>
      <c r="H327" s="4">
        <v>1745</v>
      </c>
      <c r="I327" s="8">
        <v>2147.988399631703</v>
      </c>
      <c r="J327" s="8">
        <v>0.39903441132241912</v>
      </c>
      <c r="K327" s="13">
        <v>7.9838034380191004E-241</v>
      </c>
      <c r="L327" s="13" t="str">
        <f t="shared" si="11"/>
        <v>down</v>
      </c>
      <c r="M327" s="23" t="s">
        <v>1789</v>
      </c>
    </row>
    <row r="328" spans="1:13" s="5" customFormat="1" ht="14.25" x14ac:dyDescent="0.15">
      <c r="A328" s="5" t="s">
        <v>3254</v>
      </c>
      <c r="B328" s="5">
        <v>3354891</v>
      </c>
      <c r="C328" s="5">
        <v>3356051</v>
      </c>
      <c r="D328" s="4">
        <v>1161</v>
      </c>
      <c r="E328" s="4" t="s">
        <v>967</v>
      </c>
      <c r="F328" s="4">
        <v>36839</v>
      </c>
      <c r="G328" s="8">
        <v>49293.032553820376</v>
      </c>
      <c r="H328" s="4">
        <v>13620</v>
      </c>
      <c r="I328" s="8">
        <v>17941.56739745841</v>
      </c>
      <c r="J328" s="8">
        <v>0.33141354935167872</v>
      </c>
      <c r="K328" s="4">
        <v>0</v>
      </c>
      <c r="L328" s="13" t="str">
        <f t="shared" si="11"/>
        <v>down</v>
      </c>
      <c r="M328" s="23" t="s">
        <v>4060</v>
      </c>
    </row>
    <row r="329" spans="1:13" s="5" customFormat="1" ht="14.25" x14ac:dyDescent="0.15">
      <c r="A329" s="5" t="s">
        <v>3255</v>
      </c>
      <c r="B329" s="5">
        <v>3456272</v>
      </c>
      <c r="C329" s="5">
        <v>3457579</v>
      </c>
      <c r="D329" s="4">
        <v>1308</v>
      </c>
      <c r="E329" s="4" t="s">
        <v>968</v>
      </c>
      <c r="F329" s="4">
        <v>1524</v>
      </c>
      <c r="G329" s="8">
        <v>2492.7580797911578</v>
      </c>
      <c r="H329" s="4">
        <v>530</v>
      </c>
      <c r="I329" s="8">
        <v>792.86125675989024</v>
      </c>
      <c r="J329" s="8">
        <v>0.31173953814929056</v>
      </c>
      <c r="K329" s="13">
        <v>1.29837361382875E-133</v>
      </c>
      <c r="L329" s="13" t="str">
        <f t="shared" si="11"/>
        <v>down</v>
      </c>
      <c r="M329" s="23" t="s">
        <v>1790</v>
      </c>
    </row>
    <row r="330" spans="1:13" s="5" customFormat="1" ht="14.25" x14ac:dyDescent="0.15">
      <c r="A330" s="5" t="s">
        <v>3256</v>
      </c>
      <c r="B330" s="5">
        <v>3461737</v>
      </c>
      <c r="C330" s="5">
        <v>3463281</v>
      </c>
      <c r="D330" s="4">
        <v>1545</v>
      </c>
      <c r="E330" s="4" t="s">
        <v>969</v>
      </c>
      <c r="F330" s="4">
        <v>186</v>
      </c>
      <c r="G330" s="8">
        <v>305.94721917006063</v>
      </c>
      <c r="H330" s="4">
        <v>98</v>
      </c>
      <c r="I330" s="8">
        <v>146.90759512266783</v>
      </c>
      <c r="J330" s="8">
        <v>0.47229583588631502</v>
      </c>
      <c r="K330" s="13">
        <v>2.2230135925903399E-9</v>
      </c>
      <c r="L330" s="13" t="str">
        <f t="shared" si="11"/>
        <v>down</v>
      </c>
      <c r="M330" s="23" t="s">
        <v>4061</v>
      </c>
    </row>
    <row r="331" spans="1:13" s="5" customFormat="1" ht="14.25" x14ac:dyDescent="0.15">
      <c r="A331" s="5" t="s">
        <v>2311</v>
      </c>
      <c r="B331" s="5">
        <v>3466851</v>
      </c>
      <c r="C331" s="5">
        <v>3467567</v>
      </c>
      <c r="D331" s="4">
        <v>717</v>
      </c>
      <c r="E331" s="4" t="s">
        <v>295</v>
      </c>
      <c r="F331" s="4">
        <v>312</v>
      </c>
      <c r="G331" s="8">
        <v>514.42534402194883</v>
      </c>
      <c r="H331" s="4">
        <v>217</v>
      </c>
      <c r="I331" s="8">
        <v>325.71285334966404</v>
      </c>
      <c r="J331" s="8">
        <v>0.62345645369058789</v>
      </c>
      <c r="K331" s="13">
        <v>1.9890367958372899E-7</v>
      </c>
      <c r="L331" s="13" t="str">
        <f t="shared" si="11"/>
        <v>down</v>
      </c>
      <c r="M331" s="23" t="s">
        <v>1495</v>
      </c>
    </row>
    <row r="332" spans="1:13" s="5" customFormat="1" ht="14.25" x14ac:dyDescent="0.15">
      <c r="A332" s="5" t="s">
        <v>2312</v>
      </c>
      <c r="B332" s="5">
        <v>3510870</v>
      </c>
      <c r="C332" s="5">
        <v>3511451</v>
      </c>
      <c r="D332" s="4">
        <v>582</v>
      </c>
      <c r="E332" s="4" t="s">
        <v>299</v>
      </c>
      <c r="F332" s="4">
        <v>101</v>
      </c>
      <c r="G332" s="8">
        <v>171.42120055941018</v>
      </c>
      <c r="H332" s="4">
        <v>45</v>
      </c>
      <c r="I332" s="8">
        <v>69.47199738167761</v>
      </c>
      <c r="J332" s="8">
        <v>0.39938534515745078</v>
      </c>
      <c r="K332" s="13">
        <v>2.7530240115448299E-7</v>
      </c>
      <c r="L332" s="13" t="str">
        <f t="shared" si="11"/>
        <v>down</v>
      </c>
      <c r="M332" s="23" t="s">
        <v>4062</v>
      </c>
    </row>
    <row r="333" spans="1:13" s="5" customFormat="1" ht="14.25" x14ac:dyDescent="0.15">
      <c r="A333" s="5" t="s">
        <v>3257</v>
      </c>
      <c r="B333" s="5">
        <v>3513471</v>
      </c>
      <c r="C333" s="5">
        <v>3514217</v>
      </c>
      <c r="D333" s="4">
        <v>747</v>
      </c>
      <c r="E333" s="4" t="s">
        <v>1277</v>
      </c>
      <c r="F333" s="4">
        <v>1034</v>
      </c>
      <c r="G333" s="8">
        <v>1759.0807867208114</v>
      </c>
      <c r="H333" s="4">
        <v>630</v>
      </c>
      <c r="I333" s="8">
        <v>975.03296540025883</v>
      </c>
      <c r="J333" s="8">
        <v>0.54616139076657266</v>
      </c>
      <c r="K333" s="13">
        <v>3.4145424127127898E-33</v>
      </c>
      <c r="L333" s="13" t="str">
        <f t="shared" si="11"/>
        <v>down</v>
      </c>
      <c r="M333" s="23" t="s">
        <v>1791</v>
      </c>
    </row>
    <row r="334" spans="1:13" s="5" customFormat="1" ht="14.25" x14ac:dyDescent="0.15">
      <c r="A334" s="5" t="s">
        <v>2313</v>
      </c>
      <c r="B334" s="5">
        <v>3514242</v>
      </c>
      <c r="C334" s="5">
        <v>3514499</v>
      </c>
      <c r="D334" s="4">
        <v>258</v>
      </c>
      <c r="E334" s="4" t="s">
        <v>300</v>
      </c>
      <c r="F334" s="4">
        <v>497</v>
      </c>
      <c r="G334" s="8">
        <v>847.00557114932008</v>
      </c>
      <c r="H334" s="4">
        <v>217</v>
      </c>
      <c r="I334" s="8">
        <v>336.17246732000831</v>
      </c>
      <c r="J334" s="8">
        <v>0.39138513793050878</v>
      </c>
      <c r="K334" s="13">
        <v>1.65025605988771E-32</v>
      </c>
      <c r="L334" s="13" t="str">
        <f t="shared" si="11"/>
        <v>down</v>
      </c>
      <c r="M334" s="23" t="s">
        <v>1792</v>
      </c>
    </row>
    <row r="335" spans="1:13" s="5" customFormat="1" ht="14.25" x14ac:dyDescent="0.15">
      <c r="A335" s="5" t="s">
        <v>2314</v>
      </c>
      <c r="B335" s="5">
        <v>3537075</v>
      </c>
      <c r="C335" s="5">
        <v>3538265</v>
      </c>
      <c r="D335" s="4">
        <v>1191</v>
      </c>
      <c r="E335" s="4" t="s">
        <v>301</v>
      </c>
      <c r="F335" s="4">
        <v>338</v>
      </c>
      <c r="G335" s="8">
        <v>593.45826390632487</v>
      </c>
      <c r="H335" s="4">
        <v>177</v>
      </c>
      <c r="I335" s="8">
        <v>279.6482435878396</v>
      </c>
      <c r="J335" s="8">
        <v>0.46941563546218151</v>
      </c>
      <c r="K335" s="13">
        <v>2.4893205560556001E-16</v>
      </c>
      <c r="L335" s="13" t="str">
        <f t="shared" si="11"/>
        <v>down</v>
      </c>
      <c r="M335" s="23" t="s">
        <v>4063</v>
      </c>
    </row>
    <row r="336" spans="1:13" s="5" customFormat="1" ht="14.25" x14ac:dyDescent="0.15">
      <c r="A336" s="5" t="s">
        <v>2315</v>
      </c>
      <c r="B336" s="5">
        <v>3538262</v>
      </c>
      <c r="C336" s="5">
        <v>3538987</v>
      </c>
      <c r="D336" s="4">
        <v>726</v>
      </c>
      <c r="E336" s="4" t="s">
        <v>302</v>
      </c>
      <c r="F336" s="4">
        <v>210</v>
      </c>
      <c r="G336" s="8">
        <v>368.93562073418184</v>
      </c>
      <c r="H336" s="4">
        <v>136</v>
      </c>
      <c r="I336" s="8">
        <v>214.93107192130995</v>
      </c>
      <c r="J336" s="8">
        <v>0.58052456096113736</v>
      </c>
      <c r="K336" s="13">
        <v>1.53726247752123E-6</v>
      </c>
      <c r="L336" s="13" t="str">
        <f t="shared" si="11"/>
        <v>down</v>
      </c>
      <c r="M336" s="23" t="s">
        <v>1498</v>
      </c>
    </row>
    <row r="337" spans="1:13" s="5" customFormat="1" ht="14.25" x14ac:dyDescent="0.15">
      <c r="A337" s="5" t="s">
        <v>3258</v>
      </c>
      <c r="B337" s="5">
        <v>3696727</v>
      </c>
      <c r="C337" s="5">
        <v>3697368</v>
      </c>
      <c r="D337" s="4">
        <v>642</v>
      </c>
      <c r="E337" s="4" t="s">
        <v>970</v>
      </c>
      <c r="F337" s="4">
        <v>68</v>
      </c>
      <c r="G337" s="8">
        <v>176.08369154280388</v>
      </c>
      <c r="H337" s="4">
        <v>190</v>
      </c>
      <c r="I337" s="8">
        <v>432.736763948928</v>
      </c>
      <c r="J337" s="8">
        <v>2.5046420828664995</v>
      </c>
      <c r="K337" s="13">
        <v>1.5232670254789199E-11</v>
      </c>
      <c r="L337" s="13" t="str">
        <f t="shared" si="11"/>
        <v>up</v>
      </c>
      <c r="M337" s="23" t="s">
        <v>1793</v>
      </c>
    </row>
    <row r="338" spans="1:13" s="5" customFormat="1" ht="14.25" x14ac:dyDescent="0.15">
      <c r="A338" s="5" t="s">
        <v>3259</v>
      </c>
      <c r="B338" s="5">
        <v>3738182</v>
      </c>
      <c r="C338" s="5">
        <v>3738820</v>
      </c>
      <c r="D338" s="4">
        <v>639</v>
      </c>
      <c r="E338" s="4" t="s">
        <v>1058</v>
      </c>
      <c r="F338" s="4">
        <v>1276</v>
      </c>
      <c r="G338" s="8">
        <v>3988.3849229047692</v>
      </c>
      <c r="H338" s="4">
        <v>750</v>
      </c>
      <c r="I338" s="8">
        <v>1946.8636027359923</v>
      </c>
      <c r="J338" s="8">
        <v>0.52687983099402502</v>
      </c>
      <c r="K338" s="13">
        <v>1.02754515160241E-44</v>
      </c>
      <c r="L338" s="13" t="str">
        <f t="shared" si="11"/>
        <v>down</v>
      </c>
      <c r="M338" s="23" t="s">
        <v>1794</v>
      </c>
    </row>
    <row r="339" spans="1:13" s="5" customFormat="1" ht="14.25" x14ac:dyDescent="0.15">
      <c r="A339" s="5" t="s">
        <v>3260</v>
      </c>
      <c r="B339" s="5">
        <v>3851666</v>
      </c>
      <c r="C339" s="5">
        <v>3852850</v>
      </c>
      <c r="D339" s="4">
        <v>1185</v>
      </c>
      <c r="E339" s="4" t="s">
        <v>1079</v>
      </c>
      <c r="F339" s="4">
        <v>297</v>
      </c>
      <c r="G339" s="8">
        <v>1595.6160850995245</v>
      </c>
      <c r="H339" s="4">
        <v>203</v>
      </c>
      <c r="I339" s="8">
        <v>952.57312054507838</v>
      </c>
      <c r="J339" s="8">
        <v>0.61268969186406408</v>
      </c>
      <c r="K339" s="13">
        <v>1.6128056517887201E-7</v>
      </c>
      <c r="L339" s="13" t="str">
        <f t="shared" si="11"/>
        <v>down</v>
      </c>
      <c r="M339" s="23" t="s">
        <v>1795</v>
      </c>
    </row>
    <row r="340" spans="1:13" s="5" customFormat="1" ht="14.25" x14ac:dyDescent="0.15">
      <c r="A340" s="5" t="s">
        <v>2316</v>
      </c>
      <c r="B340" s="5">
        <v>3929507</v>
      </c>
      <c r="C340" s="5">
        <v>3930238</v>
      </c>
      <c r="D340" s="4">
        <v>732</v>
      </c>
      <c r="E340" s="4" t="s">
        <v>670</v>
      </c>
      <c r="F340" s="4">
        <v>1044</v>
      </c>
      <c r="G340" s="8">
        <v>6930.47617150937</v>
      </c>
      <c r="H340" s="4">
        <v>573</v>
      </c>
      <c r="I340" s="8">
        <v>3186.7147918068617</v>
      </c>
      <c r="J340" s="8">
        <v>0.49198867774153138</v>
      </c>
      <c r="K340" s="13">
        <v>2.3532073905692899E-43</v>
      </c>
      <c r="L340" s="13" t="str">
        <f t="shared" si="11"/>
        <v>down</v>
      </c>
      <c r="M340" s="23" t="s">
        <v>1796</v>
      </c>
    </row>
    <row r="341" spans="1:13" s="5" customFormat="1" x14ac:dyDescent="0.15">
      <c r="A341" s="15" t="s">
        <v>239</v>
      </c>
      <c r="D341" s="4"/>
      <c r="E341" s="4"/>
      <c r="F341" s="4"/>
      <c r="G341" s="8"/>
      <c r="H341" s="4"/>
      <c r="I341" s="8"/>
      <c r="J341" s="8"/>
      <c r="K341" s="13"/>
      <c r="L341" s="13"/>
      <c r="M341" s="22"/>
    </row>
    <row r="342" spans="1:13" s="5" customFormat="1" ht="14.25" x14ac:dyDescent="0.15">
      <c r="A342" s="5" t="s">
        <v>3261</v>
      </c>
      <c r="B342" s="5">
        <v>22123</v>
      </c>
      <c r="C342" s="5">
        <v>23268</v>
      </c>
      <c r="D342" s="4">
        <v>1146</v>
      </c>
      <c r="E342" s="4" t="s">
        <v>865</v>
      </c>
      <c r="F342" s="4">
        <v>146</v>
      </c>
      <c r="G342" s="8">
        <v>28.721375509951958</v>
      </c>
      <c r="H342" s="4">
        <v>102</v>
      </c>
      <c r="I342" s="8">
        <v>17.967185577775364</v>
      </c>
      <c r="J342" s="8">
        <v>0.62625081062588384</v>
      </c>
      <c r="K342" s="4">
        <v>5.6061466710585805E-4</v>
      </c>
      <c r="L342" s="13" t="str">
        <f t="shared" ref="L342:L348" si="12">IF(J342&gt;1,"up","down")</f>
        <v>down</v>
      </c>
      <c r="M342" s="23" t="s">
        <v>1797</v>
      </c>
    </row>
    <row r="343" spans="1:13" s="5" customFormat="1" ht="14.25" x14ac:dyDescent="0.15">
      <c r="A343" s="5" t="s">
        <v>3262</v>
      </c>
      <c r="B343" s="5">
        <v>3440040</v>
      </c>
      <c r="C343" s="5">
        <v>3441332</v>
      </c>
      <c r="D343" s="4">
        <v>1293</v>
      </c>
      <c r="E343" s="4" t="s">
        <v>1272</v>
      </c>
      <c r="F343" s="4">
        <v>11039</v>
      </c>
      <c r="G343" s="8">
        <v>16614.11575248143</v>
      </c>
      <c r="H343" s="4">
        <v>6216</v>
      </c>
      <c r="I343" s="8">
        <v>8781.6207571746236</v>
      </c>
      <c r="J343" s="8">
        <v>0.50475689193942763</v>
      </c>
      <c r="K343" s="4">
        <v>0</v>
      </c>
      <c r="L343" s="13" t="str">
        <f t="shared" si="12"/>
        <v>down</v>
      </c>
      <c r="M343" s="23" t="s">
        <v>1798</v>
      </c>
    </row>
    <row r="344" spans="1:13" s="5" customFormat="1" ht="14.25" x14ac:dyDescent="0.15">
      <c r="A344" s="5" t="s">
        <v>3263</v>
      </c>
      <c r="B344" s="5">
        <v>3441360</v>
      </c>
      <c r="C344" s="5">
        <v>3442895</v>
      </c>
      <c r="D344" s="4">
        <v>1536</v>
      </c>
      <c r="E344" s="4" t="s">
        <v>1273</v>
      </c>
      <c r="F344" s="4">
        <v>6880</v>
      </c>
      <c r="G344" s="8">
        <v>10529.602262640114</v>
      </c>
      <c r="H344" s="4">
        <v>4176</v>
      </c>
      <c r="I344" s="8">
        <v>5951.8888980739021</v>
      </c>
      <c r="J344" s="8">
        <v>0.54409287254240679</v>
      </c>
      <c r="K344" s="13">
        <v>7.9806344685740702E-217</v>
      </c>
      <c r="L344" s="13" t="str">
        <f t="shared" si="12"/>
        <v>down</v>
      </c>
      <c r="M344" s="23" t="s">
        <v>1799</v>
      </c>
    </row>
    <row r="345" spans="1:13" s="5" customFormat="1" ht="14.25" x14ac:dyDescent="0.15">
      <c r="A345" s="5" t="s">
        <v>3264</v>
      </c>
      <c r="B345" s="5">
        <v>3442888</v>
      </c>
      <c r="C345" s="5">
        <v>3443649</v>
      </c>
      <c r="D345" s="4">
        <v>762</v>
      </c>
      <c r="E345" s="4" t="s">
        <v>1274</v>
      </c>
      <c r="F345" s="4">
        <v>3342</v>
      </c>
      <c r="G345" s="8">
        <v>5169.2456180512163</v>
      </c>
      <c r="H345" s="4">
        <v>2156</v>
      </c>
      <c r="I345" s="8">
        <v>3091.261022295505</v>
      </c>
      <c r="J345" s="8">
        <v>0.57828682239581042</v>
      </c>
      <c r="K345" s="13">
        <v>1.66873411552077E-88</v>
      </c>
      <c r="L345" s="13" t="str">
        <f t="shared" si="12"/>
        <v>down</v>
      </c>
      <c r="M345" s="23" t="s">
        <v>1800</v>
      </c>
    </row>
    <row r="346" spans="1:13" s="5" customFormat="1" ht="14.25" x14ac:dyDescent="0.15">
      <c r="A346" s="5" t="s">
        <v>3265</v>
      </c>
      <c r="B346" s="5">
        <v>3443675</v>
      </c>
      <c r="C346" s="5">
        <v>3444859</v>
      </c>
      <c r="D346" s="4">
        <v>1185</v>
      </c>
      <c r="E346" s="4" t="s">
        <v>1275</v>
      </c>
      <c r="F346" s="4">
        <v>8665</v>
      </c>
      <c r="G346" s="8">
        <v>13472.248567261737</v>
      </c>
      <c r="H346" s="4">
        <v>5722</v>
      </c>
      <c r="I346" s="8">
        <v>8229.6122215925916</v>
      </c>
      <c r="J346" s="8">
        <v>0.59194352104657122</v>
      </c>
      <c r="K346" s="13">
        <v>1.72614843620461E-211</v>
      </c>
      <c r="L346" s="13" t="str">
        <f t="shared" si="12"/>
        <v>down</v>
      </c>
      <c r="M346" s="23" t="s">
        <v>1801</v>
      </c>
    </row>
    <row r="347" spans="1:13" s="5" customFormat="1" ht="14.25" x14ac:dyDescent="0.15">
      <c r="A347" s="5" t="s">
        <v>3266</v>
      </c>
      <c r="B347" s="5">
        <v>3721742</v>
      </c>
      <c r="C347" s="5">
        <v>3722191</v>
      </c>
      <c r="D347" s="4">
        <v>450</v>
      </c>
      <c r="E347" s="4" t="s">
        <v>1312</v>
      </c>
      <c r="F347" s="4">
        <v>384</v>
      </c>
      <c r="G347" s="8">
        <v>1159.9351161294414</v>
      </c>
      <c r="H347" s="4">
        <v>276</v>
      </c>
      <c r="I347" s="8">
        <v>700.02612416332931</v>
      </c>
      <c r="J347" s="8">
        <v>0.6442862200005266</v>
      </c>
      <c r="K347" s="13">
        <v>5.8970613357237798E-8</v>
      </c>
      <c r="L347" s="13" t="str">
        <f t="shared" si="12"/>
        <v>down</v>
      </c>
      <c r="M347" s="23" t="s">
        <v>1802</v>
      </c>
    </row>
    <row r="348" spans="1:13" s="5" customFormat="1" ht="14.25" x14ac:dyDescent="0.15">
      <c r="A348" s="5" t="s">
        <v>3267</v>
      </c>
      <c r="B348" s="5">
        <v>4008553</v>
      </c>
      <c r="C348" s="5">
        <v>4010478</v>
      </c>
      <c r="D348" s="4">
        <v>1926</v>
      </c>
      <c r="E348" s="4" t="s">
        <v>1096</v>
      </c>
      <c r="F348" s="4">
        <v>620</v>
      </c>
      <c r="G348" s="8">
        <v>5631.29547044024</v>
      </c>
      <c r="H348" s="4">
        <v>440</v>
      </c>
      <c r="I348" s="8">
        <v>3085.7054694129447</v>
      </c>
      <c r="J348" s="8">
        <v>0.63615357486727997</v>
      </c>
      <c r="K348" s="13">
        <v>9.7476796393938305E-13</v>
      </c>
      <c r="L348" s="13" t="str">
        <f t="shared" si="12"/>
        <v>down</v>
      </c>
      <c r="M348" s="23" t="s">
        <v>1803</v>
      </c>
    </row>
    <row r="349" spans="1:13" s="5" customFormat="1" x14ac:dyDescent="0.15">
      <c r="A349" s="12" t="s">
        <v>547</v>
      </c>
      <c r="D349" s="4"/>
      <c r="E349" s="4"/>
      <c r="F349" s="4"/>
      <c r="G349" s="8"/>
      <c r="H349" s="4"/>
      <c r="I349" s="8"/>
      <c r="J349" s="8"/>
      <c r="K349" s="13"/>
      <c r="L349" s="13"/>
      <c r="M349" s="22"/>
    </row>
    <row r="350" spans="1:13" s="5" customFormat="1" ht="14.25" x14ac:dyDescent="0.15">
      <c r="A350" s="5" t="s">
        <v>2317</v>
      </c>
      <c r="B350" s="5">
        <v>1619858</v>
      </c>
      <c r="C350" s="5">
        <v>1621015</v>
      </c>
      <c r="D350" s="4">
        <v>1158</v>
      </c>
      <c r="E350" s="4" t="s">
        <v>810</v>
      </c>
      <c r="F350" s="4">
        <v>3592</v>
      </c>
      <c r="G350" s="8">
        <v>1283.9526295828832</v>
      </c>
      <c r="H350" s="4">
        <v>2277</v>
      </c>
      <c r="I350" s="8">
        <v>728.70785727566954</v>
      </c>
      <c r="J350" s="8">
        <v>0.56823461719422885</v>
      </c>
      <c r="K350" s="13">
        <v>2.7278435007871999E-100</v>
      </c>
      <c r="L350" s="13" t="str">
        <f t="shared" ref="L350:L357" si="13">IF(J350&gt;1,"up","down")</f>
        <v>down</v>
      </c>
      <c r="M350" s="23" t="s">
        <v>4064</v>
      </c>
    </row>
    <row r="351" spans="1:13" s="5" customFormat="1" ht="14.25" x14ac:dyDescent="0.15">
      <c r="A351" s="5" t="s">
        <v>3268</v>
      </c>
      <c r="B351" s="5">
        <v>1621044</v>
      </c>
      <c r="C351" s="5">
        <v>1621946</v>
      </c>
      <c r="D351" s="4">
        <v>903</v>
      </c>
      <c r="E351" s="4" t="s">
        <v>88</v>
      </c>
      <c r="F351" s="4">
        <v>2213</v>
      </c>
      <c r="G351" s="8">
        <v>792.04901613052743</v>
      </c>
      <c r="H351" s="4">
        <v>1528</v>
      </c>
      <c r="I351" s="8">
        <v>489.3621382307125</v>
      </c>
      <c r="J351" s="8">
        <v>0.61893198320489218</v>
      </c>
      <c r="K351" s="13">
        <v>4.5519465487720599E-47</v>
      </c>
      <c r="L351" s="13" t="str">
        <f t="shared" si="13"/>
        <v>down</v>
      </c>
      <c r="M351" s="23" t="s">
        <v>4065</v>
      </c>
    </row>
    <row r="352" spans="1:13" s="5" customFormat="1" ht="14.25" x14ac:dyDescent="0.15">
      <c r="A352" s="5" t="s">
        <v>3269</v>
      </c>
      <c r="B352" s="5">
        <v>2098738</v>
      </c>
      <c r="C352" s="5">
        <v>2101572</v>
      </c>
      <c r="D352" s="4">
        <v>2835</v>
      </c>
      <c r="E352" s="4" t="s">
        <v>971</v>
      </c>
      <c r="F352" s="4">
        <v>6246</v>
      </c>
      <c r="G352" s="8">
        <v>2711.651897874136</v>
      </c>
      <c r="H352" s="4">
        <v>4060</v>
      </c>
      <c r="I352" s="8">
        <v>1535.5109601822342</v>
      </c>
      <c r="J352" s="8">
        <v>0.58267319399176121</v>
      </c>
      <c r="K352" s="13">
        <v>1.1263997402583499E-160</v>
      </c>
      <c r="L352" s="13" t="str">
        <f t="shared" si="13"/>
        <v>down</v>
      </c>
      <c r="M352" s="23" t="s">
        <v>1804</v>
      </c>
    </row>
    <row r="353" spans="1:13" s="5" customFormat="1" ht="14.25" x14ac:dyDescent="0.15">
      <c r="A353" s="5" t="s">
        <v>3270</v>
      </c>
      <c r="B353" s="5">
        <v>2484055</v>
      </c>
      <c r="C353" s="5">
        <v>2485368</v>
      </c>
      <c r="D353" s="4">
        <v>1314</v>
      </c>
      <c r="E353" s="4" t="s">
        <v>160</v>
      </c>
      <c r="F353" s="4">
        <v>269</v>
      </c>
      <c r="G353" s="8">
        <v>140.81476785717089</v>
      </c>
      <c r="H353" s="4">
        <v>168</v>
      </c>
      <c r="I353" s="8">
        <v>77.275309388720103</v>
      </c>
      <c r="J353" s="8">
        <v>0.55983234503359214</v>
      </c>
      <c r="K353" s="13">
        <v>6.7658868957318898E-9</v>
      </c>
      <c r="L353" s="13" t="str">
        <f t="shared" si="13"/>
        <v>down</v>
      </c>
      <c r="M353" s="23" t="s">
        <v>1805</v>
      </c>
    </row>
    <row r="354" spans="1:13" s="5" customFormat="1" ht="14.25" x14ac:dyDescent="0.15">
      <c r="A354" s="5" t="s">
        <v>3271</v>
      </c>
      <c r="B354" s="5">
        <v>2900556</v>
      </c>
      <c r="C354" s="5">
        <v>2901314</v>
      </c>
      <c r="D354" s="4">
        <v>759</v>
      </c>
      <c r="E354" s="4" t="s">
        <v>448</v>
      </c>
      <c r="F354" s="4">
        <v>759</v>
      </c>
      <c r="G354" s="8">
        <v>588.78058808242929</v>
      </c>
      <c r="H354" s="4">
        <v>528</v>
      </c>
      <c r="I354" s="8">
        <v>357.20833567300281</v>
      </c>
      <c r="J354" s="8">
        <v>0.62358136983037804</v>
      </c>
      <c r="K354" s="13">
        <v>1.7995701177697101E-16</v>
      </c>
      <c r="L354" s="13" t="str">
        <f t="shared" si="13"/>
        <v>down</v>
      </c>
      <c r="M354" s="23" t="s">
        <v>1806</v>
      </c>
    </row>
    <row r="355" spans="1:13" s="5" customFormat="1" ht="14.25" x14ac:dyDescent="0.15">
      <c r="A355" s="5" t="s">
        <v>3272</v>
      </c>
      <c r="B355" s="5">
        <v>2901317</v>
      </c>
      <c r="C355" s="5">
        <v>2903077</v>
      </c>
      <c r="D355" s="4">
        <v>1761</v>
      </c>
      <c r="E355" s="4" t="s">
        <v>449</v>
      </c>
      <c r="F355" s="4">
        <v>2328</v>
      </c>
      <c r="G355" s="8">
        <v>1806.9680039368307</v>
      </c>
      <c r="H355" s="4">
        <v>1328</v>
      </c>
      <c r="I355" s="8">
        <v>898.75412915936033</v>
      </c>
      <c r="J355" s="8">
        <v>0.51134743771743629</v>
      </c>
      <c r="K355" s="13">
        <v>6.0787387098761903E-87</v>
      </c>
      <c r="L355" s="13" t="str">
        <f t="shared" si="13"/>
        <v>down</v>
      </c>
      <c r="M355" s="23" t="s">
        <v>1807</v>
      </c>
    </row>
    <row r="356" spans="1:13" s="5" customFormat="1" ht="14.25" x14ac:dyDescent="0.15">
      <c r="A356" s="5" t="s">
        <v>3273</v>
      </c>
      <c r="B356" s="5">
        <v>3333741</v>
      </c>
      <c r="C356" s="5">
        <v>3335129</v>
      </c>
      <c r="D356" s="4">
        <v>1389</v>
      </c>
      <c r="E356" s="4" t="s">
        <v>1262</v>
      </c>
      <c r="F356" s="4">
        <v>1411</v>
      </c>
      <c r="G356" s="8">
        <v>1858.0409322071841</v>
      </c>
      <c r="H356" s="4">
        <v>1027</v>
      </c>
      <c r="I356" s="8">
        <v>1336.9540879291401</v>
      </c>
      <c r="J356" s="8">
        <v>0.6524457626135427</v>
      </c>
      <c r="K356" s="13">
        <v>5.78481435942217E-25</v>
      </c>
      <c r="L356" s="13" t="str">
        <f t="shared" si="13"/>
        <v>down</v>
      </c>
      <c r="M356" s="23" t="s">
        <v>1808</v>
      </c>
    </row>
    <row r="357" spans="1:13" s="5" customFormat="1" ht="14.25" x14ac:dyDescent="0.15">
      <c r="A357" s="5" t="s">
        <v>3274</v>
      </c>
      <c r="B357" s="5">
        <v>3730920</v>
      </c>
      <c r="C357" s="5">
        <v>3732617</v>
      </c>
      <c r="D357" s="4">
        <v>1698</v>
      </c>
      <c r="E357" s="4" t="s">
        <v>1057</v>
      </c>
      <c r="F357" s="4">
        <v>193</v>
      </c>
      <c r="G357" s="8">
        <v>593.31673276153595</v>
      </c>
      <c r="H357" s="4">
        <v>133</v>
      </c>
      <c r="I357" s="8">
        <v>341.68447878987178</v>
      </c>
      <c r="J357" s="8">
        <v>0.61772519763961298</v>
      </c>
      <c r="K357" s="13">
        <v>3.9433864278015597E-5</v>
      </c>
      <c r="L357" s="13" t="str">
        <f t="shared" si="13"/>
        <v>down</v>
      </c>
      <c r="M357" s="23" t="s">
        <v>1809</v>
      </c>
    </row>
    <row r="358" spans="1:13" s="5" customFormat="1" ht="14.25" x14ac:dyDescent="0.15">
      <c r="A358" s="4"/>
      <c r="D358" s="4"/>
      <c r="E358" s="4"/>
      <c r="F358" s="4"/>
      <c r="G358" s="8"/>
      <c r="H358" s="4"/>
      <c r="I358" s="8"/>
      <c r="J358" s="8"/>
      <c r="K358" s="13"/>
      <c r="L358" s="13"/>
      <c r="M358" s="22"/>
    </row>
    <row r="359" spans="1:13" s="5" customFormat="1" x14ac:dyDescent="0.15">
      <c r="A359" s="12" t="s">
        <v>478</v>
      </c>
      <c r="D359" s="4"/>
      <c r="E359" s="4"/>
      <c r="F359" s="4"/>
      <c r="G359" s="8"/>
      <c r="H359" s="4"/>
      <c r="I359" s="8"/>
      <c r="J359" s="8"/>
      <c r="K359" s="13"/>
      <c r="L359" s="13"/>
      <c r="M359" s="22"/>
    </row>
    <row r="360" spans="1:13" s="5" customFormat="1" ht="14.25" x14ac:dyDescent="0.15">
      <c r="A360" s="5" t="s">
        <v>3275</v>
      </c>
      <c r="B360" s="5">
        <v>162471</v>
      </c>
      <c r="C360" s="5">
        <v>163739</v>
      </c>
      <c r="D360" s="4">
        <v>1269</v>
      </c>
      <c r="E360" s="4" t="s">
        <v>972</v>
      </c>
      <c r="F360" s="4">
        <v>2424</v>
      </c>
      <c r="G360" s="8">
        <v>534.73104616687851</v>
      </c>
      <c r="H360" s="4">
        <v>1372</v>
      </c>
      <c r="I360" s="8">
        <v>258.67201707989454</v>
      </c>
      <c r="J360" s="8">
        <v>0.50736730884816916</v>
      </c>
      <c r="K360" s="13">
        <v>3.1736193571761103E-92</v>
      </c>
      <c r="L360" s="13" t="str">
        <f t="shared" ref="L360:L400" si="14">IF(J360&gt;1,"up","down")</f>
        <v>down</v>
      </c>
      <c r="M360" s="23" t="s">
        <v>1810</v>
      </c>
    </row>
    <row r="361" spans="1:13" s="5" customFormat="1" ht="14.25" x14ac:dyDescent="0.15">
      <c r="A361" s="5" t="s">
        <v>3276</v>
      </c>
      <c r="B361" s="5">
        <v>309776</v>
      </c>
      <c r="C361" s="5">
        <v>310096</v>
      </c>
      <c r="D361" s="4">
        <v>321</v>
      </c>
      <c r="E361" s="4" t="s">
        <v>977</v>
      </c>
      <c r="F361" s="4">
        <v>786</v>
      </c>
      <c r="G361" s="8">
        <v>177.52822439025493</v>
      </c>
      <c r="H361" s="4">
        <v>250</v>
      </c>
      <c r="I361" s="8">
        <v>48.139726905254854</v>
      </c>
      <c r="J361" s="8">
        <v>0.2851139373826867</v>
      </c>
      <c r="K361" s="13">
        <v>7.6924245464567692E-77</v>
      </c>
      <c r="L361" s="13" t="str">
        <f t="shared" si="14"/>
        <v>down</v>
      </c>
      <c r="M361" s="23" t="s">
        <v>4066</v>
      </c>
    </row>
    <row r="362" spans="1:13" s="5" customFormat="1" ht="14.25" x14ac:dyDescent="0.15">
      <c r="A362" s="5" t="s">
        <v>3277</v>
      </c>
      <c r="B362" s="5">
        <v>310117</v>
      </c>
      <c r="C362" s="5">
        <v>312534</v>
      </c>
      <c r="D362" s="4">
        <v>2418</v>
      </c>
      <c r="E362" s="4" t="s">
        <v>978</v>
      </c>
      <c r="F362" s="4">
        <v>1550</v>
      </c>
      <c r="G362" s="8">
        <v>350.14962684215413</v>
      </c>
      <c r="H362" s="4">
        <v>544</v>
      </c>
      <c r="I362" s="8">
        <v>104.75708872347711</v>
      </c>
      <c r="J362" s="8">
        <v>0.31460685884345496</v>
      </c>
      <c r="K362" s="13">
        <v>2.2506276865748002E-134</v>
      </c>
      <c r="L362" s="13" t="str">
        <f t="shared" si="14"/>
        <v>down</v>
      </c>
      <c r="M362" s="23" t="s">
        <v>4067</v>
      </c>
    </row>
    <row r="363" spans="1:13" s="5" customFormat="1" ht="14.25" x14ac:dyDescent="0.15">
      <c r="A363" s="5" t="s">
        <v>3278</v>
      </c>
      <c r="B363" s="5">
        <v>373157</v>
      </c>
      <c r="C363" s="5">
        <v>374308</v>
      </c>
      <c r="D363" s="4">
        <v>1152</v>
      </c>
      <c r="E363" s="4" t="s">
        <v>979</v>
      </c>
      <c r="F363" s="4">
        <v>217</v>
      </c>
      <c r="G363" s="8">
        <v>49.367212435987561</v>
      </c>
      <c r="H363" s="4">
        <v>87</v>
      </c>
      <c r="I363" s="8">
        <v>16.867532481632807</v>
      </c>
      <c r="J363" s="8">
        <v>0.35938546112632075</v>
      </c>
      <c r="K363" s="13">
        <v>9.1949443437261995E-17</v>
      </c>
      <c r="L363" s="13" t="str">
        <f t="shared" si="14"/>
        <v>down</v>
      </c>
      <c r="M363" s="23" t="s">
        <v>1811</v>
      </c>
    </row>
    <row r="364" spans="1:13" s="5" customFormat="1" ht="14.25" x14ac:dyDescent="0.15">
      <c r="A364" s="5" t="s">
        <v>3279</v>
      </c>
      <c r="B364" s="5">
        <v>1041815</v>
      </c>
      <c r="C364" s="5">
        <v>1043002</v>
      </c>
      <c r="D364" s="4">
        <v>1188</v>
      </c>
      <c r="E364" s="4" t="s">
        <v>973</v>
      </c>
      <c r="F364" s="4">
        <v>1236</v>
      </c>
      <c r="G364" s="8">
        <v>331.82927330194559</v>
      </c>
      <c r="H364" s="4">
        <v>2121</v>
      </c>
      <c r="I364" s="8">
        <v>486.55169732217632</v>
      </c>
      <c r="J364" s="8">
        <v>1.5382367498197473</v>
      </c>
      <c r="K364" s="13">
        <v>9.77276425436047E-34</v>
      </c>
      <c r="L364" s="13" t="str">
        <f t="shared" si="14"/>
        <v>up</v>
      </c>
      <c r="M364" s="23" t="s">
        <v>1812</v>
      </c>
    </row>
    <row r="365" spans="1:13" s="5" customFormat="1" ht="14.25" x14ac:dyDescent="0.15">
      <c r="A365" s="5" t="s">
        <v>3280</v>
      </c>
      <c r="B365" s="5">
        <v>1064573</v>
      </c>
      <c r="C365" s="5">
        <v>1065721</v>
      </c>
      <c r="D365" s="4">
        <v>1149</v>
      </c>
      <c r="E365" s="4" t="s">
        <v>980</v>
      </c>
      <c r="F365" s="4">
        <v>17460</v>
      </c>
      <c r="G365" s="8">
        <v>4898.868939263004</v>
      </c>
      <c r="H365" s="4">
        <v>6885</v>
      </c>
      <c r="I365" s="8">
        <v>1709.4844731137944</v>
      </c>
      <c r="J365" s="8">
        <v>0.35347661733780716</v>
      </c>
      <c r="K365" s="4">
        <v>0</v>
      </c>
      <c r="L365" s="13" t="str">
        <f t="shared" si="14"/>
        <v>down</v>
      </c>
      <c r="M365" s="23" t="s">
        <v>4068</v>
      </c>
    </row>
    <row r="366" spans="1:13" s="5" customFormat="1" ht="14.25" x14ac:dyDescent="0.15">
      <c r="A366" s="5" t="s">
        <v>3281</v>
      </c>
      <c r="B366" s="5">
        <v>1104635</v>
      </c>
      <c r="C366" s="5">
        <v>1105540</v>
      </c>
      <c r="D366" s="4">
        <v>906</v>
      </c>
      <c r="E366" s="4" t="s">
        <v>29</v>
      </c>
      <c r="F366" s="4">
        <v>409</v>
      </c>
      <c r="G366" s="8">
        <v>116.18096961398945</v>
      </c>
      <c r="H366" s="4">
        <v>257</v>
      </c>
      <c r="I366" s="8">
        <v>64.418131322752387</v>
      </c>
      <c r="J366" s="8">
        <v>0.5632624506521029</v>
      </c>
      <c r="K366" s="13">
        <v>9.8240607392324895E-13</v>
      </c>
      <c r="L366" s="13" t="str">
        <f t="shared" si="14"/>
        <v>down</v>
      </c>
      <c r="M366" s="23" t="s">
        <v>1813</v>
      </c>
    </row>
    <row r="367" spans="1:13" s="5" customFormat="1" ht="14.25" x14ac:dyDescent="0.15">
      <c r="A367" s="5" t="s">
        <v>3282</v>
      </c>
      <c r="B367" s="5">
        <v>1132395</v>
      </c>
      <c r="C367" s="5">
        <v>1132508</v>
      </c>
      <c r="D367" s="4">
        <v>1038</v>
      </c>
      <c r="E367" s="4" t="s">
        <v>31</v>
      </c>
      <c r="F367" s="4">
        <v>927</v>
      </c>
      <c r="G367" s="8">
        <v>265.34120101957427</v>
      </c>
      <c r="H367" s="4">
        <v>1782</v>
      </c>
      <c r="I367" s="8">
        <v>449.94852861528722</v>
      </c>
      <c r="J367" s="8">
        <v>1.7231732756113722</v>
      </c>
      <c r="K367" s="13">
        <v>1.9799673153354302E-42</v>
      </c>
      <c r="L367" s="13" t="str">
        <f t="shared" si="14"/>
        <v>up</v>
      </c>
      <c r="M367" s="23" t="s">
        <v>1814</v>
      </c>
    </row>
    <row r="368" spans="1:13" s="5" customFormat="1" ht="14.25" x14ac:dyDescent="0.15">
      <c r="A368" s="5" t="s">
        <v>3283</v>
      </c>
      <c r="B368" s="5">
        <v>1133424</v>
      </c>
      <c r="C368" s="5">
        <v>1134641</v>
      </c>
      <c r="D368" s="4">
        <v>1218</v>
      </c>
      <c r="E368" s="4" t="s">
        <v>32</v>
      </c>
      <c r="F368" s="4">
        <v>1241</v>
      </c>
      <c r="G368" s="8">
        <v>355.31372971190098</v>
      </c>
      <c r="H368" s="4">
        <v>2281</v>
      </c>
      <c r="I368" s="8">
        <v>576.20347838959083</v>
      </c>
      <c r="J368" s="8">
        <v>1.647610264172598</v>
      </c>
      <c r="K368" s="13">
        <v>1.1679663444438901E-46</v>
      </c>
      <c r="L368" s="13" t="str">
        <f t="shared" si="14"/>
        <v>up</v>
      </c>
      <c r="M368" s="23" t="s">
        <v>1815</v>
      </c>
    </row>
    <row r="369" spans="1:13" s="5" customFormat="1" ht="14.25" x14ac:dyDescent="0.15">
      <c r="A369" s="5" t="s">
        <v>3284</v>
      </c>
      <c r="B369" s="5">
        <v>1134656</v>
      </c>
      <c r="C369" s="5">
        <v>1135432</v>
      </c>
      <c r="D369" s="4">
        <v>777</v>
      </c>
      <c r="E369" s="4" t="s">
        <v>974</v>
      </c>
      <c r="F369" s="4">
        <v>712</v>
      </c>
      <c r="G369" s="8">
        <v>203.92691053308272</v>
      </c>
      <c r="H369" s="4">
        <v>1236</v>
      </c>
      <c r="I369" s="8">
        <v>312.40600648571046</v>
      </c>
      <c r="J369" s="8">
        <v>1.5561070208512962</v>
      </c>
      <c r="K369" s="13">
        <v>4.7617231690219103E-21</v>
      </c>
      <c r="L369" s="13" t="str">
        <f t="shared" si="14"/>
        <v>up</v>
      </c>
      <c r="M369" s="23" t="s">
        <v>1816</v>
      </c>
    </row>
    <row r="370" spans="1:13" s="5" customFormat="1" ht="14.25" x14ac:dyDescent="0.15">
      <c r="A370" s="5" t="s">
        <v>3285</v>
      </c>
      <c r="B370" s="5">
        <v>1136655</v>
      </c>
      <c r="C370" s="5">
        <v>1137713</v>
      </c>
      <c r="D370" s="4">
        <v>1059</v>
      </c>
      <c r="E370" s="4" t="s">
        <v>33</v>
      </c>
      <c r="F370" s="4">
        <v>987</v>
      </c>
      <c r="G370" s="8">
        <v>282.80275582259929</v>
      </c>
      <c r="H370" s="4">
        <v>1824</v>
      </c>
      <c r="I370" s="8">
        <v>461.29427438714123</v>
      </c>
      <c r="J370" s="8">
        <v>1.6565657058715806</v>
      </c>
      <c r="K370" s="13">
        <v>3.0816101302294599E-38</v>
      </c>
      <c r="L370" s="13" t="str">
        <f t="shared" si="14"/>
        <v>up</v>
      </c>
      <c r="M370" s="23" t="s">
        <v>1550</v>
      </c>
    </row>
    <row r="371" spans="1:13" s="5" customFormat="1" ht="14.25" x14ac:dyDescent="0.15">
      <c r="A371" s="5" t="s">
        <v>3286</v>
      </c>
      <c r="B371" s="5">
        <v>1483439</v>
      </c>
      <c r="C371" s="5">
        <v>1485004</v>
      </c>
      <c r="D371" s="4">
        <v>1623</v>
      </c>
      <c r="E371" s="4" t="s">
        <v>981</v>
      </c>
      <c r="F371" s="4">
        <v>3292</v>
      </c>
      <c r="G371" s="8">
        <v>1099.6256863474725</v>
      </c>
      <c r="H371" s="4">
        <v>1431</v>
      </c>
      <c r="I371" s="8">
        <v>435.36224511837531</v>
      </c>
      <c r="J371" s="8">
        <v>0.38965548346801299</v>
      </c>
      <c r="K371" s="13">
        <v>1.9236826366237099E-210</v>
      </c>
      <c r="L371" s="13" t="str">
        <f t="shared" si="14"/>
        <v>down</v>
      </c>
      <c r="M371" s="23" t="s">
        <v>4069</v>
      </c>
    </row>
    <row r="372" spans="1:13" s="5" customFormat="1" ht="14.25" x14ac:dyDescent="0.15">
      <c r="A372" s="5" t="s">
        <v>2318</v>
      </c>
      <c r="B372" s="5">
        <v>1562658</v>
      </c>
      <c r="C372" s="5">
        <v>1565873</v>
      </c>
      <c r="D372" s="4">
        <v>3216</v>
      </c>
      <c r="E372" s="4" t="s">
        <v>805</v>
      </c>
      <c r="F372" s="4">
        <v>3902</v>
      </c>
      <c r="G372" s="8">
        <v>1351.7366282173464</v>
      </c>
      <c r="H372" s="4">
        <v>962</v>
      </c>
      <c r="I372" s="8">
        <v>301.63670837217455</v>
      </c>
      <c r="J372" s="8">
        <v>0.22099822829425567</v>
      </c>
      <c r="K372" s="4">
        <v>0</v>
      </c>
      <c r="L372" s="13" t="str">
        <f t="shared" si="14"/>
        <v>down</v>
      </c>
      <c r="M372" s="23" t="s">
        <v>1516</v>
      </c>
    </row>
    <row r="373" spans="1:13" s="5" customFormat="1" ht="14.25" x14ac:dyDescent="0.15">
      <c r="A373" s="5" t="s">
        <v>3287</v>
      </c>
      <c r="B373" s="5">
        <v>1815564</v>
      </c>
      <c r="C373" s="5">
        <v>1816898</v>
      </c>
      <c r="D373" s="4">
        <v>1335</v>
      </c>
      <c r="E373" s="4" t="s">
        <v>109</v>
      </c>
      <c r="F373" s="4">
        <v>1215</v>
      </c>
      <c r="G373" s="8">
        <v>488.01550403165072</v>
      </c>
      <c r="H373" s="4">
        <v>855</v>
      </c>
      <c r="I373" s="8">
        <v>303.04211753780942</v>
      </c>
      <c r="J373" s="8">
        <v>0.63079874679600711</v>
      </c>
      <c r="K373" s="13">
        <v>1.26702722873285E-24</v>
      </c>
      <c r="L373" s="13" t="str">
        <f t="shared" si="14"/>
        <v>down</v>
      </c>
      <c r="M373" s="23" t="s">
        <v>1817</v>
      </c>
    </row>
    <row r="374" spans="1:13" s="5" customFormat="1" ht="14.25" x14ac:dyDescent="0.15">
      <c r="A374" s="5" t="s">
        <v>2319</v>
      </c>
      <c r="B374" s="5">
        <v>2051211</v>
      </c>
      <c r="C374" s="5">
        <v>2052692</v>
      </c>
      <c r="D374" s="4">
        <v>1482</v>
      </c>
      <c r="E374" s="4" t="s">
        <v>569</v>
      </c>
      <c r="F374" s="4">
        <v>509</v>
      </c>
      <c r="G374" s="8">
        <v>215.4458141079337</v>
      </c>
      <c r="H374" s="4">
        <v>947</v>
      </c>
      <c r="I374" s="8">
        <v>351.05929454505014</v>
      </c>
      <c r="J374" s="8">
        <v>1.6677585727253743</v>
      </c>
      <c r="K374" s="13">
        <v>7.4769292253540007E-21</v>
      </c>
      <c r="L374" s="13" t="str">
        <f t="shared" si="14"/>
        <v>up</v>
      </c>
      <c r="M374" s="23" t="s">
        <v>1521</v>
      </c>
    </row>
    <row r="375" spans="1:13" s="5" customFormat="1" ht="14.25" x14ac:dyDescent="0.15">
      <c r="A375" s="5" t="s">
        <v>3288</v>
      </c>
      <c r="B375" s="5">
        <v>2393870</v>
      </c>
      <c r="C375" s="5">
        <v>2394673</v>
      </c>
      <c r="D375" s="4">
        <v>804</v>
      </c>
      <c r="E375" s="4" t="s">
        <v>144</v>
      </c>
      <c r="F375" s="4">
        <v>316</v>
      </c>
      <c r="G375" s="8">
        <v>153.74061622741937</v>
      </c>
      <c r="H375" s="4">
        <v>233</v>
      </c>
      <c r="I375" s="8">
        <v>100.30690468820697</v>
      </c>
      <c r="J375" s="8">
        <v>0.66095185144798219</v>
      </c>
      <c r="K375" s="13">
        <v>3.6778638504047E-6</v>
      </c>
      <c r="L375" s="13" t="str">
        <f t="shared" si="14"/>
        <v>down</v>
      </c>
      <c r="M375" s="23" t="s">
        <v>1818</v>
      </c>
    </row>
    <row r="376" spans="1:13" s="5" customFormat="1" ht="14.25" x14ac:dyDescent="0.15">
      <c r="A376" s="5" t="s">
        <v>3289</v>
      </c>
      <c r="B376" s="5">
        <v>2648014</v>
      </c>
      <c r="C376" s="5">
        <v>2649489</v>
      </c>
      <c r="D376" s="4">
        <v>1476</v>
      </c>
      <c r="E376" s="4" t="s">
        <v>975</v>
      </c>
      <c r="F376" s="4">
        <v>661</v>
      </c>
      <c r="G376" s="8">
        <v>372.23834066171696</v>
      </c>
      <c r="H376" s="4">
        <v>460</v>
      </c>
      <c r="I376" s="8">
        <v>226.82490498008872</v>
      </c>
      <c r="J376" s="8">
        <v>0.62381721754967778</v>
      </c>
      <c r="K376" s="13">
        <v>1.7935942314642901E-14</v>
      </c>
      <c r="L376" s="13" t="str">
        <f t="shared" si="14"/>
        <v>down</v>
      </c>
      <c r="M376" s="23" t="s">
        <v>1819</v>
      </c>
    </row>
    <row r="377" spans="1:13" s="5" customFormat="1" ht="14.25" x14ac:dyDescent="0.15">
      <c r="A377" s="5" t="s">
        <v>3290</v>
      </c>
      <c r="B377" s="5">
        <v>2649482</v>
      </c>
      <c r="C377" s="5">
        <v>2650828</v>
      </c>
      <c r="D377" s="4">
        <v>1347</v>
      </c>
      <c r="E377" s="4" t="s">
        <v>976</v>
      </c>
      <c r="F377" s="4">
        <v>482</v>
      </c>
      <c r="G377" s="8">
        <v>271.53659857032039</v>
      </c>
      <c r="H377" s="4">
        <v>338</v>
      </c>
      <c r="I377" s="8">
        <v>166.70480820069287</v>
      </c>
      <c r="J377" s="8">
        <v>0.6285946017973747</v>
      </c>
      <c r="K377" s="13">
        <v>1.39669342997674E-10</v>
      </c>
      <c r="L377" s="13" t="str">
        <f t="shared" si="14"/>
        <v>down</v>
      </c>
      <c r="M377" s="23" t="s">
        <v>1820</v>
      </c>
    </row>
    <row r="378" spans="1:13" s="5" customFormat="1" ht="14.25" x14ac:dyDescent="0.15">
      <c r="A378" s="5" t="s">
        <v>3291</v>
      </c>
      <c r="B378" s="5">
        <v>2709226</v>
      </c>
      <c r="C378" s="5">
        <v>2709699</v>
      </c>
      <c r="D378" s="4">
        <v>474</v>
      </c>
      <c r="E378" s="4" t="s">
        <v>186</v>
      </c>
      <c r="F378" s="4">
        <v>1510</v>
      </c>
      <c r="G378" s="8">
        <v>908.49090035058111</v>
      </c>
      <c r="H378" s="4">
        <v>855</v>
      </c>
      <c r="I378" s="8">
        <v>456.48107018383109</v>
      </c>
      <c r="J378" s="8">
        <v>0.50756323003784676</v>
      </c>
      <c r="K378" s="13">
        <v>8.0110516992215394E-58</v>
      </c>
      <c r="L378" s="13" t="str">
        <f t="shared" si="14"/>
        <v>down</v>
      </c>
      <c r="M378" s="23" t="s">
        <v>4070</v>
      </c>
    </row>
    <row r="379" spans="1:13" s="5" customFormat="1" ht="14.25" x14ac:dyDescent="0.15">
      <c r="A379" s="5" t="s">
        <v>3292</v>
      </c>
      <c r="B379" s="5">
        <v>2787138</v>
      </c>
      <c r="C379" s="5">
        <v>2788280</v>
      </c>
      <c r="D379" s="4">
        <v>1143</v>
      </c>
      <c r="E379" s="4" t="s">
        <v>197</v>
      </c>
      <c r="F379" s="4">
        <v>2071</v>
      </c>
      <c r="G379" s="8">
        <v>1342.4141286008105</v>
      </c>
      <c r="H379" s="4">
        <v>1503</v>
      </c>
      <c r="I379" s="8">
        <v>862.41720106313153</v>
      </c>
      <c r="J379" s="8">
        <v>0.65054877998751548</v>
      </c>
      <c r="K379" s="13">
        <v>1.5364291836173599E-36</v>
      </c>
      <c r="L379" s="13" t="str">
        <f t="shared" si="14"/>
        <v>down</v>
      </c>
      <c r="M379" s="23" t="s">
        <v>1512</v>
      </c>
    </row>
    <row r="380" spans="1:13" s="5" customFormat="1" ht="14.25" x14ac:dyDescent="0.15">
      <c r="A380" s="5" t="s">
        <v>3293</v>
      </c>
      <c r="B380" s="5">
        <v>2794994</v>
      </c>
      <c r="C380" s="5">
        <v>2796262</v>
      </c>
      <c r="D380" s="4">
        <v>1269</v>
      </c>
      <c r="E380" s="4" t="s">
        <v>483</v>
      </c>
      <c r="F380" s="4">
        <v>1756</v>
      </c>
      <c r="G380" s="8">
        <v>1150.3296061169237</v>
      </c>
      <c r="H380" s="4">
        <v>1069</v>
      </c>
      <c r="I380" s="8">
        <v>618.23820041212025</v>
      </c>
      <c r="J380" s="8">
        <v>0.54570028260319903</v>
      </c>
      <c r="K380" s="13">
        <v>1.13767168466173E-55</v>
      </c>
      <c r="L380" s="13" t="str">
        <f t="shared" si="14"/>
        <v>down</v>
      </c>
      <c r="M380" s="23" t="s">
        <v>1821</v>
      </c>
    </row>
    <row r="381" spans="1:13" s="5" customFormat="1" ht="14.25" x14ac:dyDescent="0.15">
      <c r="A381" s="5" t="s">
        <v>3294</v>
      </c>
      <c r="B381" s="5">
        <v>2847289</v>
      </c>
      <c r="C381" s="5">
        <v>2848146</v>
      </c>
      <c r="D381" s="4">
        <v>858</v>
      </c>
      <c r="E381" s="4" t="s">
        <v>498</v>
      </c>
      <c r="F381" s="4">
        <v>508</v>
      </c>
      <c r="G381" s="8">
        <v>356.14582909767512</v>
      </c>
      <c r="H381" s="4">
        <v>371</v>
      </c>
      <c r="I381" s="8">
        <v>228.10765943710899</v>
      </c>
      <c r="J381" s="8">
        <v>0.65465303011351017</v>
      </c>
      <c r="K381" s="13">
        <v>1.3595065392561999E-9</v>
      </c>
      <c r="L381" s="13" t="str">
        <f t="shared" si="14"/>
        <v>down</v>
      </c>
      <c r="M381" s="23" t="s">
        <v>1822</v>
      </c>
    </row>
    <row r="382" spans="1:13" s="5" customFormat="1" ht="14.25" x14ac:dyDescent="0.15">
      <c r="A382" s="5" t="s">
        <v>3295</v>
      </c>
      <c r="B382" s="5">
        <v>2848160</v>
      </c>
      <c r="C382" s="5">
        <v>2848603</v>
      </c>
      <c r="D382" s="4">
        <v>444</v>
      </c>
      <c r="E382" s="4" t="s">
        <v>499</v>
      </c>
      <c r="F382" s="4">
        <v>635</v>
      </c>
      <c r="G382" s="8">
        <v>445.34089267354619</v>
      </c>
      <c r="H382" s="4">
        <v>374</v>
      </c>
      <c r="I382" s="8">
        <v>230.00466159180445</v>
      </c>
      <c r="J382" s="8">
        <v>0.52795737630717587</v>
      </c>
      <c r="K382" s="13">
        <v>1.01573032458345E-22</v>
      </c>
      <c r="L382" s="13" t="str">
        <f t="shared" si="14"/>
        <v>down</v>
      </c>
      <c r="M382" s="23" t="s">
        <v>4071</v>
      </c>
    </row>
    <row r="383" spans="1:13" s="5" customFormat="1" ht="14.25" x14ac:dyDescent="0.15">
      <c r="A383" s="5" t="s">
        <v>2320</v>
      </c>
      <c r="B383" s="5">
        <v>2885053</v>
      </c>
      <c r="C383" s="5">
        <v>2885652</v>
      </c>
      <c r="D383" s="4">
        <v>600</v>
      </c>
      <c r="E383" s="4" t="s">
        <v>653</v>
      </c>
      <c r="F383" s="4">
        <v>649</v>
      </c>
      <c r="G383" s="8">
        <v>488.40214234702444</v>
      </c>
      <c r="H383" s="4">
        <v>1325</v>
      </c>
      <c r="I383" s="8">
        <v>857.96002359551949</v>
      </c>
      <c r="J383" s="8">
        <v>1.8300888140967597</v>
      </c>
      <c r="K383" s="13">
        <v>6.7658220644437501E-38</v>
      </c>
      <c r="L383" s="13" t="str">
        <f t="shared" si="14"/>
        <v>up</v>
      </c>
      <c r="M383" s="23" t="s">
        <v>1526</v>
      </c>
    </row>
    <row r="384" spans="1:13" s="5" customFormat="1" ht="14.25" x14ac:dyDescent="0.15">
      <c r="A384" s="5" t="s">
        <v>2321</v>
      </c>
      <c r="B384" s="5">
        <v>2887136</v>
      </c>
      <c r="C384" s="5">
        <v>2888233</v>
      </c>
      <c r="D384" s="4">
        <v>1098</v>
      </c>
      <c r="E384" s="4" t="s">
        <v>654</v>
      </c>
      <c r="F384" s="4">
        <v>951</v>
      </c>
      <c r="G384" s="8">
        <v>717.0691100802876</v>
      </c>
      <c r="H384" s="4">
        <v>2081</v>
      </c>
      <c r="I384" s="8">
        <v>1351.3636369539834</v>
      </c>
      <c r="J384" s="8">
        <v>1.961519131453165</v>
      </c>
      <c r="K384" s="13">
        <v>2.1036178104190499E-70</v>
      </c>
      <c r="L384" s="13" t="str">
        <f t="shared" si="14"/>
        <v>up</v>
      </c>
      <c r="M384" s="23" t="s">
        <v>1528</v>
      </c>
    </row>
    <row r="385" spans="1:13" s="5" customFormat="1" ht="14.25" x14ac:dyDescent="0.15">
      <c r="A385" s="5" t="s">
        <v>2322</v>
      </c>
      <c r="B385" s="5">
        <v>2888254</v>
      </c>
      <c r="C385" s="5">
        <v>2889810</v>
      </c>
      <c r="D385" s="4">
        <v>1557</v>
      </c>
      <c r="E385" s="4" t="s">
        <v>655</v>
      </c>
      <c r="F385" s="4">
        <v>1680</v>
      </c>
      <c r="G385" s="8">
        <v>1267.6556896235591</v>
      </c>
      <c r="H385" s="4">
        <v>3114</v>
      </c>
      <c r="I385" s="8">
        <v>2024.9114832769233</v>
      </c>
      <c r="J385" s="8">
        <v>1.6615381276038428</v>
      </c>
      <c r="K385" s="13">
        <v>4.0840215231051103E-65</v>
      </c>
      <c r="L385" s="13" t="str">
        <f t="shared" si="14"/>
        <v>up</v>
      </c>
      <c r="M385" s="23" t="s">
        <v>1529</v>
      </c>
    </row>
    <row r="386" spans="1:13" s="5" customFormat="1" ht="14.25" x14ac:dyDescent="0.15">
      <c r="A386" s="5" t="s">
        <v>2323</v>
      </c>
      <c r="B386" s="5">
        <v>2889797</v>
      </c>
      <c r="C386" s="5">
        <v>2890825</v>
      </c>
      <c r="D386" s="4">
        <v>1029</v>
      </c>
      <c r="E386" s="4" t="s">
        <v>458</v>
      </c>
      <c r="F386" s="4">
        <v>2427</v>
      </c>
      <c r="G386" s="8">
        <v>1833.6341540993094</v>
      </c>
      <c r="H386" s="4">
        <v>4240</v>
      </c>
      <c r="I386" s="8">
        <v>2762.6991309877758</v>
      </c>
      <c r="J386" s="8">
        <v>1.5660191384903812</v>
      </c>
      <c r="K386" s="13">
        <v>3.6064000552689901E-71</v>
      </c>
      <c r="L386" s="13" t="str">
        <f t="shared" si="14"/>
        <v>up</v>
      </c>
      <c r="M386" s="23" t="s">
        <v>1530</v>
      </c>
    </row>
    <row r="387" spans="1:13" s="5" customFormat="1" ht="14.25" x14ac:dyDescent="0.15">
      <c r="A387" s="5" t="s">
        <v>2324</v>
      </c>
      <c r="B387" s="5">
        <v>2890848</v>
      </c>
      <c r="C387" s="5">
        <v>2891366</v>
      </c>
      <c r="D387" s="4">
        <v>519</v>
      </c>
      <c r="E387" s="4" t="s">
        <v>459</v>
      </c>
      <c r="F387" s="4">
        <v>664</v>
      </c>
      <c r="G387" s="8">
        <v>502.58330848169885</v>
      </c>
      <c r="H387" s="4">
        <v>1208</v>
      </c>
      <c r="I387" s="8">
        <v>789.28918889428292</v>
      </c>
      <c r="J387" s="8">
        <v>1.6307967601060993</v>
      </c>
      <c r="K387" s="13">
        <v>2.1805550247393201E-24</v>
      </c>
      <c r="L387" s="13" t="str">
        <f t="shared" si="14"/>
        <v>up</v>
      </c>
      <c r="M387" s="23" t="s">
        <v>1531</v>
      </c>
    </row>
    <row r="388" spans="1:13" s="5" customFormat="1" ht="14.25" x14ac:dyDescent="0.15">
      <c r="A388" s="5" t="s">
        <v>2325</v>
      </c>
      <c r="B388" s="5">
        <v>2891363</v>
      </c>
      <c r="C388" s="5">
        <v>2893087</v>
      </c>
      <c r="D388" s="4">
        <v>1818</v>
      </c>
      <c r="E388" s="4" t="s">
        <v>460</v>
      </c>
      <c r="F388" s="4">
        <v>1068</v>
      </c>
      <c r="G388" s="8">
        <v>808.77842651702758</v>
      </c>
      <c r="H388" s="4">
        <v>2196</v>
      </c>
      <c r="I388" s="8">
        <v>1435.9670512259665</v>
      </c>
      <c r="J388" s="8">
        <v>1.8431558887753219</v>
      </c>
      <c r="K388" s="13">
        <v>2.97654536371198E-63</v>
      </c>
      <c r="L388" s="13" t="str">
        <f t="shared" si="14"/>
        <v>up</v>
      </c>
      <c r="M388" s="23" t="s">
        <v>1532</v>
      </c>
    </row>
    <row r="389" spans="1:13" s="5" customFormat="1" ht="14.25" x14ac:dyDescent="0.15">
      <c r="A389" s="5" t="s">
        <v>3296</v>
      </c>
      <c r="B389" s="5">
        <v>3101197</v>
      </c>
      <c r="C389" s="5">
        <v>3103095</v>
      </c>
      <c r="D389" s="4">
        <v>1899</v>
      </c>
      <c r="E389" s="4" t="s">
        <v>546</v>
      </c>
      <c r="F389" s="4">
        <v>2506</v>
      </c>
      <c r="G389" s="8">
        <v>2560.0791111438016</v>
      </c>
      <c r="H389" s="4">
        <v>1785</v>
      </c>
      <c r="I389" s="8">
        <v>1762.388554841385</v>
      </c>
      <c r="J389" s="8">
        <v>0.63849593820795492</v>
      </c>
      <c r="K389" s="13">
        <v>2.45567926084423E-47</v>
      </c>
      <c r="L389" s="13" t="str">
        <f t="shared" si="14"/>
        <v>down</v>
      </c>
      <c r="M389" s="23" t="s">
        <v>1823</v>
      </c>
    </row>
    <row r="390" spans="1:13" s="5" customFormat="1" ht="14.25" x14ac:dyDescent="0.15">
      <c r="A390" s="5" t="s">
        <v>2326</v>
      </c>
      <c r="B390" s="5">
        <v>3175193</v>
      </c>
      <c r="C390" s="5">
        <v>3176362</v>
      </c>
      <c r="D390" s="4">
        <v>1170</v>
      </c>
      <c r="E390" s="4" t="s">
        <v>266</v>
      </c>
      <c r="F390" s="4">
        <v>601</v>
      </c>
      <c r="G390" s="8">
        <v>668.30053730918405</v>
      </c>
      <c r="H390" s="4">
        <v>412</v>
      </c>
      <c r="I390" s="8">
        <v>446.67347518468648</v>
      </c>
      <c r="J390" s="8">
        <v>0.61450260612652396</v>
      </c>
      <c r="K390" s="13">
        <v>5.9621536666708499E-14</v>
      </c>
      <c r="L390" s="13" t="str">
        <f t="shared" si="14"/>
        <v>down</v>
      </c>
      <c r="M390" s="23" t="s">
        <v>1534</v>
      </c>
    </row>
    <row r="391" spans="1:13" s="5" customFormat="1" ht="14.25" x14ac:dyDescent="0.15">
      <c r="A391" s="5" t="s">
        <v>3297</v>
      </c>
      <c r="B391" s="5">
        <v>3225109</v>
      </c>
      <c r="C391" s="5">
        <v>3226239</v>
      </c>
      <c r="D391" s="4">
        <v>1131</v>
      </c>
      <c r="E391" s="4" t="s">
        <v>948</v>
      </c>
      <c r="F391" s="4">
        <v>1016</v>
      </c>
      <c r="G391" s="8">
        <v>1176.6095578681131</v>
      </c>
      <c r="H391" s="4">
        <v>753</v>
      </c>
      <c r="I391" s="8">
        <v>854.12013715830949</v>
      </c>
      <c r="J391" s="8">
        <v>0.66435812894268631</v>
      </c>
      <c r="K391" s="13">
        <v>5.0588636698643703E-17</v>
      </c>
      <c r="L391" s="13" t="str">
        <f t="shared" si="14"/>
        <v>down</v>
      </c>
      <c r="M391" s="23" t="s">
        <v>1824</v>
      </c>
    </row>
    <row r="392" spans="1:13" s="5" customFormat="1" ht="14.25" x14ac:dyDescent="0.15">
      <c r="A392" s="5" t="s">
        <v>3298</v>
      </c>
      <c r="B392" s="5">
        <v>3257258</v>
      </c>
      <c r="C392" s="5">
        <v>3258112</v>
      </c>
      <c r="D392" s="4">
        <v>855</v>
      </c>
      <c r="E392" s="4" t="s">
        <v>950</v>
      </c>
      <c r="F392" s="4">
        <v>682</v>
      </c>
      <c r="G392" s="8">
        <v>813.84151092898458</v>
      </c>
      <c r="H392" s="4">
        <v>1284</v>
      </c>
      <c r="I392" s="8">
        <v>1527.716634740086</v>
      </c>
      <c r="J392" s="8">
        <v>1.6876470870446014</v>
      </c>
      <c r="K392" s="13">
        <v>5.7317071119923702E-29</v>
      </c>
      <c r="L392" s="13" t="str">
        <f t="shared" si="14"/>
        <v>up</v>
      </c>
      <c r="M392" s="23" t="s">
        <v>1825</v>
      </c>
    </row>
    <row r="393" spans="1:13" s="5" customFormat="1" ht="14.25" x14ac:dyDescent="0.15">
      <c r="A393" s="5" t="s">
        <v>3299</v>
      </c>
      <c r="B393" s="5">
        <v>3302620</v>
      </c>
      <c r="C393" s="5">
        <v>3303933</v>
      </c>
      <c r="D393" s="4">
        <v>1314</v>
      </c>
      <c r="E393" s="4" t="s">
        <v>953</v>
      </c>
      <c r="F393" s="4">
        <v>3476</v>
      </c>
      <c r="G393" s="8">
        <v>4328.3035689826493</v>
      </c>
      <c r="H393" s="4">
        <v>2368</v>
      </c>
      <c r="I393" s="8">
        <v>2952.931420412388</v>
      </c>
      <c r="J393" s="8">
        <v>0.61066483973032359</v>
      </c>
      <c r="K393" s="13">
        <v>7.3894526750267798E-77</v>
      </c>
      <c r="L393" s="13" t="str">
        <f t="shared" si="14"/>
        <v>down</v>
      </c>
      <c r="M393" s="23" t="s">
        <v>1826</v>
      </c>
    </row>
    <row r="394" spans="1:13" s="5" customFormat="1" ht="14.25" x14ac:dyDescent="0.15">
      <c r="A394" s="5" t="s">
        <v>3300</v>
      </c>
      <c r="B394" s="5">
        <v>3310063</v>
      </c>
      <c r="C394" s="5">
        <v>3310446</v>
      </c>
      <c r="D394" s="4">
        <v>384</v>
      </c>
      <c r="E394" s="4" t="s">
        <v>849</v>
      </c>
      <c r="F394" s="4">
        <v>1435</v>
      </c>
      <c r="G394" s="8">
        <v>1815.5617044265543</v>
      </c>
      <c r="H394" s="4">
        <v>914</v>
      </c>
      <c r="I394" s="8">
        <v>1157.2711192483055</v>
      </c>
      <c r="J394" s="8">
        <v>0.57094632215044394</v>
      </c>
      <c r="K394" s="13">
        <v>3.5580777558572802E-40</v>
      </c>
      <c r="L394" s="13" t="str">
        <f t="shared" si="14"/>
        <v>down</v>
      </c>
      <c r="M394" s="23" t="s">
        <v>1827</v>
      </c>
    </row>
    <row r="395" spans="1:13" s="5" customFormat="1" ht="14.25" x14ac:dyDescent="0.15">
      <c r="A395" s="5" t="s">
        <v>3301</v>
      </c>
      <c r="B395" s="5">
        <v>3438591</v>
      </c>
      <c r="C395" s="5">
        <v>3439874</v>
      </c>
      <c r="D395" s="4">
        <v>1284</v>
      </c>
      <c r="E395" s="4" t="s">
        <v>982</v>
      </c>
      <c r="F395" s="4">
        <v>397</v>
      </c>
      <c r="G395" s="8">
        <v>597.14333846746251</v>
      </c>
      <c r="H395" s="4">
        <v>215</v>
      </c>
      <c r="I395" s="8">
        <v>303.64787015734606</v>
      </c>
      <c r="J395" s="8">
        <v>0.48545495494508972</v>
      </c>
      <c r="K395" s="13">
        <v>1.0512738238225E-17</v>
      </c>
      <c r="L395" s="13" t="str">
        <f t="shared" si="14"/>
        <v>down</v>
      </c>
      <c r="M395" s="23" t="s">
        <v>1419</v>
      </c>
    </row>
    <row r="396" spans="1:13" s="5" customFormat="1" ht="14.25" x14ac:dyDescent="0.15">
      <c r="A396" s="5" t="s">
        <v>2327</v>
      </c>
      <c r="B396" s="5">
        <v>3627532</v>
      </c>
      <c r="C396" s="5">
        <v>3628767</v>
      </c>
      <c r="D396" s="4">
        <v>1236</v>
      </c>
      <c r="E396" s="4" t="s">
        <v>317</v>
      </c>
      <c r="F396" s="4">
        <v>478</v>
      </c>
      <c r="G396" s="8">
        <v>991.70741726608264</v>
      </c>
      <c r="H396" s="4">
        <v>159</v>
      </c>
      <c r="I396" s="8">
        <v>282.80140582535324</v>
      </c>
      <c r="J396" s="8">
        <v>0.29817430301643494</v>
      </c>
      <c r="K396" s="13">
        <v>6.3164463960678498E-45</v>
      </c>
      <c r="L396" s="13" t="str">
        <f t="shared" si="14"/>
        <v>down</v>
      </c>
      <c r="M396" s="23" t="s">
        <v>4072</v>
      </c>
    </row>
    <row r="397" spans="1:13" s="5" customFormat="1" ht="14.25" x14ac:dyDescent="0.15">
      <c r="A397" s="5" t="s">
        <v>2328</v>
      </c>
      <c r="B397" s="5">
        <v>3806258</v>
      </c>
      <c r="C397" s="5">
        <v>3807940</v>
      </c>
      <c r="D397" s="4">
        <v>1683</v>
      </c>
      <c r="E397" s="4" t="s">
        <v>333</v>
      </c>
      <c r="F397" s="4">
        <v>264</v>
      </c>
      <c r="G397" s="8">
        <v>992.21263417420846</v>
      </c>
      <c r="H397" s="4">
        <v>175</v>
      </c>
      <c r="I397" s="8">
        <v>535.63667305349634</v>
      </c>
      <c r="J397" s="8">
        <v>0.59420336495437243</v>
      </c>
      <c r="K397" s="13">
        <v>1.91291756235773E-7</v>
      </c>
      <c r="L397" s="13" t="str">
        <f t="shared" si="14"/>
        <v>down</v>
      </c>
      <c r="M397" s="23" t="s">
        <v>1538</v>
      </c>
    </row>
    <row r="398" spans="1:13" s="5" customFormat="1" ht="14.25" x14ac:dyDescent="0.15">
      <c r="A398" s="5" t="s">
        <v>3302</v>
      </c>
      <c r="B398" s="5">
        <v>3838512</v>
      </c>
      <c r="C398" s="5">
        <v>3840923</v>
      </c>
      <c r="D398" s="4">
        <v>2412</v>
      </c>
      <c r="E398" s="4" t="s">
        <v>1075</v>
      </c>
      <c r="F398" s="4">
        <v>1297</v>
      </c>
      <c r="G398" s="8">
        <v>6214.5133082580678</v>
      </c>
      <c r="H398" s="4">
        <v>2241</v>
      </c>
      <c r="I398" s="8">
        <v>9726.6891495983018</v>
      </c>
      <c r="J398" s="8">
        <v>1.5488268381441384</v>
      </c>
      <c r="K398" s="13">
        <v>1.4667978363523399E-36</v>
      </c>
      <c r="L398" s="13" t="str">
        <f t="shared" si="14"/>
        <v>up</v>
      </c>
      <c r="M398" s="23" t="s">
        <v>1828</v>
      </c>
    </row>
    <row r="399" spans="1:13" s="5" customFormat="1" ht="14.25" x14ac:dyDescent="0.15">
      <c r="A399" s="5" t="s">
        <v>3303</v>
      </c>
      <c r="B399" s="5">
        <v>3917232</v>
      </c>
      <c r="C399" s="5">
        <v>3918464</v>
      </c>
      <c r="D399" s="4">
        <v>1233</v>
      </c>
      <c r="E399" s="4" t="s">
        <v>1087</v>
      </c>
      <c r="F399" s="4">
        <v>1230</v>
      </c>
      <c r="G399" s="8">
        <v>7754.7237616084431</v>
      </c>
      <c r="H399" s="4">
        <v>870</v>
      </c>
      <c r="I399" s="8">
        <v>4664.5542133792278</v>
      </c>
      <c r="J399" s="8">
        <v>0.63403776475131413</v>
      </c>
      <c r="K399" s="13">
        <v>1.90073109357378E-24</v>
      </c>
      <c r="L399" s="13" t="str">
        <f t="shared" si="14"/>
        <v>down</v>
      </c>
      <c r="M399" s="23" t="s">
        <v>1829</v>
      </c>
    </row>
    <row r="400" spans="1:13" s="5" customFormat="1" ht="14.25" x14ac:dyDescent="0.15">
      <c r="A400" s="5" t="s">
        <v>3304</v>
      </c>
      <c r="B400" s="5">
        <v>4027597</v>
      </c>
      <c r="C400" s="5">
        <v>4028487</v>
      </c>
      <c r="D400" s="4">
        <v>825</v>
      </c>
      <c r="E400" s="4" t="s">
        <v>1154</v>
      </c>
      <c r="F400" s="4">
        <v>494</v>
      </c>
      <c r="G400" s="8">
        <v>4874.7755037596953</v>
      </c>
      <c r="H400" s="4">
        <v>309</v>
      </c>
      <c r="I400" s="8">
        <v>2302.2761986365158</v>
      </c>
      <c r="J400" s="8">
        <v>0.56070252978042689</v>
      </c>
      <c r="K400" s="13">
        <v>2.4407745976443801E-15</v>
      </c>
      <c r="L400" s="13" t="str">
        <f t="shared" si="14"/>
        <v>down</v>
      </c>
      <c r="M400" s="23" t="s">
        <v>1830</v>
      </c>
    </row>
    <row r="401" spans="1:13" s="5" customFormat="1" ht="14.25" x14ac:dyDescent="0.15">
      <c r="A401" s="4"/>
      <c r="D401" s="4"/>
      <c r="E401" s="4"/>
      <c r="F401" s="4"/>
      <c r="G401" s="8"/>
      <c r="H401" s="4"/>
      <c r="I401" s="8"/>
      <c r="J401" s="8"/>
      <c r="K401" s="13"/>
      <c r="L401" s="13"/>
      <c r="M401" s="22"/>
    </row>
    <row r="402" spans="1:13" s="5" customFormat="1" x14ac:dyDescent="0.15">
      <c r="A402" s="12" t="s">
        <v>1360</v>
      </c>
      <c r="D402" s="4"/>
      <c r="E402" s="4"/>
      <c r="F402" s="4"/>
      <c r="G402" s="8"/>
      <c r="H402" s="4"/>
      <c r="I402" s="8"/>
      <c r="J402" s="8"/>
      <c r="K402" s="13"/>
      <c r="L402" s="13"/>
      <c r="M402" s="22"/>
    </row>
    <row r="403" spans="1:13" s="5" customFormat="1" ht="14.25" x14ac:dyDescent="0.15">
      <c r="A403" s="5" t="s">
        <v>3305</v>
      </c>
      <c r="B403" s="5">
        <v>141011</v>
      </c>
      <c r="C403" s="5">
        <v>141664</v>
      </c>
      <c r="D403" s="4">
        <v>654</v>
      </c>
      <c r="E403" s="4" t="s">
        <v>987</v>
      </c>
      <c r="F403" s="4">
        <v>19192</v>
      </c>
      <c r="G403" s="8">
        <v>4155.1954232228491</v>
      </c>
      <c r="H403" s="4">
        <v>8901</v>
      </c>
      <c r="I403" s="8">
        <v>1664.8551710670952</v>
      </c>
      <c r="J403" s="8">
        <v>0.41573783599867276</v>
      </c>
      <c r="K403" s="4">
        <v>0</v>
      </c>
      <c r="L403" s="13" t="str">
        <f t="shared" ref="L403:L432" si="15">IF(J403&gt;1,"up","down")</f>
        <v>down</v>
      </c>
      <c r="M403" s="23" t="s">
        <v>1831</v>
      </c>
    </row>
    <row r="404" spans="1:13" s="5" customFormat="1" ht="14.25" x14ac:dyDescent="0.15">
      <c r="A404" s="5" t="s">
        <v>3306</v>
      </c>
      <c r="B404" s="5">
        <v>526209</v>
      </c>
      <c r="C404" s="5">
        <v>526931</v>
      </c>
      <c r="D404" s="4">
        <v>723</v>
      </c>
      <c r="E404" s="4" t="s">
        <v>704</v>
      </c>
      <c r="F404" s="4">
        <v>324</v>
      </c>
      <c r="G404" s="8">
        <v>76.616030722082442</v>
      </c>
      <c r="H404" s="4">
        <v>560</v>
      </c>
      <c r="I404" s="8">
        <v>112.64742983825238</v>
      </c>
      <c r="J404" s="8">
        <v>1.5493302552884396</v>
      </c>
      <c r="K404" s="13">
        <v>5.3424820905395703E-10</v>
      </c>
      <c r="L404" s="13" t="str">
        <f t="shared" si="15"/>
        <v>up</v>
      </c>
      <c r="M404" s="23" t="s">
        <v>1832</v>
      </c>
    </row>
    <row r="405" spans="1:13" s="5" customFormat="1" ht="14.25" x14ac:dyDescent="0.15">
      <c r="A405" s="5" t="s">
        <v>3307</v>
      </c>
      <c r="B405" s="5">
        <v>608673</v>
      </c>
      <c r="C405" s="5">
        <v>610223</v>
      </c>
      <c r="D405" s="4">
        <v>1551</v>
      </c>
      <c r="E405" s="4" t="s">
        <v>6</v>
      </c>
      <c r="F405" s="4">
        <v>3558</v>
      </c>
      <c r="G405" s="8">
        <v>852.56006439009013</v>
      </c>
      <c r="H405" s="4">
        <v>2434</v>
      </c>
      <c r="I405" s="8">
        <v>495.9784785279424</v>
      </c>
      <c r="J405" s="8">
        <v>0.61321901780923649</v>
      </c>
      <c r="K405" s="13">
        <v>1.69646941258423E-77</v>
      </c>
      <c r="L405" s="13" t="str">
        <f t="shared" si="15"/>
        <v>down</v>
      </c>
      <c r="M405" s="23" t="s">
        <v>1833</v>
      </c>
    </row>
    <row r="406" spans="1:13" s="5" customFormat="1" ht="14.25" x14ac:dyDescent="0.15">
      <c r="A406" s="5" t="s">
        <v>3308</v>
      </c>
      <c r="B406" s="5">
        <v>619425</v>
      </c>
      <c r="C406" s="5">
        <v>620144</v>
      </c>
      <c r="D406" s="4">
        <v>720</v>
      </c>
      <c r="E406" s="4" t="s">
        <v>988</v>
      </c>
      <c r="F406" s="4">
        <v>469</v>
      </c>
      <c r="G406" s="8">
        <v>112.62034648646132</v>
      </c>
      <c r="H406" s="4">
        <v>320</v>
      </c>
      <c r="I406" s="8">
        <v>65.304976280008134</v>
      </c>
      <c r="J406" s="8">
        <v>0.61161498959909111</v>
      </c>
      <c r="K406" s="13">
        <v>2.63660990867906E-11</v>
      </c>
      <c r="L406" s="13" t="str">
        <f t="shared" si="15"/>
        <v>down</v>
      </c>
      <c r="M406" s="23" t="s">
        <v>1834</v>
      </c>
    </row>
    <row r="407" spans="1:13" s="5" customFormat="1" ht="14.25" x14ac:dyDescent="0.15">
      <c r="A407" s="5" t="s">
        <v>3309</v>
      </c>
      <c r="B407" s="5">
        <v>620395</v>
      </c>
      <c r="C407" s="5">
        <v>621078</v>
      </c>
      <c r="D407" s="4">
        <v>684</v>
      </c>
      <c r="E407" s="4" t="s">
        <v>989</v>
      </c>
      <c r="F407" s="4">
        <v>361</v>
      </c>
      <c r="G407" s="8">
        <v>86.698191826353849</v>
      </c>
      <c r="H407" s="4">
        <v>185</v>
      </c>
      <c r="I407" s="8">
        <v>37.757483073932619</v>
      </c>
      <c r="J407" s="8">
        <v>0.45937304858522388</v>
      </c>
      <c r="K407" s="13">
        <v>4.0752936747563697E-18</v>
      </c>
      <c r="L407" s="13" t="str">
        <f t="shared" si="15"/>
        <v>down</v>
      </c>
      <c r="M407" s="23" t="s">
        <v>1835</v>
      </c>
    </row>
    <row r="408" spans="1:13" s="5" customFormat="1" ht="14.25" x14ac:dyDescent="0.15">
      <c r="A408" s="5" t="s">
        <v>3310</v>
      </c>
      <c r="B408" s="5">
        <v>621062</v>
      </c>
      <c r="C408" s="5">
        <v>623290</v>
      </c>
      <c r="D408" s="4">
        <v>2229</v>
      </c>
      <c r="E408" s="4" t="s">
        <v>983</v>
      </c>
      <c r="F408" s="4">
        <v>831</v>
      </c>
      <c r="G408" s="8">
        <v>199.59125823914397</v>
      </c>
      <c r="H408" s="4">
        <v>550</v>
      </c>
      <c r="I408" s="8">
        <v>112.25621521843223</v>
      </c>
      <c r="J408" s="8">
        <v>0.59328401988224089</v>
      </c>
      <c r="K408" s="13">
        <v>3.8675701673299401E-21</v>
      </c>
      <c r="L408" s="13" t="str">
        <f t="shared" si="15"/>
        <v>down</v>
      </c>
      <c r="M408" s="23" t="s">
        <v>1836</v>
      </c>
    </row>
    <row r="409" spans="1:13" s="5" customFormat="1" ht="14.25" x14ac:dyDescent="0.15">
      <c r="A409" s="5" t="s">
        <v>2329</v>
      </c>
      <c r="B409" s="5">
        <v>623266</v>
      </c>
      <c r="C409" s="5">
        <v>624696</v>
      </c>
      <c r="D409" s="4">
        <v>1431</v>
      </c>
      <c r="E409" s="4" t="s">
        <v>736</v>
      </c>
      <c r="F409" s="4">
        <v>542</v>
      </c>
      <c r="G409" s="8">
        <v>130.20464229998092</v>
      </c>
      <c r="H409" s="4">
        <v>348</v>
      </c>
      <c r="I409" s="8">
        <v>71.035543083056879</v>
      </c>
      <c r="J409" s="8">
        <v>0.57554719604731863</v>
      </c>
      <c r="K409" s="13">
        <v>1.57181940968507E-15</v>
      </c>
      <c r="L409" s="13" t="str">
        <f t="shared" si="15"/>
        <v>down</v>
      </c>
      <c r="M409" s="23" t="s">
        <v>1541</v>
      </c>
    </row>
    <row r="410" spans="1:13" s="5" customFormat="1" ht="14.25" x14ac:dyDescent="0.15">
      <c r="A410" s="5" t="s">
        <v>2330</v>
      </c>
      <c r="B410" s="5">
        <v>625825</v>
      </c>
      <c r="C410" s="5">
        <v>626412</v>
      </c>
      <c r="D410" s="4">
        <v>588</v>
      </c>
      <c r="E410" s="4" t="s">
        <v>738</v>
      </c>
      <c r="F410" s="4">
        <v>193</v>
      </c>
      <c r="G410" s="8">
        <v>46.373307043913123</v>
      </c>
      <c r="H410" s="4">
        <v>127</v>
      </c>
      <c r="I410" s="8">
        <v>25.926769736804498</v>
      </c>
      <c r="J410" s="8">
        <v>0.58985789549045742</v>
      </c>
      <c r="K410" s="13">
        <v>7.7012135218523696E-6</v>
      </c>
      <c r="L410" s="13" t="str">
        <f t="shared" si="15"/>
        <v>down</v>
      </c>
      <c r="M410" s="23" t="s">
        <v>1543</v>
      </c>
    </row>
    <row r="411" spans="1:13" s="5" customFormat="1" ht="14.25" x14ac:dyDescent="0.15">
      <c r="A411" s="5" t="s">
        <v>3311</v>
      </c>
      <c r="B411" s="5">
        <v>873825</v>
      </c>
      <c r="C411" s="5">
        <v>874097</v>
      </c>
      <c r="D411" s="4">
        <v>273</v>
      </c>
      <c r="E411" s="4" t="s">
        <v>984</v>
      </c>
      <c r="F411" s="4">
        <v>226</v>
      </c>
      <c r="G411" s="8">
        <v>57.114552585823461</v>
      </c>
      <c r="H411" s="4">
        <v>145</v>
      </c>
      <c r="I411" s="8">
        <v>31.267662185902857</v>
      </c>
      <c r="J411" s="8">
        <v>0.57512275121247503</v>
      </c>
      <c r="K411" s="13">
        <v>3.9089186840334902E-7</v>
      </c>
      <c r="L411" s="13" t="str">
        <f t="shared" si="15"/>
        <v>down</v>
      </c>
      <c r="M411" s="23" t="s">
        <v>1837</v>
      </c>
    </row>
    <row r="412" spans="1:13" s="5" customFormat="1" ht="14.25" x14ac:dyDescent="0.15">
      <c r="A412" s="5" t="s">
        <v>3841</v>
      </c>
      <c r="B412" s="5">
        <v>1030734</v>
      </c>
      <c r="C412" s="5">
        <v>1031678</v>
      </c>
      <c r="D412" s="4">
        <v>648</v>
      </c>
      <c r="E412" s="4" t="s">
        <v>985</v>
      </c>
      <c r="F412" s="4">
        <v>700</v>
      </c>
      <c r="G412" s="8">
        <v>187.04129791697449</v>
      </c>
      <c r="H412" s="4">
        <v>508</v>
      </c>
      <c r="I412" s="8">
        <v>115.56506768291129</v>
      </c>
      <c r="J412" s="8">
        <v>0.65052899331233283</v>
      </c>
      <c r="K412" s="13">
        <v>4.1725210738532899E-13</v>
      </c>
      <c r="L412" s="13" t="str">
        <f t="shared" si="15"/>
        <v>down</v>
      </c>
      <c r="M412" s="23" t="s">
        <v>1838</v>
      </c>
    </row>
    <row r="413" spans="1:13" s="5" customFormat="1" ht="14.25" x14ac:dyDescent="0.15">
      <c r="A413" s="5" t="s">
        <v>2331</v>
      </c>
      <c r="B413" s="5">
        <v>1324523</v>
      </c>
      <c r="C413" s="5">
        <v>1325707</v>
      </c>
      <c r="D413" s="4">
        <v>1185</v>
      </c>
      <c r="E413" s="4" t="s">
        <v>778</v>
      </c>
      <c r="F413" s="4">
        <v>153</v>
      </c>
      <c r="G413" s="8">
        <v>49.125470304134822</v>
      </c>
      <c r="H413" s="4">
        <v>269</v>
      </c>
      <c r="I413" s="8">
        <v>78.921017664518786</v>
      </c>
      <c r="J413" s="8">
        <v>1.5760203983417251</v>
      </c>
      <c r="K413" s="13">
        <v>1.16581743413074E-5</v>
      </c>
      <c r="L413" s="13" t="str">
        <f t="shared" si="15"/>
        <v>up</v>
      </c>
      <c r="M413" s="23" t="s">
        <v>1547</v>
      </c>
    </row>
    <row r="414" spans="1:13" s="5" customFormat="1" ht="14.25" x14ac:dyDescent="0.15">
      <c r="A414" s="5" t="s">
        <v>2332</v>
      </c>
      <c r="B414" s="5">
        <v>1560296</v>
      </c>
      <c r="C414" s="5">
        <v>1561582</v>
      </c>
      <c r="D414" s="4">
        <v>1287</v>
      </c>
      <c r="E414" s="4" t="s">
        <v>803</v>
      </c>
      <c r="F414" s="4">
        <v>1477</v>
      </c>
      <c r="G414" s="8">
        <v>511.09724654576814</v>
      </c>
      <c r="H414" s="4">
        <v>893</v>
      </c>
      <c r="I414" s="8">
        <v>279.86325874909585</v>
      </c>
      <c r="J414" s="8">
        <v>0.54196588333387441</v>
      </c>
      <c r="K414" s="13">
        <v>6.8493366955644497E-48</v>
      </c>
      <c r="L414" s="13" t="str">
        <f t="shared" si="15"/>
        <v>down</v>
      </c>
      <c r="M414" s="23" t="s">
        <v>1549</v>
      </c>
    </row>
    <row r="415" spans="1:13" s="5" customFormat="1" ht="14.25" x14ac:dyDescent="0.15">
      <c r="A415" s="5" t="s">
        <v>2333</v>
      </c>
      <c r="B415" s="5">
        <v>1561579</v>
      </c>
      <c r="C415" s="5">
        <v>1562673</v>
      </c>
      <c r="D415" s="4">
        <v>1095</v>
      </c>
      <c r="E415" s="4" t="s">
        <v>804</v>
      </c>
      <c r="F415" s="4">
        <v>1727</v>
      </c>
      <c r="G415" s="8">
        <v>597.91218896102464</v>
      </c>
      <c r="H415" s="4">
        <v>684</v>
      </c>
      <c r="I415" s="8">
        <v>214.423356346226</v>
      </c>
      <c r="J415" s="8">
        <v>0.35502975210522109</v>
      </c>
      <c r="K415" s="13">
        <v>1.3440441597317E-127</v>
      </c>
      <c r="L415" s="13" t="str">
        <f t="shared" si="15"/>
        <v>down</v>
      </c>
      <c r="M415" s="23" t="s">
        <v>1550</v>
      </c>
    </row>
    <row r="416" spans="1:13" s="5" customFormat="1" ht="14.25" x14ac:dyDescent="0.15">
      <c r="A416" s="5" t="s">
        <v>2334</v>
      </c>
      <c r="B416" s="5">
        <v>1565870</v>
      </c>
      <c r="C416" s="5">
        <v>1566640</v>
      </c>
      <c r="D416" s="4">
        <v>771</v>
      </c>
      <c r="E416" s="4" t="s">
        <v>806</v>
      </c>
      <c r="F416" s="4">
        <v>1047</v>
      </c>
      <c r="G416" s="8">
        <v>363.19423606931565</v>
      </c>
      <c r="H416" s="4">
        <v>179</v>
      </c>
      <c r="I416" s="8">
        <v>56.14268396530445</v>
      </c>
      <c r="J416" s="8">
        <v>0.15325241759740132</v>
      </c>
      <c r="K416" s="13">
        <v>2.1073899835451899E-166</v>
      </c>
      <c r="L416" s="13" t="str">
        <f t="shared" si="15"/>
        <v>down</v>
      </c>
      <c r="M416" s="23" t="s">
        <v>1551</v>
      </c>
    </row>
    <row r="417" spans="1:13" s="5" customFormat="1" ht="14.25" x14ac:dyDescent="0.15">
      <c r="A417" s="5" t="s">
        <v>2335</v>
      </c>
      <c r="B417" s="5">
        <v>1566640</v>
      </c>
      <c r="C417" s="5">
        <v>1567575</v>
      </c>
      <c r="D417" s="4">
        <v>936</v>
      </c>
      <c r="E417" s="4" t="s">
        <v>807</v>
      </c>
      <c r="F417" s="4">
        <v>732</v>
      </c>
      <c r="G417" s="8">
        <v>254.01602105418036</v>
      </c>
      <c r="H417" s="4">
        <v>179</v>
      </c>
      <c r="I417" s="8">
        <v>56.145836143239002</v>
      </c>
      <c r="J417" s="8">
        <v>0.21920120385857722</v>
      </c>
      <c r="K417" s="13">
        <v>1.40604921281629E-91</v>
      </c>
      <c r="L417" s="13" t="str">
        <f t="shared" si="15"/>
        <v>down</v>
      </c>
      <c r="M417" s="23" t="s">
        <v>1552</v>
      </c>
    </row>
    <row r="418" spans="1:13" s="5" customFormat="1" ht="14.25" x14ac:dyDescent="0.15">
      <c r="A418" s="5" t="s">
        <v>3312</v>
      </c>
      <c r="B418" s="5">
        <v>1567544</v>
      </c>
      <c r="C418" s="5">
        <v>1568263</v>
      </c>
      <c r="D418" s="4">
        <v>720</v>
      </c>
      <c r="E418" s="4" t="s">
        <v>852</v>
      </c>
      <c r="F418" s="4">
        <v>1114</v>
      </c>
      <c r="G418" s="8">
        <v>386.67451585851461</v>
      </c>
      <c r="H418" s="4">
        <v>207</v>
      </c>
      <c r="I418" s="8">
        <v>64.932070702555592</v>
      </c>
      <c r="J418" s="8">
        <v>0.16656591684035113</v>
      </c>
      <c r="K418" s="13">
        <v>1.54515074497828E-168</v>
      </c>
      <c r="L418" s="13" t="str">
        <f t="shared" si="15"/>
        <v>down</v>
      </c>
      <c r="M418" s="23" t="s">
        <v>1839</v>
      </c>
    </row>
    <row r="419" spans="1:13" s="5" customFormat="1" ht="14.25" x14ac:dyDescent="0.15">
      <c r="A419" s="5" t="s">
        <v>3313</v>
      </c>
      <c r="B419" s="5">
        <v>1568260</v>
      </c>
      <c r="C419" s="5">
        <v>1568892</v>
      </c>
      <c r="D419" s="4">
        <v>633</v>
      </c>
      <c r="E419" s="4" t="s">
        <v>853</v>
      </c>
      <c r="F419" s="4">
        <v>462</v>
      </c>
      <c r="G419" s="8">
        <v>160.42435366694656</v>
      </c>
      <c r="H419" s="4">
        <v>119</v>
      </c>
      <c r="I419" s="8">
        <v>37.330522564575531</v>
      </c>
      <c r="J419" s="8">
        <v>0.23089045038227102</v>
      </c>
      <c r="K419" s="13">
        <v>8.7853415085794707E-56</v>
      </c>
      <c r="L419" s="13" t="str">
        <f t="shared" si="15"/>
        <v>down</v>
      </c>
      <c r="M419" s="23" t="s">
        <v>1840</v>
      </c>
    </row>
    <row r="420" spans="1:13" s="5" customFormat="1" ht="14.25" x14ac:dyDescent="0.15">
      <c r="A420" s="5" t="s">
        <v>3314</v>
      </c>
      <c r="B420" s="5">
        <v>1581185</v>
      </c>
      <c r="C420" s="5">
        <v>1581799</v>
      </c>
      <c r="D420" s="4">
        <v>615</v>
      </c>
      <c r="E420" s="4" t="s">
        <v>75</v>
      </c>
      <c r="F420" s="4">
        <v>2387</v>
      </c>
      <c r="G420" s="8">
        <v>834.74030379371459</v>
      </c>
      <c r="H420" s="4">
        <v>1762</v>
      </c>
      <c r="I420" s="8">
        <v>555.74865525857456</v>
      </c>
      <c r="J420" s="8">
        <v>0.66168984587730106</v>
      </c>
      <c r="K420" s="13">
        <v>4.2601303927584498E-39</v>
      </c>
      <c r="L420" s="13" t="str">
        <f t="shared" si="15"/>
        <v>down</v>
      </c>
      <c r="M420" s="23" t="s">
        <v>1841</v>
      </c>
    </row>
    <row r="421" spans="1:13" s="5" customFormat="1" ht="14.25" x14ac:dyDescent="0.15">
      <c r="A421" s="5" t="s">
        <v>3315</v>
      </c>
      <c r="B421" s="5">
        <v>1678512</v>
      </c>
      <c r="C421" s="5">
        <v>1680635</v>
      </c>
      <c r="D421" s="4">
        <v>2124</v>
      </c>
      <c r="E421" s="4" t="s">
        <v>97</v>
      </c>
      <c r="F421" s="4">
        <v>9198</v>
      </c>
      <c r="G421" s="8">
        <v>3427.6949403674989</v>
      </c>
      <c r="H421" s="4">
        <v>5166</v>
      </c>
      <c r="I421" s="8">
        <v>1694.8168328184254</v>
      </c>
      <c r="J421" s="8">
        <v>0.50345653403257362</v>
      </c>
      <c r="K421" s="4">
        <v>0</v>
      </c>
      <c r="L421" s="13" t="str">
        <f t="shared" si="15"/>
        <v>down</v>
      </c>
      <c r="M421" s="23" t="s">
        <v>1842</v>
      </c>
    </row>
    <row r="422" spans="1:13" s="5" customFormat="1" ht="14.25" x14ac:dyDescent="0.15">
      <c r="A422" s="5" t="s">
        <v>3316</v>
      </c>
      <c r="B422" s="5">
        <v>2416996</v>
      </c>
      <c r="C422" s="5">
        <v>2417442</v>
      </c>
      <c r="D422" s="4">
        <v>447</v>
      </c>
      <c r="E422" s="4" t="s">
        <v>145</v>
      </c>
      <c r="F422" s="4">
        <v>1841</v>
      </c>
      <c r="G422" s="8">
        <v>904.91999248931154</v>
      </c>
      <c r="H422" s="4">
        <v>1247</v>
      </c>
      <c r="I422" s="8">
        <v>541.50480145837184</v>
      </c>
      <c r="J422" s="8">
        <v>0.60717467640226364</v>
      </c>
      <c r="K422" s="13">
        <v>4.5718168126224799E-42</v>
      </c>
      <c r="L422" s="13" t="str">
        <f t="shared" si="15"/>
        <v>down</v>
      </c>
      <c r="M422" s="23" t="s">
        <v>1843</v>
      </c>
    </row>
    <row r="423" spans="1:13" s="5" customFormat="1" ht="14.25" x14ac:dyDescent="0.15">
      <c r="A423" s="5" t="s">
        <v>3317</v>
      </c>
      <c r="B423" s="5">
        <v>2478662</v>
      </c>
      <c r="C423" s="5">
        <v>2479480</v>
      </c>
      <c r="D423" s="4">
        <v>819</v>
      </c>
      <c r="E423" s="4" t="s">
        <v>157</v>
      </c>
      <c r="F423" s="4">
        <v>680</v>
      </c>
      <c r="G423" s="8">
        <v>355.02130649929148</v>
      </c>
      <c r="H423" s="4">
        <v>487</v>
      </c>
      <c r="I423" s="8">
        <v>223.57920465485475</v>
      </c>
      <c r="J423" s="8">
        <v>0.64197931281893872</v>
      </c>
      <c r="K423" s="13">
        <v>2.06881302211503E-13</v>
      </c>
      <c r="L423" s="13" t="str">
        <f t="shared" si="15"/>
        <v>down</v>
      </c>
      <c r="M423" s="23" t="s">
        <v>1844</v>
      </c>
    </row>
    <row r="424" spans="1:13" s="5" customFormat="1" ht="14.25" x14ac:dyDescent="0.15">
      <c r="A424" s="5" t="s">
        <v>3318</v>
      </c>
      <c r="B424" s="5">
        <v>2479492</v>
      </c>
      <c r="C424" s="5">
        <v>2480679</v>
      </c>
      <c r="D424" s="4">
        <v>1188</v>
      </c>
      <c r="E424" s="4" t="s">
        <v>158</v>
      </c>
      <c r="F424" s="4">
        <v>2128</v>
      </c>
      <c r="G424" s="8">
        <v>1111.4024248210424</v>
      </c>
      <c r="H424" s="4">
        <v>1330</v>
      </c>
      <c r="I424" s="8">
        <v>610.73273233558893</v>
      </c>
      <c r="J424" s="8">
        <v>0.56024888695698016</v>
      </c>
      <c r="K424" s="13">
        <v>2.1224737957230601E-62</v>
      </c>
      <c r="L424" s="13" t="str">
        <f t="shared" si="15"/>
        <v>down</v>
      </c>
      <c r="M424" s="23" t="s">
        <v>1845</v>
      </c>
    </row>
    <row r="425" spans="1:13" s="5" customFormat="1" ht="14.25" x14ac:dyDescent="0.15">
      <c r="A425" s="5" t="s">
        <v>3319</v>
      </c>
      <c r="B425" s="5">
        <v>2629667</v>
      </c>
      <c r="C425" s="5">
        <v>2629921</v>
      </c>
      <c r="D425" s="4">
        <v>255</v>
      </c>
      <c r="E425" s="4" t="s">
        <v>171</v>
      </c>
      <c r="F425" s="4">
        <v>226</v>
      </c>
      <c r="G425" s="8">
        <v>124.97090002825669</v>
      </c>
      <c r="H425" s="4">
        <v>153</v>
      </c>
      <c r="I425" s="8">
        <v>74.296946929642246</v>
      </c>
      <c r="J425" s="8">
        <v>0.60685366162419774</v>
      </c>
      <c r="K425" s="13">
        <v>3.8004371552867701E-6</v>
      </c>
      <c r="L425" s="13" t="str">
        <f t="shared" si="15"/>
        <v>down</v>
      </c>
      <c r="M425" s="23" t="s">
        <v>1846</v>
      </c>
    </row>
    <row r="426" spans="1:13" s="5" customFormat="1" ht="14.25" x14ac:dyDescent="0.15">
      <c r="A426" s="5" t="s">
        <v>3320</v>
      </c>
      <c r="B426" s="5">
        <v>2629918</v>
      </c>
      <c r="C426" s="5">
        <v>2631264</v>
      </c>
      <c r="D426" s="4">
        <v>1347</v>
      </c>
      <c r="E426" s="4" t="s">
        <v>986</v>
      </c>
      <c r="F426" s="4">
        <v>854</v>
      </c>
      <c r="G426" s="8">
        <v>472.2941939337295</v>
      </c>
      <c r="H426" s="4">
        <v>590</v>
      </c>
      <c r="I426" s="8">
        <v>286.52585458764315</v>
      </c>
      <c r="J426" s="8">
        <v>0.61929150970420299</v>
      </c>
      <c r="K426" s="13">
        <v>7.8421092453535403E-19</v>
      </c>
      <c r="L426" s="13" t="str">
        <f t="shared" si="15"/>
        <v>down</v>
      </c>
      <c r="M426" s="23" t="s">
        <v>1847</v>
      </c>
    </row>
    <row r="427" spans="1:13" s="5" customFormat="1" ht="14.25" x14ac:dyDescent="0.15">
      <c r="A427" s="5" t="s">
        <v>3321</v>
      </c>
      <c r="B427" s="5">
        <v>3732894</v>
      </c>
      <c r="C427" s="5">
        <v>3733484</v>
      </c>
      <c r="D427" s="4">
        <v>591</v>
      </c>
      <c r="E427" s="4" t="s">
        <v>990</v>
      </c>
      <c r="F427" s="4">
        <v>370</v>
      </c>
      <c r="G427" s="8">
        <v>1138.1218528623765</v>
      </c>
      <c r="H427" s="4">
        <v>191</v>
      </c>
      <c r="I427" s="8">
        <v>490.85745859193304</v>
      </c>
      <c r="J427" s="8">
        <v>0.46273529690284693</v>
      </c>
      <c r="K427" s="13">
        <v>2.82439342343572E-18</v>
      </c>
      <c r="L427" s="13" t="str">
        <f t="shared" si="15"/>
        <v>down</v>
      </c>
      <c r="M427" s="23" t="s">
        <v>1848</v>
      </c>
    </row>
    <row r="428" spans="1:13" s="5" customFormat="1" ht="14.25" x14ac:dyDescent="0.15">
      <c r="A428" s="5" t="s">
        <v>3322</v>
      </c>
      <c r="B428" s="5">
        <v>3741080</v>
      </c>
      <c r="C428" s="5">
        <v>3742687</v>
      </c>
      <c r="D428" s="4">
        <v>1608</v>
      </c>
      <c r="E428" s="4" t="s">
        <v>1059</v>
      </c>
      <c r="F428" s="4">
        <v>3002</v>
      </c>
      <c r="G428" s="8">
        <v>9563.128755009333</v>
      </c>
      <c r="H428" s="4">
        <v>1985</v>
      </c>
      <c r="I428" s="8">
        <v>5211.0269004496968</v>
      </c>
      <c r="J428" s="8">
        <v>0.59272167387587182</v>
      </c>
      <c r="K428" s="13">
        <v>1.38753979204597E-73</v>
      </c>
      <c r="L428" s="13" t="str">
        <f t="shared" si="15"/>
        <v>down</v>
      </c>
      <c r="M428" s="23" t="s">
        <v>1849</v>
      </c>
    </row>
    <row r="429" spans="1:13" s="5" customFormat="1" ht="14.25" x14ac:dyDescent="0.15">
      <c r="A429" s="5" t="s">
        <v>3323</v>
      </c>
      <c r="B429" s="5">
        <v>3872286</v>
      </c>
      <c r="C429" s="5">
        <v>3872918</v>
      </c>
      <c r="D429" s="4">
        <v>633</v>
      </c>
      <c r="E429" s="4" t="s">
        <v>991</v>
      </c>
      <c r="F429" s="4">
        <v>372</v>
      </c>
      <c r="G429" s="8">
        <v>2065.760027543467</v>
      </c>
      <c r="H429" s="4">
        <v>128</v>
      </c>
      <c r="I429" s="8">
        <v>618.18726244464085</v>
      </c>
      <c r="J429" s="8">
        <v>0.30843809690534818</v>
      </c>
      <c r="K429" s="13">
        <v>6.6302683705926803E-34</v>
      </c>
      <c r="L429" s="13" t="str">
        <f t="shared" si="15"/>
        <v>down</v>
      </c>
      <c r="M429" s="23" t="s">
        <v>1850</v>
      </c>
    </row>
    <row r="430" spans="1:13" s="5" customFormat="1" ht="14.25" x14ac:dyDescent="0.15">
      <c r="A430" s="5" t="s">
        <v>3324</v>
      </c>
      <c r="B430" s="5">
        <v>3960301</v>
      </c>
      <c r="C430" s="5">
        <v>3961602</v>
      </c>
      <c r="D430" s="4">
        <v>1302</v>
      </c>
      <c r="E430" s="4" t="s">
        <v>1089</v>
      </c>
      <c r="F430" s="4">
        <v>919</v>
      </c>
      <c r="G430" s="8">
        <v>6511.3576783006702</v>
      </c>
      <c r="H430" s="4">
        <v>524</v>
      </c>
      <c r="I430" s="8">
        <v>3043.5742248759916</v>
      </c>
      <c r="J430" s="8">
        <v>0.51111280394421299</v>
      </c>
      <c r="K430" s="13">
        <v>4.5483295553846502E-35</v>
      </c>
      <c r="L430" s="13" t="str">
        <f t="shared" si="15"/>
        <v>down</v>
      </c>
      <c r="M430" s="23" t="s">
        <v>1851</v>
      </c>
    </row>
    <row r="431" spans="1:13" s="5" customFormat="1" ht="14.25" x14ac:dyDescent="0.15">
      <c r="A431" s="5" t="s">
        <v>3325</v>
      </c>
      <c r="B431" s="5">
        <v>3962904</v>
      </c>
      <c r="C431" s="5">
        <v>3963572</v>
      </c>
      <c r="D431" s="4">
        <v>669</v>
      </c>
      <c r="E431" s="4" t="s">
        <v>992</v>
      </c>
      <c r="F431" s="4">
        <v>1006</v>
      </c>
      <c r="G431" s="8">
        <v>7206.6134647620956</v>
      </c>
      <c r="H431" s="4">
        <v>490</v>
      </c>
      <c r="I431" s="8">
        <v>2859.0933756556951</v>
      </c>
      <c r="J431" s="8">
        <v>0.43661543476567988</v>
      </c>
      <c r="K431" s="13">
        <v>1.9079280706898E-53</v>
      </c>
      <c r="L431" s="13" t="str">
        <f t="shared" si="15"/>
        <v>down</v>
      </c>
      <c r="M431" s="23" t="s">
        <v>4073</v>
      </c>
    </row>
    <row r="432" spans="1:13" s="5" customFormat="1" ht="14.25" x14ac:dyDescent="0.15">
      <c r="A432" s="5" t="s">
        <v>3326</v>
      </c>
      <c r="B432" s="5">
        <v>4050224</v>
      </c>
      <c r="C432" s="5">
        <v>4051516</v>
      </c>
      <c r="D432" s="4">
        <v>1293</v>
      </c>
      <c r="E432" s="4" t="s">
        <v>1317</v>
      </c>
      <c r="F432" s="4">
        <v>4748</v>
      </c>
      <c r="G432" s="8">
        <v>50809.549798281383</v>
      </c>
      <c r="H432" s="4">
        <v>2541</v>
      </c>
      <c r="I432" s="8">
        <v>20015.754233950374</v>
      </c>
      <c r="J432" s="8">
        <v>0.4797278590590352</v>
      </c>
      <c r="K432" s="13">
        <v>1.2321279928637201E-204</v>
      </c>
      <c r="L432" s="13" t="str">
        <f t="shared" si="15"/>
        <v>down</v>
      </c>
      <c r="M432" s="23" t="s">
        <v>1852</v>
      </c>
    </row>
    <row r="433" spans="1:13" s="5" customFormat="1" ht="14.25" x14ac:dyDescent="0.15">
      <c r="A433" s="4"/>
      <c r="D433" s="4"/>
      <c r="E433" s="4"/>
      <c r="F433" s="4"/>
      <c r="G433" s="8"/>
      <c r="H433" s="4"/>
      <c r="I433" s="8"/>
      <c r="J433" s="8"/>
      <c r="K433" s="13"/>
      <c r="L433" s="13"/>
      <c r="M433" s="22"/>
    </row>
    <row r="434" spans="1:13" s="5" customFormat="1" x14ac:dyDescent="0.15">
      <c r="A434" s="12" t="s">
        <v>1361</v>
      </c>
      <c r="D434" s="4"/>
      <c r="E434" s="4"/>
      <c r="F434" s="4"/>
      <c r="G434" s="8"/>
      <c r="H434" s="4"/>
      <c r="I434" s="8"/>
      <c r="J434" s="8"/>
      <c r="K434" s="13"/>
      <c r="L434" s="13"/>
      <c r="M434" s="22"/>
    </row>
    <row r="435" spans="1:13" s="5" customFormat="1" ht="14.25" x14ac:dyDescent="0.15">
      <c r="A435" s="5" t="s">
        <v>3327</v>
      </c>
      <c r="B435" s="5">
        <v>104917</v>
      </c>
      <c r="C435" s="5">
        <v>105615</v>
      </c>
      <c r="D435" s="4">
        <v>699</v>
      </c>
      <c r="E435" s="4" t="s">
        <v>993</v>
      </c>
      <c r="F435" s="4">
        <v>2451</v>
      </c>
      <c r="G435" s="8">
        <v>495.28168918740062</v>
      </c>
      <c r="H435" s="4">
        <v>1797</v>
      </c>
      <c r="I435" s="8">
        <v>324.33251934353797</v>
      </c>
      <c r="J435" s="8">
        <v>0.65721240301048889</v>
      </c>
      <c r="K435" s="13">
        <v>2.8913170835777502E-41</v>
      </c>
      <c r="L435" s="13" t="str">
        <f t="shared" ref="L435:L462" si="16">IF(J435&gt;1,"up","down")</f>
        <v>down</v>
      </c>
      <c r="M435" s="23" t="s">
        <v>1853</v>
      </c>
    </row>
    <row r="436" spans="1:13" s="5" customFormat="1" ht="14.25" x14ac:dyDescent="0.15">
      <c r="A436" s="5" t="s">
        <v>3328</v>
      </c>
      <c r="B436" s="5">
        <v>105608</v>
      </c>
      <c r="C436" s="5">
        <v>106084</v>
      </c>
      <c r="D436" s="4">
        <v>489</v>
      </c>
      <c r="E436" s="4" t="s">
        <v>994</v>
      </c>
      <c r="F436" s="4">
        <v>788</v>
      </c>
      <c r="G436" s="8">
        <v>159.312674981117</v>
      </c>
      <c r="H436" s="4">
        <v>474</v>
      </c>
      <c r="I436" s="8">
        <v>85.577902702257674</v>
      </c>
      <c r="J436" s="8">
        <v>0.53920400490884979</v>
      </c>
      <c r="K436" s="13">
        <v>1.89088361357055E-26</v>
      </c>
      <c r="L436" s="13" t="str">
        <f t="shared" si="16"/>
        <v>down</v>
      </c>
      <c r="M436" s="23" t="s">
        <v>1854</v>
      </c>
    </row>
    <row r="437" spans="1:13" s="5" customFormat="1" ht="14.25" x14ac:dyDescent="0.15">
      <c r="A437" s="5" t="s">
        <v>3329</v>
      </c>
      <c r="B437" s="5">
        <v>229612</v>
      </c>
      <c r="C437" s="5">
        <v>230427</v>
      </c>
      <c r="D437" s="4">
        <v>816</v>
      </c>
      <c r="E437" s="4" t="s">
        <v>995</v>
      </c>
      <c r="F437" s="4">
        <v>518</v>
      </c>
      <c r="G437" s="8">
        <v>115.75080148491742</v>
      </c>
      <c r="H437" s="4">
        <v>371</v>
      </c>
      <c r="I437" s="8">
        <v>70.704968558205621</v>
      </c>
      <c r="J437" s="8">
        <v>0.64201494072907905</v>
      </c>
      <c r="K437" s="13">
        <v>1.75072468732129E-10</v>
      </c>
      <c r="L437" s="13" t="str">
        <f t="shared" si="16"/>
        <v>down</v>
      </c>
      <c r="M437" s="23" t="s">
        <v>1855</v>
      </c>
    </row>
    <row r="438" spans="1:13" s="5" customFormat="1" ht="14.25" x14ac:dyDescent="0.15">
      <c r="A438" s="5" t="s">
        <v>3330</v>
      </c>
      <c r="B438" s="5">
        <v>256346</v>
      </c>
      <c r="C438" s="5">
        <v>256990</v>
      </c>
      <c r="D438" s="4">
        <v>645</v>
      </c>
      <c r="E438" s="4" t="s">
        <v>999</v>
      </c>
      <c r="F438" s="4">
        <v>1319</v>
      </c>
      <c r="G438" s="8">
        <v>295.26166585781237</v>
      </c>
      <c r="H438" s="4">
        <v>730</v>
      </c>
      <c r="I438" s="8">
        <v>139.34866524976434</v>
      </c>
      <c r="J438" s="8">
        <v>0.49611122059571977</v>
      </c>
      <c r="K438" s="13">
        <v>1.9071906109245599E-53</v>
      </c>
      <c r="L438" s="13" t="str">
        <f t="shared" si="16"/>
        <v>down</v>
      </c>
      <c r="M438" s="23" t="s">
        <v>1856</v>
      </c>
    </row>
    <row r="439" spans="1:13" s="5" customFormat="1" ht="14.25" x14ac:dyDescent="0.15">
      <c r="A439" s="5" t="s">
        <v>3331</v>
      </c>
      <c r="B439" s="5">
        <v>418421</v>
      </c>
      <c r="C439" s="5">
        <v>419935</v>
      </c>
      <c r="D439" s="4">
        <v>1515</v>
      </c>
      <c r="E439" s="4" t="s">
        <v>1170</v>
      </c>
      <c r="F439" s="4">
        <v>5058</v>
      </c>
      <c r="G439" s="8">
        <v>1160.8396326899601</v>
      </c>
      <c r="H439" s="4">
        <v>3297</v>
      </c>
      <c r="I439" s="8">
        <v>643.94568981192765</v>
      </c>
      <c r="J439" s="8">
        <v>0.58430702421420744</v>
      </c>
      <c r="K439" s="13">
        <v>3.9964654149148201E-129</v>
      </c>
      <c r="L439" s="13" t="str">
        <f t="shared" si="16"/>
        <v>down</v>
      </c>
      <c r="M439" s="23" t="s">
        <v>4074</v>
      </c>
    </row>
    <row r="440" spans="1:13" s="5" customFormat="1" ht="14.25" x14ac:dyDescent="0.15">
      <c r="A440" s="5" t="s">
        <v>3332</v>
      </c>
      <c r="B440" s="5">
        <v>457294</v>
      </c>
      <c r="C440" s="5">
        <v>458439</v>
      </c>
      <c r="D440" s="4">
        <v>1146</v>
      </c>
      <c r="E440" s="4" t="s">
        <v>996</v>
      </c>
      <c r="F440" s="4">
        <v>347</v>
      </c>
      <c r="G440" s="8">
        <v>80.376542094608055</v>
      </c>
      <c r="H440" s="4">
        <v>234</v>
      </c>
      <c r="I440" s="8">
        <v>46.007031997890756</v>
      </c>
      <c r="J440" s="8">
        <v>0.60448755987519687</v>
      </c>
      <c r="K440" s="13">
        <v>5.7301821692867401E-9</v>
      </c>
      <c r="L440" s="13" t="str">
        <f t="shared" si="16"/>
        <v>down</v>
      </c>
      <c r="M440" s="23" t="s">
        <v>1857</v>
      </c>
    </row>
    <row r="441" spans="1:13" s="5" customFormat="1" ht="14.25" x14ac:dyDescent="0.15">
      <c r="A441" s="5" t="s">
        <v>2336</v>
      </c>
      <c r="B441" s="5">
        <v>494417</v>
      </c>
      <c r="C441" s="5">
        <v>495445</v>
      </c>
      <c r="D441" s="4">
        <v>600</v>
      </c>
      <c r="E441" s="4" t="s">
        <v>725</v>
      </c>
      <c r="F441" s="4">
        <v>191</v>
      </c>
      <c r="G441" s="8">
        <v>44.857477694560501</v>
      </c>
      <c r="H441" s="4">
        <v>530</v>
      </c>
      <c r="I441" s="8">
        <v>105.55346661483262</v>
      </c>
      <c r="J441" s="8">
        <v>2.4873877284791504</v>
      </c>
      <c r="K441" s="13">
        <v>8.0209800737497594E-30</v>
      </c>
      <c r="L441" s="13" t="str">
        <f t="shared" si="16"/>
        <v>up</v>
      </c>
      <c r="M441" s="23" t="s">
        <v>1558</v>
      </c>
    </row>
    <row r="442" spans="1:13" s="5" customFormat="1" ht="14.25" x14ac:dyDescent="0.15">
      <c r="A442" s="5" t="s">
        <v>3843</v>
      </c>
      <c r="B442" s="5">
        <v>495816</v>
      </c>
      <c r="C442" s="5">
        <v>495947</v>
      </c>
      <c r="D442" s="4">
        <v>294</v>
      </c>
      <c r="E442" s="4" t="s">
        <v>725</v>
      </c>
      <c r="F442" s="4">
        <v>110</v>
      </c>
      <c r="G442" s="8">
        <v>25.835308364368977</v>
      </c>
      <c r="H442" s="4">
        <v>282</v>
      </c>
      <c r="I442" s="8">
        <v>56.168339301385366</v>
      </c>
      <c r="J442" s="8">
        <v>2.2980390708635312</v>
      </c>
      <c r="K442" s="13">
        <v>2.2233165994770201E-14</v>
      </c>
      <c r="L442" s="13" t="str">
        <f t="shared" si="16"/>
        <v>up</v>
      </c>
      <c r="M442" s="23" t="s">
        <v>3842</v>
      </c>
    </row>
    <row r="443" spans="1:13" s="5" customFormat="1" ht="14.25" x14ac:dyDescent="0.15">
      <c r="A443" s="5" t="s">
        <v>3333</v>
      </c>
      <c r="B443" s="5">
        <v>895453</v>
      </c>
      <c r="C443" s="5">
        <v>896205</v>
      </c>
      <c r="D443" s="4">
        <v>753</v>
      </c>
      <c r="E443" s="4" t="s">
        <v>1000</v>
      </c>
      <c r="F443" s="4">
        <v>711</v>
      </c>
      <c r="G443" s="8">
        <v>181.04027114790992</v>
      </c>
      <c r="H443" s="4">
        <v>384</v>
      </c>
      <c r="I443" s="8">
        <v>83.533738167413361</v>
      </c>
      <c r="J443" s="8">
        <v>0.48413068375016605</v>
      </c>
      <c r="K443" s="13">
        <v>5.4653167243903901E-31</v>
      </c>
      <c r="L443" s="13" t="str">
        <f t="shared" si="16"/>
        <v>down</v>
      </c>
      <c r="M443" s="23" t="s">
        <v>1858</v>
      </c>
    </row>
    <row r="444" spans="1:13" s="5" customFormat="1" ht="14.25" x14ac:dyDescent="0.15">
      <c r="A444" s="5" t="s">
        <v>2337</v>
      </c>
      <c r="B444" s="5">
        <v>1061138</v>
      </c>
      <c r="C444" s="5">
        <v>1062679</v>
      </c>
      <c r="D444" s="4">
        <v>1542</v>
      </c>
      <c r="E444" s="4" t="s">
        <v>761</v>
      </c>
      <c r="F444" s="4">
        <v>1043</v>
      </c>
      <c r="G444" s="8">
        <v>292.34619170734658</v>
      </c>
      <c r="H444" s="4">
        <v>497</v>
      </c>
      <c r="I444" s="8">
        <v>123.29761837129551</v>
      </c>
      <c r="J444" s="8">
        <v>0.42714277555914665</v>
      </c>
      <c r="K444" s="13">
        <v>1.19285797248979E-57</v>
      </c>
      <c r="L444" s="13" t="str">
        <f t="shared" si="16"/>
        <v>down</v>
      </c>
      <c r="M444" s="23" t="s">
        <v>4075</v>
      </c>
    </row>
    <row r="445" spans="1:13" s="5" customFormat="1" ht="14.25" x14ac:dyDescent="0.15">
      <c r="A445" s="5" t="s">
        <v>2338</v>
      </c>
      <c r="B445" s="5">
        <v>1067731</v>
      </c>
      <c r="C445" s="5">
        <v>1068822</v>
      </c>
      <c r="D445" s="4">
        <v>1092</v>
      </c>
      <c r="E445" s="4" t="s">
        <v>763</v>
      </c>
      <c r="F445" s="4">
        <v>291</v>
      </c>
      <c r="G445" s="8">
        <v>82.06159018441862</v>
      </c>
      <c r="H445" s="4">
        <v>168</v>
      </c>
      <c r="I445" s="8">
        <v>41.78890335470372</v>
      </c>
      <c r="J445" s="8">
        <v>0.51750825022005631</v>
      </c>
      <c r="K445" s="13">
        <v>1.47638487304656E-11</v>
      </c>
      <c r="L445" s="13" t="str">
        <f t="shared" si="16"/>
        <v>down</v>
      </c>
      <c r="M445" s="23" t="s">
        <v>1561</v>
      </c>
    </row>
    <row r="446" spans="1:13" s="5" customFormat="1" ht="14.25" x14ac:dyDescent="0.15">
      <c r="A446" s="5" t="s">
        <v>3334</v>
      </c>
      <c r="B446" s="5">
        <v>1145543</v>
      </c>
      <c r="C446" s="5">
        <v>1146481</v>
      </c>
      <c r="D446" s="4">
        <v>939</v>
      </c>
      <c r="E446" s="4" t="s">
        <v>1001</v>
      </c>
      <c r="F446" s="4">
        <v>2937</v>
      </c>
      <c r="G446" s="8">
        <v>845.04902550338977</v>
      </c>
      <c r="H446" s="4">
        <v>1596</v>
      </c>
      <c r="I446" s="8">
        <v>405.84972879778462</v>
      </c>
      <c r="J446" s="8">
        <v>0.48711323041652649</v>
      </c>
      <c r="K446" s="13">
        <v>1.09115016365516E-122</v>
      </c>
      <c r="L446" s="13" t="str">
        <f t="shared" si="16"/>
        <v>down</v>
      </c>
      <c r="M446" s="23" t="s">
        <v>1559</v>
      </c>
    </row>
    <row r="447" spans="1:13" s="5" customFormat="1" ht="14.25" x14ac:dyDescent="0.15">
      <c r="A447" s="5" t="s">
        <v>3335</v>
      </c>
      <c r="B447" s="5">
        <v>1146503</v>
      </c>
      <c r="C447" s="5">
        <v>1147741</v>
      </c>
      <c r="D447" s="4">
        <v>1239</v>
      </c>
      <c r="E447" s="4" t="s">
        <v>997</v>
      </c>
      <c r="F447" s="4">
        <v>1677</v>
      </c>
      <c r="G447" s="8">
        <v>482.92331886099208</v>
      </c>
      <c r="H447" s="4">
        <v>1219</v>
      </c>
      <c r="I447" s="8">
        <v>310.10757349345977</v>
      </c>
      <c r="J447" s="8">
        <v>0.65158582535533327</v>
      </c>
      <c r="K447" s="13">
        <v>1.2566747307672801E-29</v>
      </c>
      <c r="L447" s="13" t="str">
        <f t="shared" si="16"/>
        <v>down</v>
      </c>
      <c r="M447" s="23" t="s">
        <v>1559</v>
      </c>
    </row>
    <row r="448" spans="1:13" s="5" customFormat="1" ht="14.25" x14ac:dyDescent="0.15">
      <c r="A448" s="5" t="s">
        <v>3336</v>
      </c>
      <c r="B448" s="5">
        <v>1184854</v>
      </c>
      <c r="C448" s="5">
        <v>1185630</v>
      </c>
      <c r="D448" s="4">
        <v>777</v>
      </c>
      <c r="E448" s="4" t="s">
        <v>39</v>
      </c>
      <c r="F448" s="4">
        <v>1411</v>
      </c>
      <c r="G448" s="8">
        <v>411.05663696241089</v>
      </c>
      <c r="H448" s="4">
        <v>912</v>
      </c>
      <c r="I448" s="8">
        <v>234.76668001816353</v>
      </c>
      <c r="J448" s="8">
        <v>0.57938708422935847</v>
      </c>
      <c r="K448" s="13">
        <v>8.2304287286799696E-38</v>
      </c>
      <c r="L448" s="13" t="str">
        <f t="shared" si="16"/>
        <v>down</v>
      </c>
      <c r="M448" s="23" t="s">
        <v>1859</v>
      </c>
    </row>
    <row r="449" spans="1:13" s="5" customFormat="1" ht="14.25" x14ac:dyDescent="0.15">
      <c r="A449" s="5" t="s">
        <v>3337</v>
      </c>
      <c r="B449" s="5">
        <v>1602784</v>
      </c>
      <c r="C449" s="5">
        <v>1603737</v>
      </c>
      <c r="D449" s="4">
        <v>954</v>
      </c>
      <c r="E449" s="4" t="s">
        <v>83</v>
      </c>
      <c r="F449" s="4">
        <v>1099</v>
      </c>
      <c r="G449" s="8">
        <v>387.81970865176714</v>
      </c>
      <c r="H449" s="4">
        <v>804</v>
      </c>
      <c r="I449" s="8">
        <v>255.25948841426711</v>
      </c>
      <c r="J449" s="8">
        <v>0.65578177268558535</v>
      </c>
      <c r="K449" s="13">
        <v>2.6497527015589902E-19</v>
      </c>
      <c r="L449" s="13" t="str">
        <f t="shared" si="16"/>
        <v>down</v>
      </c>
      <c r="M449" s="23" t="s">
        <v>1860</v>
      </c>
    </row>
    <row r="450" spans="1:13" s="5" customFormat="1" ht="14.25" x14ac:dyDescent="0.15">
      <c r="A450" s="5" t="s">
        <v>3338</v>
      </c>
      <c r="B450" s="5">
        <v>2389440</v>
      </c>
      <c r="C450" s="5">
        <v>2390417</v>
      </c>
      <c r="D450" s="4">
        <v>429</v>
      </c>
      <c r="E450" s="4" t="s">
        <v>142</v>
      </c>
      <c r="F450" s="4">
        <v>236</v>
      </c>
      <c r="G450" s="8">
        <v>114.69227479491467</v>
      </c>
      <c r="H450" s="4">
        <v>169</v>
      </c>
      <c r="I450" s="8">
        <v>72.694644211334094</v>
      </c>
      <c r="J450" s="8">
        <v>0.64191228403884482</v>
      </c>
      <c r="K450" s="13">
        <v>2.3350169965236799E-5</v>
      </c>
      <c r="L450" s="13" t="str">
        <f t="shared" si="16"/>
        <v>down</v>
      </c>
      <c r="M450" s="23" t="s">
        <v>1861</v>
      </c>
    </row>
    <row r="451" spans="1:13" s="5" customFormat="1" ht="14.25" x14ac:dyDescent="0.15">
      <c r="A451" s="5" t="s">
        <v>3339</v>
      </c>
      <c r="B451" s="5">
        <v>2596426</v>
      </c>
      <c r="C451" s="5">
        <v>2597688</v>
      </c>
      <c r="D451" s="4">
        <v>1263</v>
      </c>
      <c r="E451" s="4" t="s">
        <v>165</v>
      </c>
      <c r="F451" s="4">
        <v>1352</v>
      </c>
      <c r="G451" s="8">
        <v>735.0646498058494</v>
      </c>
      <c r="H451" s="4">
        <v>960</v>
      </c>
      <c r="I451" s="8">
        <v>458.39930781704521</v>
      </c>
      <c r="J451" s="8">
        <v>0.63649577689787062</v>
      </c>
      <c r="K451" s="13">
        <v>2.2025017989260999E-26</v>
      </c>
      <c r="L451" s="13" t="str">
        <f t="shared" si="16"/>
        <v>down</v>
      </c>
      <c r="M451" s="23" t="s">
        <v>1862</v>
      </c>
    </row>
    <row r="452" spans="1:13" s="5" customFormat="1" ht="14.25" x14ac:dyDescent="0.15">
      <c r="A452" s="5" t="s">
        <v>3340</v>
      </c>
      <c r="B452" s="5">
        <v>2598706</v>
      </c>
      <c r="C452" s="5">
        <v>2599698</v>
      </c>
      <c r="D452" s="4">
        <v>993</v>
      </c>
      <c r="E452" s="4" t="s">
        <v>998</v>
      </c>
      <c r="F452" s="4">
        <v>889</v>
      </c>
      <c r="G452" s="8">
        <v>483.87930776411292</v>
      </c>
      <c r="H452" s="4">
        <v>623</v>
      </c>
      <c r="I452" s="8">
        <v>297.70053810686352</v>
      </c>
      <c r="J452" s="8">
        <v>0.62818457876121259</v>
      </c>
      <c r="K452" s="13">
        <v>1.3244864890157001E-18</v>
      </c>
      <c r="L452" s="13" t="str">
        <f t="shared" si="16"/>
        <v>down</v>
      </c>
      <c r="M452" s="23" t="s">
        <v>1863</v>
      </c>
    </row>
    <row r="453" spans="1:13" s="5" customFormat="1" ht="14.25" x14ac:dyDescent="0.15">
      <c r="A453" s="5" t="s">
        <v>3341</v>
      </c>
      <c r="B453" s="5">
        <v>2599721</v>
      </c>
      <c r="C453" s="5">
        <v>2601142</v>
      </c>
      <c r="D453" s="4">
        <v>1422</v>
      </c>
      <c r="E453" s="4" t="s">
        <v>166</v>
      </c>
      <c r="F453" s="4">
        <v>991</v>
      </c>
      <c r="G453" s="8">
        <v>539.65864820681941</v>
      </c>
      <c r="H453" s="4">
        <v>723</v>
      </c>
      <c r="I453" s="8">
        <v>345.58841805587156</v>
      </c>
      <c r="J453" s="8">
        <v>0.65398174816532195</v>
      </c>
      <c r="K453" s="13">
        <v>1.0283337953968E-17</v>
      </c>
      <c r="L453" s="13" t="str">
        <f t="shared" si="16"/>
        <v>down</v>
      </c>
      <c r="M453" s="23" t="s">
        <v>1864</v>
      </c>
    </row>
    <row r="454" spans="1:13" s="5" customFormat="1" ht="14.25" x14ac:dyDescent="0.15">
      <c r="A454" s="5" t="s">
        <v>3342</v>
      </c>
      <c r="B454" s="5">
        <v>2628787</v>
      </c>
      <c r="C454" s="5">
        <v>2629677</v>
      </c>
      <c r="D454" s="4">
        <v>891</v>
      </c>
      <c r="E454" s="4" t="s">
        <v>1002</v>
      </c>
      <c r="F454" s="4">
        <v>782</v>
      </c>
      <c r="G454" s="8">
        <v>432.23452536835282</v>
      </c>
      <c r="H454" s="4">
        <v>399</v>
      </c>
      <c r="I454" s="8">
        <v>193.71724952578117</v>
      </c>
      <c r="J454" s="8">
        <v>0.457369423827794</v>
      </c>
      <c r="K454" s="13">
        <v>3.1278191134189299E-38</v>
      </c>
      <c r="L454" s="13" t="str">
        <f t="shared" si="16"/>
        <v>down</v>
      </c>
      <c r="M454" s="23" t="s">
        <v>4076</v>
      </c>
    </row>
    <row r="455" spans="1:13" s="5" customFormat="1" ht="14.25" x14ac:dyDescent="0.15">
      <c r="A455" s="5" t="s">
        <v>2339</v>
      </c>
      <c r="B455" s="5">
        <v>2752639</v>
      </c>
      <c r="C455" s="5">
        <v>2753481</v>
      </c>
      <c r="D455" s="4">
        <v>843</v>
      </c>
      <c r="E455" s="4" t="s">
        <v>704</v>
      </c>
      <c r="F455" s="4">
        <v>336</v>
      </c>
      <c r="G455" s="8">
        <v>214.3118198709154</v>
      </c>
      <c r="H455" s="4">
        <v>200</v>
      </c>
      <c r="I455" s="8">
        <v>111.61511536538325</v>
      </c>
      <c r="J455" s="8">
        <v>0.53357036853045692</v>
      </c>
      <c r="K455" s="13">
        <v>3.0135716743963801E-12</v>
      </c>
      <c r="L455" s="13" t="str">
        <f t="shared" si="16"/>
        <v>down</v>
      </c>
      <c r="M455" s="23" t="s">
        <v>1566</v>
      </c>
    </row>
    <row r="456" spans="1:13" s="5" customFormat="1" ht="14.25" x14ac:dyDescent="0.15">
      <c r="A456" s="5" t="s">
        <v>2340</v>
      </c>
      <c r="B456" s="5">
        <v>2911987</v>
      </c>
      <c r="C456" s="5">
        <v>2912766</v>
      </c>
      <c r="D456" s="4">
        <v>780</v>
      </c>
      <c r="E456" s="4" t="s">
        <v>463</v>
      </c>
      <c r="F456" s="4">
        <v>3170</v>
      </c>
      <c r="G456" s="8">
        <v>2491.1669663401694</v>
      </c>
      <c r="H456" s="4">
        <v>1271</v>
      </c>
      <c r="I456" s="8">
        <v>865.42298144004758</v>
      </c>
      <c r="J456" s="8">
        <v>0.35940761404281207</v>
      </c>
      <c r="K456" s="13">
        <v>2.4982659007380501E-229</v>
      </c>
      <c r="L456" s="13" t="str">
        <f t="shared" si="16"/>
        <v>down</v>
      </c>
      <c r="M456" s="23" t="s">
        <v>4077</v>
      </c>
    </row>
    <row r="457" spans="1:13" s="5" customFormat="1" ht="14.25" x14ac:dyDescent="0.15">
      <c r="A457" s="5" t="s">
        <v>3343</v>
      </c>
      <c r="B457" s="5">
        <v>2984201</v>
      </c>
      <c r="C457" s="5">
        <v>2985073</v>
      </c>
      <c r="D457" s="4">
        <v>873</v>
      </c>
      <c r="E457" s="4" t="s">
        <v>512</v>
      </c>
      <c r="F457" s="4">
        <v>1705</v>
      </c>
      <c r="G457" s="8">
        <v>1425.5852842809365</v>
      </c>
      <c r="H457" s="4">
        <v>1265</v>
      </c>
      <c r="I457" s="8">
        <v>901.87975982193393</v>
      </c>
      <c r="J457" s="8">
        <v>0.66506964645215649</v>
      </c>
      <c r="K457" s="13">
        <v>1.14692330502078E-27</v>
      </c>
      <c r="L457" s="13" t="str">
        <f t="shared" si="16"/>
        <v>down</v>
      </c>
      <c r="M457" s="23" t="s">
        <v>4078</v>
      </c>
    </row>
    <row r="458" spans="1:13" s="5" customFormat="1" ht="14.25" x14ac:dyDescent="0.15">
      <c r="A458" s="5" t="s">
        <v>2341</v>
      </c>
      <c r="B458" s="5">
        <v>3310976</v>
      </c>
      <c r="C458" s="5">
        <v>3312760</v>
      </c>
      <c r="D458" s="4">
        <v>1785</v>
      </c>
      <c r="E458" s="4" t="s">
        <v>280</v>
      </c>
      <c r="F458" s="4">
        <v>6189</v>
      </c>
      <c r="G458" s="8">
        <v>7848.3937359952006</v>
      </c>
      <c r="H458" s="4">
        <v>3701</v>
      </c>
      <c r="I458" s="8">
        <v>4693.7817854379891</v>
      </c>
      <c r="J458" s="8">
        <v>0.53604294861923585</v>
      </c>
      <c r="K458" s="13">
        <v>3.0323583491164397E-203</v>
      </c>
      <c r="L458" s="13" t="str">
        <f t="shared" si="16"/>
        <v>down</v>
      </c>
      <c r="M458" s="23" t="s">
        <v>4079</v>
      </c>
    </row>
    <row r="459" spans="1:13" s="5" customFormat="1" ht="14.25" x14ac:dyDescent="0.15">
      <c r="A459" s="5" t="s">
        <v>2342</v>
      </c>
      <c r="B459" s="5">
        <v>3312780</v>
      </c>
      <c r="C459" s="5">
        <v>3313955</v>
      </c>
      <c r="D459" s="4">
        <v>1176</v>
      </c>
      <c r="E459" s="4" t="s">
        <v>589</v>
      </c>
      <c r="F459" s="4">
        <v>3472</v>
      </c>
      <c r="G459" s="8">
        <v>4437.7412510544755</v>
      </c>
      <c r="H459" s="4">
        <v>1670</v>
      </c>
      <c r="I459" s="8">
        <v>2127.9605091304793</v>
      </c>
      <c r="J459" s="8">
        <v>0.4311592816673544</v>
      </c>
      <c r="K459" s="13">
        <v>3.6842950439496197E-186</v>
      </c>
      <c r="L459" s="13" t="str">
        <f t="shared" si="16"/>
        <v>down</v>
      </c>
      <c r="M459" s="23" t="s">
        <v>4080</v>
      </c>
    </row>
    <row r="460" spans="1:13" s="5" customFormat="1" ht="14.25" x14ac:dyDescent="0.15">
      <c r="A460" s="5" t="s">
        <v>2343</v>
      </c>
      <c r="B460" s="5">
        <v>3313966</v>
      </c>
      <c r="C460" s="5">
        <v>3316335</v>
      </c>
      <c r="D460" s="4">
        <v>2370</v>
      </c>
      <c r="E460" s="4" t="s">
        <v>590</v>
      </c>
      <c r="F460" s="4">
        <v>9384</v>
      </c>
      <c r="G460" s="8">
        <v>12047.635921058712</v>
      </c>
      <c r="H460" s="4">
        <v>3859</v>
      </c>
      <c r="I460" s="8">
        <v>4927.7312898805931</v>
      </c>
      <c r="J460" s="8">
        <v>0.36862752851952091</v>
      </c>
      <c r="K460" s="4">
        <v>0</v>
      </c>
      <c r="L460" s="13" t="str">
        <f t="shared" si="16"/>
        <v>down</v>
      </c>
      <c r="M460" s="23" t="s">
        <v>4081</v>
      </c>
    </row>
    <row r="461" spans="1:13" s="5" customFormat="1" ht="14.25" x14ac:dyDescent="0.15">
      <c r="A461" s="5" t="s">
        <v>3344</v>
      </c>
      <c r="B461" s="5">
        <v>3778547</v>
      </c>
      <c r="C461" s="5">
        <v>3778735</v>
      </c>
      <c r="D461" s="4">
        <v>189</v>
      </c>
      <c r="E461" s="4" t="s">
        <v>1063</v>
      </c>
      <c r="F461" s="4">
        <v>200</v>
      </c>
      <c r="G461" s="8">
        <v>715.04161542201757</v>
      </c>
      <c r="H461" s="4">
        <v>137</v>
      </c>
      <c r="I461" s="8">
        <v>402.15342887168077</v>
      </c>
      <c r="J461" s="8">
        <v>0.61403278010484996</v>
      </c>
      <c r="K461" s="13">
        <v>2.2621560574486901E-5</v>
      </c>
      <c r="L461" s="13" t="str">
        <f t="shared" si="16"/>
        <v>down</v>
      </c>
      <c r="M461" s="23" t="s">
        <v>1865</v>
      </c>
    </row>
    <row r="462" spans="1:13" s="5" customFormat="1" ht="14.25" x14ac:dyDescent="0.15">
      <c r="A462" s="5" t="s">
        <v>3345</v>
      </c>
      <c r="B462" s="5">
        <v>3994176</v>
      </c>
      <c r="C462" s="5">
        <v>3995225</v>
      </c>
      <c r="D462" s="4">
        <v>1050</v>
      </c>
      <c r="E462" s="4" t="s">
        <v>1003</v>
      </c>
      <c r="F462" s="4">
        <v>213</v>
      </c>
      <c r="G462" s="8">
        <v>1772.7987748545556</v>
      </c>
      <c r="H462" s="4">
        <v>115</v>
      </c>
      <c r="I462" s="8">
        <v>763.38411497228583</v>
      </c>
      <c r="J462" s="8">
        <v>0.48397086948396456</v>
      </c>
      <c r="K462" s="13">
        <v>4.3977730160106998E-10</v>
      </c>
      <c r="L462" s="13" t="str">
        <f t="shared" si="16"/>
        <v>down</v>
      </c>
      <c r="M462" s="23" t="s">
        <v>1866</v>
      </c>
    </row>
    <row r="463" spans="1:13" s="5" customFormat="1" ht="14.25" x14ac:dyDescent="0.15">
      <c r="A463" s="4"/>
      <c r="D463" s="4"/>
      <c r="E463" s="4"/>
      <c r="F463" s="4"/>
      <c r="G463" s="8"/>
      <c r="H463" s="4"/>
      <c r="I463" s="8"/>
      <c r="J463" s="8"/>
      <c r="K463" s="13"/>
      <c r="L463" s="13"/>
      <c r="M463" s="22"/>
    </row>
    <row r="464" spans="1:13" s="5" customFormat="1" x14ac:dyDescent="0.15">
      <c r="A464" s="12" t="s">
        <v>1362</v>
      </c>
      <c r="D464" s="4"/>
      <c r="E464" s="4"/>
      <c r="F464" s="4"/>
      <c r="G464" s="8"/>
      <c r="H464" s="4"/>
      <c r="I464" s="8"/>
      <c r="J464" s="8"/>
      <c r="K464" s="13"/>
      <c r="L464" s="13"/>
      <c r="M464" s="22"/>
    </row>
    <row r="465" spans="1:13" s="5" customFormat="1" ht="14.25" x14ac:dyDescent="0.15">
      <c r="A465" s="5" t="s">
        <v>3346</v>
      </c>
      <c r="B465" s="5">
        <v>19019</v>
      </c>
      <c r="C465" s="5">
        <v>19903</v>
      </c>
      <c r="D465" s="4">
        <v>885</v>
      </c>
      <c r="E465" s="4" t="s">
        <v>863</v>
      </c>
      <c r="F465" s="4">
        <v>667</v>
      </c>
      <c r="G465" s="8">
        <v>131.14109464474427</v>
      </c>
      <c r="H465" s="4">
        <v>485</v>
      </c>
      <c r="I465" s="8">
        <v>85.400991109316607</v>
      </c>
      <c r="J465" s="8">
        <v>0.65180380251666625</v>
      </c>
      <c r="K465" s="13">
        <v>1.8882223709348301E-12</v>
      </c>
      <c r="L465" s="13" t="str">
        <f t="shared" ref="L465:L496" si="17">IF(J465&gt;1,"up","down")</f>
        <v>down</v>
      </c>
      <c r="M465" s="23" t="s">
        <v>1867</v>
      </c>
    </row>
    <row r="466" spans="1:13" s="5" customFormat="1" ht="14.25" x14ac:dyDescent="0.15">
      <c r="A466" s="5" t="s">
        <v>3347</v>
      </c>
      <c r="B466" s="5">
        <v>19925</v>
      </c>
      <c r="C466" s="5">
        <v>20515</v>
      </c>
      <c r="D466" s="4">
        <v>591</v>
      </c>
      <c r="E466" s="4" t="s">
        <v>864</v>
      </c>
      <c r="F466" s="4">
        <v>816</v>
      </c>
      <c r="G466" s="8">
        <v>160.45752417972975</v>
      </c>
      <c r="H466" s="4">
        <v>576</v>
      </c>
      <c r="I466" s="8">
        <v>101.43334473284465</v>
      </c>
      <c r="J466" s="8">
        <v>0.63275168409258919</v>
      </c>
      <c r="K466" s="13">
        <v>9.82469433137349E-17</v>
      </c>
      <c r="L466" s="13" t="str">
        <f t="shared" si="17"/>
        <v>down</v>
      </c>
      <c r="M466" s="23" t="s">
        <v>1868</v>
      </c>
    </row>
    <row r="467" spans="1:13" s="5" customFormat="1" ht="14.25" x14ac:dyDescent="0.15">
      <c r="A467" s="5" t="s">
        <v>3348</v>
      </c>
      <c r="B467" s="5">
        <v>85847</v>
      </c>
      <c r="C467" s="5">
        <v>86731</v>
      </c>
      <c r="D467" s="4">
        <v>885</v>
      </c>
      <c r="E467" s="4" t="s">
        <v>1004</v>
      </c>
      <c r="F467" s="4">
        <v>314</v>
      </c>
      <c r="G467" s="8">
        <v>63.025176350063511</v>
      </c>
      <c r="H467" s="4">
        <v>231</v>
      </c>
      <c r="I467" s="8">
        <v>41.470713059289118</v>
      </c>
      <c r="J467" s="8">
        <v>0.65945219305509506</v>
      </c>
      <c r="K467" s="13">
        <v>3.5314128253375299E-6</v>
      </c>
      <c r="L467" s="13" t="str">
        <f t="shared" si="17"/>
        <v>down</v>
      </c>
      <c r="M467" s="23" t="s">
        <v>1869</v>
      </c>
    </row>
    <row r="468" spans="1:13" s="5" customFormat="1" ht="14.25" x14ac:dyDescent="0.15">
      <c r="A468" s="5" t="s">
        <v>3349</v>
      </c>
      <c r="B468" s="5">
        <v>86712</v>
      </c>
      <c r="C468" s="5">
        <v>87569</v>
      </c>
      <c r="D468" s="4">
        <v>858</v>
      </c>
      <c r="E468" s="4" t="s">
        <v>1005</v>
      </c>
      <c r="F468" s="4">
        <v>560</v>
      </c>
      <c r="G468" s="8">
        <v>112.40867297145502</v>
      </c>
      <c r="H468" s="4">
        <v>347</v>
      </c>
      <c r="I468" s="8">
        <v>62.298416596872684</v>
      </c>
      <c r="J468" s="8">
        <v>0.55544675364020535</v>
      </c>
      <c r="K468" s="13">
        <v>1.0972717727593701E-17</v>
      </c>
      <c r="L468" s="13" t="str">
        <f t="shared" si="17"/>
        <v>down</v>
      </c>
      <c r="M468" s="23" t="s">
        <v>1870</v>
      </c>
    </row>
    <row r="469" spans="1:13" s="5" customFormat="1" ht="14.25" x14ac:dyDescent="0.15">
      <c r="A469" s="5" t="s">
        <v>3350</v>
      </c>
      <c r="B469" s="5">
        <v>87562</v>
      </c>
      <c r="C469" s="5">
        <v>87924</v>
      </c>
      <c r="D469" s="4">
        <v>363</v>
      </c>
      <c r="E469" s="4" t="s">
        <v>1006</v>
      </c>
      <c r="F469" s="4">
        <v>303</v>
      </c>
      <c r="G469" s="8">
        <v>60.827958858618558</v>
      </c>
      <c r="H469" s="4">
        <v>193</v>
      </c>
      <c r="I469" s="8">
        <v>34.652286745697815</v>
      </c>
      <c r="J469" s="8">
        <v>0.57097312307694836</v>
      </c>
      <c r="K469" s="13">
        <v>2.2335276231153499E-9</v>
      </c>
      <c r="L469" s="13" t="str">
        <f t="shared" si="17"/>
        <v>down</v>
      </c>
      <c r="M469" s="23" t="s">
        <v>1871</v>
      </c>
    </row>
    <row r="470" spans="1:13" s="5" customFormat="1" ht="14.25" x14ac:dyDescent="0.15">
      <c r="A470" s="5" t="s">
        <v>3351</v>
      </c>
      <c r="B470" s="5">
        <v>87921</v>
      </c>
      <c r="C470" s="5">
        <v>88424</v>
      </c>
      <c r="D470" s="4">
        <v>504</v>
      </c>
      <c r="E470" s="4" t="s">
        <v>1007</v>
      </c>
      <c r="F470" s="4">
        <v>556</v>
      </c>
      <c r="G470" s="8">
        <v>111.6250906702906</v>
      </c>
      <c r="H470" s="4">
        <v>373</v>
      </c>
      <c r="I470" s="8">
        <v>66.972802398811368</v>
      </c>
      <c r="J470" s="8">
        <v>0.60136067578403873</v>
      </c>
      <c r="K470" s="13">
        <v>6.2744242118742498E-14</v>
      </c>
      <c r="L470" s="13" t="str">
        <f t="shared" si="17"/>
        <v>down</v>
      </c>
      <c r="M470" s="23" t="s">
        <v>1872</v>
      </c>
    </row>
    <row r="471" spans="1:13" s="5" customFormat="1" ht="14.25" x14ac:dyDescent="0.15">
      <c r="A471" s="5" t="s">
        <v>3352</v>
      </c>
      <c r="B471" s="5">
        <v>308271</v>
      </c>
      <c r="C471" s="5">
        <v>309710</v>
      </c>
      <c r="D471" s="4">
        <v>1440</v>
      </c>
      <c r="E471" s="4" t="s">
        <v>1153</v>
      </c>
      <c r="F471" s="4">
        <v>589</v>
      </c>
      <c r="G471" s="8">
        <v>133.01554136422001</v>
      </c>
      <c r="H471" s="4">
        <v>416</v>
      </c>
      <c r="I471" s="8">
        <v>80.098089352499358</v>
      </c>
      <c r="J471" s="8">
        <v>0.63310977785834632</v>
      </c>
      <c r="K471" s="13">
        <v>2.2765782295715301E-12</v>
      </c>
      <c r="L471" s="13" t="str">
        <f t="shared" si="17"/>
        <v>down</v>
      </c>
      <c r="M471" s="23" t="s">
        <v>1873</v>
      </c>
    </row>
    <row r="472" spans="1:13" s="5" customFormat="1" ht="14.25" x14ac:dyDescent="0.15">
      <c r="A472" s="5" t="s">
        <v>3353</v>
      </c>
      <c r="B472" s="5">
        <v>1048599</v>
      </c>
      <c r="C472" s="5">
        <v>1049534</v>
      </c>
      <c r="D472" s="4">
        <v>936</v>
      </c>
      <c r="E472" s="4" t="s">
        <v>1012</v>
      </c>
      <c r="F472" s="4">
        <v>1961</v>
      </c>
      <c r="G472" s="8">
        <v>527.02019930554809</v>
      </c>
      <c r="H472" s="4">
        <v>1066</v>
      </c>
      <c r="I472" s="8">
        <v>244.82210435852244</v>
      </c>
      <c r="J472" s="8">
        <v>0.48728225476482734</v>
      </c>
      <c r="K472" s="13">
        <v>3.4220201188661E-82</v>
      </c>
      <c r="L472" s="13" t="str">
        <f t="shared" si="17"/>
        <v>down</v>
      </c>
      <c r="M472" s="23" t="s">
        <v>1874</v>
      </c>
    </row>
    <row r="473" spans="1:13" s="5" customFormat="1" ht="14.25" x14ac:dyDescent="0.15">
      <c r="A473" s="5" t="s">
        <v>3354</v>
      </c>
      <c r="B473" s="5">
        <v>1049562</v>
      </c>
      <c r="C473" s="5">
        <v>1050995</v>
      </c>
      <c r="D473" s="4">
        <v>1434</v>
      </c>
      <c r="E473" s="4" t="s">
        <v>1013</v>
      </c>
      <c r="F473" s="4">
        <v>1341</v>
      </c>
      <c r="G473" s="8">
        <v>360.58477654633998</v>
      </c>
      <c r="H473" s="4">
        <v>733</v>
      </c>
      <c r="I473" s="8">
        <v>168.38512918102802</v>
      </c>
      <c r="J473" s="8">
        <v>0.48997755005454624</v>
      </c>
      <c r="K473" s="13">
        <v>7.1028879426051998E-56</v>
      </c>
      <c r="L473" s="13" t="str">
        <f t="shared" si="17"/>
        <v>down</v>
      </c>
      <c r="M473" s="23" t="s">
        <v>1875</v>
      </c>
    </row>
    <row r="474" spans="1:13" s="5" customFormat="1" ht="14.25" x14ac:dyDescent="0.15">
      <c r="A474" s="5" t="s">
        <v>3355</v>
      </c>
      <c r="B474" s="5">
        <v>1182878</v>
      </c>
      <c r="C474" s="5">
        <v>1183888</v>
      </c>
      <c r="D474" s="4">
        <v>1011</v>
      </c>
      <c r="E474" s="4" t="s">
        <v>38</v>
      </c>
      <c r="F474" s="4">
        <v>140</v>
      </c>
      <c r="G474" s="8">
        <v>40.782642208345123</v>
      </c>
      <c r="H474" s="4">
        <v>95</v>
      </c>
      <c r="I474" s="8">
        <v>24.45379866595519</v>
      </c>
      <c r="J474" s="8">
        <v>0.60827022012472098</v>
      </c>
      <c r="K474" s="4">
        <v>3.5740631184210498E-4</v>
      </c>
      <c r="L474" s="13" t="str">
        <f t="shared" si="17"/>
        <v>down</v>
      </c>
      <c r="M474" s="23" t="s">
        <v>1876</v>
      </c>
    </row>
    <row r="475" spans="1:13" s="5" customFormat="1" ht="14.25" x14ac:dyDescent="0.15">
      <c r="A475" s="5" t="s">
        <v>3356</v>
      </c>
      <c r="B475" s="5">
        <v>1342200</v>
      </c>
      <c r="C475" s="5">
        <v>1342931</v>
      </c>
      <c r="D475" s="4">
        <v>732</v>
      </c>
      <c r="E475" s="4" t="s">
        <v>51</v>
      </c>
      <c r="F475" s="4">
        <v>235</v>
      </c>
      <c r="G475" s="8">
        <v>75.644864421870437</v>
      </c>
      <c r="H475" s="4">
        <v>155</v>
      </c>
      <c r="I475" s="8">
        <v>45.573088943968621</v>
      </c>
      <c r="J475" s="8">
        <v>0.59124137857587666</v>
      </c>
      <c r="K475" s="13">
        <v>7.7310218595297299E-7</v>
      </c>
      <c r="L475" s="13" t="str">
        <f t="shared" si="17"/>
        <v>down</v>
      </c>
      <c r="M475" s="23" t="s">
        <v>1877</v>
      </c>
    </row>
    <row r="476" spans="1:13" s="5" customFormat="1" ht="14.25" x14ac:dyDescent="0.15">
      <c r="A476" s="5" t="s">
        <v>3357</v>
      </c>
      <c r="B476" s="5">
        <v>1391077</v>
      </c>
      <c r="C476" s="5">
        <v>1392369</v>
      </c>
      <c r="D476" s="4">
        <v>1293</v>
      </c>
      <c r="E476" s="4" t="s">
        <v>58</v>
      </c>
      <c r="F476" s="4">
        <v>267</v>
      </c>
      <c r="G476" s="8">
        <v>87.067649607168377</v>
      </c>
      <c r="H476" s="4">
        <v>192</v>
      </c>
      <c r="I476" s="8">
        <v>57.124682653048779</v>
      </c>
      <c r="J476" s="8">
        <v>0.64460096656623256</v>
      </c>
      <c r="K476" s="13">
        <v>7.6366514171015003E-6</v>
      </c>
      <c r="L476" s="13" t="str">
        <f t="shared" si="17"/>
        <v>down</v>
      </c>
      <c r="M476" s="23" t="s">
        <v>1878</v>
      </c>
    </row>
    <row r="477" spans="1:13" s="5" customFormat="1" ht="14.25" x14ac:dyDescent="0.15">
      <c r="A477" s="5" t="s">
        <v>3358</v>
      </c>
      <c r="B477" s="5">
        <v>1392330</v>
      </c>
      <c r="C477" s="5">
        <v>1392851</v>
      </c>
      <c r="D477" s="4">
        <v>522</v>
      </c>
      <c r="E477" s="4" t="s">
        <v>1014</v>
      </c>
      <c r="F477" s="4">
        <v>196</v>
      </c>
      <c r="G477" s="8">
        <v>63.920394323608079</v>
      </c>
      <c r="H477" s="4">
        <v>99</v>
      </c>
      <c r="I477" s="8">
        <v>29.456597191744891</v>
      </c>
      <c r="J477" s="8">
        <v>0.45277256986727282</v>
      </c>
      <c r="K477" s="13">
        <v>1.2470145903161E-10</v>
      </c>
      <c r="L477" s="13" t="str">
        <f t="shared" si="17"/>
        <v>down</v>
      </c>
      <c r="M477" s="23" t="s">
        <v>4082</v>
      </c>
    </row>
    <row r="478" spans="1:13" s="5" customFormat="1" ht="14.25" x14ac:dyDescent="0.15">
      <c r="A478" s="5" t="s">
        <v>3359</v>
      </c>
      <c r="B478" s="5">
        <v>1392852</v>
      </c>
      <c r="C478" s="5">
        <v>1393322</v>
      </c>
      <c r="D478" s="4">
        <v>471</v>
      </c>
      <c r="E478" s="4" t="s">
        <v>1015</v>
      </c>
      <c r="F478" s="4">
        <v>195</v>
      </c>
      <c r="G478" s="8">
        <v>63.598335093430848</v>
      </c>
      <c r="H478" s="4">
        <v>97</v>
      </c>
      <c r="I478" s="8">
        <v>28.862364607242728</v>
      </c>
      <c r="J478" s="8">
        <v>0.44590065259345335</v>
      </c>
      <c r="K478" s="13">
        <v>7.0849857992644195E-11</v>
      </c>
      <c r="L478" s="13" t="str">
        <f t="shared" si="17"/>
        <v>down</v>
      </c>
      <c r="M478" s="23" t="s">
        <v>4083</v>
      </c>
    </row>
    <row r="479" spans="1:13" s="5" customFormat="1" ht="14.25" x14ac:dyDescent="0.15">
      <c r="A479" s="5" t="s">
        <v>3360</v>
      </c>
      <c r="B479" s="5">
        <v>1573706</v>
      </c>
      <c r="C479" s="5">
        <v>1574491</v>
      </c>
      <c r="D479" s="4">
        <v>786</v>
      </c>
      <c r="E479" s="4" t="s">
        <v>1008</v>
      </c>
      <c r="F479" s="4">
        <v>783</v>
      </c>
      <c r="G479" s="8">
        <v>272.89751286852925</v>
      </c>
      <c r="H479" s="4">
        <v>556</v>
      </c>
      <c r="I479" s="8">
        <v>174.94124050959502</v>
      </c>
      <c r="J479" s="8">
        <v>0.63652287335495417</v>
      </c>
      <c r="K479" s="13">
        <v>9.2675965241049501E-16</v>
      </c>
      <c r="L479" s="13" t="str">
        <f t="shared" si="17"/>
        <v>down</v>
      </c>
      <c r="M479" s="23" t="s">
        <v>1879</v>
      </c>
    </row>
    <row r="480" spans="1:13" s="5" customFormat="1" ht="14.25" x14ac:dyDescent="0.15">
      <c r="A480" s="5" t="s">
        <v>3361</v>
      </c>
      <c r="B480" s="5">
        <v>1582097</v>
      </c>
      <c r="C480" s="5">
        <v>1583317</v>
      </c>
      <c r="D480" s="4">
        <v>1221</v>
      </c>
      <c r="E480" s="4" t="s">
        <v>1009</v>
      </c>
      <c r="F480" s="4">
        <v>652</v>
      </c>
      <c r="G480" s="8">
        <v>228.35216246345755</v>
      </c>
      <c r="H480" s="4">
        <v>384</v>
      </c>
      <c r="I480" s="8">
        <v>121.27007667174274</v>
      </c>
      <c r="J480" s="8">
        <v>0.52794005543921552</v>
      </c>
      <c r="K480" s="13">
        <v>2.6780221690565099E-23</v>
      </c>
      <c r="L480" s="13" t="str">
        <f t="shared" si="17"/>
        <v>down</v>
      </c>
      <c r="M480" s="23" t="s">
        <v>1880</v>
      </c>
    </row>
    <row r="481" spans="1:13" s="5" customFormat="1" ht="14.25" x14ac:dyDescent="0.15">
      <c r="A481" s="5" t="s">
        <v>2344</v>
      </c>
      <c r="B481" s="5">
        <v>1676960</v>
      </c>
      <c r="C481" s="5">
        <v>1677901</v>
      </c>
      <c r="D481" s="4">
        <v>942</v>
      </c>
      <c r="E481" s="4" t="s">
        <v>96</v>
      </c>
      <c r="F481" s="4">
        <v>2158</v>
      </c>
      <c r="G481" s="8">
        <v>803.54662692871671</v>
      </c>
      <c r="H481" s="4">
        <v>1346</v>
      </c>
      <c r="I481" s="8">
        <v>441.38918885062714</v>
      </c>
      <c r="J481" s="8">
        <v>0.55910658153408332</v>
      </c>
      <c r="K481" s="13">
        <v>1.2329654601056299E-63</v>
      </c>
      <c r="L481" s="13" t="str">
        <f t="shared" si="17"/>
        <v>down</v>
      </c>
      <c r="M481" s="23" t="s">
        <v>1881</v>
      </c>
    </row>
    <row r="482" spans="1:13" s="5" customFormat="1" ht="14.25" x14ac:dyDescent="0.15">
      <c r="A482" s="5" t="s">
        <v>2345</v>
      </c>
      <c r="B482" s="5">
        <v>1939782</v>
      </c>
      <c r="C482" s="5">
        <v>1940978</v>
      </c>
      <c r="D482" s="4">
        <v>1197</v>
      </c>
      <c r="E482" s="4" t="s">
        <v>561</v>
      </c>
      <c r="F482" s="4">
        <v>1605</v>
      </c>
      <c r="G482" s="8">
        <v>667.8631334140872</v>
      </c>
      <c r="H482" s="4">
        <v>1037</v>
      </c>
      <c r="I482" s="8">
        <v>379.78141876376566</v>
      </c>
      <c r="J482" s="8">
        <v>0.57916819516449869</v>
      </c>
      <c r="K482" s="13">
        <v>6.8377831138725499E-43</v>
      </c>
      <c r="L482" s="13" t="str">
        <f t="shared" si="17"/>
        <v>down</v>
      </c>
      <c r="M482" s="23" t="s">
        <v>4084</v>
      </c>
    </row>
    <row r="483" spans="1:13" s="5" customFormat="1" ht="14.25" x14ac:dyDescent="0.15">
      <c r="A483" s="5" t="s">
        <v>2346</v>
      </c>
      <c r="B483" s="5">
        <v>1940980</v>
      </c>
      <c r="C483" s="5">
        <v>1941999</v>
      </c>
      <c r="D483" s="4">
        <v>1020</v>
      </c>
      <c r="E483" s="4" t="s">
        <v>562</v>
      </c>
      <c r="F483" s="4">
        <v>1005</v>
      </c>
      <c r="G483" s="8">
        <v>418.47415578564465</v>
      </c>
      <c r="H483" s="4">
        <v>573</v>
      </c>
      <c r="I483" s="8">
        <v>209.93001966307881</v>
      </c>
      <c r="J483" s="8">
        <v>0.51108077568374055</v>
      </c>
      <c r="K483" s="13">
        <v>3.0659458657948697E-38</v>
      </c>
      <c r="L483" s="13" t="str">
        <f t="shared" si="17"/>
        <v>down</v>
      </c>
      <c r="M483" s="23" t="s">
        <v>1571</v>
      </c>
    </row>
    <row r="484" spans="1:13" s="5" customFormat="1" ht="14.25" x14ac:dyDescent="0.15">
      <c r="A484" s="5" t="s">
        <v>2347</v>
      </c>
      <c r="B484" s="5">
        <v>1942002</v>
      </c>
      <c r="C484" s="5">
        <v>1942703</v>
      </c>
      <c r="D484" s="4">
        <v>702</v>
      </c>
      <c r="E484" s="4" t="s">
        <v>563</v>
      </c>
      <c r="F484" s="4">
        <v>977</v>
      </c>
      <c r="G484" s="8">
        <v>406.9854872391096</v>
      </c>
      <c r="H484" s="4">
        <v>562</v>
      </c>
      <c r="I484" s="8">
        <v>205.94318313405947</v>
      </c>
      <c r="J484" s="8">
        <v>0.5156354136660356</v>
      </c>
      <c r="K484" s="13">
        <v>2.01655221159361E-36</v>
      </c>
      <c r="L484" s="13" t="str">
        <f t="shared" si="17"/>
        <v>down</v>
      </c>
      <c r="M484" s="23" t="s">
        <v>1572</v>
      </c>
    </row>
    <row r="485" spans="1:13" s="5" customFormat="1" ht="14.25" x14ac:dyDescent="0.15">
      <c r="A485" s="5" t="s">
        <v>2348</v>
      </c>
      <c r="B485" s="5">
        <v>1942700</v>
      </c>
      <c r="C485" s="5">
        <v>1943860</v>
      </c>
      <c r="D485" s="4">
        <v>1161</v>
      </c>
      <c r="E485" s="4" t="s">
        <v>564</v>
      </c>
      <c r="F485" s="4">
        <v>873</v>
      </c>
      <c r="G485" s="8">
        <v>363.81063510585102</v>
      </c>
      <c r="H485" s="4">
        <v>528</v>
      </c>
      <c r="I485" s="8">
        <v>193.52384191741075</v>
      </c>
      <c r="J485" s="8">
        <v>0.54215150023053438</v>
      </c>
      <c r="K485" s="13">
        <v>9.0664851321398705E-29</v>
      </c>
      <c r="L485" s="13" t="str">
        <f t="shared" si="17"/>
        <v>down</v>
      </c>
      <c r="M485" s="23" t="s">
        <v>4085</v>
      </c>
    </row>
    <row r="486" spans="1:13" s="5" customFormat="1" ht="14.25" x14ac:dyDescent="0.15">
      <c r="A486" s="5" t="s">
        <v>2349</v>
      </c>
      <c r="B486" s="5">
        <v>1943850</v>
      </c>
      <c r="C486" s="5">
        <v>1945196</v>
      </c>
      <c r="D486" s="4">
        <v>1350</v>
      </c>
      <c r="E486" s="4" t="s">
        <v>565</v>
      </c>
      <c r="F486" s="4">
        <v>489</v>
      </c>
      <c r="G486" s="8">
        <v>203.85812974965472</v>
      </c>
      <c r="H486" s="4">
        <v>281</v>
      </c>
      <c r="I486" s="8">
        <v>103.01273765331851</v>
      </c>
      <c r="J486" s="8">
        <v>0.51510817909173479</v>
      </c>
      <c r="K486" s="13">
        <v>7.6105249038805701E-19</v>
      </c>
      <c r="L486" s="13" t="str">
        <f t="shared" si="17"/>
        <v>down</v>
      </c>
      <c r="M486" s="23" t="s">
        <v>1573</v>
      </c>
    </row>
    <row r="487" spans="1:13" s="5" customFormat="1" ht="14.25" x14ac:dyDescent="0.15">
      <c r="A487" s="5" t="s">
        <v>2350</v>
      </c>
      <c r="B487" s="5">
        <v>1945196</v>
      </c>
      <c r="C487" s="5">
        <v>1945963</v>
      </c>
      <c r="D487" s="4">
        <v>768</v>
      </c>
      <c r="E487" s="4" t="s">
        <v>566</v>
      </c>
      <c r="F487" s="4">
        <v>348</v>
      </c>
      <c r="G487" s="8">
        <v>145.10653237918839</v>
      </c>
      <c r="H487" s="4">
        <v>167</v>
      </c>
      <c r="I487" s="8">
        <v>61.227400398234735</v>
      </c>
      <c r="J487" s="8">
        <v>0.43016811090489804</v>
      </c>
      <c r="K487" s="13">
        <v>9.3114179182068198E-20</v>
      </c>
      <c r="L487" s="13" t="str">
        <f t="shared" si="17"/>
        <v>down</v>
      </c>
      <c r="M487" s="23" t="s">
        <v>4086</v>
      </c>
    </row>
    <row r="488" spans="1:13" s="5" customFormat="1" ht="14.25" x14ac:dyDescent="0.15">
      <c r="A488" s="5" t="s">
        <v>2351</v>
      </c>
      <c r="B488" s="5">
        <v>2045197</v>
      </c>
      <c r="C488" s="5">
        <v>2046963</v>
      </c>
      <c r="D488" s="4">
        <v>1767</v>
      </c>
      <c r="E488" s="4" t="s">
        <v>568</v>
      </c>
      <c r="F488" s="4">
        <v>1957</v>
      </c>
      <c r="G488" s="8">
        <v>827.40472690359104</v>
      </c>
      <c r="H488" s="4">
        <v>1225</v>
      </c>
      <c r="I488" s="8">
        <v>453.80824767779836</v>
      </c>
      <c r="J488" s="8">
        <v>0.56110772531204933</v>
      </c>
      <c r="K488" s="13">
        <v>3.1338458820342797E-57</v>
      </c>
      <c r="L488" s="13" t="str">
        <f t="shared" si="17"/>
        <v>down</v>
      </c>
      <c r="M488" s="23" t="s">
        <v>4087</v>
      </c>
    </row>
    <row r="489" spans="1:13" s="5" customFormat="1" ht="14.25" x14ac:dyDescent="0.15">
      <c r="A489" s="5" t="s">
        <v>3362</v>
      </c>
      <c r="B489" s="5">
        <v>2140739</v>
      </c>
      <c r="C489" s="5">
        <v>2141245</v>
      </c>
      <c r="D489" s="4">
        <v>474</v>
      </c>
      <c r="E489" s="4" t="s">
        <v>1010</v>
      </c>
      <c r="F489" s="4">
        <v>150</v>
      </c>
      <c r="G489" s="8">
        <v>66.581058221584414</v>
      </c>
      <c r="H489" s="4">
        <v>268</v>
      </c>
      <c r="I489" s="8">
        <v>103.76175063108826</v>
      </c>
      <c r="J489" s="8">
        <v>1.6015648181810205</v>
      </c>
      <c r="K489" s="13">
        <v>6.1928719526207798E-6</v>
      </c>
      <c r="L489" s="13" t="str">
        <f t="shared" si="17"/>
        <v>up</v>
      </c>
      <c r="M489" s="23" t="s">
        <v>1882</v>
      </c>
    </row>
    <row r="490" spans="1:13" s="5" customFormat="1" ht="14.25" x14ac:dyDescent="0.15">
      <c r="A490" s="5" t="s">
        <v>3363</v>
      </c>
      <c r="B490" s="5">
        <v>2387498</v>
      </c>
      <c r="C490" s="5">
        <v>2388358</v>
      </c>
      <c r="D490" s="4">
        <v>861</v>
      </c>
      <c r="E490" s="4" t="s">
        <v>140</v>
      </c>
      <c r="F490" s="4">
        <v>1082</v>
      </c>
      <c r="G490" s="8">
        <v>525.36385817118025</v>
      </c>
      <c r="H490" s="4">
        <v>719</v>
      </c>
      <c r="I490" s="8">
        <v>309.11528968487869</v>
      </c>
      <c r="J490" s="8">
        <v>0.59566572971840015</v>
      </c>
      <c r="K490" s="13">
        <v>7.6632114024393403E-27</v>
      </c>
      <c r="L490" s="13" t="str">
        <f t="shared" si="17"/>
        <v>down</v>
      </c>
      <c r="M490" s="23" t="s">
        <v>1883</v>
      </c>
    </row>
    <row r="491" spans="1:13" s="5" customFormat="1" ht="14.25" x14ac:dyDescent="0.15">
      <c r="A491" s="5" t="s">
        <v>3364</v>
      </c>
      <c r="B491" s="5">
        <v>2388362</v>
      </c>
      <c r="C491" s="5">
        <v>2389195</v>
      </c>
      <c r="D491" s="4">
        <v>834</v>
      </c>
      <c r="E491" s="4" t="s">
        <v>141</v>
      </c>
      <c r="F491" s="4">
        <v>763</v>
      </c>
      <c r="G491" s="8">
        <v>370.66851013120112</v>
      </c>
      <c r="H491" s="4">
        <v>481</v>
      </c>
      <c r="I491" s="8">
        <v>206.85734240351891</v>
      </c>
      <c r="J491" s="8">
        <v>0.56509507654271507</v>
      </c>
      <c r="K491" s="13">
        <v>1.46245482182739E-22</v>
      </c>
      <c r="L491" s="13" t="str">
        <f t="shared" si="17"/>
        <v>down</v>
      </c>
      <c r="M491" s="23" t="s">
        <v>1884</v>
      </c>
    </row>
    <row r="492" spans="1:13" s="5" customFormat="1" ht="14.25" x14ac:dyDescent="0.15">
      <c r="A492" s="5" t="s">
        <v>3365</v>
      </c>
      <c r="B492" s="5">
        <v>2417563</v>
      </c>
      <c r="C492" s="5">
        <v>2418612</v>
      </c>
      <c r="D492" s="4">
        <v>963</v>
      </c>
      <c r="E492" s="4" t="s">
        <v>146</v>
      </c>
      <c r="F492" s="4">
        <v>1542</v>
      </c>
      <c r="G492" s="8">
        <v>758.63687417992685</v>
      </c>
      <c r="H492" s="4">
        <v>1081</v>
      </c>
      <c r="I492" s="8">
        <v>469.67429108944015</v>
      </c>
      <c r="J492" s="8">
        <v>0.62840886827548104</v>
      </c>
      <c r="K492" s="13">
        <v>2.1572045951992999E-31</v>
      </c>
      <c r="L492" s="13" t="str">
        <f t="shared" si="17"/>
        <v>down</v>
      </c>
      <c r="M492" s="23" t="s">
        <v>4088</v>
      </c>
    </row>
    <row r="493" spans="1:13" s="5" customFormat="1" ht="14.25" x14ac:dyDescent="0.15">
      <c r="A493" s="5" t="s">
        <v>2352</v>
      </c>
      <c r="B493" s="5">
        <v>2418554</v>
      </c>
      <c r="C493" s="5">
        <v>2419255</v>
      </c>
      <c r="D493" s="4">
        <v>702</v>
      </c>
      <c r="E493" s="4" t="s">
        <v>624</v>
      </c>
      <c r="F493" s="4">
        <v>889</v>
      </c>
      <c r="G493" s="8">
        <v>437.70442002687281</v>
      </c>
      <c r="H493" s="4">
        <v>605</v>
      </c>
      <c r="I493" s="8">
        <v>262.98470689593717</v>
      </c>
      <c r="J493" s="8">
        <v>0.61003478354820773</v>
      </c>
      <c r="K493" s="13">
        <v>1.39418520642462E-20</v>
      </c>
      <c r="L493" s="13" t="str">
        <f t="shared" si="17"/>
        <v>down</v>
      </c>
      <c r="M493" s="23" t="s">
        <v>1574</v>
      </c>
    </row>
    <row r="494" spans="1:13" s="5" customFormat="1" ht="14.25" x14ac:dyDescent="0.15">
      <c r="A494" s="5" t="s">
        <v>3366</v>
      </c>
      <c r="B494" s="5">
        <v>2462293</v>
      </c>
      <c r="C494" s="5">
        <v>2463489</v>
      </c>
      <c r="D494" s="4">
        <v>1197</v>
      </c>
      <c r="E494" s="4" t="s">
        <v>1016</v>
      </c>
      <c r="F494" s="4">
        <v>1848</v>
      </c>
      <c r="G494" s="8">
        <v>950.51900497942336</v>
      </c>
      <c r="H494" s="4">
        <v>1011</v>
      </c>
      <c r="I494" s="8">
        <v>458.41400543204725</v>
      </c>
      <c r="J494" s="8">
        <v>0.49039967507662985</v>
      </c>
      <c r="K494" s="13">
        <v>2.0584103126567899E-76</v>
      </c>
      <c r="L494" s="13" t="str">
        <f t="shared" si="17"/>
        <v>down</v>
      </c>
      <c r="M494" s="23" t="s">
        <v>1885</v>
      </c>
    </row>
    <row r="495" spans="1:13" s="5" customFormat="1" ht="14.25" x14ac:dyDescent="0.15">
      <c r="A495" s="5" t="s">
        <v>3367</v>
      </c>
      <c r="B495" s="5">
        <v>2463504</v>
      </c>
      <c r="C495" s="5">
        <v>2464151</v>
      </c>
      <c r="D495" s="4">
        <v>648</v>
      </c>
      <c r="E495" s="4" t="s">
        <v>152</v>
      </c>
      <c r="F495" s="4">
        <v>1217</v>
      </c>
      <c r="G495" s="8">
        <v>626.55964183647359</v>
      </c>
      <c r="H495" s="4">
        <v>771</v>
      </c>
      <c r="I495" s="8">
        <v>349.7520208272565</v>
      </c>
      <c r="J495" s="8">
        <v>0.56789073701736281</v>
      </c>
      <c r="K495" s="13">
        <v>8.4095999893853104E-35</v>
      </c>
      <c r="L495" s="13" t="str">
        <f t="shared" si="17"/>
        <v>down</v>
      </c>
      <c r="M495" s="23" t="s">
        <v>1886</v>
      </c>
    </row>
    <row r="496" spans="1:13" s="5" customFormat="1" ht="14.25" x14ac:dyDescent="0.15">
      <c r="A496" s="5" t="s">
        <v>3368</v>
      </c>
      <c r="B496" s="5">
        <v>2741149</v>
      </c>
      <c r="C496" s="5">
        <v>2741718</v>
      </c>
      <c r="D496" s="4">
        <v>570</v>
      </c>
      <c r="E496" s="4" t="s">
        <v>530</v>
      </c>
      <c r="F496" s="4">
        <v>467</v>
      </c>
      <c r="G496" s="8">
        <v>296.70197017732227</v>
      </c>
      <c r="H496" s="4">
        <v>327</v>
      </c>
      <c r="I496" s="8">
        <v>181.89130242516174</v>
      </c>
      <c r="J496" s="8">
        <v>0.62767070161861283</v>
      </c>
      <c r="K496" s="13">
        <v>2.4422671100597898E-10</v>
      </c>
      <c r="L496" s="13" t="str">
        <f t="shared" si="17"/>
        <v>down</v>
      </c>
      <c r="M496" s="23" t="s">
        <v>1887</v>
      </c>
    </row>
    <row r="497" spans="1:13" s="5" customFormat="1" ht="14.25" x14ac:dyDescent="0.15">
      <c r="A497" s="5" t="s">
        <v>3369</v>
      </c>
      <c r="B497" s="5">
        <v>2798021</v>
      </c>
      <c r="C497" s="5">
        <v>2799112</v>
      </c>
      <c r="D497" s="4">
        <v>1092</v>
      </c>
      <c r="E497" s="4" t="s">
        <v>485</v>
      </c>
      <c r="F497" s="4">
        <v>556</v>
      </c>
      <c r="G497" s="8">
        <v>365.02939602735097</v>
      </c>
      <c r="H497" s="4">
        <v>376</v>
      </c>
      <c r="I497" s="8">
        <v>217.74216432236727</v>
      </c>
      <c r="J497" s="8">
        <v>0.60619735682251685</v>
      </c>
      <c r="K497" s="13">
        <v>1.41306912578168E-13</v>
      </c>
      <c r="L497" s="13" t="str">
        <f t="shared" ref="L497:L515" si="18">IF(J497&gt;1,"up","down")</f>
        <v>down</v>
      </c>
      <c r="M497" s="23" t="s">
        <v>1888</v>
      </c>
    </row>
    <row r="498" spans="1:13" s="5" customFormat="1" ht="14.25" x14ac:dyDescent="0.15">
      <c r="A498" s="5" t="s">
        <v>3370</v>
      </c>
      <c r="B498" s="5">
        <v>2815881</v>
      </c>
      <c r="C498" s="5">
        <v>2816645</v>
      </c>
      <c r="D498" s="4">
        <v>765</v>
      </c>
      <c r="E498" s="4" t="s">
        <v>489</v>
      </c>
      <c r="F498" s="4">
        <v>675</v>
      </c>
      <c r="G498" s="8">
        <v>452.01266171171505</v>
      </c>
      <c r="H498" s="4">
        <v>483</v>
      </c>
      <c r="I498" s="8">
        <v>284.69205514656039</v>
      </c>
      <c r="J498" s="8">
        <v>0.6414227256894135</v>
      </c>
      <c r="K498" s="13">
        <v>2.30781080400845E-13</v>
      </c>
      <c r="L498" s="13" t="str">
        <f t="shared" si="18"/>
        <v>down</v>
      </c>
      <c r="M498" s="23" t="s">
        <v>1889</v>
      </c>
    </row>
    <row r="499" spans="1:13" s="5" customFormat="1" ht="14.25" x14ac:dyDescent="0.15">
      <c r="A499" s="5" t="s">
        <v>3371</v>
      </c>
      <c r="B499" s="5">
        <v>2843073</v>
      </c>
      <c r="C499" s="5">
        <v>2843921</v>
      </c>
      <c r="D499" s="4">
        <v>849</v>
      </c>
      <c r="E499" s="4" t="s">
        <v>496</v>
      </c>
      <c r="F499" s="4">
        <v>245</v>
      </c>
      <c r="G499" s="8">
        <v>171.61718021064783</v>
      </c>
      <c r="H499" s="4">
        <v>145</v>
      </c>
      <c r="I499" s="8">
        <v>89.112975586732119</v>
      </c>
      <c r="J499" s="8">
        <v>0.53052139499599704</v>
      </c>
      <c r="K499" s="13">
        <v>2.35157495668923E-9</v>
      </c>
      <c r="L499" s="13" t="str">
        <f t="shared" si="18"/>
        <v>down</v>
      </c>
      <c r="M499" s="23" t="s">
        <v>1890</v>
      </c>
    </row>
    <row r="500" spans="1:13" s="5" customFormat="1" ht="14.25" x14ac:dyDescent="0.15">
      <c r="A500" s="5" t="s">
        <v>3372</v>
      </c>
      <c r="B500" s="5">
        <v>2843903</v>
      </c>
      <c r="C500" s="5">
        <v>2845468</v>
      </c>
      <c r="D500" s="4">
        <v>1566</v>
      </c>
      <c r="E500" s="4" t="s">
        <v>1017</v>
      </c>
      <c r="F500" s="4">
        <v>286</v>
      </c>
      <c r="G500" s="8">
        <v>200.37117709659361</v>
      </c>
      <c r="H500" s="4">
        <v>114</v>
      </c>
      <c r="I500" s="8">
        <v>70.067479900159981</v>
      </c>
      <c r="J500" s="8">
        <v>0.35730558384948569</v>
      </c>
      <c r="K500" s="13">
        <v>6.7816185679288995E-22</v>
      </c>
      <c r="L500" s="13" t="str">
        <f t="shared" si="18"/>
        <v>down</v>
      </c>
      <c r="M500" s="23" t="s">
        <v>1891</v>
      </c>
    </row>
    <row r="501" spans="1:13" s="5" customFormat="1" ht="14.25" x14ac:dyDescent="0.15">
      <c r="A501" s="5" t="s">
        <v>3373</v>
      </c>
      <c r="B501" s="5">
        <v>2845573</v>
      </c>
      <c r="C501" s="5">
        <v>2846724</v>
      </c>
      <c r="D501" s="4">
        <v>1152</v>
      </c>
      <c r="E501" s="4" t="s">
        <v>497</v>
      </c>
      <c r="F501" s="4">
        <v>277</v>
      </c>
      <c r="G501" s="8">
        <v>194.1046833886333</v>
      </c>
      <c r="H501" s="4">
        <v>155</v>
      </c>
      <c r="I501" s="8">
        <v>95.27386318304444</v>
      </c>
      <c r="J501" s="8">
        <v>0.50159467135498559</v>
      </c>
      <c r="K501" s="13">
        <v>7.4998594900536003E-12</v>
      </c>
      <c r="L501" s="13" t="str">
        <f t="shared" si="18"/>
        <v>down</v>
      </c>
      <c r="M501" s="23" t="s">
        <v>1826</v>
      </c>
    </row>
    <row r="502" spans="1:13" s="5" customFormat="1" ht="14.25" x14ac:dyDescent="0.15">
      <c r="A502" s="5" t="s">
        <v>3374</v>
      </c>
      <c r="B502" s="5">
        <v>2869022</v>
      </c>
      <c r="C502" s="5">
        <v>2870311</v>
      </c>
      <c r="D502" s="4">
        <v>1290</v>
      </c>
      <c r="E502" s="4" t="s">
        <v>1018</v>
      </c>
      <c r="F502" s="4">
        <v>1490</v>
      </c>
      <c r="G502" s="8">
        <v>1092.2384363837084</v>
      </c>
      <c r="H502" s="4">
        <v>728</v>
      </c>
      <c r="I502" s="8">
        <v>463.92002222737688</v>
      </c>
      <c r="J502" s="8">
        <v>0.43797174733388505</v>
      </c>
      <c r="K502" s="13">
        <v>3.9418266293007999E-78</v>
      </c>
      <c r="L502" s="13" t="str">
        <f t="shared" si="18"/>
        <v>down</v>
      </c>
      <c r="M502" s="23" t="s">
        <v>1892</v>
      </c>
    </row>
    <row r="503" spans="1:13" s="5" customFormat="1" ht="14.25" x14ac:dyDescent="0.15">
      <c r="A503" s="5" t="s">
        <v>3375</v>
      </c>
      <c r="B503" s="5">
        <v>2870340</v>
      </c>
      <c r="C503" s="5">
        <v>2871317</v>
      </c>
      <c r="D503" s="4">
        <v>978</v>
      </c>
      <c r="E503" s="4" t="s">
        <v>1019</v>
      </c>
      <c r="F503" s="4">
        <v>1585</v>
      </c>
      <c r="G503" s="8">
        <v>1163.1482349867649</v>
      </c>
      <c r="H503" s="4">
        <v>864</v>
      </c>
      <c r="I503" s="8">
        <v>550.84194661423464</v>
      </c>
      <c r="J503" s="8">
        <v>0.48863600083869346</v>
      </c>
      <c r="K503" s="13">
        <v>3.0611861370749003E-66</v>
      </c>
      <c r="L503" s="13" t="str">
        <f t="shared" si="18"/>
        <v>down</v>
      </c>
      <c r="M503" s="23" t="s">
        <v>1893</v>
      </c>
    </row>
    <row r="504" spans="1:13" s="5" customFormat="1" ht="14.25" x14ac:dyDescent="0.15">
      <c r="A504" s="5" t="s">
        <v>3376</v>
      </c>
      <c r="B504" s="5">
        <v>2871320</v>
      </c>
      <c r="C504" s="5">
        <v>2872099</v>
      </c>
      <c r="D504" s="4">
        <v>780</v>
      </c>
      <c r="E504" s="4" t="s">
        <v>1020</v>
      </c>
      <c r="F504" s="4">
        <v>1021</v>
      </c>
      <c r="G504" s="8">
        <v>750.1307769620953</v>
      </c>
      <c r="H504" s="4">
        <v>511</v>
      </c>
      <c r="I504" s="8">
        <v>325.96686492596535</v>
      </c>
      <c r="J504" s="8">
        <v>0.44863809008425709</v>
      </c>
      <c r="K504" s="13">
        <v>1.74432246456337E-51</v>
      </c>
      <c r="L504" s="13" t="str">
        <f t="shared" si="18"/>
        <v>down</v>
      </c>
      <c r="M504" s="23" t="s">
        <v>4089</v>
      </c>
    </row>
    <row r="505" spans="1:13" s="5" customFormat="1" ht="14.25" x14ac:dyDescent="0.15">
      <c r="A505" s="5" t="s">
        <v>3377</v>
      </c>
      <c r="B505" s="5">
        <v>2872089</v>
      </c>
      <c r="C505" s="5">
        <v>2873030</v>
      </c>
      <c r="D505" s="4">
        <v>942</v>
      </c>
      <c r="E505" s="4" t="s">
        <v>505</v>
      </c>
      <c r="F505" s="4">
        <v>1891</v>
      </c>
      <c r="G505" s="8">
        <v>1390.3645019576127</v>
      </c>
      <c r="H505" s="4">
        <v>1058</v>
      </c>
      <c r="I505" s="8">
        <v>675.11819354196484</v>
      </c>
      <c r="J505" s="8">
        <v>0.50152793011146246</v>
      </c>
      <c r="K505" s="13">
        <v>3.3328383134892801E-74</v>
      </c>
      <c r="L505" s="13" t="str">
        <f t="shared" si="18"/>
        <v>down</v>
      </c>
      <c r="M505" s="23" t="s">
        <v>1894</v>
      </c>
    </row>
    <row r="506" spans="1:13" s="5" customFormat="1" ht="14.25" x14ac:dyDescent="0.15">
      <c r="A506" s="5" t="s">
        <v>3378</v>
      </c>
      <c r="B506" s="5">
        <v>2873903</v>
      </c>
      <c r="C506" s="5">
        <v>2875279</v>
      </c>
      <c r="D506" s="4">
        <v>1377</v>
      </c>
      <c r="E506" s="4" t="s">
        <v>444</v>
      </c>
      <c r="F506" s="4">
        <v>2768</v>
      </c>
      <c r="G506" s="8">
        <v>2039.3157683019012</v>
      </c>
      <c r="H506" s="4">
        <v>1953</v>
      </c>
      <c r="I506" s="8">
        <v>1247.6211831128437</v>
      </c>
      <c r="J506" s="8">
        <v>0.63246594001559553</v>
      </c>
      <c r="K506" s="13">
        <v>4.3043448249880502E-54</v>
      </c>
      <c r="L506" s="13" t="str">
        <f t="shared" si="18"/>
        <v>down</v>
      </c>
      <c r="M506" s="23" t="s">
        <v>1895</v>
      </c>
    </row>
    <row r="507" spans="1:13" s="5" customFormat="1" ht="14.25" x14ac:dyDescent="0.15">
      <c r="A507" s="5" t="s">
        <v>3379</v>
      </c>
      <c r="B507" s="5">
        <v>3117794</v>
      </c>
      <c r="C507" s="5">
        <v>3118909</v>
      </c>
      <c r="D507" s="4">
        <v>1116</v>
      </c>
      <c r="E507" s="4" t="s">
        <v>1011</v>
      </c>
      <c r="F507" s="4">
        <v>418</v>
      </c>
      <c r="G507" s="8">
        <v>445.22601611121701</v>
      </c>
      <c r="H507" s="4">
        <v>308</v>
      </c>
      <c r="I507" s="8">
        <v>319.10352630117569</v>
      </c>
      <c r="J507" s="8">
        <v>0.66050395093875547</v>
      </c>
      <c r="K507" s="13">
        <v>7.9647813571000603E-8</v>
      </c>
      <c r="L507" s="13" t="str">
        <f t="shared" si="18"/>
        <v>down</v>
      </c>
      <c r="M507" s="23" t="s">
        <v>4090</v>
      </c>
    </row>
    <row r="508" spans="1:13" s="5" customFormat="1" ht="14.25" x14ac:dyDescent="0.15">
      <c r="A508" s="5" t="s">
        <v>3380</v>
      </c>
      <c r="B508" s="5">
        <v>3118906</v>
      </c>
      <c r="C508" s="5">
        <v>3120369</v>
      </c>
      <c r="D508" s="4">
        <v>1464</v>
      </c>
      <c r="E508" s="4" t="s">
        <v>1321</v>
      </c>
      <c r="F508" s="4">
        <v>470</v>
      </c>
      <c r="G508" s="8">
        <v>500.83596982623118</v>
      </c>
      <c r="H508" s="4">
        <v>300</v>
      </c>
      <c r="I508" s="8">
        <v>310.91433688190227</v>
      </c>
      <c r="J508" s="8">
        <v>0.57216907604117129</v>
      </c>
      <c r="K508" s="13">
        <v>7.5441181469339094E-14</v>
      </c>
      <c r="L508" s="13" t="str">
        <f t="shared" si="18"/>
        <v>down</v>
      </c>
      <c r="M508" s="23" t="s">
        <v>4091</v>
      </c>
    </row>
    <row r="509" spans="1:13" s="5" customFormat="1" ht="14.25" x14ac:dyDescent="0.15">
      <c r="A509" s="5" t="s">
        <v>3381</v>
      </c>
      <c r="B509" s="5">
        <v>3120457</v>
      </c>
      <c r="C509" s="5">
        <v>3121275</v>
      </c>
      <c r="D509" s="4">
        <v>819</v>
      </c>
      <c r="E509" s="4" t="s">
        <v>1322</v>
      </c>
      <c r="F509" s="4">
        <v>1083</v>
      </c>
      <c r="G509" s="8">
        <v>1154.6322288453357</v>
      </c>
      <c r="H509" s="4">
        <v>746</v>
      </c>
      <c r="I509" s="8">
        <v>773.38077288315526</v>
      </c>
      <c r="J509" s="8">
        <v>0.61746359323347277</v>
      </c>
      <c r="K509" s="13">
        <v>8.1097774176629198E-24</v>
      </c>
      <c r="L509" s="13" t="str">
        <f t="shared" si="18"/>
        <v>down</v>
      </c>
      <c r="M509" s="23" t="s">
        <v>1896</v>
      </c>
    </row>
    <row r="510" spans="1:13" s="5" customFormat="1" ht="14.25" x14ac:dyDescent="0.15">
      <c r="A510" s="5" t="s">
        <v>3382</v>
      </c>
      <c r="B510" s="5">
        <v>3212641</v>
      </c>
      <c r="C510" s="5">
        <v>3213372</v>
      </c>
      <c r="D510" s="4">
        <v>732</v>
      </c>
      <c r="E510" s="4" t="s">
        <v>1021</v>
      </c>
      <c r="F510" s="4">
        <v>567</v>
      </c>
      <c r="G510" s="8">
        <v>643.62628356335119</v>
      </c>
      <c r="H510" s="4">
        <v>310</v>
      </c>
      <c r="I510" s="8">
        <v>344.97148421199057</v>
      </c>
      <c r="J510" s="8">
        <v>0.49009426442797555</v>
      </c>
      <c r="K510" s="13">
        <v>2.8067526596349101E-24</v>
      </c>
      <c r="L510" s="13" t="str">
        <f t="shared" si="18"/>
        <v>down</v>
      </c>
      <c r="M510" s="23" t="s">
        <v>1487</v>
      </c>
    </row>
    <row r="511" spans="1:13" s="5" customFormat="1" ht="14.25" x14ac:dyDescent="0.15">
      <c r="A511" s="5" t="s">
        <v>2353</v>
      </c>
      <c r="B511" s="5">
        <v>3235399</v>
      </c>
      <c r="C511" s="5">
        <v>3237024</v>
      </c>
      <c r="D511" s="4">
        <v>1626</v>
      </c>
      <c r="E511" s="4" t="s">
        <v>220</v>
      </c>
      <c r="F511" s="4">
        <v>1735</v>
      </c>
      <c r="G511" s="8">
        <v>2032.4846099328167</v>
      </c>
      <c r="H511" s="4">
        <v>3057</v>
      </c>
      <c r="I511" s="8">
        <v>3527.4935640839535</v>
      </c>
      <c r="J511" s="8">
        <v>1.5794174961867313</v>
      </c>
      <c r="K511" s="13">
        <v>2.3862115477120601E-53</v>
      </c>
      <c r="L511" s="13" t="str">
        <f t="shared" si="18"/>
        <v>up</v>
      </c>
      <c r="M511" s="23" t="s">
        <v>1579</v>
      </c>
    </row>
    <row r="512" spans="1:13" s="5" customFormat="1" ht="14.25" x14ac:dyDescent="0.15">
      <c r="A512" s="5" t="s">
        <v>2354</v>
      </c>
      <c r="B512" s="5">
        <v>3237042</v>
      </c>
      <c r="C512" s="5">
        <v>3238238</v>
      </c>
      <c r="D512" s="4">
        <v>1197</v>
      </c>
      <c r="E512" s="4" t="s">
        <v>221</v>
      </c>
      <c r="F512" s="4">
        <v>467</v>
      </c>
      <c r="G512" s="8">
        <v>548.18640685526475</v>
      </c>
      <c r="H512" s="4">
        <v>852</v>
      </c>
      <c r="I512" s="8">
        <v>986.60898323691129</v>
      </c>
      <c r="J512" s="8">
        <v>1.6353988922906957</v>
      </c>
      <c r="K512" s="13">
        <v>1.0391527752441801E-17</v>
      </c>
      <c r="L512" s="13" t="str">
        <f t="shared" si="18"/>
        <v>up</v>
      </c>
      <c r="M512" s="23" t="s">
        <v>4092</v>
      </c>
    </row>
    <row r="513" spans="1:13" s="5" customFormat="1" ht="14.25" x14ac:dyDescent="0.15">
      <c r="A513" s="5" t="s">
        <v>3383</v>
      </c>
      <c r="B513" s="5">
        <v>3345261</v>
      </c>
      <c r="C513" s="5">
        <v>3345830</v>
      </c>
      <c r="D513" s="4">
        <v>570</v>
      </c>
      <c r="E513" s="4" t="s">
        <v>1265</v>
      </c>
      <c r="F513" s="4">
        <v>496</v>
      </c>
      <c r="G513" s="8">
        <v>656.49974454747837</v>
      </c>
      <c r="H513" s="4">
        <v>313</v>
      </c>
      <c r="I513" s="8">
        <v>409.24180437718758</v>
      </c>
      <c r="J513" s="8">
        <v>0.56567065037914421</v>
      </c>
      <c r="K513" s="13">
        <v>5.0196137506826199E-15</v>
      </c>
      <c r="L513" s="13" t="str">
        <f t="shared" si="18"/>
        <v>down</v>
      </c>
      <c r="M513" s="23" t="s">
        <v>1897</v>
      </c>
    </row>
    <row r="514" spans="1:13" s="5" customFormat="1" ht="14.25" x14ac:dyDescent="0.15">
      <c r="A514" s="5" t="s">
        <v>3384</v>
      </c>
      <c r="B514" s="5">
        <v>3726742</v>
      </c>
      <c r="C514" s="5">
        <v>3727602</v>
      </c>
      <c r="D514" s="4">
        <v>861</v>
      </c>
      <c r="E514" s="4" t="s">
        <v>1056</v>
      </c>
      <c r="F514" s="4">
        <v>677</v>
      </c>
      <c r="G514" s="8">
        <v>2059.1088955329201</v>
      </c>
      <c r="H514" s="4">
        <v>468</v>
      </c>
      <c r="I514" s="8">
        <v>1192.7395800945017</v>
      </c>
      <c r="J514" s="8">
        <v>0.61966671573616938</v>
      </c>
      <c r="K514" s="13">
        <v>3.8869935207186001E-15</v>
      </c>
      <c r="L514" s="13" t="str">
        <f t="shared" si="18"/>
        <v>down</v>
      </c>
      <c r="M514" s="23" t="s">
        <v>1898</v>
      </c>
    </row>
    <row r="515" spans="1:13" s="5" customFormat="1" ht="14.25" x14ac:dyDescent="0.15">
      <c r="A515" s="5" t="s">
        <v>3385</v>
      </c>
      <c r="B515" s="5">
        <v>3832598</v>
      </c>
      <c r="C515" s="5">
        <v>3833410</v>
      </c>
      <c r="D515" s="4">
        <v>813</v>
      </c>
      <c r="E515" s="4" t="s">
        <v>1073</v>
      </c>
      <c r="F515" s="4">
        <v>496</v>
      </c>
      <c r="G515" s="8">
        <v>2290.9613261710001</v>
      </c>
      <c r="H515" s="4">
        <v>336</v>
      </c>
      <c r="I515" s="8">
        <v>1403.9955372998993</v>
      </c>
      <c r="J515" s="8">
        <v>0.607237503282404</v>
      </c>
      <c r="K515" s="13">
        <v>3.5957125281824402E-12</v>
      </c>
      <c r="L515" s="13" t="str">
        <f t="shared" si="18"/>
        <v>down</v>
      </c>
      <c r="M515" s="23" t="s">
        <v>1899</v>
      </c>
    </row>
    <row r="516" spans="1:13" s="5" customFormat="1" ht="14.25" x14ac:dyDescent="0.15">
      <c r="A516" s="4"/>
      <c r="D516" s="4"/>
      <c r="E516" s="4"/>
      <c r="F516" s="4"/>
      <c r="G516" s="8"/>
      <c r="H516" s="4"/>
      <c r="I516" s="8"/>
      <c r="J516" s="8"/>
      <c r="K516" s="13"/>
      <c r="L516" s="13"/>
      <c r="M516" s="22"/>
    </row>
    <row r="517" spans="1:13" s="5" customFormat="1" x14ac:dyDescent="0.15">
      <c r="A517" s="12" t="s">
        <v>1363</v>
      </c>
      <c r="D517" s="4"/>
      <c r="E517" s="4"/>
      <c r="F517" s="4"/>
      <c r="G517" s="8"/>
      <c r="H517" s="4"/>
      <c r="I517" s="8"/>
      <c r="J517" s="8"/>
      <c r="K517" s="13"/>
      <c r="L517" s="13"/>
      <c r="M517" s="22"/>
    </row>
    <row r="518" spans="1:13" s="5" customFormat="1" ht="14.25" x14ac:dyDescent="0.15">
      <c r="A518" s="5" t="s">
        <v>3386</v>
      </c>
      <c r="B518" s="5">
        <v>979929</v>
      </c>
      <c r="C518" s="5">
        <v>981308</v>
      </c>
      <c r="D518" s="4">
        <v>1380</v>
      </c>
      <c r="E518" s="4" t="s">
        <v>1022</v>
      </c>
      <c r="F518" s="4">
        <v>1200</v>
      </c>
      <c r="G518" s="8">
        <v>315.38636011813321</v>
      </c>
      <c r="H518" s="4">
        <v>2360</v>
      </c>
      <c r="I518" s="8">
        <v>528.44808456602436</v>
      </c>
      <c r="J518" s="8">
        <v>1.7629164976246303</v>
      </c>
      <c r="K518" s="13">
        <v>7.8996436749760497E-60</v>
      </c>
      <c r="L518" s="13" t="str">
        <f>IF(J518&gt;1,"up","down")</f>
        <v>up</v>
      </c>
      <c r="M518" s="23" t="s">
        <v>1900</v>
      </c>
    </row>
    <row r="519" spans="1:13" s="5" customFormat="1" ht="14.25" x14ac:dyDescent="0.15">
      <c r="A519" s="4"/>
      <c r="D519" s="4"/>
      <c r="E519" s="4"/>
      <c r="F519" s="4"/>
      <c r="G519" s="8"/>
      <c r="H519" s="4"/>
      <c r="I519" s="8"/>
      <c r="J519" s="8"/>
      <c r="K519" s="13"/>
      <c r="L519" s="13"/>
      <c r="M519" s="22"/>
    </row>
    <row r="520" spans="1:13" s="5" customFormat="1" x14ac:dyDescent="0.15">
      <c r="A520" s="12" t="s">
        <v>1364</v>
      </c>
      <c r="D520" s="4"/>
      <c r="E520" s="4"/>
      <c r="F520" s="4"/>
      <c r="G520" s="8"/>
      <c r="H520" s="4"/>
      <c r="I520" s="8"/>
      <c r="J520" s="8"/>
      <c r="K520" s="13"/>
      <c r="L520" s="13"/>
      <c r="M520" s="22"/>
    </row>
    <row r="521" spans="1:13" s="5" customFormat="1" ht="14.25" x14ac:dyDescent="0.15">
      <c r="A521" s="5" t="s">
        <v>3387</v>
      </c>
      <c r="B521" s="5">
        <v>2647582</v>
      </c>
      <c r="C521" s="5">
        <v>2647962</v>
      </c>
      <c r="D521" s="4">
        <v>381</v>
      </c>
      <c r="E521" s="4" t="s">
        <v>174</v>
      </c>
      <c r="F521" s="4">
        <v>163</v>
      </c>
      <c r="G521" s="8">
        <v>91.784085540515363</v>
      </c>
      <c r="H521" s="4">
        <v>117</v>
      </c>
      <c r="I521" s="8">
        <v>57.689093260582624</v>
      </c>
      <c r="J521" s="8">
        <v>0.64342694256654387</v>
      </c>
      <c r="K521" s="4">
        <v>5.4318250417917304E-4</v>
      </c>
      <c r="L521" s="13" t="str">
        <f>IF(J521&gt;1,"up","down")</f>
        <v>down</v>
      </c>
      <c r="M521" s="23" t="s">
        <v>1901</v>
      </c>
    </row>
    <row r="522" spans="1:13" s="5" customFormat="1" ht="14.25" x14ac:dyDescent="0.15">
      <c r="A522" s="5" t="s">
        <v>3388</v>
      </c>
      <c r="B522" s="5">
        <v>3076348</v>
      </c>
      <c r="C522" s="5">
        <v>3076659</v>
      </c>
      <c r="D522" s="4">
        <v>312</v>
      </c>
      <c r="E522" s="4" t="s">
        <v>543</v>
      </c>
      <c r="F522" s="4">
        <v>576</v>
      </c>
      <c r="G522" s="8">
        <v>580.22519990571334</v>
      </c>
      <c r="H522" s="4">
        <v>400</v>
      </c>
      <c r="I522" s="8">
        <v>390.42102026773125</v>
      </c>
      <c r="J522" s="8">
        <v>0.62249876328553355</v>
      </c>
      <c r="K522" s="13">
        <v>7.6115562002518399E-13</v>
      </c>
      <c r="L522" s="13" t="str">
        <f>IF(J522&gt;1,"up","down")</f>
        <v>down</v>
      </c>
      <c r="M522" s="23" t="s">
        <v>1901</v>
      </c>
    </row>
    <row r="523" spans="1:13" s="5" customFormat="1" ht="14.25" x14ac:dyDescent="0.15">
      <c r="A523" s="4"/>
      <c r="D523" s="4"/>
      <c r="E523" s="4"/>
      <c r="F523" s="4"/>
      <c r="G523" s="8"/>
      <c r="H523" s="4"/>
      <c r="I523" s="8"/>
      <c r="J523" s="8"/>
      <c r="K523" s="13"/>
      <c r="L523" s="13"/>
      <c r="M523" s="22"/>
    </row>
    <row r="524" spans="1:13" s="5" customFormat="1" x14ac:dyDescent="0.15">
      <c r="A524" s="12" t="s">
        <v>1365</v>
      </c>
      <c r="D524" s="4"/>
      <c r="E524" s="4"/>
      <c r="F524" s="4"/>
      <c r="G524" s="8"/>
      <c r="H524" s="4"/>
      <c r="I524" s="8"/>
      <c r="J524" s="8"/>
      <c r="K524" s="13"/>
      <c r="L524" s="13"/>
      <c r="M524" s="22"/>
    </row>
    <row r="525" spans="1:13" s="5" customFormat="1" ht="14.25" x14ac:dyDescent="0.15">
      <c r="A525" s="5" t="s">
        <v>3389</v>
      </c>
      <c r="B525" s="5">
        <v>1937</v>
      </c>
      <c r="C525" s="5">
        <v>3073</v>
      </c>
      <c r="D525" s="4">
        <v>1137</v>
      </c>
      <c r="E525" s="4" t="s">
        <v>1023</v>
      </c>
      <c r="F525" s="4">
        <v>812</v>
      </c>
      <c r="G525" s="8">
        <v>159.17246002801201</v>
      </c>
      <c r="H525" s="4">
        <v>451</v>
      </c>
      <c r="I525" s="8">
        <v>79.248478420428455</v>
      </c>
      <c r="J525" s="8">
        <v>0.49787635077358999</v>
      </c>
      <c r="K525" s="13">
        <v>4.3274410658729E-33</v>
      </c>
      <c r="L525" s="13" t="str">
        <f t="shared" ref="L525:L536" si="19">IF(J525&gt;1,"up","down")</f>
        <v>down</v>
      </c>
      <c r="M525" s="23" t="s">
        <v>1902</v>
      </c>
    </row>
    <row r="526" spans="1:13" s="5" customFormat="1" ht="14.25" x14ac:dyDescent="0.15">
      <c r="A526" s="5" t="s">
        <v>3390</v>
      </c>
      <c r="B526" s="5">
        <v>43601</v>
      </c>
      <c r="C526" s="5">
        <v>43960</v>
      </c>
      <c r="D526" s="4">
        <v>360</v>
      </c>
      <c r="E526" s="4" t="s">
        <v>1024</v>
      </c>
      <c r="F526" s="4">
        <v>352</v>
      </c>
      <c r="G526" s="8">
        <v>69.554371857826908</v>
      </c>
      <c r="H526" s="4">
        <v>212</v>
      </c>
      <c r="I526" s="8">
        <v>37.519527409696074</v>
      </c>
      <c r="J526" s="8">
        <v>0.53987620015854432</v>
      </c>
      <c r="K526" s="13">
        <v>2.0830366667882902E-12</v>
      </c>
      <c r="L526" s="13" t="str">
        <f t="shared" si="19"/>
        <v>down</v>
      </c>
      <c r="M526" s="23" t="s">
        <v>1903</v>
      </c>
    </row>
    <row r="527" spans="1:13" s="5" customFormat="1" ht="14.25" x14ac:dyDescent="0.15">
      <c r="A527" s="5" t="s">
        <v>3391</v>
      </c>
      <c r="B527" s="5">
        <v>635383</v>
      </c>
      <c r="C527" s="5">
        <v>637602</v>
      </c>
      <c r="D527" s="4">
        <v>2220</v>
      </c>
      <c r="E527" s="4" t="s">
        <v>9</v>
      </c>
      <c r="F527" s="4">
        <v>1009</v>
      </c>
      <c r="G527" s="8">
        <v>242.84877741645965</v>
      </c>
      <c r="H527" s="4">
        <v>692</v>
      </c>
      <c r="I527" s="8">
        <v>141.4821894982187</v>
      </c>
      <c r="J527" s="8">
        <v>0.61477459627231756</v>
      </c>
      <c r="K527" s="13">
        <v>1.31453703813655E-22</v>
      </c>
      <c r="L527" s="13" t="str">
        <f t="shared" si="19"/>
        <v>down</v>
      </c>
      <c r="M527" s="23" t="s">
        <v>1904</v>
      </c>
    </row>
    <row r="528" spans="1:13" s="5" customFormat="1" ht="14.25" x14ac:dyDescent="0.15">
      <c r="A528" s="5" t="s">
        <v>3392</v>
      </c>
      <c r="B528" s="5">
        <v>637627</v>
      </c>
      <c r="C528" s="5">
        <v>639633</v>
      </c>
      <c r="D528" s="4">
        <v>2010</v>
      </c>
      <c r="E528" s="4" t="s">
        <v>10</v>
      </c>
      <c r="F528" s="4">
        <v>1348</v>
      </c>
      <c r="G528" s="8">
        <v>324.51899928740636</v>
      </c>
      <c r="H528" s="4">
        <v>930</v>
      </c>
      <c r="I528" s="8">
        <v>190.16915444045998</v>
      </c>
      <c r="J528" s="8">
        <v>0.61843497313945595</v>
      </c>
      <c r="K528" s="13">
        <v>3.2334629091318903E-29</v>
      </c>
      <c r="L528" s="13" t="str">
        <f t="shared" si="19"/>
        <v>down</v>
      </c>
      <c r="M528" s="23" t="s">
        <v>1905</v>
      </c>
    </row>
    <row r="529" spans="1:13" s="5" customFormat="1" ht="14.25" x14ac:dyDescent="0.15">
      <c r="A529" s="5" t="s">
        <v>3393</v>
      </c>
      <c r="B529" s="5">
        <v>1583314</v>
      </c>
      <c r="C529" s="5">
        <v>1585725</v>
      </c>
      <c r="D529" s="4">
        <v>2412</v>
      </c>
      <c r="E529" s="4" t="s">
        <v>76</v>
      </c>
      <c r="F529" s="4">
        <v>999</v>
      </c>
      <c r="G529" s="8">
        <v>349.96305945483533</v>
      </c>
      <c r="H529" s="4">
        <v>729</v>
      </c>
      <c r="I529" s="8">
        <v>230.2515838087339</v>
      </c>
      <c r="J529" s="8">
        <v>0.65412843017679834</v>
      </c>
      <c r="K529" s="13">
        <v>7.82270377312975E-18</v>
      </c>
      <c r="L529" s="13" t="str">
        <f t="shared" si="19"/>
        <v>down</v>
      </c>
      <c r="M529" s="23" t="s">
        <v>1906</v>
      </c>
    </row>
    <row r="530" spans="1:13" s="5" customFormat="1" ht="14.25" x14ac:dyDescent="0.15">
      <c r="A530" s="5" t="s">
        <v>3394</v>
      </c>
      <c r="B530" s="5">
        <v>1616918</v>
      </c>
      <c r="C530" s="5">
        <v>1617685</v>
      </c>
      <c r="D530" s="4">
        <v>768</v>
      </c>
      <c r="E530" s="4" t="s">
        <v>1026</v>
      </c>
      <c r="F530" s="4">
        <v>154</v>
      </c>
      <c r="G530" s="8">
        <v>55.03722875402147</v>
      </c>
      <c r="H530" s="4">
        <v>66</v>
      </c>
      <c r="I530" s="8">
        <v>21.119912141165493</v>
      </c>
      <c r="J530" s="8">
        <v>0.38417066534192823</v>
      </c>
      <c r="K530" s="13">
        <v>3.7381796200020499E-11</v>
      </c>
      <c r="L530" s="13" t="str">
        <f t="shared" si="19"/>
        <v>down</v>
      </c>
      <c r="M530" s="23" t="s">
        <v>1907</v>
      </c>
    </row>
    <row r="531" spans="1:13" s="5" customFormat="1" ht="14.25" x14ac:dyDescent="0.15">
      <c r="A531" s="5" t="s">
        <v>3395</v>
      </c>
      <c r="B531" s="5">
        <v>1666334</v>
      </c>
      <c r="C531" s="5">
        <v>1670647</v>
      </c>
      <c r="D531" s="4">
        <v>4314</v>
      </c>
      <c r="E531" s="4" t="s">
        <v>1025</v>
      </c>
      <c r="F531" s="4">
        <v>2411</v>
      </c>
      <c r="G531" s="8">
        <v>887.93135196847504</v>
      </c>
      <c r="H531" s="4">
        <v>1458</v>
      </c>
      <c r="I531" s="8">
        <v>474.56658367718796</v>
      </c>
      <c r="J531" s="8">
        <v>0.54207739672054789</v>
      </c>
      <c r="K531" s="13">
        <v>2.1176953388991898E-77</v>
      </c>
      <c r="L531" s="13" t="str">
        <f t="shared" si="19"/>
        <v>down</v>
      </c>
      <c r="M531" s="23" t="s">
        <v>4093</v>
      </c>
    </row>
    <row r="532" spans="1:13" s="5" customFormat="1" ht="14.25" x14ac:dyDescent="0.15">
      <c r="A532" s="5" t="s">
        <v>3396</v>
      </c>
      <c r="B532" s="5">
        <v>2159879</v>
      </c>
      <c r="C532" s="5">
        <v>2163808</v>
      </c>
      <c r="D532" s="4">
        <v>3930</v>
      </c>
      <c r="E532" s="4" t="s">
        <v>704</v>
      </c>
      <c r="F532" s="4">
        <v>117</v>
      </c>
      <c r="G532" s="8">
        <v>51.95222704100096</v>
      </c>
      <c r="H532" s="4">
        <v>200</v>
      </c>
      <c r="I532" s="8">
        <v>77.470915481555338</v>
      </c>
      <c r="J532" s="8">
        <v>1.5323046480874651</v>
      </c>
      <c r="K532" s="4">
        <v>4.1875025557240402E-4</v>
      </c>
      <c r="L532" s="13" t="str">
        <f t="shared" si="19"/>
        <v>up</v>
      </c>
      <c r="M532" s="23" t="s">
        <v>1908</v>
      </c>
    </row>
    <row r="533" spans="1:13" s="5" customFormat="1" ht="14.25" x14ac:dyDescent="0.15">
      <c r="A533" s="5" t="s">
        <v>3397</v>
      </c>
      <c r="B533" s="5">
        <v>2921612</v>
      </c>
      <c r="C533" s="5">
        <v>2922553</v>
      </c>
      <c r="D533" s="4">
        <v>942</v>
      </c>
      <c r="E533" s="4" t="s">
        <v>1027</v>
      </c>
      <c r="F533" s="4">
        <v>109</v>
      </c>
      <c r="G533" s="8">
        <v>86.485079736863199</v>
      </c>
      <c r="H533" s="4">
        <v>59</v>
      </c>
      <c r="I533" s="8">
        <v>40.328230786844792</v>
      </c>
      <c r="J533" s="8">
        <v>0.48520637549301893</v>
      </c>
      <c r="K533" s="13">
        <v>1.1779817521941201E-5</v>
      </c>
      <c r="L533" s="13" t="str">
        <f t="shared" si="19"/>
        <v>down</v>
      </c>
      <c r="M533" s="23" t="s">
        <v>1909</v>
      </c>
    </row>
    <row r="534" spans="1:13" s="5" customFormat="1" ht="14.25" x14ac:dyDescent="0.15">
      <c r="A534" s="5" t="s">
        <v>3398</v>
      </c>
      <c r="B534" s="5">
        <v>2957448</v>
      </c>
      <c r="C534" s="5">
        <v>2958383</v>
      </c>
      <c r="D534" s="4">
        <v>936</v>
      </c>
      <c r="E534" s="4" t="s">
        <v>509</v>
      </c>
      <c r="F534" s="4">
        <v>746</v>
      </c>
      <c r="G534" s="8">
        <v>605.55487008981038</v>
      </c>
      <c r="H534" s="4">
        <v>524</v>
      </c>
      <c r="I534" s="8">
        <v>364.28226313831954</v>
      </c>
      <c r="J534" s="8">
        <v>0.62964164453717442</v>
      </c>
      <c r="K534" s="13">
        <v>1.1450407387304899E-15</v>
      </c>
      <c r="L534" s="13" t="str">
        <f t="shared" si="19"/>
        <v>down</v>
      </c>
      <c r="M534" s="23" t="s">
        <v>4094</v>
      </c>
    </row>
    <row r="535" spans="1:13" s="5" customFormat="1" ht="14.25" x14ac:dyDescent="0.15">
      <c r="A535" s="5" t="s">
        <v>3399</v>
      </c>
      <c r="B535" s="5">
        <v>2958408</v>
      </c>
      <c r="C535" s="5">
        <v>2959817</v>
      </c>
      <c r="D535" s="4">
        <v>1410</v>
      </c>
      <c r="E535" s="4" t="s">
        <v>510</v>
      </c>
      <c r="F535" s="4">
        <v>432</v>
      </c>
      <c r="G535" s="8">
        <v>350.88232284097722</v>
      </c>
      <c r="H535" s="4">
        <v>306</v>
      </c>
      <c r="I535" s="8">
        <v>212.8072404534046</v>
      </c>
      <c r="J535" s="8">
        <v>0.63494873855124379</v>
      </c>
      <c r="K535" s="13">
        <v>2.8249778850954598E-9</v>
      </c>
      <c r="L535" s="13" t="str">
        <f t="shared" si="19"/>
        <v>down</v>
      </c>
      <c r="M535" s="23" t="s">
        <v>4095</v>
      </c>
    </row>
    <row r="536" spans="1:13" s="5" customFormat="1" ht="14.25" x14ac:dyDescent="0.15">
      <c r="A536" s="5" t="s">
        <v>3400</v>
      </c>
      <c r="B536" s="5">
        <v>4100425</v>
      </c>
      <c r="C536" s="5">
        <v>4100943</v>
      </c>
      <c r="D536" s="4">
        <v>519</v>
      </c>
      <c r="E536" s="4" t="s">
        <v>1318</v>
      </c>
      <c r="F536" s="4">
        <v>8462</v>
      </c>
      <c r="G536" s="8">
        <v>370847.57647471293</v>
      </c>
      <c r="H536" s="4">
        <v>4468</v>
      </c>
      <c r="I536" s="8">
        <v>289828.74935132329</v>
      </c>
      <c r="J536" s="8">
        <v>0.47330503936162499</v>
      </c>
      <c r="K536" s="4">
        <v>0</v>
      </c>
      <c r="L536" s="13" t="str">
        <f t="shared" si="19"/>
        <v>down</v>
      </c>
      <c r="M536" s="23" t="s">
        <v>1910</v>
      </c>
    </row>
    <row r="537" spans="1:13" s="5" customFormat="1" ht="14.25" x14ac:dyDescent="0.15">
      <c r="A537" s="4"/>
      <c r="D537" s="4"/>
      <c r="E537" s="4"/>
      <c r="F537" s="4"/>
      <c r="G537" s="8"/>
      <c r="H537" s="4"/>
      <c r="I537" s="8"/>
      <c r="J537" s="8"/>
      <c r="K537" s="4"/>
      <c r="L537" s="13"/>
      <c r="M537" s="22"/>
    </row>
    <row r="538" spans="1:13" s="5" customFormat="1" x14ac:dyDescent="0.15">
      <c r="A538" s="12" t="s">
        <v>858</v>
      </c>
      <c r="D538" s="4"/>
      <c r="E538" s="4"/>
      <c r="F538" s="4"/>
      <c r="G538" s="8"/>
      <c r="H538" s="4"/>
      <c r="I538" s="8"/>
      <c r="J538" s="8"/>
      <c r="K538" s="4"/>
      <c r="L538" s="13"/>
      <c r="M538" s="22"/>
    </row>
    <row r="539" spans="1:13" s="5" customFormat="1" ht="14.25" x14ac:dyDescent="0.15">
      <c r="A539" s="5" t="s">
        <v>3401</v>
      </c>
      <c r="B539" s="5">
        <v>44751</v>
      </c>
      <c r="C539" s="5">
        <v>45050</v>
      </c>
      <c r="D539" s="4">
        <v>300</v>
      </c>
      <c r="E539" s="4" t="s">
        <v>1030</v>
      </c>
      <c r="F539" s="4">
        <v>77</v>
      </c>
      <c r="G539" s="8">
        <v>15.216359839639329</v>
      </c>
      <c r="H539" s="4">
        <v>45</v>
      </c>
      <c r="I539" s="8">
        <v>7.96446785408033</v>
      </c>
      <c r="J539" s="8">
        <v>0.52386908910263075</v>
      </c>
      <c r="K539" s="4">
        <v>9.6690201628325302E-4</v>
      </c>
      <c r="L539" s="13" t="str">
        <f t="shared" ref="L539:L557" si="20">IF(J539&gt;1,"up","down")</f>
        <v>down</v>
      </c>
      <c r="M539" s="23" t="s">
        <v>1911</v>
      </c>
    </row>
    <row r="540" spans="1:13" s="5" customFormat="1" ht="14.25" x14ac:dyDescent="0.15">
      <c r="A540" s="5" t="s">
        <v>3402</v>
      </c>
      <c r="B540" s="5">
        <v>101225</v>
      </c>
      <c r="C540" s="5">
        <v>102604</v>
      </c>
      <c r="D540" s="4">
        <v>1380</v>
      </c>
      <c r="E540" s="4" t="s">
        <v>1031</v>
      </c>
      <c r="F540" s="4">
        <v>1591</v>
      </c>
      <c r="G540" s="8">
        <v>321.10263941929469</v>
      </c>
      <c r="H540" s="4">
        <v>1012</v>
      </c>
      <c r="I540" s="8">
        <v>182.48547013540531</v>
      </c>
      <c r="J540" s="8">
        <v>0.57017913121354002</v>
      </c>
      <c r="K540" s="13">
        <v>1.3705823872451399E-44</v>
      </c>
      <c r="L540" s="13" t="str">
        <f t="shared" si="20"/>
        <v>down</v>
      </c>
      <c r="M540" s="23" t="s">
        <v>4096</v>
      </c>
    </row>
    <row r="541" spans="1:13" s="5" customFormat="1" ht="14.25" x14ac:dyDescent="0.15">
      <c r="A541" s="5" t="s">
        <v>3844</v>
      </c>
      <c r="B541" s="5">
        <v>1718547</v>
      </c>
      <c r="C541" s="5">
        <v>1721036</v>
      </c>
      <c r="D541" s="4">
        <v>2589</v>
      </c>
      <c r="E541" s="4" t="s">
        <v>102</v>
      </c>
      <c r="F541" s="4">
        <v>1563</v>
      </c>
      <c r="G541" s="8">
        <v>608.97211118124221</v>
      </c>
      <c r="H541" s="4">
        <v>1060</v>
      </c>
      <c r="I541" s="8">
        <v>362.64534038370613</v>
      </c>
      <c r="J541" s="8">
        <v>0.6079220168132049</v>
      </c>
      <c r="K541" s="13">
        <v>9.4435045247324204E-36</v>
      </c>
      <c r="L541" s="13" t="str">
        <f t="shared" si="20"/>
        <v>down</v>
      </c>
      <c r="M541" s="23" t="s">
        <v>1912</v>
      </c>
    </row>
    <row r="542" spans="1:13" s="5" customFormat="1" ht="14.25" x14ac:dyDescent="0.15">
      <c r="A542" s="5" t="s">
        <v>3403</v>
      </c>
      <c r="B542" s="5">
        <v>1721052</v>
      </c>
      <c r="C542" s="5">
        <v>1722914</v>
      </c>
      <c r="D542" s="4">
        <v>1863</v>
      </c>
      <c r="E542" s="4" t="s">
        <v>103</v>
      </c>
      <c r="F542" s="4">
        <v>862</v>
      </c>
      <c r="G542" s="8">
        <v>336.05491028074618</v>
      </c>
      <c r="H542" s="4">
        <v>487</v>
      </c>
      <c r="I542" s="8">
        <v>166.67202846361243</v>
      </c>
      <c r="J542" s="8">
        <v>0.50643379665531141</v>
      </c>
      <c r="K542" s="13">
        <v>1.07794753619337E-33</v>
      </c>
      <c r="L542" s="13" t="str">
        <f t="shared" si="20"/>
        <v>down</v>
      </c>
      <c r="M542" s="23" t="s">
        <v>1913</v>
      </c>
    </row>
    <row r="543" spans="1:13" s="5" customFormat="1" ht="14.25" x14ac:dyDescent="0.15">
      <c r="A543" s="5" t="s">
        <v>3404</v>
      </c>
      <c r="B543" s="5">
        <v>1836089</v>
      </c>
      <c r="C543" s="5">
        <v>1836430</v>
      </c>
      <c r="D543" s="4">
        <v>342</v>
      </c>
      <c r="E543" s="4" t="s">
        <v>704</v>
      </c>
      <c r="F543" s="4">
        <v>188</v>
      </c>
      <c r="G543" s="8">
        <v>75.677768890559875</v>
      </c>
      <c r="H543" s="4">
        <v>338</v>
      </c>
      <c r="I543" s="8">
        <v>120.06106774783197</v>
      </c>
      <c r="J543" s="8">
        <v>1.6116095641826305</v>
      </c>
      <c r="K543" s="13">
        <v>2.3576914707309299E-7</v>
      </c>
      <c r="L543" s="13" t="str">
        <f t="shared" si="20"/>
        <v>up</v>
      </c>
      <c r="M543" s="23" t="s">
        <v>4097</v>
      </c>
    </row>
    <row r="544" spans="1:13" s="5" customFormat="1" ht="14.25" x14ac:dyDescent="0.15">
      <c r="A544" s="5" t="s">
        <v>3405</v>
      </c>
      <c r="B544" s="5">
        <v>2202371</v>
      </c>
      <c r="C544" s="5">
        <v>2203975</v>
      </c>
      <c r="D544" s="4">
        <v>1605</v>
      </c>
      <c r="E544" s="4" t="s">
        <v>704</v>
      </c>
      <c r="F544" s="4">
        <v>51</v>
      </c>
      <c r="G544" s="8">
        <v>22.714144275790684</v>
      </c>
      <c r="H544" s="4">
        <v>104</v>
      </c>
      <c r="I544" s="8">
        <v>40.442503204290638</v>
      </c>
      <c r="J544" s="8">
        <v>1.8279493096008121</v>
      </c>
      <c r="K544" s="4">
        <v>5.9429346067661998E-4</v>
      </c>
      <c r="L544" s="13" t="str">
        <f t="shared" si="20"/>
        <v>up</v>
      </c>
      <c r="M544" s="23" t="s">
        <v>1914</v>
      </c>
    </row>
    <row r="545" spans="1:13" s="5" customFormat="1" ht="14.25" x14ac:dyDescent="0.15">
      <c r="A545" s="5" t="s">
        <v>3406</v>
      </c>
      <c r="B545" s="5">
        <v>2361872</v>
      </c>
      <c r="C545" s="5">
        <v>2363791</v>
      </c>
      <c r="D545" s="4">
        <v>1920</v>
      </c>
      <c r="E545" s="4" t="s">
        <v>135</v>
      </c>
      <c r="F545" s="4">
        <v>1967</v>
      </c>
      <c r="G545" s="8">
        <v>941.53665291617881</v>
      </c>
      <c r="H545" s="4">
        <v>1209</v>
      </c>
      <c r="I545" s="8">
        <v>514.18648595428806</v>
      </c>
      <c r="J545" s="8">
        <v>0.55096362324838932</v>
      </c>
      <c r="K545" s="13">
        <v>1.3986946623425199E-60</v>
      </c>
      <c r="L545" s="13" t="str">
        <f t="shared" si="20"/>
        <v>down</v>
      </c>
      <c r="M545" s="23" t="s">
        <v>1915</v>
      </c>
    </row>
    <row r="546" spans="1:13" s="5" customFormat="1" ht="14.25" x14ac:dyDescent="0.15">
      <c r="A546" s="5" t="s">
        <v>3407</v>
      </c>
      <c r="B546" s="5">
        <v>2367712</v>
      </c>
      <c r="C546" s="5">
        <v>2368950</v>
      </c>
      <c r="D546" s="4">
        <v>1239</v>
      </c>
      <c r="E546" s="4" t="s">
        <v>136</v>
      </c>
      <c r="F546" s="4">
        <v>322</v>
      </c>
      <c r="G546" s="8">
        <v>154.65578760861328</v>
      </c>
      <c r="H546" s="4">
        <v>205</v>
      </c>
      <c r="I546" s="8">
        <v>87.480962222306616</v>
      </c>
      <c r="J546" s="8">
        <v>0.57068830721083674</v>
      </c>
      <c r="K546" s="13">
        <v>6.5647789947583203E-10</v>
      </c>
      <c r="L546" s="13" t="str">
        <f t="shared" si="20"/>
        <v>down</v>
      </c>
      <c r="M546" s="23" t="s">
        <v>1916</v>
      </c>
    </row>
    <row r="547" spans="1:13" s="5" customFormat="1" ht="14.25" x14ac:dyDescent="0.15">
      <c r="A547" s="5" t="s">
        <v>3408</v>
      </c>
      <c r="B547" s="5">
        <v>2379290</v>
      </c>
      <c r="C547" s="5">
        <v>2379949</v>
      </c>
      <c r="D547" s="4">
        <v>660</v>
      </c>
      <c r="E547" s="4" t="s">
        <v>139</v>
      </c>
      <c r="F547" s="4">
        <v>438</v>
      </c>
      <c r="G547" s="8">
        <v>211.43220701433589</v>
      </c>
      <c r="H547" s="4">
        <v>292</v>
      </c>
      <c r="I547" s="8">
        <v>125.06108505909781</v>
      </c>
      <c r="J547" s="8">
        <v>0.59759881275411197</v>
      </c>
      <c r="K547" s="13">
        <v>1.97384430728866E-11</v>
      </c>
      <c r="L547" s="13" t="str">
        <f t="shared" si="20"/>
        <v>down</v>
      </c>
      <c r="M547" s="23" t="s">
        <v>1917</v>
      </c>
    </row>
    <row r="548" spans="1:13" s="5" customFormat="1" ht="14.25" x14ac:dyDescent="0.15">
      <c r="A548" s="5" t="s">
        <v>3409</v>
      </c>
      <c r="B548" s="5">
        <v>2623592</v>
      </c>
      <c r="C548" s="5">
        <v>2625322</v>
      </c>
      <c r="D548" s="4">
        <v>1731</v>
      </c>
      <c r="E548" s="4" t="s">
        <v>167</v>
      </c>
      <c r="F548" s="4">
        <v>1062</v>
      </c>
      <c r="G548" s="8">
        <v>585.41586851846239</v>
      </c>
      <c r="H548" s="4">
        <v>699</v>
      </c>
      <c r="I548" s="8">
        <v>338.89676739027669</v>
      </c>
      <c r="J548" s="8">
        <v>0.59000221767672922</v>
      </c>
      <c r="K548" s="13">
        <v>3.5082446671668298E-27</v>
      </c>
      <c r="L548" s="13" t="str">
        <f t="shared" si="20"/>
        <v>down</v>
      </c>
      <c r="M548" s="23" t="s">
        <v>1918</v>
      </c>
    </row>
    <row r="549" spans="1:13" s="5" customFormat="1" ht="14.25" x14ac:dyDescent="0.15">
      <c r="A549" s="5" t="s">
        <v>3410</v>
      </c>
      <c r="B549" s="5">
        <v>2690815</v>
      </c>
      <c r="C549" s="5">
        <v>2691708</v>
      </c>
      <c r="D549" s="4">
        <v>894</v>
      </c>
      <c r="E549" s="4" t="s">
        <v>1028</v>
      </c>
      <c r="F549" s="4">
        <v>1197</v>
      </c>
      <c r="G549" s="8">
        <v>699.52015371911546</v>
      </c>
      <c r="H549" s="4">
        <v>611</v>
      </c>
      <c r="I549" s="8">
        <v>318.22253703047852</v>
      </c>
      <c r="J549" s="8">
        <v>0.45755999322401347</v>
      </c>
      <c r="K549" s="13">
        <v>7.5924478982060895E-58</v>
      </c>
      <c r="L549" s="13" t="str">
        <f t="shared" si="20"/>
        <v>down</v>
      </c>
      <c r="M549" s="23" t="s">
        <v>1919</v>
      </c>
    </row>
    <row r="550" spans="1:13" s="5" customFormat="1" ht="14.25" x14ac:dyDescent="0.15">
      <c r="A550" s="5" t="s">
        <v>3411</v>
      </c>
      <c r="B550" s="5">
        <v>2796280</v>
      </c>
      <c r="C550" s="5">
        <v>2797209</v>
      </c>
      <c r="D550" s="4">
        <v>930</v>
      </c>
      <c r="E550" s="4" t="s">
        <v>484</v>
      </c>
      <c r="F550" s="4">
        <v>1051</v>
      </c>
      <c r="G550" s="8">
        <v>689.28744991844633</v>
      </c>
      <c r="H550" s="4">
        <v>767</v>
      </c>
      <c r="I550" s="8">
        <v>443.85598001895789</v>
      </c>
      <c r="J550" s="8">
        <v>0.65417453289591454</v>
      </c>
      <c r="K550" s="13">
        <v>1.07717353047538E-18</v>
      </c>
      <c r="L550" s="13" t="str">
        <f t="shared" si="20"/>
        <v>down</v>
      </c>
      <c r="M550" s="23" t="s">
        <v>1821</v>
      </c>
    </row>
    <row r="551" spans="1:13" s="5" customFormat="1" ht="14.25" x14ac:dyDescent="0.15">
      <c r="A551" s="5" t="s">
        <v>3412</v>
      </c>
      <c r="B551" s="5">
        <v>2825620</v>
      </c>
      <c r="C551" s="5">
        <v>2827980</v>
      </c>
      <c r="D551" s="4">
        <v>2361</v>
      </c>
      <c r="E551" s="4" t="s">
        <v>493</v>
      </c>
      <c r="F551" s="4">
        <v>2935</v>
      </c>
      <c r="G551" s="8">
        <v>1975.5675802292467</v>
      </c>
      <c r="H551" s="4">
        <v>1980</v>
      </c>
      <c r="I551" s="8">
        <v>1171.1984554376734</v>
      </c>
      <c r="J551" s="8">
        <v>0.60472520404760277</v>
      </c>
      <c r="K551" s="13">
        <v>2.6035798763253299E-67</v>
      </c>
      <c r="L551" s="13" t="str">
        <f t="shared" si="20"/>
        <v>down</v>
      </c>
      <c r="M551" s="23" t="s">
        <v>1920</v>
      </c>
    </row>
    <row r="552" spans="1:13" s="5" customFormat="1" ht="14.25" x14ac:dyDescent="0.15">
      <c r="A552" s="5" t="s">
        <v>3413</v>
      </c>
      <c r="B552" s="5">
        <v>2857811</v>
      </c>
      <c r="C552" s="5">
        <v>2858506</v>
      </c>
      <c r="D552" s="4">
        <v>696</v>
      </c>
      <c r="E552" s="4" t="s">
        <v>1032</v>
      </c>
      <c r="F552" s="4">
        <v>554</v>
      </c>
      <c r="G552" s="8">
        <v>396.97638707060804</v>
      </c>
      <c r="H552" s="4">
        <v>350</v>
      </c>
      <c r="I552" s="8">
        <v>217.99369811360711</v>
      </c>
      <c r="J552" s="8">
        <v>0.56631656443304812</v>
      </c>
      <c r="K552" s="13">
        <v>1.3440697962389501E-16</v>
      </c>
      <c r="L552" s="13" t="str">
        <f t="shared" si="20"/>
        <v>down</v>
      </c>
      <c r="M552" s="23" t="s">
        <v>1921</v>
      </c>
    </row>
    <row r="553" spans="1:13" s="5" customFormat="1" ht="14.25" x14ac:dyDescent="0.15">
      <c r="A553" s="5" t="s">
        <v>3414</v>
      </c>
      <c r="B553" s="5">
        <v>2916484</v>
      </c>
      <c r="C553" s="5">
        <v>2918841</v>
      </c>
      <c r="D553" s="4">
        <v>2358</v>
      </c>
      <c r="E553" s="4" t="s">
        <v>450</v>
      </c>
      <c r="F553" s="4">
        <v>1251</v>
      </c>
      <c r="G553" s="8">
        <v>990.90364709572555</v>
      </c>
      <c r="H553" s="4">
        <v>885</v>
      </c>
      <c r="I553" s="8">
        <v>604.29644530297776</v>
      </c>
      <c r="J553" s="8">
        <v>0.63414262504483065</v>
      </c>
      <c r="K553" s="13">
        <v>7.8725393489406101E-25</v>
      </c>
      <c r="L553" s="13" t="str">
        <f t="shared" si="20"/>
        <v>down</v>
      </c>
      <c r="M553" s="23" t="s">
        <v>1922</v>
      </c>
    </row>
    <row r="554" spans="1:13" s="5" customFormat="1" ht="14.25" x14ac:dyDescent="0.15">
      <c r="A554" s="5" t="s">
        <v>3415</v>
      </c>
      <c r="B554" s="5">
        <v>2918862</v>
      </c>
      <c r="C554" s="5">
        <v>2920610</v>
      </c>
      <c r="D554" s="4">
        <v>1749</v>
      </c>
      <c r="E554" s="4" t="s">
        <v>451</v>
      </c>
      <c r="F554" s="4">
        <v>579</v>
      </c>
      <c r="G554" s="8">
        <v>459.07457226380853</v>
      </c>
      <c r="H554" s="4">
        <v>407</v>
      </c>
      <c r="I554" s="8">
        <v>278.0761231679088</v>
      </c>
      <c r="J554" s="8">
        <v>0.63011066526146031</v>
      </c>
      <c r="K554" s="13">
        <v>2.2094240550152401E-12</v>
      </c>
      <c r="L554" s="13" t="str">
        <f t="shared" si="20"/>
        <v>down</v>
      </c>
      <c r="M554" s="23" t="s">
        <v>1923</v>
      </c>
    </row>
    <row r="555" spans="1:13" s="5" customFormat="1" ht="14.25" x14ac:dyDescent="0.15">
      <c r="A555" s="5" t="s">
        <v>3416</v>
      </c>
      <c r="B555" s="5">
        <v>3000956</v>
      </c>
      <c r="C555" s="5">
        <v>3001942</v>
      </c>
      <c r="D555" s="4">
        <v>987</v>
      </c>
      <c r="E555" s="4" t="s">
        <v>513</v>
      </c>
      <c r="F555" s="4">
        <v>563</v>
      </c>
      <c r="G555" s="8">
        <v>479.38761000157524</v>
      </c>
      <c r="H555" s="4">
        <v>387</v>
      </c>
      <c r="I555" s="8">
        <v>280.83487054746109</v>
      </c>
      <c r="J555" s="8">
        <v>0.61617426430508304</v>
      </c>
      <c r="K555" s="13">
        <v>5.0961875785688396E-13</v>
      </c>
      <c r="L555" s="13" t="str">
        <f t="shared" si="20"/>
        <v>down</v>
      </c>
      <c r="M555" s="23" t="s">
        <v>1924</v>
      </c>
    </row>
    <row r="556" spans="1:13" s="5" customFormat="1" ht="14.25" x14ac:dyDescent="0.15">
      <c r="A556" s="5" t="s">
        <v>2355</v>
      </c>
      <c r="B556" s="5">
        <v>3547077</v>
      </c>
      <c r="C556" s="5">
        <v>3549950</v>
      </c>
      <c r="D556" s="4">
        <v>2874</v>
      </c>
      <c r="E556" s="4" t="s">
        <v>305</v>
      </c>
      <c r="F556" s="4">
        <v>2418</v>
      </c>
      <c r="G556" s="8">
        <v>4300.7616154357856</v>
      </c>
      <c r="H556" s="4">
        <v>1677</v>
      </c>
      <c r="I556" s="8">
        <v>2677.8485873829741</v>
      </c>
      <c r="J556" s="8">
        <v>0.62169553907484243</v>
      </c>
      <c r="K556" s="13">
        <v>1.6717000865788799E-50</v>
      </c>
      <c r="L556" s="13" t="str">
        <f t="shared" si="20"/>
        <v>down</v>
      </c>
      <c r="M556" s="23" t="s">
        <v>1589</v>
      </c>
    </row>
    <row r="557" spans="1:13" s="5" customFormat="1" ht="14.25" x14ac:dyDescent="0.15">
      <c r="A557" s="5" t="s">
        <v>3417</v>
      </c>
      <c r="B557" s="5">
        <v>4098818</v>
      </c>
      <c r="C557" s="5">
        <v>4099375</v>
      </c>
      <c r="D557" s="4">
        <v>558</v>
      </c>
      <c r="E557" s="4" t="s">
        <v>1029</v>
      </c>
      <c r="F557" s="4">
        <v>71</v>
      </c>
      <c r="G557" s="8">
        <v>3097.5960909209898</v>
      </c>
      <c r="H557" s="4">
        <v>38</v>
      </c>
      <c r="I557" s="8">
        <v>2453.3539931564337</v>
      </c>
      <c r="J557" s="8">
        <v>0.47976242714062367</v>
      </c>
      <c r="K557" s="4">
        <v>4.0239917822271502E-4</v>
      </c>
      <c r="L557" s="13" t="str">
        <f t="shared" si="20"/>
        <v>down</v>
      </c>
      <c r="M557" s="23" t="s">
        <v>1925</v>
      </c>
    </row>
    <row r="558" spans="1:13" s="5" customFormat="1" ht="14.25" x14ac:dyDescent="0.15">
      <c r="A558" s="4"/>
      <c r="D558" s="4"/>
      <c r="E558" s="4"/>
      <c r="F558" s="4"/>
      <c r="G558" s="8"/>
      <c r="H558" s="4"/>
      <c r="I558" s="8"/>
      <c r="J558" s="8"/>
      <c r="K558" s="4"/>
      <c r="L558" s="13"/>
      <c r="M558" s="22"/>
    </row>
    <row r="559" spans="1:13" s="5" customFormat="1" x14ac:dyDescent="0.15">
      <c r="A559" s="12" t="s">
        <v>479</v>
      </c>
      <c r="D559" s="4"/>
      <c r="E559" s="4"/>
      <c r="F559" s="4"/>
      <c r="G559" s="8"/>
      <c r="H559" s="4"/>
      <c r="I559" s="8"/>
      <c r="J559" s="8"/>
      <c r="K559" s="4"/>
      <c r="L559" s="13"/>
      <c r="M559" s="22"/>
    </row>
    <row r="560" spans="1:13" s="5" customFormat="1" ht="14.25" x14ac:dyDescent="0.15">
      <c r="A560" s="5" t="s">
        <v>3418</v>
      </c>
      <c r="B560" s="5">
        <v>3439</v>
      </c>
      <c r="C560" s="5">
        <v>4551</v>
      </c>
      <c r="D560" s="4">
        <v>1113</v>
      </c>
      <c r="E560" s="4" t="s">
        <v>860</v>
      </c>
      <c r="F560" s="4">
        <v>1788</v>
      </c>
      <c r="G560" s="8">
        <v>350.56080906611419</v>
      </c>
      <c r="H560" s="4">
        <v>1304</v>
      </c>
      <c r="I560" s="8">
        <v>229.15767858351032</v>
      </c>
      <c r="J560" s="8">
        <v>0.65374903677127649</v>
      </c>
      <c r="K560" s="13">
        <v>4.3131337428889502E-31</v>
      </c>
      <c r="L560" s="13" t="str">
        <f t="shared" ref="L560:L567" si="21">IF(J560&gt;1,"up","down")</f>
        <v>down</v>
      </c>
      <c r="M560" s="23" t="s">
        <v>4098</v>
      </c>
    </row>
    <row r="561" spans="1:13" s="5" customFormat="1" ht="14.25" x14ac:dyDescent="0.15">
      <c r="A561" s="5" t="s">
        <v>3419</v>
      </c>
      <c r="B561" s="5">
        <v>30085</v>
      </c>
      <c r="C561" s="5">
        <v>30681</v>
      </c>
      <c r="D561" s="4">
        <v>597</v>
      </c>
      <c r="E561" s="4" t="s">
        <v>1146</v>
      </c>
      <c r="F561" s="4">
        <v>1152</v>
      </c>
      <c r="G561" s="8">
        <v>227.26792975290334</v>
      </c>
      <c r="H561" s="4">
        <v>742</v>
      </c>
      <c r="I561" s="8">
        <v>131.10698824984541</v>
      </c>
      <c r="J561" s="8">
        <v>0.57736760294733169</v>
      </c>
      <c r="K561" s="13">
        <v>2.0142226089710899E-31</v>
      </c>
      <c r="L561" s="13" t="str">
        <f t="shared" si="21"/>
        <v>down</v>
      </c>
      <c r="M561" s="23" t="s">
        <v>4099</v>
      </c>
    </row>
    <row r="562" spans="1:13" s="5" customFormat="1" ht="14.25" x14ac:dyDescent="0.15">
      <c r="A562" s="5" t="s">
        <v>3420</v>
      </c>
      <c r="B562" s="5">
        <v>48794</v>
      </c>
      <c r="C562" s="5">
        <v>49564</v>
      </c>
      <c r="D562" s="4">
        <v>771</v>
      </c>
      <c r="E562" s="4" t="s">
        <v>1033</v>
      </c>
      <c r="F562" s="4">
        <v>244</v>
      </c>
      <c r="G562" s="8">
        <v>48.238217716473947</v>
      </c>
      <c r="H562" s="4">
        <v>151</v>
      </c>
      <c r="I562" s="8">
        <v>26.732065218449655</v>
      </c>
      <c r="J562" s="8">
        <v>0.55473824216723899</v>
      </c>
      <c r="K562" s="13">
        <v>2.3061834335959199E-8</v>
      </c>
      <c r="L562" s="13" t="str">
        <f t="shared" si="21"/>
        <v>down</v>
      </c>
      <c r="M562" s="23" t="s">
        <v>1926</v>
      </c>
    </row>
    <row r="563" spans="1:13" s="5" customFormat="1" ht="14.25" x14ac:dyDescent="0.15">
      <c r="A563" s="5" t="s">
        <v>3421</v>
      </c>
      <c r="B563" s="5">
        <v>882648</v>
      </c>
      <c r="C563" s="5">
        <v>883439</v>
      </c>
      <c r="D563" s="4">
        <v>792</v>
      </c>
      <c r="E563" s="4" t="s">
        <v>1034</v>
      </c>
      <c r="F563" s="4">
        <v>264</v>
      </c>
      <c r="G563" s="8">
        <v>66.83857345217433</v>
      </c>
      <c r="H563" s="4">
        <v>141</v>
      </c>
      <c r="I563" s="8">
        <v>30.461175719288814</v>
      </c>
      <c r="J563" s="8">
        <v>0.478758139763237</v>
      </c>
      <c r="K563" s="13">
        <v>1.6813426175265501E-12</v>
      </c>
      <c r="L563" s="13" t="str">
        <f t="shared" si="21"/>
        <v>down</v>
      </c>
      <c r="M563" s="23" t="s">
        <v>4100</v>
      </c>
    </row>
    <row r="564" spans="1:13" s="5" customFormat="1" ht="14.25" x14ac:dyDescent="0.15">
      <c r="A564" s="5" t="s">
        <v>3422</v>
      </c>
      <c r="B564" s="5">
        <v>1093379</v>
      </c>
      <c r="C564" s="5">
        <v>1097083</v>
      </c>
      <c r="D564" s="4">
        <v>3705</v>
      </c>
      <c r="E564" s="4" t="s">
        <v>1035</v>
      </c>
      <c r="F564" s="4">
        <v>1040</v>
      </c>
      <c r="G564" s="8">
        <v>294.51143950395215</v>
      </c>
      <c r="H564" s="4">
        <v>571</v>
      </c>
      <c r="I564" s="8">
        <v>142.70412062521899</v>
      </c>
      <c r="J564" s="8">
        <v>0.49215709915759331</v>
      </c>
      <c r="K564" s="13">
        <v>3.6928899431946303E-43</v>
      </c>
      <c r="L564" s="13" t="str">
        <f t="shared" si="21"/>
        <v>down</v>
      </c>
      <c r="M564" s="23" t="s">
        <v>4101</v>
      </c>
    </row>
    <row r="565" spans="1:13" s="5" customFormat="1" ht="14.25" x14ac:dyDescent="0.15">
      <c r="A565" s="5" t="s">
        <v>3423</v>
      </c>
      <c r="B565" s="5">
        <v>1707378</v>
      </c>
      <c r="C565" s="5">
        <v>1708421</v>
      </c>
      <c r="D565" s="4">
        <v>1044</v>
      </c>
      <c r="E565" s="4" t="s">
        <v>100</v>
      </c>
      <c r="F565" s="4">
        <v>1774</v>
      </c>
      <c r="G565" s="8">
        <v>677.45813430932105</v>
      </c>
      <c r="H565" s="4">
        <v>1300</v>
      </c>
      <c r="I565" s="8">
        <v>436.45266049791189</v>
      </c>
      <c r="J565" s="8">
        <v>0.65688708279059616</v>
      </c>
      <c r="K565" s="13">
        <v>2.9073528114061599E-30</v>
      </c>
      <c r="L565" s="13" t="str">
        <f t="shared" si="21"/>
        <v>down</v>
      </c>
      <c r="M565" s="23" t="s">
        <v>1927</v>
      </c>
    </row>
    <row r="566" spans="1:13" s="5" customFormat="1" ht="14.25" x14ac:dyDescent="0.15">
      <c r="A566" s="5" t="s">
        <v>3424</v>
      </c>
      <c r="B566" s="5">
        <v>2808471</v>
      </c>
      <c r="C566" s="5">
        <v>2810849</v>
      </c>
      <c r="D566" s="4">
        <v>2379</v>
      </c>
      <c r="E566" s="4" t="s">
        <v>531</v>
      </c>
      <c r="F566" s="4">
        <v>1319</v>
      </c>
      <c r="G566" s="8">
        <v>880.4767791772249</v>
      </c>
      <c r="H566" s="4">
        <v>866</v>
      </c>
      <c r="I566" s="8">
        <v>509.59581872511598</v>
      </c>
      <c r="J566" s="8">
        <v>0.58853742059711278</v>
      </c>
      <c r="K566" s="13">
        <v>9.66224139030441E-34</v>
      </c>
      <c r="L566" s="13" t="str">
        <f t="shared" si="21"/>
        <v>down</v>
      </c>
      <c r="M566" s="23" t="s">
        <v>1928</v>
      </c>
    </row>
    <row r="567" spans="1:13" s="5" customFormat="1" ht="14.25" x14ac:dyDescent="0.15">
      <c r="A567" s="5" t="s">
        <v>3425</v>
      </c>
      <c r="B567" s="5">
        <v>3670197</v>
      </c>
      <c r="C567" s="5">
        <v>3672971</v>
      </c>
      <c r="D567" s="4">
        <v>2775</v>
      </c>
      <c r="E567" s="4" t="s">
        <v>1302</v>
      </c>
      <c r="F567" s="4">
        <v>1258</v>
      </c>
      <c r="G567" s="8">
        <v>3019.1758465932271</v>
      </c>
      <c r="H567" s="4">
        <v>898</v>
      </c>
      <c r="I567" s="8">
        <v>1900.6739137796742</v>
      </c>
      <c r="J567" s="8">
        <v>0.63987726612065887</v>
      </c>
      <c r="K567" s="13">
        <v>3.9033118749151799E-24</v>
      </c>
      <c r="L567" s="13" t="str">
        <f t="shared" si="21"/>
        <v>down</v>
      </c>
      <c r="M567" s="23" t="s">
        <v>1929</v>
      </c>
    </row>
    <row r="568" spans="1:13" s="5" customFormat="1" ht="14.25" x14ac:dyDescent="0.15">
      <c r="A568" s="4"/>
      <c r="D568" s="4"/>
      <c r="E568" s="4"/>
      <c r="F568" s="4"/>
      <c r="G568" s="8"/>
      <c r="H568" s="4"/>
      <c r="I568" s="8"/>
      <c r="J568" s="8"/>
      <c r="K568" s="13"/>
      <c r="L568" s="13"/>
      <c r="M568" s="22"/>
    </row>
    <row r="569" spans="1:13" s="5" customFormat="1" x14ac:dyDescent="0.15">
      <c r="A569" s="12" t="s">
        <v>1036</v>
      </c>
      <c r="D569" s="4"/>
      <c r="E569" s="4"/>
      <c r="F569" s="4"/>
      <c r="G569" s="8"/>
      <c r="H569" s="4"/>
      <c r="I569" s="8"/>
      <c r="J569" s="8"/>
      <c r="K569" s="13"/>
      <c r="L569" s="13"/>
      <c r="M569" s="22"/>
    </row>
    <row r="570" spans="1:13" s="5" customFormat="1" ht="14.25" x14ac:dyDescent="0.15">
      <c r="A570" s="5" t="s">
        <v>3426</v>
      </c>
      <c r="B570" s="5">
        <v>4865</v>
      </c>
      <c r="C570" s="5">
        <v>6787</v>
      </c>
      <c r="D570" s="4">
        <v>1917</v>
      </c>
      <c r="E570" s="4" t="s">
        <v>861</v>
      </c>
      <c r="F570" s="4">
        <v>2821</v>
      </c>
      <c r="G570" s="8">
        <v>553.3156178187636</v>
      </c>
      <c r="H570" s="4">
        <v>2055</v>
      </c>
      <c r="I570" s="8">
        <v>361.23135066247721</v>
      </c>
      <c r="J570" s="8">
        <v>0.65299480337275795</v>
      </c>
      <c r="K570" s="13">
        <v>1.34932474495967E-48</v>
      </c>
      <c r="L570" s="13" t="str">
        <f>IF(J570&gt;1,"up","down")</f>
        <v>down</v>
      </c>
      <c r="M570" s="23" t="s">
        <v>1930</v>
      </c>
    </row>
    <row r="571" spans="1:13" s="5" customFormat="1" ht="14.25" x14ac:dyDescent="0.15">
      <c r="A571" s="5" t="s">
        <v>3427</v>
      </c>
      <c r="B571" s="5">
        <v>7003</v>
      </c>
      <c r="C571" s="5">
        <v>9462</v>
      </c>
      <c r="D571" s="4">
        <v>2460</v>
      </c>
      <c r="E571" s="4" t="s">
        <v>862</v>
      </c>
      <c r="F571" s="4">
        <v>5989</v>
      </c>
      <c r="G571" s="8">
        <v>1175.3427265243001</v>
      </c>
      <c r="H571" s="4">
        <v>4419</v>
      </c>
      <c r="I571" s="8">
        <v>777.05993859485625</v>
      </c>
      <c r="J571" s="8">
        <v>0.66140987315756139</v>
      </c>
      <c r="K571" s="13">
        <v>1.39872431605925E-96</v>
      </c>
      <c r="L571" s="13" t="str">
        <f>IF(J571&gt;1,"up","down")</f>
        <v>down</v>
      </c>
      <c r="M571" s="23" t="s">
        <v>1931</v>
      </c>
    </row>
    <row r="572" spans="1:13" s="5" customFormat="1" ht="14.25" x14ac:dyDescent="0.15">
      <c r="A572" s="5" t="s">
        <v>3428</v>
      </c>
      <c r="B572" s="5">
        <v>424888</v>
      </c>
      <c r="C572" s="5">
        <v>427104</v>
      </c>
      <c r="D572" s="4">
        <v>2211</v>
      </c>
      <c r="E572" s="4" t="s">
        <v>1171</v>
      </c>
      <c r="F572" s="4">
        <v>1744</v>
      </c>
      <c r="G572" s="8">
        <v>401.99188824625509</v>
      </c>
      <c r="H572" s="4">
        <v>1187</v>
      </c>
      <c r="I572" s="8">
        <v>232.57600160510751</v>
      </c>
      <c r="J572" s="8">
        <v>0.61010589799810511</v>
      </c>
      <c r="K572" s="13">
        <v>2.9312359025231E-39</v>
      </c>
      <c r="L572" s="13" t="str">
        <f>IF(J572&gt;1,"up","down")</f>
        <v>down</v>
      </c>
      <c r="M572" s="23" t="s">
        <v>1932</v>
      </c>
    </row>
    <row r="573" spans="1:13" s="5" customFormat="1" ht="14.25" x14ac:dyDescent="0.15">
      <c r="A573" s="5" t="s">
        <v>3429</v>
      </c>
      <c r="B573" s="5">
        <v>1605778</v>
      </c>
      <c r="C573" s="5">
        <v>1609338</v>
      </c>
      <c r="D573" s="4">
        <v>3561</v>
      </c>
      <c r="E573" s="4" t="s">
        <v>1037</v>
      </c>
      <c r="F573" s="4">
        <v>3019</v>
      </c>
      <c r="G573" s="8">
        <v>1067.8458835584629</v>
      </c>
      <c r="H573" s="4">
        <v>1656</v>
      </c>
      <c r="I573" s="8">
        <v>526.96679377300904</v>
      </c>
      <c r="J573" s="8">
        <v>0.49169773132865613</v>
      </c>
      <c r="K573" s="13">
        <v>2.0244652511066099E-123</v>
      </c>
      <c r="L573" s="13" t="str">
        <f>IF(J573&gt;1,"up","down")</f>
        <v>down</v>
      </c>
      <c r="M573" s="23" t="s">
        <v>1933</v>
      </c>
    </row>
    <row r="574" spans="1:13" s="5" customFormat="1" ht="14.25" x14ac:dyDescent="0.15">
      <c r="A574" s="4"/>
      <c r="D574" s="4"/>
      <c r="E574" s="4"/>
      <c r="F574" s="4"/>
      <c r="G574" s="8"/>
      <c r="H574" s="4"/>
      <c r="I574" s="8"/>
      <c r="J574" s="8"/>
      <c r="K574" s="13"/>
      <c r="L574" s="13"/>
      <c r="M574" s="22"/>
    </row>
    <row r="575" spans="1:13" s="5" customFormat="1" x14ac:dyDescent="0.15">
      <c r="A575" s="12" t="s">
        <v>1366</v>
      </c>
      <c r="D575" s="4"/>
      <c r="E575" s="4"/>
      <c r="F575" s="4"/>
      <c r="G575" s="8"/>
      <c r="H575" s="4"/>
      <c r="I575" s="8"/>
      <c r="J575" s="8"/>
      <c r="K575" s="13"/>
      <c r="L575" s="13"/>
      <c r="M575" s="22"/>
    </row>
    <row r="576" spans="1:13" s="5" customFormat="1" ht="14.25" x14ac:dyDescent="0.15">
      <c r="A576" s="5" t="s">
        <v>3430</v>
      </c>
      <c r="B576" s="5">
        <v>45956</v>
      </c>
      <c r="C576" s="5">
        <v>46240</v>
      </c>
      <c r="D576" s="4">
        <v>285</v>
      </c>
      <c r="E576" s="4" t="s">
        <v>839</v>
      </c>
      <c r="F576" s="4">
        <v>358</v>
      </c>
      <c r="G576" s="8">
        <v>70.750289028764541</v>
      </c>
      <c r="H576" s="4">
        <v>184</v>
      </c>
      <c r="I576" s="8">
        <v>32.566999965132077</v>
      </c>
      <c r="J576" s="8">
        <v>0.46071863776574079</v>
      </c>
      <c r="K576" s="13">
        <v>7.1395013381665793E-18</v>
      </c>
      <c r="L576" s="13" t="str">
        <f t="shared" ref="L576:L607" si="22">IF(J576&gt;1,"up","down")</f>
        <v>down</v>
      </c>
      <c r="M576" s="23" t="s">
        <v>4102</v>
      </c>
    </row>
    <row r="577" spans="1:13" s="5" customFormat="1" ht="14.25" x14ac:dyDescent="0.15">
      <c r="A577" s="5" t="s">
        <v>3431</v>
      </c>
      <c r="B577" s="5">
        <v>55533</v>
      </c>
      <c r="C577" s="5">
        <v>56390</v>
      </c>
      <c r="D577" s="4">
        <v>858</v>
      </c>
      <c r="E577" s="4" t="s">
        <v>1044</v>
      </c>
      <c r="F577" s="4">
        <v>1362</v>
      </c>
      <c r="G577" s="8">
        <v>270.01838385075951</v>
      </c>
      <c r="H577" s="4">
        <v>1007</v>
      </c>
      <c r="I577" s="8">
        <v>178.73300838358978</v>
      </c>
      <c r="J577" s="8">
        <v>0.66275551150153089</v>
      </c>
      <c r="K577" s="13">
        <v>1.1913225030399101E-22</v>
      </c>
      <c r="L577" s="13" t="str">
        <f t="shared" si="22"/>
        <v>down</v>
      </c>
      <c r="M577" s="23" t="s">
        <v>4103</v>
      </c>
    </row>
    <row r="578" spans="1:13" s="5" customFormat="1" ht="14.25" x14ac:dyDescent="0.15">
      <c r="A578" s="5" t="s">
        <v>3432</v>
      </c>
      <c r="B578" s="5">
        <v>56387</v>
      </c>
      <c r="C578" s="5">
        <v>56767</v>
      </c>
      <c r="D578" s="4">
        <v>381</v>
      </c>
      <c r="E578" s="4" t="s">
        <v>1038</v>
      </c>
      <c r="F578" s="4">
        <v>1086</v>
      </c>
      <c r="G578" s="8">
        <v>215.35915303171552</v>
      </c>
      <c r="H578" s="4">
        <v>672</v>
      </c>
      <c r="I578" s="8">
        <v>119.2949879240453</v>
      </c>
      <c r="J578" s="8">
        <v>0.55467735106458971</v>
      </c>
      <c r="K578" s="13">
        <v>2.3578900609995299E-33</v>
      </c>
      <c r="L578" s="13" t="str">
        <f t="shared" si="22"/>
        <v>down</v>
      </c>
      <c r="M578" s="23" t="s">
        <v>1934</v>
      </c>
    </row>
    <row r="579" spans="1:13" s="5" customFormat="1" ht="14.25" x14ac:dyDescent="0.15">
      <c r="A579" s="5" t="s">
        <v>3433</v>
      </c>
      <c r="B579" s="5">
        <v>120682</v>
      </c>
      <c r="C579" s="5">
        <v>124281</v>
      </c>
      <c r="D579" s="4">
        <v>3600</v>
      </c>
      <c r="E579" s="4" t="s">
        <v>1108</v>
      </c>
      <c r="F579" s="4">
        <v>18523</v>
      </c>
      <c r="G579" s="8">
        <v>3793.4929195846266</v>
      </c>
      <c r="H579" s="4">
        <v>10686</v>
      </c>
      <c r="I579" s="8">
        <v>1944.12434536352</v>
      </c>
      <c r="J579" s="8">
        <v>0.51713606703210413</v>
      </c>
      <c r="K579" s="4">
        <v>0</v>
      </c>
      <c r="L579" s="13" t="str">
        <f t="shared" si="22"/>
        <v>down</v>
      </c>
      <c r="M579" s="23" t="s">
        <v>1935</v>
      </c>
    </row>
    <row r="580" spans="1:13" s="5" customFormat="1" ht="14.25" x14ac:dyDescent="0.15">
      <c r="A580" s="5" t="s">
        <v>3434</v>
      </c>
      <c r="B580" s="5">
        <v>144078</v>
      </c>
      <c r="C580" s="5">
        <v>145022</v>
      </c>
      <c r="D580" s="4">
        <v>945</v>
      </c>
      <c r="E580" s="4" t="s">
        <v>1110</v>
      </c>
      <c r="F580" s="4">
        <v>21523</v>
      </c>
      <c r="G580" s="8">
        <v>4708.8469789912306</v>
      </c>
      <c r="H580" s="4">
        <v>9347</v>
      </c>
      <c r="I580" s="8">
        <v>1755.4976921412604</v>
      </c>
      <c r="J580" s="8">
        <v>0.3892874670919021</v>
      </c>
      <c r="K580" s="4">
        <v>0</v>
      </c>
      <c r="L580" s="13" t="str">
        <f t="shared" si="22"/>
        <v>down</v>
      </c>
      <c r="M580" s="23" t="s">
        <v>1936</v>
      </c>
    </row>
    <row r="581" spans="1:13" s="5" customFormat="1" ht="14.25" x14ac:dyDescent="0.15">
      <c r="A581" s="5" t="s">
        <v>3435</v>
      </c>
      <c r="B581" s="5">
        <v>182831</v>
      </c>
      <c r="C581" s="5">
        <v>183394</v>
      </c>
      <c r="D581" s="4">
        <v>564</v>
      </c>
      <c r="E581" s="4" t="s">
        <v>1039</v>
      </c>
      <c r="F581" s="4">
        <v>2208</v>
      </c>
      <c r="G581" s="8">
        <v>488.66714928449443</v>
      </c>
      <c r="H581" s="4">
        <v>1597</v>
      </c>
      <c r="I581" s="8">
        <v>301.81955424067814</v>
      </c>
      <c r="J581" s="8">
        <v>0.64834599454369357</v>
      </c>
      <c r="K581" s="13">
        <v>2.10186982808134E-39</v>
      </c>
      <c r="L581" s="13" t="str">
        <f t="shared" si="22"/>
        <v>down</v>
      </c>
      <c r="M581" s="23" t="s">
        <v>4104</v>
      </c>
    </row>
    <row r="582" spans="1:13" s="5" customFormat="1" ht="14.25" x14ac:dyDescent="0.15">
      <c r="A582" s="5" t="s">
        <v>3436</v>
      </c>
      <c r="B582" s="5">
        <v>254739</v>
      </c>
      <c r="C582" s="5">
        <v>255305</v>
      </c>
      <c r="D582" s="4">
        <v>567</v>
      </c>
      <c r="E582" s="4" t="s">
        <v>1045</v>
      </c>
      <c r="F582" s="4">
        <v>115</v>
      </c>
      <c r="G582" s="8">
        <v>25.742336226697311</v>
      </c>
      <c r="H582" s="4">
        <v>67</v>
      </c>
      <c r="I582" s="8">
        <v>12.78934216396051</v>
      </c>
      <c r="J582" s="8">
        <v>0.52224939723294117</v>
      </c>
      <c r="K582" s="13">
        <v>4.0795065079088601E-5</v>
      </c>
      <c r="L582" s="13" t="str">
        <f t="shared" si="22"/>
        <v>down</v>
      </c>
      <c r="M582" s="23" t="s">
        <v>4105</v>
      </c>
    </row>
    <row r="583" spans="1:13" s="5" customFormat="1" ht="14.25" x14ac:dyDescent="0.15">
      <c r="A583" s="5" t="s">
        <v>3437</v>
      </c>
      <c r="B583" s="5">
        <v>399855</v>
      </c>
      <c r="C583" s="5">
        <v>400427</v>
      </c>
      <c r="D583" s="4">
        <v>573</v>
      </c>
      <c r="E583" s="4" t="s">
        <v>1050</v>
      </c>
      <c r="F583" s="4">
        <v>2326</v>
      </c>
      <c r="G583" s="8">
        <v>532.65036838978835</v>
      </c>
      <c r="H583" s="4">
        <v>1243</v>
      </c>
      <c r="I583" s="8">
        <v>242.40022637021946</v>
      </c>
      <c r="J583" s="8">
        <v>0.47902965880483384</v>
      </c>
      <c r="K583" s="13">
        <v>4.56009721664568E-101</v>
      </c>
      <c r="L583" s="13" t="str">
        <f t="shared" si="22"/>
        <v>down</v>
      </c>
      <c r="M583" s="23" t="s">
        <v>4106</v>
      </c>
    </row>
    <row r="584" spans="1:13" s="5" customFormat="1" ht="14.25" x14ac:dyDescent="0.15">
      <c r="A584" s="5" t="s">
        <v>3438</v>
      </c>
      <c r="B584" s="5">
        <v>410481</v>
      </c>
      <c r="C584" s="5">
        <v>411230</v>
      </c>
      <c r="D584" s="4">
        <v>750</v>
      </c>
      <c r="E584" s="4" t="s">
        <v>1051</v>
      </c>
      <c r="F584" s="4">
        <v>199</v>
      </c>
      <c r="G584" s="8">
        <v>45.61829408211522</v>
      </c>
      <c r="H584" s="4">
        <v>99</v>
      </c>
      <c r="I584" s="8">
        <v>19.31540733462597</v>
      </c>
      <c r="J584" s="8">
        <v>0.44594685273359552</v>
      </c>
      <c r="K584" s="13">
        <v>4.4774481693561501E-11</v>
      </c>
      <c r="L584" s="13" t="str">
        <f t="shared" si="22"/>
        <v>down</v>
      </c>
      <c r="M584" s="23" t="s">
        <v>4107</v>
      </c>
    </row>
    <row r="585" spans="1:13" s="5" customFormat="1" ht="14.25" x14ac:dyDescent="0.15">
      <c r="A585" s="5" t="s">
        <v>3439</v>
      </c>
      <c r="B585" s="5">
        <v>416114</v>
      </c>
      <c r="C585" s="5">
        <v>418198</v>
      </c>
      <c r="D585" s="4">
        <v>2085</v>
      </c>
      <c r="E585" s="4" t="s">
        <v>1052</v>
      </c>
      <c r="F585" s="4">
        <v>194</v>
      </c>
      <c r="G585" s="8">
        <v>44.522115902083478</v>
      </c>
      <c r="H585" s="4">
        <v>71</v>
      </c>
      <c r="I585" s="8">
        <v>13.867003328862038</v>
      </c>
      <c r="J585" s="8">
        <v>0.32806326576450062</v>
      </c>
      <c r="K585" s="13">
        <v>5.7289103110353605E-17</v>
      </c>
      <c r="L585" s="13" t="str">
        <f t="shared" si="22"/>
        <v>down</v>
      </c>
      <c r="M585" s="23" t="s">
        <v>1937</v>
      </c>
    </row>
    <row r="586" spans="1:13" s="5" customFormat="1" ht="14.25" x14ac:dyDescent="0.15">
      <c r="A586" s="5" t="s">
        <v>3440</v>
      </c>
      <c r="B586" s="5">
        <v>497014</v>
      </c>
      <c r="C586" s="5">
        <v>497475</v>
      </c>
      <c r="D586" s="4">
        <v>462</v>
      </c>
      <c r="E586" s="4" t="s">
        <v>1053</v>
      </c>
      <c r="F586" s="4">
        <v>1484</v>
      </c>
      <c r="G586" s="8">
        <v>348.75001086906201</v>
      </c>
      <c r="H586" s="4">
        <v>656</v>
      </c>
      <c r="I586" s="8">
        <v>130.71460438806534</v>
      </c>
      <c r="J586" s="8">
        <v>0.39625150387469382</v>
      </c>
      <c r="K586" s="13">
        <v>7.5021493773737697E-93</v>
      </c>
      <c r="L586" s="13" t="str">
        <f t="shared" si="22"/>
        <v>down</v>
      </c>
      <c r="M586" s="23" t="s">
        <v>1938</v>
      </c>
    </row>
    <row r="587" spans="1:13" s="5" customFormat="1" ht="14.25" x14ac:dyDescent="0.15">
      <c r="A587" s="5" t="s">
        <v>3441</v>
      </c>
      <c r="B587" s="5">
        <v>545955</v>
      </c>
      <c r="C587" s="5">
        <v>546671</v>
      </c>
      <c r="D587" s="4">
        <v>717</v>
      </c>
      <c r="E587" s="4" t="s">
        <v>3</v>
      </c>
      <c r="F587" s="4">
        <v>229</v>
      </c>
      <c r="G587" s="8">
        <v>54.288983816904363</v>
      </c>
      <c r="H587" s="4">
        <v>157</v>
      </c>
      <c r="I587" s="8">
        <v>31.652632319595618</v>
      </c>
      <c r="J587" s="8">
        <v>0.61456122446983996</v>
      </c>
      <c r="K587" s="13">
        <v>5.4978002207477104E-6</v>
      </c>
      <c r="L587" s="13" t="str">
        <f t="shared" si="22"/>
        <v>down</v>
      </c>
      <c r="M587" s="23" t="s">
        <v>4108</v>
      </c>
    </row>
    <row r="588" spans="1:13" s="5" customFormat="1" ht="14.25" x14ac:dyDescent="0.15">
      <c r="A588" s="5" t="s">
        <v>3442</v>
      </c>
      <c r="B588" s="5">
        <v>546793</v>
      </c>
      <c r="C588" s="5">
        <v>547479</v>
      </c>
      <c r="D588" s="4">
        <v>687</v>
      </c>
      <c r="E588" s="4" t="s">
        <v>704</v>
      </c>
      <c r="F588" s="4">
        <v>98</v>
      </c>
      <c r="G588" s="8">
        <v>23.234101591820458</v>
      </c>
      <c r="H588" s="4">
        <v>62</v>
      </c>
      <c r="I588" s="8">
        <v>12.500161292403774</v>
      </c>
      <c r="J588" s="8">
        <v>0.567109077409514</v>
      </c>
      <c r="K588" s="4">
        <v>8.5474950590206701E-4</v>
      </c>
      <c r="L588" s="13" t="str">
        <f t="shared" si="22"/>
        <v>down</v>
      </c>
      <c r="M588" s="23" t="s">
        <v>1939</v>
      </c>
    </row>
    <row r="589" spans="1:13" s="5" customFormat="1" ht="14.25" x14ac:dyDescent="0.15">
      <c r="A589" s="5" t="s">
        <v>3443</v>
      </c>
      <c r="B589" s="5">
        <v>549464</v>
      </c>
      <c r="C589" s="5">
        <v>550045</v>
      </c>
      <c r="D589" s="4">
        <v>582</v>
      </c>
      <c r="E589" s="4" t="s">
        <v>4</v>
      </c>
      <c r="F589" s="4">
        <v>292</v>
      </c>
      <c r="G589" s="8">
        <v>69.232308537102355</v>
      </c>
      <c r="H589" s="4">
        <v>209</v>
      </c>
      <c r="I589" s="8">
        <v>42.139288696871731</v>
      </c>
      <c r="J589" s="8">
        <v>0.64160009520004802</v>
      </c>
      <c r="K589" s="13">
        <v>2.1524837152725702E-6</v>
      </c>
      <c r="L589" s="13" t="str">
        <f t="shared" si="22"/>
        <v>down</v>
      </c>
      <c r="M589" s="23" t="s">
        <v>4109</v>
      </c>
    </row>
    <row r="590" spans="1:13" s="5" customFormat="1" ht="14.25" x14ac:dyDescent="0.15">
      <c r="A590" s="5" t="s">
        <v>3444</v>
      </c>
      <c r="B590" s="5">
        <v>596507</v>
      </c>
      <c r="C590" s="5">
        <v>597004</v>
      </c>
      <c r="D590" s="4">
        <v>498</v>
      </c>
      <c r="E590" s="4" t="s">
        <v>1040</v>
      </c>
      <c r="F590" s="4">
        <v>80</v>
      </c>
      <c r="G590" s="8">
        <v>19.075828564574898</v>
      </c>
      <c r="H590" s="4">
        <v>47</v>
      </c>
      <c r="I590" s="8">
        <v>9.522952747513699</v>
      </c>
      <c r="J590" s="8">
        <v>0.52663395373956112</v>
      </c>
      <c r="K590" s="4">
        <v>8.2490096894529796E-4</v>
      </c>
      <c r="L590" s="13" t="str">
        <f t="shared" si="22"/>
        <v>down</v>
      </c>
      <c r="M590" s="23" t="s">
        <v>4110</v>
      </c>
    </row>
    <row r="591" spans="1:13" s="5" customFormat="1" ht="14.25" x14ac:dyDescent="0.15">
      <c r="A591" s="5" t="s">
        <v>3445</v>
      </c>
      <c r="B591" s="5">
        <v>770823</v>
      </c>
      <c r="C591" s="5">
        <v>771245</v>
      </c>
      <c r="D591" s="4">
        <v>423</v>
      </c>
      <c r="E591" s="4" t="s">
        <v>24</v>
      </c>
      <c r="F591" s="4">
        <v>324</v>
      </c>
      <c r="G591" s="8">
        <v>80.584967272305803</v>
      </c>
      <c r="H591" s="4">
        <v>205</v>
      </c>
      <c r="I591" s="8">
        <v>43.484559905496383</v>
      </c>
      <c r="J591" s="8">
        <v>0.56716553988237495</v>
      </c>
      <c r="K591" s="13">
        <v>3.9197719200509399E-10</v>
      </c>
      <c r="L591" s="13" t="str">
        <f t="shared" si="22"/>
        <v>down</v>
      </c>
      <c r="M591" s="23" t="s">
        <v>4111</v>
      </c>
    </row>
    <row r="592" spans="1:13" s="5" customFormat="1" ht="14.25" x14ac:dyDescent="0.15">
      <c r="A592" s="5" t="s">
        <v>3446</v>
      </c>
      <c r="B592" s="5">
        <v>813431</v>
      </c>
      <c r="C592" s="5">
        <v>814147</v>
      </c>
      <c r="D592" s="4">
        <v>711</v>
      </c>
      <c r="E592" s="4" t="s">
        <v>1046</v>
      </c>
      <c r="F592" s="4">
        <v>529</v>
      </c>
      <c r="G592" s="8">
        <v>132.49903193051338</v>
      </c>
      <c r="H592" s="4">
        <v>320</v>
      </c>
      <c r="I592" s="8">
        <v>68.391368752795756</v>
      </c>
      <c r="J592" s="8">
        <v>0.54224466941771954</v>
      </c>
      <c r="K592" s="13">
        <v>7.16083247316475E-18</v>
      </c>
      <c r="L592" s="13" t="str">
        <f t="shared" si="22"/>
        <v>down</v>
      </c>
      <c r="M592" s="23" t="s">
        <v>1940</v>
      </c>
    </row>
    <row r="593" spans="1:13" s="5" customFormat="1" ht="14.25" x14ac:dyDescent="0.15">
      <c r="A593" s="5" t="s">
        <v>3447</v>
      </c>
      <c r="B593" s="5">
        <v>868668</v>
      </c>
      <c r="C593" s="5">
        <v>869219</v>
      </c>
      <c r="D593" s="4">
        <v>552</v>
      </c>
      <c r="E593" s="4" t="s">
        <v>1047</v>
      </c>
      <c r="F593" s="4">
        <v>140</v>
      </c>
      <c r="G593" s="8">
        <v>35.360518162930155</v>
      </c>
      <c r="H593" s="4">
        <v>92</v>
      </c>
      <c r="I593" s="8">
        <v>19.829526423490574</v>
      </c>
      <c r="J593" s="8">
        <v>0.58906168685762483</v>
      </c>
      <c r="K593" s="4">
        <v>1.5461229318533001E-4</v>
      </c>
      <c r="L593" s="13" t="str">
        <f t="shared" si="22"/>
        <v>down</v>
      </c>
      <c r="M593" s="23" t="s">
        <v>1941</v>
      </c>
    </row>
    <row r="594" spans="1:13" s="5" customFormat="1" ht="14.25" x14ac:dyDescent="0.15">
      <c r="A594" s="5" t="s">
        <v>3448</v>
      </c>
      <c r="B594" s="5">
        <v>876326</v>
      </c>
      <c r="C594" s="5">
        <v>876808</v>
      </c>
      <c r="D594" s="4">
        <v>483</v>
      </c>
      <c r="E594" s="4" t="s">
        <v>1048</v>
      </c>
      <c r="F594" s="4">
        <v>155</v>
      </c>
      <c r="G594" s="8">
        <v>39.177346495573715</v>
      </c>
      <c r="H594" s="4">
        <v>267</v>
      </c>
      <c r="I594" s="8">
        <v>57.582517688831835</v>
      </c>
      <c r="J594" s="8">
        <v>1.5441182226323995</v>
      </c>
      <c r="K594" s="13">
        <v>2.8902024311178202E-5</v>
      </c>
      <c r="L594" s="13" t="str">
        <f t="shared" si="22"/>
        <v>up</v>
      </c>
      <c r="M594" s="23" t="s">
        <v>1942</v>
      </c>
    </row>
    <row r="595" spans="1:13" s="5" customFormat="1" ht="14.25" x14ac:dyDescent="0.15">
      <c r="A595" s="5" t="s">
        <v>3449</v>
      </c>
      <c r="B595" s="5">
        <v>902759</v>
      </c>
      <c r="C595" s="5">
        <v>903196</v>
      </c>
      <c r="D595" s="4">
        <v>438</v>
      </c>
      <c r="E595" s="4" t="s">
        <v>1054</v>
      </c>
      <c r="F595" s="4">
        <v>821</v>
      </c>
      <c r="G595" s="8">
        <v>209.53097983168615</v>
      </c>
      <c r="H595" s="4">
        <v>436</v>
      </c>
      <c r="I595" s="8">
        <v>95.023161895712079</v>
      </c>
      <c r="J595" s="8">
        <v>0.47604095437416383</v>
      </c>
      <c r="K595" s="13">
        <v>6.5741693949980198E-37</v>
      </c>
      <c r="L595" s="13" t="str">
        <f t="shared" si="22"/>
        <v>down</v>
      </c>
      <c r="M595" s="23" t="s">
        <v>4112</v>
      </c>
    </row>
    <row r="596" spans="1:13" s="5" customFormat="1" ht="14.25" x14ac:dyDescent="0.15">
      <c r="A596" s="5" t="s">
        <v>3450</v>
      </c>
      <c r="B596" s="5">
        <v>941037</v>
      </c>
      <c r="C596" s="5">
        <v>941501</v>
      </c>
      <c r="D596" s="4">
        <v>465</v>
      </c>
      <c r="E596" s="4" t="s">
        <v>1049</v>
      </c>
      <c r="F596" s="4">
        <v>318</v>
      </c>
      <c r="G596" s="8">
        <v>81.844328484013985</v>
      </c>
      <c r="H596" s="4">
        <v>185</v>
      </c>
      <c r="I596" s="8">
        <v>40.679233251425146</v>
      </c>
      <c r="J596" s="8">
        <v>0.52148952999769216</v>
      </c>
      <c r="K596" s="13">
        <v>2.6535017899042398E-12</v>
      </c>
      <c r="L596" s="13" t="str">
        <f t="shared" si="22"/>
        <v>down</v>
      </c>
      <c r="M596" s="23" t="s">
        <v>4113</v>
      </c>
    </row>
    <row r="597" spans="1:13" s="5" customFormat="1" ht="14.25" x14ac:dyDescent="0.15">
      <c r="A597" s="5" t="s">
        <v>3451</v>
      </c>
      <c r="B597" s="5">
        <v>945671</v>
      </c>
      <c r="C597" s="5">
        <v>946048</v>
      </c>
      <c r="D597" s="4">
        <v>378</v>
      </c>
      <c r="E597" s="4" t="s">
        <v>1055</v>
      </c>
      <c r="F597" s="4">
        <v>90</v>
      </c>
      <c r="G597" s="8">
        <v>23.192337663944059</v>
      </c>
      <c r="H597" s="4">
        <v>44</v>
      </c>
      <c r="I597" s="8">
        <v>9.6848313749797228</v>
      </c>
      <c r="J597" s="8">
        <v>0.43823912935301435</v>
      </c>
      <c r="K597" s="13">
        <v>9.4090592269642999E-6</v>
      </c>
      <c r="L597" s="13" t="str">
        <f t="shared" si="22"/>
        <v>down</v>
      </c>
      <c r="M597" s="23" t="s">
        <v>4114</v>
      </c>
    </row>
    <row r="598" spans="1:13" s="5" customFormat="1" ht="14.25" x14ac:dyDescent="0.15">
      <c r="A598" s="5" t="s">
        <v>3452</v>
      </c>
      <c r="B598" s="5">
        <v>989218</v>
      </c>
      <c r="C598" s="5">
        <v>990291</v>
      </c>
      <c r="D598" s="4">
        <v>1074</v>
      </c>
      <c r="E598" s="4" t="s">
        <v>1041</v>
      </c>
      <c r="F598" s="4">
        <v>633</v>
      </c>
      <c r="G598" s="8">
        <v>166.51339367449026</v>
      </c>
      <c r="H598" s="4">
        <v>400</v>
      </c>
      <c r="I598" s="8">
        <v>89.654759692744165</v>
      </c>
      <c r="J598" s="8">
        <v>0.56644437227877897</v>
      </c>
      <c r="K598" s="13">
        <v>8.7176282588887797E-19</v>
      </c>
      <c r="L598" s="13" t="str">
        <f t="shared" si="22"/>
        <v>down</v>
      </c>
      <c r="M598" s="23" t="s">
        <v>4115</v>
      </c>
    </row>
    <row r="599" spans="1:13" s="5" customFormat="1" ht="14.25" x14ac:dyDescent="0.15">
      <c r="A599" s="5" t="s">
        <v>3453</v>
      </c>
      <c r="B599" s="5">
        <v>1194852</v>
      </c>
      <c r="C599" s="5">
        <v>1195367</v>
      </c>
      <c r="D599" s="4">
        <v>516</v>
      </c>
      <c r="E599" s="4" t="s">
        <v>42</v>
      </c>
      <c r="F599" s="4">
        <v>1125</v>
      </c>
      <c r="G599" s="8">
        <v>349.50359615900209</v>
      </c>
      <c r="H599" s="4">
        <v>730</v>
      </c>
      <c r="I599" s="8">
        <v>206.70049381597426</v>
      </c>
      <c r="J599" s="8">
        <v>0.58166284441400218</v>
      </c>
      <c r="K599" s="13">
        <v>4.98165651324466E-30</v>
      </c>
      <c r="L599" s="13" t="str">
        <f t="shared" si="22"/>
        <v>down</v>
      </c>
      <c r="M599" s="23" t="s">
        <v>1943</v>
      </c>
    </row>
    <row r="600" spans="1:13" s="5" customFormat="1" ht="14.25" x14ac:dyDescent="0.15">
      <c r="A600" s="5" t="s">
        <v>3454</v>
      </c>
      <c r="B600" s="5">
        <v>1306346</v>
      </c>
      <c r="C600" s="5">
        <v>1306810</v>
      </c>
      <c r="D600" s="4">
        <v>462</v>
      </c>
      <c r="E600" s="4" t="s">
        <v>50</v>
      </c>
      <c r="F600" s="4">
        <v>265</v>
      </c>
      <c r="G600" s="8">
        <v>84.757716070606705</v>
      </c>
      <c r="H600" s="4">
        <v>167</v>
      </c>
      <c r="I600" s="8">
        <v>48.762284737872058</v>
      </c>
      <c r="J600" s="8">
        <v>0.56490000979209376</v>
      </c>
      <c r="K600" s="13">
        <v>1.40629735753335E-8</v>
      </c>
      <c r="L600" s="13" t="str">
        <f t="shared" si="22"/>
        <v>down</v>
      </c>
      <c r="M600" s="23" t="s">
        <v>4113</v>
      </c>
    </row>
    <row r="601" spans="1:13" s="5" customFormat="1" ht="14.25" x14ac:dyDescent="0.15">
      <c r="A601" s="5" t="s">
        <v>3455</v>
      </c>
      <c r="B601" s="5">
        <v>1312737</v>
      </c>
      <c r="C601" s="5">
        <v>1313483</v>
      </c>
      <c r="D601" s="4">
        <v>756</v>
      </c>
      <c r="E601" s="4" t="s">
        <v>1042</v>
      </c>
      <c r="F601" s="4">
        <v>586</v>
      </c>
      <c r="G601" s="8">
        <v>187.60398655269992</v>
      </c>
      <c r="H601" s="4">
        <v>423</v>
      </c>
      <c r="I601" s="8">
        <v>123.65358637787658</v>
      </c>
      <c r="J601" s="8">
        <v>0.64705878275167883</v>
      </c>
      <c r="K601" s="13">
        <v>2.2050063031874402E-11</v>
      </c>
      <c r="L601" s="13" t="str">
        <f t="shared" si="22"/>
        <v>down</v>
      </c>
      <c r="M601" s="23" t="s">
        <v>4116</v>
      </c>
    </row>
    <row r="602" spans="1:13" s="5" customFormat="1" ht="14.25" x14ac:dyDescent="0.15">
      <c r="A602" s="5" t="s">
        <v>3456</v>
      </c>
      <c r="B602" s="5">
        <v>1352844</v>
      </c>
      <c r="C602" s="5">
        <v>1352969</v>
      </c>
      <c r="D602" s="4">
        <v>126</v>
      </c>
      <c r="E602" s="4" t="s">
        <v>1098</v>
      </c>
      <c r="F602" s="4">
        <v>30</v>
      </c>
      <c r="G602" s="8">
        <v>9.666091319431132</v>
      </c>
      <c r="H602" s="4">
        <v>6</v>
      </c>
      <c r="I602" s="8">
        <v>1.7656905144751309</v>
      </c>
      <c r="J602" s="8" t="s">
        <v>851</v>
      </c>
      <c r="K602" s="13">
        <v>2.1183541652350902E-5</v>
      </c>
      <c r="L602" s="13" t="str">
        <f t="shared" si="22"/>
        <v>up</v>
      </c>
      <c r="M602" s="23" t="s">
        <v>4117</v>
      </c>
    </row>
    <row r="603" spans="1:13" s="5" customFormat="1" ht="14.25" x14ac:dyDescent="0.15">
      <c r="A603" s="5" t="s">
        <v>3457</v>
      </c>
      <c r="B603" s="5">
        <v>1353068</v>
      </c>
      <c r="C603" s="5">
        <v>1354033</v>
      </c>
      <c r="D603" s="4">
        <v>966</v>
      </c>
      <c r="E603" s="4" t="s">
        <v>1099</v>
      </c>
      <c r="F603" s="4">
        <v>251</v>
      </c>
      <c r="G603" s="8">
        <v>80.873745772252448</v>
      </c>
      <c r="H603" s="4">
        <v>130</v>
      </c>
      <c r="I603" s="8">
        <v>38.256695363111952</v>
      </c>
      <c r="J603" s="8">
        <v>0.46426999397231689</v>
      </c>
      <c r="K603" s="13">
        <v>1.10895202912099E-12</v>
      </c>
      <c r="L603" s="13" t="str">
        <f t="shared" si="22"/>
        <v>down</v>
      </c>
      <c r="M603" s="23" t="s">
        <v>4118</v>
      </c>
    </row>
    <row r="604" spans="1:13" s="5" customFormat="1" ht="14.25" x14ac:dyDescent="0.15">
      <c r="A604" s="5" t="s">
        <v>3458</v>
      </c>
      <c r="B604" s="5">
        <v>1408130</v>
      </c>
      <c r="C604" s="5">
        <v>1408414</v>
      </c>
      <c r="D604" s="4">
        <v>285</v>
      </c>
      <c r="E604" s="4" t="s">
        <v>1100</v>
      </c>
      <c r="F604" s="4">
        <v>594</v>
      </c>
      <c r="G604" s="8">
        <v>194.56941689773149</v>
      </c>
      <c r="H604" s="4">
        <v>316</v>
      </c>
      <c r="I604" s="8">
        <v>94.345988235413543</v>
      </c>
      <c r="J604" s="8">
        <v>0.47687177987449392</v>
      </c>
      <c r="K604" s="13">
        <v>6.25362766753053E-27</v>
      </c>
      <c r="L604" s="13" t="str">
        <f t="shared" si="22"/>
        <v>down</v>
      </c>
      <c r="M604" s="23" t="s">
        <v>1944</v>
      </c>
    </row>
    <row r="605" spans="1:13" s="5" customFormat="1" ht="14.25" x14ac:dyDescent="0.15">
      <c r="A605" s="5" t="s">
        <v>3459</v>
      </c>
      <c r="B605" s="5">
        <v>1601187</v>
      </c>
      <c r="C605" s="5">
        <v>1601753</v>
      </c>
      <c r="D605" s="4">
        <v>567</v>
      </c>
      <c r="E605" s="4" t="s">
        <v>82</v>
      </c>
      <c r="F605" s="4">
        <v>1358</v>
      </c>
      <c r="G605" s="8">
        <v>478.74688179958059</v>
      </c>
      <c r="H605" s="4">
        <v>896</v>
      </c>
      <c r="I605" s="8">
        <v>284.28073484031739</v>
      </c>
      <c r="J605" s="8">
        <v>0.59143800025149162</v>
      </c>
      <c r="K605" s="13">
        <v>3.6275017596222501E-34</v>
      </c>
      <c r="L605" s="13" t="str">
        <f t="shared" si="22"/>
        <v>down</v>
      </c>
      <c r="M605" s="23" t="s">
        <v>1945</v>
      </c>
    </row>
    <row r="606" spans="1:13" s="5" customFormat="1" ht="14.25" x14ac:dyDescent="0.15">
      <c r="A606" s="5" t="s">
        <v>3460</v>
      </c>
      <c r="B606" s="5">
        <v>1629545</v>
      </c>
      <c r="C606" s="5">
        <v>1630324</v>
      </c>
      <c r="D606" s="4">
        <v>780</v>
      </c>
      <c r="E606" s="4" t="s">
        <v>1101</v>
      </c>
      <c r="F606" s="4">
        <v>8174</v>
      </c>
      <c r="G606" s="8">
        <v>2946.5635261288521</v>
      </c>
      <c r="H606" s="4">
        <v>4459</v>
      </c>
      <c r="I606" s="8">
        <v>1434.3067254799976</v>
      </c>
      <c r="J606" s="8">
        <v>0.48899433069560638</v>
      </c>
      <c r="K606" s="4">
        <v>0</v>
      </c>
      <c r="L606" s="13" t="str">
        <f t="shared" si="22"/>
        <v>down</v>
      </c>
      <c r="M606" s="23" t="s">
        <v>4119</v>
      </c>
    </row>
    <row r="607" spans="1:13" s="5" customFormat="1" ht="14.25" x14ac:dyDescent="0.15">
      <c r="A607" s="5" t="s">
        <v>3461</v>
      </c>
      <c r="B607" s="5">
        <v>1643115</v>
      </c>
      <c r="C607" s="5">
        <v>1643477</v>
      </c>
      <c r="D607" s="4">
        <v>363</v>
      </c>
      <c r="E607" s="4" t="s">
        <v>1102</v>
      </c>
      <c r="F607" s="4">
        <v>248</v>
      </c>
      <c r="G607" s="8">
        <v>89.934742915372496</v>
      </c>
      <c r="H607" s="4">
        <v>88</v>
      </c>
      <c r="I607" s="8">
        <v>28.371748573433017</v>
      </c>
      <c r="J607" s="8">
        <v>0.31807678743363954</v>
      </c>
      <c r="K607" s="13">
        <v>3.5579457955695098E-22</v>
      </c>
      <c r="L607" s="13" t="str">
        <f t="shared" si="22"/>
        <v>down</v>
      </c>
      <c r="M607" s="23" t="s">
        <v>1727</v>
      </c>
    </row>
    <row r="608" spans="1:13" s="5" customFormat="1" ht="14.25" x14ac:dyDescent="0.15">
      <c r="A608" s="5" t="s">
        <v>2289</v>
      </c>
      <c r="B608" s="5">
        <v>1650997</v>
      </c>
      <c r="C608" s="5">
        <v>1652064</v>
      </c>
      <c r="D608" s="4">
        <v>1068</v>
      </c>
      <c r="E608" s="4" t="s">
        <v>855</v>
      </c>
      <c r="F608" s="4">
        <v>399</v>
      </c>
      <c r="G608" s="8">
        <v>144.83194956508672</v>
      </c>
      <c r="H608" s="4">
        <v>83</v>
      </c>
      <c r="I608" s="8">
        <v>26.76620685763119</v>
      </c>
      <c r="J608" s="8">
        <v>0.18646880247590711</v>
      </c>
      <c r="K608" s="13">
        <v>8.1213949001696603E-57</v>
      </c>
      <c r="L608" s="13" t="str">
        <f t="shared" ref="L608:L641" si="23">IF(J608&gt;1,"up","down")</f>
        <v>down</v>
      </c>
      <c r="M608" s="23" t="s">
        <v>1946</v>
      </c>
    </row>
    <row r="609" spans="1:13" s="5" customFormat="1" ht="14.25" x14ac:dyDescent="0.15">
      <c r="A609" s="5" t="s">
        <v>3462</v>
      </c>
      <c r="B609" s="5">
        <v>1655753</v>
      </c>
      <c r="C609" s="5">
        <v>1656517</v>
      </c>
      <c r="D609" s="4">
        <v>765</v>
      </c>
      <c r="E609" s="4" t="s">
        <v>1043</v>
      </c>
      <c r="F609" s="4">
        <v>294</v>
      </c>
      <c r="G609" s="8">
        <v>106.77916978105911</v>
      </c>
      <c r="H609" s="4">
        <v>88</v>
      </c>
      <c r="I609" s="8">
        <v>28.383214682894984</v>
      </c>
      <c r="J609" s="8">
        <v>0.26830967103245773</v>
      </c>
      <c r="K609" s="13">
        <v>2.3223844123488801E-31</v>
      </c>
      <c r="L609" s="13" t="str">
        <f t="shared" si="23"/>
        <v>down</v>
      </c>
      <c r="M609" s="23" t="s">
        <v>1947</v>
      </c>
    </row>
    <row r="610" spans="1:13" s="5" customFormat="1" ht="14.25" x14ac:dyDescent="0.15">
      <c r="A610" s="5" t="s">
        <v>3463</v>
      </c>
      <c r="B610" s="5">
        <v>1671397</v>
      </c>
      <c r="C610" s="5">
        <v>1672518</v>
      </c>
      <c r="D610" s="4">
        <v>1122</v>
      </c>
      <c r="E610" s="4" t="s">
        <v>94</v>
      </c>
      <c r="F610" s="4">
        <v>4542</v>
      </c>
      <c r="G610" s="8">
        <v>1675.5770079256047</v>
      </c>
      <c r="H610" s="4">
        <v>2833</v>
      </c>
      <c r="I610" s="8">
        <v>923.05296264812262</v>
      </c>
      <c r="J610" s="8">
        <v>0.55911408075706637</v>
      </c>
      <c r="K610" s="13">
        <v>9.2058884286732699E-133</v>
      </c>
      <c r="L610" s="13" t="str">
        <f t="shared" si="23"/>
        <v>down</v>
      </c>
      <c r="M610" s="23" t="s">
        <v>4120</v>
      </c>
    </row>
    <row r="611" spans="1:13" s="5" customFormat="1" ht="14.25" x14ac:dyDescent="0.15">
      <c r="A611" s="5" t="s">
        <v>3464</v>
      </c>
      <c r="B611" s="5">
        <v>1704384</v>
      </c>
      <c r="C611" s="5">
        <v>1705283</v>
      </c>
      <c r="D611" s="4">
        <v>900</v>
      </c>
      <c r="E611" s="4" t="s">
        <v>99</v>
      </c>
      <c r="F611" s="4">
        <v>1507</v>
      </c>
      <c r="G611" s="8">
        <v>574.72426011402194</v>
      </c>
      <c r="H611" s="4">
        <v>1077</v>
      </c>
      <c r="I611" s="8">
        <v>361.24429036125099</v>
      </c>
      <c r="J611" s="8">
        <v>0.64062434107781563</v>
      </c>
      <c r="K611" s="13">
        <v>1.42163180805711E-28</v>
      </c>
      <c r="L611" s="13" t="str">
        <f t="shared" si="23"/>
        <v>down</v>
      </c>
      <c r="M611" s="23" t="s">
        <v>1948</v>
      </c>
    </row>
    <row r="612" spans="1:13" s="5" customFormat="1" ht="14.25" x14ac:dyDescent="0.15">
      <c r="A612" s="5" t="s">
        <v>3465</v>
      </c>
      <c r="B612" s="5">
        <v>1804954</v>
      </c>
      <c r="C612" s="5">
        <v>1805175</v>
      </c>
      <c r="D612" s="4">
        <v>222</v>
      </c>
      <c r="E612" s="4" t="s">
        <v>105</v>
      </c>
      <c r="F612" s="4">
        <v>85</v>
      </c>
      <c r="G612" s="8">
        <v>33.840058348222954</v>
      </c>
      <c r="H612" s="4">
        <v>153</v>
      </c>
      <c r="I612" s="8">
        <v>53.708162482285964</v>
      </c>
      <c r="J612" s="8">
        <v>1.613516794436102</v>
      </c>
      <c r="K612" s="4">
        <v>6.5751319620573198E-4</v>
      </c>
      <c r="L612" s="13" t="str">
        <f t="shared" si="23"/>
        <v>up</v>
      </c>
      <c r="M612" s="23" t="s">
        <v>1949</v>
      </c>
    </row>
    <row r="613" spans="1:13" s="5" customFormat="1" ht="14.25" x14ac:dyDescent="0.15">
      <c r="A613" s="5" t="s">
        <v>3466</v>
      </c>
      <c r="B613" s="5">
        <v>1854731</v>
      </c>
      <c r="C613" s="5">
        <v>1855351</v>
      </c>
      <c r="D613" s="4">
        <v>621</v>
      </c>
      <c r="E613" s="4" t="s">
        <v>1103</v>
      </c>
      <c r="F613" s="4">
        <v>527</v>
      </c>
      <c r="G613" s="8">
        <v>213.21875354015958</v>
      </c>
      <c r="H613" s="4">
        <v>261</v>
      </c>
      <c r="I613" s="8">
        <v>93.374990742996616</v>
      </c>
      <c r="J613" s="8">
        <v>0.44394674609721946</v>
      </c>
      <c r="K613" s="13">
        <v>1.0903778796439201E-27</v>
      </c>
      <c r="L613" s="13" t="str">
        <f t="shared" si="23"/>
        <v>down</v>
      </c>
      <c r="M613" s="23" t="s">
        <v>1950</v>
      </c>
    </row>
    <row r="614" spans="1:13" s="5" customFormat="1" ht="14.25" x14ac:dyDescent="0.15">
      <c r="A614" s="5" t="s">
        <v>3467</v>
      </c>
      <c r="B614" s="5">
        <v>2048329</v>
      </c>
      <c r="C614" s="5">
        <v>2048631</v>
      </c>
      <c r="D614" s="4">
        <v>303</v>
      </c>
      <c r="E614" s="4" t="s">
        <v>704</v>
      </c>
      <c r="F614" s="4">
        <v>344</v>
      </c>
      <c r="G614" s="8">
        <v>145.56151624322652</v>
      </c>
      <c r="H614" s="4">
        <v>243</v>
      </c>
      <c r="I614" s="8">
        <v>90.062209637397686</v>
      </c>
      <c r="J614" s="8">
        <v>0.63321153270021457</v>
      </c>
      <c r="K614" s="13">
        <v>1.11805226313523E-7</v>
      </c>
      <c r="L614" s="13" t="str">
        <f t="shared" si="23"/>
        <v>down</v>
      </c>
      <c r="M614" s="23" t="s">
        <v>1951</v>
      </c>
    </row>
    <row r="615" spans="1:13" s="5" customFormat="1" ht="14.25" x14ac:dyDescent="0.15">
      <c r="A615" s="5" t="s">
        <v>3468</v>
      </c>
      <c r="B615" s="5">
        <v>2287716</v>
      </c>
      <c r="C615" s="5">
        <v>2288708</v>
      </c>
      <c r="D615" s="4">
        <v>993</v>
      </c>
      <c r="E615" s="4" t="s">
        <v>131</v>
      </c>
      <c r="F615" s="4">
        <v>1037</v>
      </c>
      <c r="G615" s="8">
        <v>481.30320384559872</v>
      </c>
      <c r="H615" s="4">
        <v>629</v>
      </c>
      <c r="I615" s="8">
        <v>260.29812204629911</v>
      </c>
      <c r="J615" s="8">
        <v>0.54371695258775699</v>
      </c>
      <c r="K615" s="13">
        <v>1.08934748322969E-33</v>
      </c>
      <c r="L615" s="13" t="str">
        <f t="shared" si="23"/>
        <v>down</v>
      </c>
      <c r="M615" s="23" t="s">
        <v>1952</v>
      </c>
    </row>
    <row r="616" spans="1:13" s="5" customFormat="1" ht="14.25" x14ac:dyDescent="0.15">
      <c r="A616" s="5" t="s">
        <v>3469</v>
      </c>
      <c r="B616" s="5">
        <v>2447370</v>
      </c>
      <c r="C616" s="5">
        <v>2448470</v>
      </c>
      <c r="D616" s="4">
        <v>1065</v>
      </c>
      <c r="E616" s="4" t="s">
        <v>1104</v>
      </c>
      <c r="F616" s="4">
        <v>1392</v>
      </c>
      <c r="G616" s="8">
        <v>704.90006826187437</v>
      </c>
      <c r="H616" s="4">
        <v>736</v>
      </c>
      <c r="I616" s="8">
        <v>328.50323481955752</v>
      </c>
      <c r="J616" s="8">
        <v>0.47395767908084557</v>
      </c>
      <c r="K616" s="13">
        <v>2.4164462878725498E-62</v>
      </c>
      <c r="L616" s="13" t="str">
        <f t="shared" si="23"/>
        <v>down</v>
      </c>
      <c r="M616" s="23" t="s">
        <v>4121</v>
      </c>
    </row>
    <row r="617" spans="1:13" s="5" customFormat="1" ht="14.25" x14ac:dyDescent="0.15">
      <c r="A617" s="5" t="s">
        <v>3470</v>
      </c>
      <c r="B617" s="5">
        <v>2448409</v>
      </c>
      <c r="C617" s="5">
        <v>2448993</v>
      </c>
      <c r="D617" s="4">
        <v>585</v>
      </c>
      <c r="E617" s="4" t="s">
        <v>149</v>
      </c>
      <c r="F617" s="4">
        <v>1737</v>
      </c>
      <c r="G617" s="8">
        <v>880.22637577811611</v>
      </c>
      <c r="H617" s="4">
        <v>1271</v>
      </c>
      <c r="I617" s="8">
        <v>567.47936915582193</v>
      </c>
      <c r="J617" s="8">
        <v>0.6559137228069748</v>
      </c>
      <c r="K617" s="13">
        <v>7.7736709238667301E-30</v>
      </c>
      <c r="L617" s="13" t="str">
        <f t="shared" si="23"/>
        <v>down</v>
      </c>
      <c r="M617" s="23" t="s">
        <v>4122</v>
      </c>
    </row>
    <row r="618" spans="1:13" s="5" customFormat="1" ht="14.25" x14ac:dyDescent="0.15">
      <c r="A618" s="5" t="s">
        <v>3471</v>
      </c>
      <c r="B618" s="5">
        <v>2450962</v>
      </c>
      <c r="C618" s="5">
        <v>2451684</v>
      </c>
      <c r="D618" s="4">
        <v>723</v>
      </c>
      <c r="E618" s="4" t="s">
        <v>1105</v>
      </c>
      <c r="F618" s="4">
        <v>1310</v>
      </c>
      <c r="G618" s="8">
        <v>665.4877542633127</v>
      </c>
      <c r="H618" s="4">
        <v>536</v>
      </c>
      <c r="I618" s="8">
        <v>239.60147480071953</v>
      </c>
      <c r="J618" s="8">
        <v>0.36677056904908828</v>
      </c>
      <c r="K618" s="13">
        <v>1.40252952673797E-92</v>
      </c>
      <c r="L618" s="13" t="str">
        <f t="shared" si="23"/>
        <v>down</v>
      </c>
      <c r="M618" s="23" t="s">
        <v>4123</v>
      </c>
    </row>
    <row r="619" spans="1:13" s="5" customFormat="1" ht="14.25" x14ac:dyDescent="0.15">
      <c r="A619" s="5" t="s">
        <v>3472</v>
      </c>
      <c r="B619" s="5">
        <v>2482086</v>
      </c>
      <c r="C619" s="5">
        <v>2482535</v>
      </c>
      <c r="D619" s="4">
        <v>450</v>
      </c>
      <c r="E619" s="4" t="s">
        <v>159</v>
      </c>
      <c r="F619" s="4">
        <v>783</v>
      </c>
      <c r="G619" s="8">
        <v>409.66173869231579</v>
      </c>
      <c r="H619" s="4">
        <v>582</v>
      </c>
      <c r="I619" s="8">
        <v>267.59629558447716</v>
      </c>
      <c r="J619" s="8">
        <v>0.66628833146148059</v>
      </c>
      <c r="K619" s="13">
        <v>3.2026507452691402E-13</v>
      </c>
      <c r="L619" s="13" t="str">
        <f t="shared" si="23"/>
        <v>down</v>
      </c>
      <c r="M619" s="23" t="s">
        <v>1953</v>
      </c>
    </row>
    <row r="620" spans="1:13" s="5" customFormat="1" ht="14.25" x14ac:dyDescent="0.15">
      <c r="A620" s="5" t="s">
        <v>3473</v>
      </c>
      <c r="B620" s="5">
        <v>2576206</v>
      </c>
      <c r="C620" s="5">
        <v>2576736</v>
      </c>
      <c r="D620" s="4">
        <v>531</v>
      </c>
      <c r="E620" s="4" t="s">
        <v>163</v>
      </c>
      <c r="F620" s="4">
        <v>493</v>
      </c>
      <c r="G620" s="8">
        <v>264.80817521384739</v>
      </c>
      <c r="H620" s="4">
        <v>912</v>
      </c>
      <c r="I620" s="8">
        <v>431.13004763703384</v>
      </c>
      <c r="J620" s="8">
        <v>1.6582457927943701</v>
      </c>
      <c r="K620" s="13">
        <v>9.3511090083492102E-20</v>
      </c>
      <c r="L620" s="13" t="str">
        <f t="shared" si="23"/>
        <v>up</v>
      </c>
      <c r="M620" s="23" t="s">
        <v>1954</v>
      </c>
    </row>
    <row r="621" spans="1:13" s="5" customFormat="1" ht="14.25" x14ac:dyDescent="0.15">
      <c r="A621" s="5" t="s">
        <v>3845</v>
      </c>
      <c r="B621" s="5">
        <v>2577056</v>
      </c>
      <c r="C621" s="5">
        <v>2577934</v>
      </c>
      <c r="D621" s="4">
        <v>264</v>
      </c>
      <c r="E621" s="4" t="s">
        <v>704</v>
      </c>
      <c r="F621" s="4">
        <v>88</v>
      </c>
      <c r="G621" s="8">
        <v>47.286608432491917</v>
      </c>
      <c r="H621" s="4">
        <v>168</v>
      </c>
      <c r="I621" s="8">
        <v>79.463620561211812</v>
      </c>
      <c r="J621" s="8">
        <v>1.7113056910685933</v>
      </c>
      <c r="K621" s="13">
        <v>6.6917126474833803E-5</v>
      </c>
      <c r="L621" s="13" t="str">
        <f t="shared" si="23"/>
        <v>up</v>
      </c>
      <c r="M621" s="23" t="s">
        <v>1955</v>
      </c>
    </row>
    <row r="622" spans="1:13" s="5" customFormat="1" ht="14.25" x14ac:dyDescent="0.15">
      <c r="A622" s="5" t="s">
        <v>3474</v>
      </c>
      <c r="B622" s="5">
        <v>2625354</v>
      </c>
      <c r="C622" s="5">
        <v>2625803</v>
      </c>
      <c r="D622" s="4">
        <v>450</v>
      </c>
      <c r="E622" s="4" t="s">
        <v>168</v>
      </c>
      <c r="F622" s="4">
        <v>279</v>
      </c>
      <c r="G622" s="8">
        <v>153.88578145019974</v>
      </c>
      <c r="H622" s="4">
        <v>157</v>
      </c>
      <c r="I622" s="8">
        <v>76.144249217702722</v>
      </c>
      <c r="J622" s="8">
        <v>0.50442480431395487</v>
      </c>
      <c r="K622" s="13">
        <v>8.7690106804124503E-12</v>
      </c>
      <c r="L622" s="13" t="str">
        <f t="shared" si="23"/>
        <v>down</v>
      </c>
      <c r="M622" s="23" t="s">
        <v>1956</v>
      </c>
    </row>
    <row r="623" spans="1:13" s="5" customFormat="1" ht="14.25" x14ac:dyDescent="0.15">
      <c r="A623" s="5" t="s">
        <v>2356</v>
      </c>
      <c r="B623" s="5">
        <v>2632251</v>
      </c>
      <c r="C623" s="5">
        <v>2632643</v>
      </c>
      <c r="D623" s="4">
        <v>393</v>
      </c>
      <c r="E623" s="4" t="s">
        <v>172</v>
      </c>
      <c r="F623" s="4">
        <v>1056</v>
      </c>
      <c r="G623" s="8">
        <v>585.25068514787836</v>
      </c>
      <c r="H623" s="4">
        <v>772</v>
      </c>
      <c r="I623" s="8">
        <v>375.49149502036022</v>
      </c>
      <c r="J623" s="8">
        <v>0.65532142534967863</v>
      </c>
      <c r="K623" s="13">
        <v>1.1977556701850299E-18</v>
      </c>
      <c r="L623" s="13" t="str">
        <f t="shared" si="23"/>
        <v>down</v>
      </c>
      <c r="M623" s="23" t="s">
        <v>4124</v>
      </c>
    </row>
    <row r="624" spans="1:13" s="5" customFormat="1" ht="14.25" x14ac:dyDescent="0.15">
      <c r="A624" s="5" t="s">
        <v>3475</v>
      </c>
      <c r="B624" s="5">
        <v>2697641</v>
      </c>
      <c r="C624" s="5">
        <v>2698762</v>
      </c>
      <c r="D624" s="4">
        <v>1122</v>
      </c>
      <c r="E624" s="4" t="s">
        <v>184</v>
      </c>
      <c r="F624" s="4">
        <v>9770</v>
      </c>
      <c r="G624" s="8">
        <v>5753.7196001017655</v>
      </c>
      <c r="H624" s="4">
        <v>6229</v>
      </c>
      <c r="I624" s="8">
        <v>3269.0303328648547</v>
      </c>
      <c r="J624" s="8">
        <v>0.571511208492123</v>
      </c>
      <c r="K624" s="13">
        <v>1.47027207274039E-266</v>
      </c>
      <c r="L624" s="13" t="str">
        <f t="shared" si="23"/>
        <v>down</v>
      </c>
      <c r="M624" s="23" t="s">
        <v>4125</v>
      </c>
    </row>
    <row r="625" spans="1:13" s="5" customFormat="1" ht="14.25" x14ac:dyDescent="0.15">
      <c r="A625" s="5" t="s">
        <v>3476</v>
      </c>
      <c r="B625" s="5">
        <v>2753478</v>
      </c>
      <c r="C625" s="5">
        <v>2754005</v>
      </c>
      <c r="D625" s="4">
        <v>528</v>
      </c>
      <c r="E625" s="4" t="s">
        <v>704</v>
      </c>
      <c r="F625" s="4">
        <v>160</v>
      </c>
      <c r="G625" s="8">
        <v>102.07512346305167</v>
      </c>
      <c r="H625" s="4">
        <v>113</v>
      </c>
      <c r="I625" s="8">
        <v>63.069579699855773</v>
      </c>
      <c r="J625" s="8">
        <v>0.63308124226138718</v>
      </c>
      <c r="K625" s="4">
        <v>3.9497995572212801E-4</v>
      </c>
      <c r="L625" s="13" t="str">
        <f t="shared" si="23"/>
        <v>down</v>
      </c>
      <c r="M625" s="23" t="s">
        <v>1957</v>
      </c>
    </row>
    <row r="626" spans="1:13" s="5" customFormat="1" ht="14.25" x14ac:dyDescent="0.15">
      <c r="A626" s="5" t="s">
        <v>2357</v>
      </c>
      <c r="B626" s="5">
        <v>2779245</v>
      </c>
      <c r="C626" s="5">
        <v>2779811</v>
      </c>
      <c r="D626" s="4">
        <v>567</v>
      </c>
      <c r="E626" s="4" t="s">
        <v>579</v>
      </c>
      <c r="F626" s="4">
        <v>241</v>
      </c>
      <c r="G626" s="8">
        <v>154.21937161685253</v>
      </c>
      <c r="H626" s="4">
        <v>135</v>
      </c>
      <c r="I626" s="8">
        <v>75.571488388860658</v>
      </c>
      <c r="J626" s="8">
        <v>0.50213178250086166</v>
      </c>
      <c r="K626" s="13">
        <v>1.9818115255957499E-10</v>
      </c>
      <c r="L626" s="13" t="str">
        <f t="shared" si="23"/>
        <v>down</v>
      </c>
      <c r="M626" s="23" t="s">
        <v>4126</v>
      </c>
    </row>
    <row r="627" spans="1:13" s="5" customFormat="1" ht="14.25" x14ac:dyDescent="0.15">
      <c r="A627" s="5" t="s">
        <v>2358</v>
      </c>
      <c r="B627" s="5">
        <v>2912780</v>
      </c>
      <c r="C627" s="5">
        <v>2913370</v>
      </c>
      <c r="D627" s="4">
        <v>591</v>
      </c>
      <c r="E627" s="4" t="s">
        <v>657</v>
      </c>
      <c r="F627" s="4">
        <v>6135</v>
      </c>
      <c r="G627" s="8">
        <v>4833.2737216444002</v>
      </c>
      <c r="H627" s="4">
        <v>2078</v>
      </c>
      <c r="I627" s="8">
        <v>1416.1342533435557</v>
      </c>
      <c r="J627" s="8">
        <v>0.30362110828925398</v>
      </c>
      <c r="K627" s="4">
        <v>0</v>
      </c>
      <c r="L627" s="13" t="str">
        <f t="shared" si="23"/>
        <v>down</v>
      </c>
      <c r="M627" s="23" t="s">
        <v>4127</v>
      </c>
    </row>
    <row r="628" spans="1:13" s="5" customFormat="1" ht="14.25" x14ac:dyDescent="0.15">
      <c r="A628" s="5" t="s">
        <v>3477</v>
      </c>
      <c r="B628" s="5">
        <v>2959929</v>
      </c>
      <c r="C628" s="5">
        <v>2960387</v>
      </c>
      <c r="D628" s="4">
        <v>459</v>
      </c>
      <c r="E628" s="4" t="s">
        <v>511</v>
      </c>
      <c r="F628" s="4">
        <v>490</v>
      </c>
      <c r="G628" s="8">
        <v>398.13122080032497</v>
      </c>
      <c r="H628" s="4">
        <v>295</v>
      </c>
      <c r="I628" s="8">
        <v>205.20097522632975</v>
      </c>
      <c r="J628" s="8">
        <v>0.53966831559937656</v>
      </c>
      <c r="K628" s="13">
        <v>7.6251913779945105E-17</v>
      </c>
      <c r="L628" s="13" t="str">
        <f t="shared" si="23"/>
        <v>down</v>
      </c>
      <c r="M628" s="23" t="s">
        <v>1592</v>
      </c>
    </row>
    <row r="629" spans="1:13" s="5" customFormat="1" ht="14.25" x14ac:dyDescent="0.15">
      <c r="A629" s="5" t="s">
        <v>2359</v>
      </c>
      <c r="B629" s="5">
        <v>3093804</v>
      </c>
      <c r="C629" s="5">
        <v>3094196</v>
      </c>
      <c r="D629" s="4">
        <v>393</v>
      </c>
      <c r="E629" s="4" t="s">
        <v>253</v>
      </c>
      <c r="F629" s="4">
        <v>191</v>
      </c>
      <c r="G629" s="8">
        <v>193.73475987032955</v>
      </c>
      <c r="H629" s="4">
        <v>115</v>
      </c>
      <c r="I629" s="8">
        <v>112.72807830974538</v>
      </c>
      <c r="J629" s="8">
        <v>0.53971620523604336</v>
      </c>
      <c r="K629" s="13">
        <v>3.0528550329637201E-7</v>
      </c>
      <c r="L629" s="13" t="str">
        <f t="shared" si="23"/>
        <v>down</v>
      </c>
      <c r="M629" s="23" t="s">
        <v>1601</v>
      </c>
    </row>
    <row r="630" spans="1:13" s="5" customFormat="1" ht="14.25" x14ac:dyDescent="0.15">
      <c r="A630" s="5" t="s">
        <v>3478</v>
      </c>
      <c r="B630" s="5">
        <v>3176363</v>
      </c>
      <c r="C630" s="5">
        <v>3176863</v>
      </c>
      <c r="D630" s="4">
        <v>501</v>
      </c>
      <c r="E630" s="4" t="s">
        <v>1328</v>
      </c>
      <c r="F630" s="4">
        <v>161</v>
      </c>
      <c r="G630" s="8">
        <v>179.14865443782375</v>
      </c>
      <c r="H630" s="4">
        <v>111</v>
      </c>
      <c r="I630" s="8">
        <v>120.39541759855612</v>
      </c>
      <c r="J630" s="8">
        <v>0.61801367902832072</v>
      </c>
      <c r="K630" s="4">
        <v>1.9052844542575401E-4</v>
      </c>
      <c r="L630" s="13" t="str">
        <f t="shared" si="23"/>
        <v>down</v>
      </c>
      <c r="M630" s="23" t="s">
        <v>4128</v>
      </c>
    </row>
    <row r="631" spans="1:13" s="5" customFormat="1" ht="14.25" x14ac:dyDescent="0.15">
      <c r="A631" s="5" t="s">
        <v>3479</v>
      </c>
      <c r="B631" s="5">
        <v>3320627</v>
      </c>
      <c r="C631" s="5">
        <v>3321514</v>
      </c>
      <c r="D631" s="4">
        <v>888</v>
      </c>
      <c r="E631" s="4" t="s">
        <v>1260</v>
      </c>
      <c r="F631" s="4">
        <v>69</v>
      </c>
      <c r="G631" s="8">
        <v>90.249048134133631</v>
      </c>
      <c r="H631" s="4">
        <v>139</v>
      </c>
      <c r="I631" s="8">
        <v>179.7312306934393</v>
      </c>
      <c r="J631" s="8">
        <v>1.8057877168004695</v>
      </c>
      <c r="K631" s="13">
        <v>8.3713704107076805E-5</v>
      </c>
      <c r="L631" s="13" t="str">
        <f t="shared" si="23"/>
        <v>up</v>
      </c>
      <c r="M631" s="23" t="s">
        <v>1958</v>
      </c>
    </row>
    <row r="632" spans="1:13" s="5" customFormat="1" ht="14.25" x14ac:dyDescent="0.15">
      <c r="A632" s="5" t="s">
        <v>3480</v>
      </c>
      <c r="B632" s="5">
        <v>3353839</v>
      </c>
      <c r="C632" s="5">
        <v>3354417</v>
      </c>
      <c r="D632" s="4">
        <v>579</v>
      </c>
      <c r="E632" s="4" t="s">
        <v>1109</v>
      </c>
      <c r="F632" s="4">
        <v>623</v>
      </c>
      <c r="G632" s="8">
        <v>831.35946622185156</v>
      </c>
      <c r="H632" s="4">
        <v>325</v>
      </c>
      <c r="I632" s="8">
        <v>427.52694735235855</v>
      </c>
      <c r="J632" s="8">
        <v>0.46762346904916274</v>
      </c>
      <c r="K632" s="13">
        <v>2.3052880416711601E-29</v>
      </c>
      <c r="L632" s="13" t="str">
        <f t="shared" si="23"/>
        <v>down</v>
      </c>
      <c r="M632" s="23" t="s">
        <v>1959</v>
      </c>
    </row>
    <row r="633" spans="1:13" s="5" customFormat="1" ht="14.25" x14ac:dyDescent="0.15">
      <c r="A633" s="5" t="s">
        <v>3481</v>
      </c>
      <c r="B633" s="5">
        <v>3388319</v>
      </c>
      <c r="C633" s="5">
        <v>3390748</v>
      </c>
      <c r="D633" s="4">
        <v>2430</v>
      </c>
      <c r="E633" s="4" t="s">
        <v>1269</v>
      </c>
      <c r="F633" s="4">
        <v>209</v>
      </c>
      <c r="G633" s="8">
        <v>301.59252396866901</v>
      </c>
      <c r="H633" s="4">
        <v>140</v>
      </c>
      <c r="I633" s="8">
        <v>192.25751520894272</v>
      </c>
      <c r="J633" s="8">
        <v>0.60045813721705044</v>
      </c>
      <c r="K633" s="13">
        <v>6.1537544867107798E-6</v>
      </c>
      <c r="L633" s="13" t="str">
        <f t="shared" si="23"/>
        <v>down</v>
      </c>
      <c r="M633" s="23" t="s">
        <v>1960</v>
      </c>
    </row>
    <row r="634" spans="1:13" s="5" customFormat="1" ht="14.25" x14ac:dyDescent="0.15">
      <c r="A634" s="5" t="s">
        <v>3482</v>
      </c>
      <c r="B634" s="5">
        <v>3539001</v>
      </c>
      <c r="C634" s="5">
        <v>3539732</v>
      </c>
      <c r="D634" s="4">
        <v>732</v>
      </c>
      <c r="E634" s="4" t="s">
        <v>1285</v>
      </c>
      <c r="F634" s="4">
        <v>263</v>
      </c>
      <c r="G634" s="8">
        <v>462.21847292155462</v>
      </c>
      <c r="H634" s="4">
        <v>169</v>
      </c>
      <c r="I634" s="8">
        <v>267.14088124876508</v>
      </c>
      <c r="J634" s="8">
        <v>0.57601254385234746</v>
      </c>
      <c r="K634" s="13">
        <v>4.3236737530231803E-8</v>
      </c>
      <c r="L634" s="13" t="str">
        <f t="shared" si="23"/>
        <v>down</v>
      </c>
      <c r="M634" s="23" t="s">
        <v>1601</v>
      </c>
    </row>
    <row r="635" spans="1:13" s="5" customFormat="1" ht="14.25" x14ac:dyDescent="0.15">
      <c r="A635" s="5" t="s">
        <v>3483</v>
      </c>
      <c r="B635" s="5">
        <v>3582709</v>
      </c>
      <c r="C635" s="5">
        <v>3583398</v>
      </c>
      <c r="D635" s="4">
        <v>690</v>
      </c>
      <c r="E635" s="4" t="s">
        <v>1106</v>
      </c>
      <c r="F635" s="4">
        <v>2764</v>
      </c>
      <c r="G635" s="8">
        <v>5347.9764178232344</v>
      </c>
      <c r="H635" s="4">
        <v>1316</v>
      </c>
      <c r="I635" s="8">
        <v>2200.7461800498008</v>
      </c>
      <c r="J635" s="8">
        <v>0.42679452112033783</v>
      </c>
      <c r="K635" s="13">
        <v>3.3965619420509598E-151</v>
      </c>
      <c r="L635" s="13" t="str">
        <f t="shared" si="23"/>
        <v>down</v>
      </c>
      <c r="M635" s="23" t="s">
        <v>4129</v>
      </c>
    </row>
    <row r="636" spans="1:13" s="5" customFormat="1" ht="14.25" x14ac:dyDescent="0.15">
      <c r="A636" s="5" t="s">
        <v>3484</v>
      </c>
      <c r="B636" s="5">
        <v>3585513</v>
      </c>
      <c r="C636" s="5">
        <v>3586733</v>
      </c>
      <c r="D636" s="4">
        <v>1221</v>
      </c>
      <c r="E636" s="4" t="s">
        <v>1107</v>
      </c>
      <c r="F636" s="4">
        <v>822</v>
      </c>
      <c r="G636" s="8">
        <v>1601.6242262226024</v>
      </c>
      <c r="H636" s="4">
        <v>451</v>
      </c>
      <c r="I636" s="8">
        <v>756.47913476231292</v>
      </c>
      <c r="J636" s="8">
        <v>0.4918194608615048</v>
      </c>
      <c r="K636" s="13">
        <v>2.0193955566798699E-34</v>
      </c>
      <c r="L636" s="13" t="str">
        <f t="shared" si="23"/>
        <v>down</v>
      </c>
      <c r="M636" s="23" t="s">
        <v>4130</v>
      </c>
    </row>
    <row r="637" spans="1:13" s="5" customFormat="1" ht="14.25" x14ac:dyDescent="0.15">
      <c r="A637" s="5" t="s">
        <v>3485</v>
      </c>
      <c r="B637" s="5">
        <v>3601333</v>
      </c>
      <c r="C637" s="5">
        <v>3602250</v>
      </c>
      <c r="D637" s="4">
        <v>918</v>
      </c>
      <c r="E637" s="4" t="s">
        <v>1292</v>
      </c>
      <c r="F637" s="4">
        <v>873</v>
      </c>
      <c r="G637" s="8">
        <v>1733.1848313569467</v>
      </c>
      <c r="H637" s="4">
        <v>634</v>
      </c>
      <c r="I637" s="8">
        <v>1094.4243051959261</v>
      </c>
      <c r="J637" s="8">
        <v>0.65099252111014927</v>
      </c>
      <c r="K637" s="13">
        <v>5.0201926383231E-16</v>
      </c>
      <c r="L637" s="13" t="str">
        <f t="shared" si="23"/>
        <v>down</v>
      </c>
      <c r="M637" s="23" t="s">
        <v>1961</v>
      </c>
    </row>
    <row r="638" spans="1:13" s="5" customFormat="1" ht="14.25" x14ac:dyDescent="0.15">
      <c r="A638" s="5" t="s">
        <v>3486</v>
      </c>
      <c r="B638" s="5">
        <v>3697723</v>
      </c>
      <c r="C638" s="5">
        <v>3698127</v>
      </c>
      <c r="D638" s="4">
        <v>405</v>
      </c>
      <c r="E638" s="4" t="s">
        <v>1307</v>
      </c>
      <c r="F638" s="4">
        <v>183</v>
      </c>
      <c r="G638" s="8">
        <v>473.95574341123819</v>
      </c>
      <c r="H638" s="4">
        <v>122</v>
      </c>
      <c r="I638" s="8">
        <v>277.98284709120577</v>
      </c>
      <c r="J638" s="8">
        <v>0.59759881275411197</v>
      </c>
      <c r="K638" s="13">
        <v>2.13419202188087E-5</v>
      </c>
      <c r="L638" s="13" t="str">
        <f t="shared" si="23"/>
        <v>down</v>
      </c>
      <c r="M638" s="23" t="s">
        <v>1962</v>
      </c>
    </row>
    <row r="639" spans="1:13" s="5" customFormat="1" ht="14.25" x14ac:dyDescent="0.15">
      <c r="A639" s="5" t="s">
        <v>2360</v>
      </c>
      <c r="B639" s="5">
        <v>3733892</v>
      </c>
      <c r="C639" s="5">
        <v>3735178</v>
      </c>
      <c r="D639" s="4">
        <v>1287</v>
      </c>
      <c r="E639" s="4" t="s">
        <v>325</v>
      </c>
      <c r="F639" s="4">
        <v>1940</v>
      </c>
      <c r="G639" s="8">
        <v>5986.1208394145942</v>
      </c>
      <c r="H639" s="4">
        <v>1177</v>
      </c>
      <c r="I639" s="8">
        <v>3031.1614730878186</v>
      </c>
      <c r="J639" s="8">
        <v>0.54384572366875483</v>
      </c>
      <c r="K639" s="13">
        <v>5.9664000521270096E-62</v>
      </c>
      <c r="L639" s="13" t="str">
        <f t="shared" si="23"/>
        <v>down</v>
      </c>
      <c r="M639" s="23" t="s">
        <v>1603</v>
      </c>
    </row>
    <row r="640" spans="1:13" s="5" customFormat="1" ht="14.25" x14ac:dyDescent="0.15">
      <c r="A640" s="5" t="s">
        <v>3487</v>
      </c>
      <c r="B640" s="5">
        <v>3742928</v>
      </c>
      <c r="C640" s="5">
        <v>3743455</v>
      </c>
      <c r="D640" s="4">
        <v>528</v>
      </c>
      <c r="E640" s="4" t="s">
        <v>1060</v>
      </c>
      <c r="F640" s="4">
        <v>5290</v>
      </c>
      <c r="G640" s="8">
        <v>17014.460683408812</v>
      </c>
      <c r="H640" s="4">
        <v>3643</v>
      </c>
      <c r="I640" s="8">
        <v>9613.7098944946138</v>
      </c>
      <c r="J640" s="8">
        <v>0.61731166584023534</v>
      </c>
      <c r="K640" s="13">
        <v>5.0927052099093703E-112</v>
      </c>
      <c r="L640" s="13" t="str">
        <f t="shared" si="23"/>
        <v>down</v>
      </c>
      <c r="M640" s="23" t="s">
        <v>1963</v>
      </c>
    </row>
    <row r="641" spans="1:13" s="5" customFormat="1" ht="14.25" x14ac:dyDescent="0.15">
      <c r="A641" s="5" t="s">
        <v>2361</v>
      </c>
      <c r="B641" s="5">
        <v>3760624</v>
      </c>
      <c r="C641" s="5">
        <v>3761340</v>
      </c>
      <c r="D641" s="4">
        <v>717</v>
      </c>
      <c r="E641" s="4" t="s">
        <v>329</v>
      </c>
      <c r="F641" s="4">
        <v>1398</v>
      </c>
      <c r="G641" s="8">
        <v>4666.7356551289022</v>
      </c>
      <c r="H641" s="4">
        <v>654</v>
      </c>
      <c r="I641" s="8">
        <v>1769.7342963141359</v>
      </c>
      <c r="J641" s="8">
        <v>0.41934508963646994</v>
      </c>
      <c r="K641" s="13">
        <v>1.8336465252811E-79</v>
      </c>
      <c r="L641" s="13" t="str">
        <f t="shared" si="23"/>
        <v>down</v>
      </c>
      <c r="M641" s="23" t="s">
        <v>1964</v>
      </c>
    </row>
    <row r="642" spans="1:13" s="5" customFormat="1" ht="14.25" x14ac:dyDescent="0.15">
      <c r="A642" s="4"/>
      <c r="D642" s="4"/>
      <c r="E642" s="4"/>
      <c r="F642" s="4"/>
      <c r="G642" s="8"/>
      <c r="H642" s="4"/>
      <c r="I642" s="8"/>
      <c r="J642" s="8"/>
      <c r="K642" s="13"/>
      <c r="L642" s="13"/>
      <c r="M642" s="22"/>
    </row>
    <row r="643" spans="1:13" s="5" customFormat="1" x14ac:dyDescent="0.15">
      <c r="A643" s="12" t="s">
        <v>480</v>
      </c>
      <c r="D643" s="4"/>
      <c r="E643" s="4"/>
      <c r="F643" s="4"/>
      <c r="G643" s="8"/>
      <c r="H643" s="4"/>
      <c r="I643" s="8"/>
      <c r="J643" s="8"/>
      <c r="K643" s="13"/>
      <c r="L643" s="13"/>
      <c r="M643" s="22"/>
    </row>
    <row r="644" spans="1:13" s="5" customFormat="1" ht="14.25" x14ac:dyDescent="0.15">
      <c r="A644" s="5" t="s">
        <v>3488</v>
      </c>
      <c r="B644" s="5">
        <v>110408</v>
      </c>
      <c r="C644" s="5">
        <v>111157</v>
      </c>
      <c r="D644" s="4">
        <v>750</v>
      </c>
      <c r="E644" s="4" t="s">
        <v>1111</v>
      </c>
      <c r="F644" s="4">
        <v>673</v>
      </c>
      <c r="G644" s="8">
        <v>136.32944811287024</v>
      </c>
      <c r="H644" s="4">
        <v>450</v>
      </c>
      <c r="I644" s="8">
        <v>81.360977503328115</v>
      </c>
      <c r="J644" s="8">
        <v>0.59937473790345586</v>
      </c>
      <c r="K644" s="13">
        <v>8.5301381127314206E-17</v>
      </c>
      <c r="L644" s="13" t="str">
        <f t="shared" ref="L644:L661" si="24">IF(J644&gt;1,"up","down")</f>
        <v>down</v>
      </c>
      <c r="M644" s="23" t="s">
        <v>1965</v>
      </c>
    </row>
    <row r="645" spans="1:13" s="5" customFormat="1" ht="14.25" x14ac:dyDescent="0.15">
      <c r="A645" s="5" t="s">
        <v>3489</v>
      </c>
      <c r="B645" s="5">
        <v>148091</v>
      </c>
      <c r="C645" s="5">
        <v>148834</v>
      </c>
      <c r="D645" s="4">
        <v>744</v>
      </c>
      <c r="E645" s="4" t="s">
        <v>1114</v>
      </c>
      <c r="F645" s="4">
        <v>1072</v>
      </c>
      <c r="G645" s="8">
        <v>235.78296881550293</v>
      </c>
      <c r="H645" s="4">
        <v>407</v>
      </c>
      <c r="I645" s="8">
        <v>76.592978700941671</v>
      </c>
      <c r="J645" s="8">
        <v>0.34033029401715154</v>
      </c>
      <c r="K645" s="13">
        <v>2.2915256474152399E-84</v>
      </c>
      <c r="L645" s="13" t="str">
        <f t="shared" si="24"/>
        <v>down</v>
      </c>
      <c r="M645" s="23" t="s">
        <v>1966</v>
      </c>
    </row>
    <row r="646" spans="1:13" s="5" customFormat="1" ht="14.25" x14ac:dyDescent="0.15">
      <c r="A646" s="5" t="s">
        <v>3490</v>
      </c>
      <c r="B646" s="5">
        <v>463276</v>
      </c>
      <c r="C646" s="5">
        <v>464700</v>
      </c>
      <c r="D646" s="4">
        <v>1485</v>
      </c>
      <c r="E646" s="4" t="s">
        <v>1112</v>
      </c>
      <c r="F646" s="4">
        <v>4338</v>
      </c>
      <c r="G646" s="8">
        <v>1005.917708603866</v>
      </c>
      <c r="H646" s="4">
        <v>3086</v>
      </c>
      <c r="I646" s="8">
        <v>607.20599650354802</v>
      </c>
      <c r="J646" s="8">
        <v>0.63768669991673221</v>
      </c>
      <c r="K646" s="13">
        <v>1.6617589177501999E-81</v>
      </c>
      <c r="L646" s="13" t="str">
        <f t="shared" si="24"/>
        <v>down</v>
      </c>
      <c r="M646" s="23" t="s">
        <v>1967</v>
      </c>
    </row>
    <row r="647" spans="1:13" s="5" customFormat="1" ht="14.25" x14ac:dyDescent="0.15">
      <c r="A647" s="5" t="s">
        <v>3491</v>
      </c>
      <c r="B647" s="5">
        <v>653430</v>
      </c>
      <c r="C647" s="5">
        <v>654815</v>
      </c>
      <c r="D647" s="4">
        <v>1386</v>
      </c>
      <c r="E647" s="4" t="s">
        <v>16</v>
      </c>
      <c r="F647" s="4">
        <v>587</v>
      </c>
      <c r="G647" s="8">
        <v>141.76525027000605</v>
      </c>
      <c r="H647" s="4">
        <v>384</v>
      </c>
      <c r="I647" s="8">
        <v>78.722045985975171</v>
      </c>
      <c r="J647" s="8">
        <v>0.5864001978643415</v>
      </c>
      <c r="K647" s="13">
        <v>7.9530793951471996E-16</v>
      </c>
      <c r="L647" s="13" t="str">
        <f t="shared" si="24"/>
        <v>down</v>
      </c>
      <c r="M647" s="23" t="s">
        <v>1968</v>
      </c>
    </row>
    <row r="648" spans="1:13" s="5" customFormat="1" ht="14.25" x14ac:dyDescent="0.15">
      <c r="A648" s="5" t="s">
        <v>3492</v>
      </c>
      <c r="B648" s="5">
        <v>843739</v>
      </c>
      <c r="C648" s="5">
        <v>845139</v>
      </c>
      <c r="D648" s="4">
        <v>1401</v>
      </c>
      <c r="E648" s="4" t="s">
        <v>1113</v>
      </c>
      <c r="F648" s="4">
        <v>556</v>
      </c>
      <c r="G648" s="8">
        <v>140.10705590221133</v>
      </c>
      <c r="H648" s="4">
        <v>346</v>
      </c>
      <c r="I648" s="8">
        <v>74.385726540010282</v>
      </c>
      <c r="J648" s="8">
        <v>0.55783054643774177</v>
      </c>
      <c r="K648" s="13">
        <v>2.2918203036299899E-17</v>
      </c>
      <c r="L648" s="13" t="str">
        <f t="shared" si="24"/>
        <v>down</v>
      </c>
      <c r="M648" s="23" t="s">
        <v>1968</v>
      </c>
    </row>
    <row r="649" spans="1:13" s="5" customFormat="1" ht="14.25" x14ac:dyDescent="0.15">
      <c r="A649" s="5" t="s">
        <v>3493</v>
      </c>
      <c r="B649" s="5">
        <v>1175520</v>
      </c>
      <c r="C649" s="5">
        <v>1176413</v>
      </c>
      <c r="D649" s="4">
        <v>894</v>
      </c>
      <c r="E649" s="4" t="s">
        <v>37</v>
      </c>
      <c r="F649" s="4">
        <v>628</v>
      </c>
      <c r="G649" s="8">
        <v>182.8760461499933</v>
      </c>
      <c r="H649" s="4">
        <v>355</v>
      </c>
      <c r="I649" s="8">
        <v>91.355410633563935</v>
      </c>
      <c r="J649" s="8">
        <v>0.506721923234976</v>
      </c>
      <c r="K649" s="13">
        <v>8.1058102038220998E-25</v>
      </c>
      <c r="L649" s="13" t="str">
        <f t="shared" si="24"/>
        <v>down</v>
      </c>
      <c r="M649" s="23" t="s">
        <v>1969</v>
      </c>
    </row>
    <row r="650" spans="1:13" s="5" customFormat="1" ht="14.25" x14ac:dyDescent="0.15">
      <c r="A650" s="5" t="s">
        <v>3494</v>
      </c>
      <c r="B650" s="5">
        <v>1556142</v>
      </c>
      <c r="C650" s="5">
        <v>1557056</v>
      </c>
      <c r="D650" s="4">
        <v>915</v>
      </c>
      <c r="E650" s="4" t="s">
        <v>72</v>
      </c>
      <c r="F650" s="4">
        <v>527</v>
      </c>
      <c r="G650" s="8">
        <v>182.09750059950505</v>
      </c>
      <c r="H650" s="4">
        <v>377</v>
      </c>
      <c r="I650" s="8">
        <v>117.99823659929709</v>
      </c>
      <c r="J650" s="8">
        <v>0.64125641102931719</v>
      </c>
      <c r="K650" s="13">
        <v>1.0869223470783199E-10</v>
      </c>
      <c r="L650" s="13" t="str">
        <f t="shared" si="24"/>
        <v>down</v>
      </c>
      <c r="M650" s="23" t="s">
        <v>1970</v>
      </c>
    </row>
    <row r="651" spans="1:13" s="5" customFormat="1" ht="14.25" x14ac:dyDescent="0.15">
      <c r="A651" s="5" t="s">
        <v>3495</v>
      </c>
      <c r="B651" s="5">
        <v>1614114</v>
      </c>
      <c r="C651" s="5">
        <v>1614638</v>
      </c>
      <c r="D651" s="4">
        <v>525</v>
      </c>
      <c r="E651" s="4" t="s">
        <v>1115</v>
      </c>
      <c r="F651" s="4">
        <v>891</v>
      </c>
      <c r="G651" s="8">
        <v>318.03822883760773</v>
      </c>
      <c r="H651" s="4">
        <v>293</v>
      </c>
      <c r="I651" s="8">
        <v>93.686609657458732</v>
      </c>
      <c r="J651" s="8">
        <v>0.294775171947736</v>
      </c>
      <c r="K651" s="13">
        <v>7.95795985265982E-84</v>
      </c>
      <c r="L651" s="13" t="str">
        <f t="shared" si="24"/>
        <v>down</v>
      </c>
      <c r="M651" s="23" t="s">
        <v>4136</v>
      </c>
    </row>
    <row r="652" spans="1:13" s="5" customFormat="1" ht="14.25" x14ac:dyDescent="0.15">
      <c r="A652" s="5" t="s">
        <v>3496</v>
      </c>
      <c r="B652" s="5">
        <v>1614635</v>
      </c>
      <c r="C652" s="5">
        <v>1615366</v>
      </c>
      <c r="D652" s="4">
        <v>732</v>
      </c>
      <c r="E652" s="4" t="s">
        <v>1116</v>
      </c>
      <c r="F652" s="4">
        <v>720</v>
      </c>
      <c r="G652" s="8">
        <v>257.08235097525261</v>
      </c>
      <c r="H652" s="4">
        <v>377</v>
      </c>
      <c r="I652" s="8">
        <v>120.55686398659485</v>
      </c>
      <c r="J652" s="8">
        <v>0.46936406751729193</v>
      </c>
      <c r="K652" s="13">
        <v>1.7091269265911602E-33</v>
      </c>
      <c r="L652" s="13" t="str">
        <f t="shared" si="24"/>
        <v>down</v>
      </c>
      <c r="M652" s="23" t="s">
        <v>1971</v>
      </c>
    </row>
    <row r="653" spans="1:13" s="5" customFormat="1" ht="14.25" x14ac:dyDescent="0.15">
      <c r="A653" s="5" t="s">
        <v>3497</v>
      </c>
      <c r="B653" s="5">
        <v>2455209</v>
      </c>
      <c r="C653" s="5">
        <v>2455943</v>
      </c>
      <c r="D653" s="4">
        <v>735</v>
      </c>
      <c r="E653" s="4" t="s">
        <v>151</v>
      </c>
      <c r="F653" s="4">
        <v>427</v>
      </c>
      <c r="G653" s="8">
        <v>217.50536122699512</v>
      </c>
      <c r="H653" s="4">
        <v>285</v>
      </c>
      <c r="I653" s="8">
        <v>127.58333877987353</v>
      </c>
      <c r="J653" s="8">
        <v>0.59829857717185697</v>
      </c>
      <c r="K653" s="13">
        <v>3.9479318222874002E-11</v>
      </c>
      <c r="L653" s="13" t="str">
        <f t="shared" si="24"/>
        <v>down</v>
      </c>
      <c r="M653" s="23" t="s">
        <v>4131</v>
      </c>
    </row>
    <row r="654" spans="1:13" s="5" customFormat="1" ht="14.25" x14ac:dyDescent="0.15">
      <c r="A654" s="5" t="s">
        <v>3498</v>
      </c>
      <c r="B654" s="5">
        <v>2625900</v>
      </c>
      <c r="C654" s="5">
        <v>2626745</v>
      </c>
      <c r="D654" s="4">
        <v>846</v>
      </c>
      <c r="E654" s="4" t="s">
        <v>169</v>
      </c>
      <c r="F654" s="4">
        <v>1219</v>
      </c>
      <c r="G654" s="8">
        <v>672.457487336947</v>
      </c>
      <c r="H654" s="4">
        <v>710</v>
      </c>
      <c r="I654" s="8">
        <v>344.37282675282131</v>
      </c>
      <c r="J654" s="8">
        <v>0.52210232615515095</v>
      </c>
      <c r="K654" s="13">
        <v>9.1212805739004804E-44</v>
      </c>
      <c r="L654" s="13" t="str">
        <f t="shared" si="24"/>
        <v>down</v>
      </c>
      <c r="M654" s="23" t="s">
        <v>1972</v>
      </c>
    </row>
    <row r="655" spans="1:13" s="5" customFormat="1" ht="14.25" x14ac:dyDescent="0.15">
      <c r="A655" s="5" t="s">
        <v>3499</v>
      </c>
      <c r="B655" s="5">
        <v>2691720</v>
      </c>
      <c r="C655" s="5">
        <v>2693036</v>
      </c>
      <c r="D655" s="4">
        <v>1344</v>
      </c>
      <c r="E655" s="4" t="s">
        <v>1117</v>
      </c>
      <c r="F655" s="4">
        <v>1334</v>
      </c>
      <c r="G655" s="8">
        <v>780.12790822795171</v>
      </c>
      <c r="H655" s="4">
        <v>718</v>
      </c>
      <c r="I655" s="8">
        <v>374.06958006782224</v>
      </c>
      <c r="J655" s="8">
        <v>0.48246920639893526</v>
      </c>
      <c r="K655" s="13">
        <v>1.5533798091605101E-57</v>
      </c>
      <c r="L655" s="13" t="str">
        <f t="shared" si="24"/>
        <v>down</v>
      </c>
      <c r="M655" s="23" t="s">
        <v>4132</v>
      </c>
    </row>
    <row r="656" spans="1:13" s="5" customFormat="1" ht="14.25" x14ac:dyDescent="0.15">
      <c r="A656" s="5" t="s">
        <v>3500</v>
      </c>
      <c r="B656" s="5">
        <v>2811576</v>
      </c>
      <c r="C656" s="5">
        <v>2812691</v>
      </c>
      <c r="D656" s="4">
        <v>1116</v>
      </c>
      <c r="E656" s="4" t="s">
        <v>1118</v>
      </c>
      <c r="F656" s="4">
        <v>1098</v>
      </c>
      <c r="G656" s="8">
        <v>733.81055524330372</v>
      </c>
      <c r="H656" s="4">
        <v>608</v>
      </c>
      <c r="I656" s="8">
        <v>358.00527468955704</v>
      </c>
      <c r="J656" s="8">
        <v>0.49636622698702265</v>
      </c>
      <c r="K656" s="13">
        <v>1.2622736114224801E-44</v>
      </c>
      <c r="L656" s="13" t="str">
        <f t="shared" si="24"/>
        <v>down</v>
      </c>
      <c r="M656" s="23" t="s">
        <v>4133</v>
      </c>
    </row>
    <row r="657" spans="1:13" s="5" customFormat="1" ht="14.25" x14ac:dyDescent="0.15">
      <c r="A657" s="5" t="s">
        <v>3501</v>
      </c>
      <c r="B657" s="5">
        <v>2834838</v>
      </c>
      <c r="C657" s="5">
        <v>2835983</v>
      </c>
      <c r="D657" s="4">
        <v>1146</v>
      </c>
      <c r="E657" s="4" t="s">
        <v>494</v>
      </c>
      <c r="F657" s="4">
        <v>1341</v>
      </c>
      <c r="G657" s="8">
        <v>909.76624909684836</v>
      </c>
      <c r="H657" s="4">
        <v>982</v>
      </c>
      <c r="I657" s="8">
        <v>584.48066928393382</v>
      </c>
      <c r="J657" s="8">
        <v>0.65642285696256997</v>
      </c>
      <c r="K657" s="13">
        <v>3.2669411377278699E-23</v>
      </c>
      <c r="L657" s="13" t="str">
        <f t="shared" si="24"/>
        <v>down</v>
      </c>
      <c r="M657" s="23" t="s">
        <v>1973</v>
      </c>
    </row>
    <row r="658" spans="1:13" s="5" customFormat="1" ht="14.25" x14ac:dyDescent="0.15">
      <c r="A658" s="5" t="s">
        <v>3502</v>
      </c>
      <c r="B658" s="5">
        <v>3064336</v>
      </c>
      <c r="C658" s="5">
        <v>3065055</v>
      </c>
      <c r="D658" s="4">
        <v>720</v>
      </c>
      <c r="E658" s="4" t="s">
        <v>1119</v>
      </c>
      <c r="F658" s="4">
        <v>144</v>
      </c>
      <c r="G658" s="8">
        <v>144.65107448626267</v>
      </c>
      <c r="H658" s="4">
        <v>70</v>
      </c>
      <c r="I658" s="8">
        <v>68.145289651553668</v>
      </c>
      <c r="J658" s="8">
        <v>0.43574913429987483</v>
      </c>
      <c r="K658" s="13">
        <v>1.1908519450907699E-8</v>
      </c>
      <c r="L658" s="13" t="str">
        <f t="shared" si="24"/>
        <v>down</v>
      </c>
      <c r="M658" s="23" t="s">
        <v>4134</v>
      </c>
    </row>
    <row r="659" spans="1:13" s="5" customFormat="1" ht="14.25" x14ac:dyDescent="0.15">
      <c r="A659" s="5" t="s">
        <v>3503</v>
      </c>
      <c r="B659" s="5">
        <v>3174603</v>
      </c>
      <c r="C659" s="5">
        <v>3174995</v>
      </c>
      <c r="D659" s="4">
        <v>393</v>
      </c>
      <c r="E659" s="4" t="s">
        <v>1327</v>
      </c>
      <c r="F659" s="4">
        <v>2267</v>
      </c>
      <c r="G659" s="8">
        <v>2514.5220023448164</v>
      </c>
      <c r="H659" s="4">
        <v>1674</v>
      </c>
      <c r="I659" s="8">
        <v>1811.5942028985507</v>
      </c>
      <c r="J659" s="8">
        <v>0.66191910843651258</v>
      </c>
      <c r="K659" s="13">
        <v>3.8793334523428703E-37</v>
      </c>
      <c r="L659" s="13" t="str">
        <f t="shared" si="24"/>
        <v>down</v>
      </c>
      <c r="M659" s="23" t="s">
        <v>1974</v>
      </c>
    </row>
    <row r="660" spans="1:13" s="5" customFormat="1" ht="14.25" x14ac:dyDescent="0.15">
      <c r="A660" s="5" t="s">
        <v>3504</v>
      </c>
      <c r="B660" s="5">
        <v>4112956</v>
      </c>
      <c r="C660" s="5">
        <v>4114335</v>
      </c>
      <c r="D660" s="4">
        <v>1380</v>
      </c>
      <c r="E660" s="4" t="s">
        <v>1161</v>
      </c>
      <c r="F660" s="4">
        <v>884</v>
      </c>
      <c r="G660" s="8">
        <v>286733.70094064221</v>
      </c>
      <c r="H660" s="4">
        <v>645</v>
      </c>
      <c r="I660" s="8">
        <v>330938.94304771675</v>
      </c>
      <c r="J660" s="8">
        <v>0.6540462119226278</v>
      </c>
      <c r="K660" s="13">
        <v>6.3867889906433598E-16</v>
      </c>
      <c r="L660" s="13" t="str">
        <f t="shared" si="24"/>
        <v>down</v>
      </c>
      <c r="M660" s="23" t="s">
        <v>4135</v>
      </c>
    </row>
    <row r="661" spans="1:13" s="5" customFormat="1" ht="14.25" x14ac:dyDescent="0.15">
      <c r="A661" s="5" t="s">
        <v>3505</v>
      </c>
      <c r="B661" s="5">
        <v>4116173</v>
      </c>
      <c r="C661" s="5">
        <v>4116523</v>
      </c>
      <c r="D661" s="4">
        <v>351</v>
      </c>
      <c r="E661" s="4" t="s">
        <v>1319</v>
      </c>
      <c r="F661" s="4">
        <v>352</v>
      </c>
      <c r="G661" s="8">
        <v>1000000</v>
      </c>
      <c r="H661" s="4">
        <v>192</v>
      </c>
      <c r="I661" s="8">
        <v>1000000</v>
      </c>
      <c r="J661" s="8">
        <v>0.48894448316245526</v>
      </c>
      <c r="K661" s="13">
        <v>1.37256353121644E-15</v>
      </c>
      <c r="L661" s="13" t="str">
        <f t="shared" si="24"/>
        <v>down</v>
      </c>
      <c r="M661" s="23" t="s">
        <v>1975</v>
      </c>
    </row>
    <row r="662" spans="1:13" s="5" customFormat="1" ht="14.25" x14ac:dyDescent="0.15">
      <c r="A662" s="4"/>
      <c r="D662" s="4"/>
      <c r="E662" s="4"/>
      <c r="F662" s="4"/>
      <c r="G662" s="8"/>
      <c r="H662" s="4"/>
      <c r="I662" s="8"/>
      <c r="J662" s="8"/>
      <c r="K662" s="13"/>
      <c r="L662" s="13"/>
      <c r="M662" s="22"/>
    </row>
    <row r="663" spans="1:13" s="5" customFormat="1" x14ac:dyDescent="0.15">
      <c r="A663" s="12" t="s">
        <v>1367</v>
      </c>
      <c r="D663" s="4"/>
      <c r="E663" s="4"/>
      <c r="F663" s="4"/>
      <c r="G663" s="8"/>
      <c r="H663" s="4"/>
      <c r="I663" s="8"/>
      <c r="J663" s="8"/>
      <c r="K663" s="13"/>
      <c r="L663" s="13"/>
      <c r="M663" s="22"/>
    </row>
    <row r="664" spans="1:13" s="5" customFormat="1" ht="14.25" x14ac:dyDescent="0.15">
      <c r="A664" s="5" t="s">
        <v>3506</v>
      </c>
      <c r="B664" s="5">
        <v>46730</v>
      </c>
      <c r="C664" s="5">
        <v>48721</v>
      </c>
      <c r="D664" s="4">
        <v>1992</v>
      </c>
      <c r="E664" s="4" t="s">
        <v>1144</v>
      </c>
      <c r="F664" s="4">
        <v>1462</v>
      </c>
      <c r="G664" s="8">
        <v>288.95039460899994</v>
      </c>
      <c r="H664" s="4">
        <v>1060</v>
      </c>
      <c r="I664" s="8">
        <v>187.62034916146979</v>
      </c>
      <c r="J664" s="8">
        <v>0.6499193654439388</v>
      </c>
      <c r="K664" s="13">
        <v>3.1015800576467102E-26</v>
      </c>
      <c r="L664" s="13" t="str">
        <f t="shared" ref="L664:L695" si="25">IF(J664&gt;1,"up","down")</f>
        <v>down</v>
      </c>
      <c r="M664" s="23" t="s">
        <v>1976</v>
      </c>
    </row>
    <row r="665" spans="1:13" s="5" customFormat="1" ht="14.25" x14ac:dyDescent="0.15">
      <c r="A665" s="5" t="s">
        <v>3507</v>
      </c>
      <c r="B665" s="5">
        <v>89701</v>
      </c>
      <c r="C665" s="5">
        <v>91200</v>
      </c>
      <c r="D665" s="4">
        <v>1500</v>
      </c>
      <c r="E665" s="4" t="s">
        <v>1145</v>
      </c>
      <c r="F665" s="4">
        <v>3231</v>
      </c>
      <c r="G665" s="8">
        <v>649.18716984331695</v>
      </c>
      <c r="H665" s="4">
        <v>1641</v>
      </c>
      <c r="I665" s="8">
        <v>294.80041060074251</v>
      </c>
      <c r="J665" s="8">
        <v>0.45527374732102949</v>
      </c>
      <c r="K665" s="13">
        <v>7.1222955663808295E-156</v>
      </c>
      <c r="L665" s="13" t="str">
        <f t="shared" si="25"/>
        <v>down</v>
      </c>
      <c r="M665" s="23" t="s">
        <v>1977</v>
      </c>
    </row>
    <row r="666" spans="1:13" s="5" customFormat="1" ht="14.25" x14ac:dyDescent="0.15">
      <c r="A666" s="5" t="s">
        <v>3508</v>
      </c>
      <c r="B666" s="5">
        <v>114230</v>
      </c>
      <c r="C666" s="5">
        <v>114928</v>
      </c>
      <c r="D666" s="4">
        <v>699</v>
      </c>
      <c r="E666" s="4" t="s">
        <v>1121</v>
      </c>
      <c r="F666" s="4">
        <v>3810</v>
      </c>
      <c r="G666" s="8">
        <v>773.55646952075847</v>
      </c>
      <c r="H666" s="4">
        <v>2257</v>
      </c>
      <c r="I666" s="8">
        <v>408.7359753939856</v>
      </c>
      <c r="J666" s="8">
        <v>0.53101595290788584</v>
      </c>
      <c r="K666" s="13">
        <v>1.19490255127656E-128</v>
      </c>
      <c r="L666" s="13" t="str">
        <f t="shared" si="25"/>
        <v>down</v>
      </c>
      <c r="M666" s="23" t="s">
        <v>1978</v>
      </c>
    </row>
    <row r="667" spans="1:13" s="5" customFormat="1" ht="14.25" x14ac:dyDescent="0.15">
      <c r="A667" s="5" t="s">
        <v>3509</v>
      </c>
      <c r="B667" s="5">
        <v>115183</v>
      </c>
      <c r="C667" s="5">
        <v>115683</v>
      </c>
      <c r="D667" s="4">
        <v>501</v>
      </c>
      <c r="E667" s="4" t="s">
        <v>1122</v>
      </c>
      <c r="F667" s="4">
        <v>5302</v>
      </c>
      <c r="G667" s="8">
        <v>1077.3153593838292</v>
      </c>
      <c r="H667" s="4">
        <v>2411</v>
      </c>
      <c r="I667" s="8">
        <v>436.80345384531068</v>
      </c>
      <c r="J667" s="8">
        <v>0.40762280390894912</v>
      </c>
      <c r="K667" s="4">
        <v>0</v>
      </c>
      <c r="L667" s="13" t="str">
        <f t="shared" si="25"/>
        <v>down</v>
      </c>
      <c r="M667" s="23" t="s">
        <v>1979</v>
      </c>
    </row>
    <row r="668" spans="1:13" s="5" customFormat="1" ht="14.25" x14ac:dyDescent="0.15">
      <c r="A668" s="5" t="s">
        <v>3510</v>
      </c>
      <c r="B668" s="5">
        <v>115725</v>
      </c>
      <c r="C668" s="5">
        <v>116096</v>
      </c>
      <c r="D668" s="4">
        <v>372</v>
      </c>
      <c r="E668" s="4" t="s">
        <v>1123</v>
      </c>
      <c r="F668" s="4">
        <v>11258</v>
      </c>
      <c r="G668" s="8">
        <v>2289.9842581380585</v>
      </c>
      <c r="H668" s="4">
        <v>6315</v>
      </c>
      <c r="I668" s="8">
        <v>1144.5952808961883</v>
      </c>
      <c r="J668" s="8">
        <v>0.50282063899567664</v>
      </c>
      <c r="K668" s="4">
        <v>0</v>
      </c>
      <c r="L668" s="13" t="str">
        <f t="shared" si="25"/>
        <v>down</v>
      </c>
      <c r="M668" s="23" t="s">
        <v>1980</v>
      </c>
    </row>
    <row r="669" spans="1:13" s="5" customFormat="1" ht="14.25" x14ac:dyDescent="0.15">
      <c r="A669" s="5" t="s">
        <v>3511</v>
      </c>
      <c r="B669" s="5">
        <v>124450</v>
      </c>
      <c r="C669" s="5">
        <v>124698</v>
      </c>
      <c r="D669" s="4">
        <v>249</v>
      </c>
      <c r="E669" s="4" t="s">
        <v>1124</v>
      </c>
      <c r="F669" s="4">
        <v>9505</v>
      </c>
      <c r="G669" s="8">
        <v>1954.0276199388525</v>
      </c>
      <c r="H669" s="4">
        <v>7042</v>
      </c>
      <c r="I669" s="8">
        <v>1283.6600754373596</v>
      </c>
      <c r="J669" s="8">
        <v>0.6641174391500988</v>
      </c>
      <c r="K669" s="13">
        <v>4.6715068302967502E-150</v>
      </c>
      <c r="L669" s="13" t="str">
        <f t="shared" si="25"/>
        <v>down</v>
      </c>
      <c r="M669" s="23" t="s">
        <v>1981</v>
      </c>
    </row>
    <row r="670" spans="1:13" s="5" customFormat="1" ht="14.25" x14ac:dyDescent="0.15">
      <c r="A670" s="5" t="s">
        <v>3512</v>
      </c>
      <c r="B670" s="5">
        <v>125270</v>
      </c>
      <c r="C670" s="5">
        <v>125740</v>
      </c>
      <c r="D670" s="4">
        <v>471</v>
      </c>
      <c r="E670" s="4" t="s">
        <v>1125</v>
      </c>
      <c r="F670" s="4">
        <v>11868</v>
      </c>
      <c r="G670" s="8">
        <v>2449.6493645215724</v>
      </c>
      <c r="H670" s="4">
        <v>7400</v>
      </c>
      <c r="I670" s="8">
        <v>1351.988089350335</v>
      </c>
      <c r="J670" s="8">
        <v>0.55892709989641465</v>
      </c>
      <c r="K670" s="4">
        <v>0</v>
      </c>
      <c r="L670" s="13" t="str">
        <f t="shared" si="25"/>
        <v>down</v>
      </c>
      <c r="M670" s="23" t="s">
        <v>1982</v>
      </c>
    </row>
    <row r="671" spans="1:13" s="5" customFormat="1" ht="14.25" x14ac:dyDescent="0.15">
      <c r="A671" s="5" t="s">
        <v>3513</v>
      </c>
      <c r="B671" s="5">
        <v>125793</v>
      </c>
      <c r="C671" s="5">
        <v>127871</v>
      </c>
      <c r="D671" s="4">
        <v>2079</v>
      </c>
      <c r="E671" s="4" t="s">
        <v>1175</v>
      </c>
      <c r="F671" s="4">
        <v>37514</v>
      </c>
      <c r="G671" s="8">
        <v>7762.20192112118</v>
      </c>
      <c r="H671" s="4">
        <v>23358</v>
      </c>
      <c r="I671" s="8">
        <v>4273.3095976030827</v>
      </c>
      <c r="J671" s="8">
        <v>0.55814015040960174</v>
      </c>
      <c r="K671" s="4">
        <v>0</v>
      </c>
      <c r="L671" s="13" t="str">
        <f t="shared" si="25"/>
        <v>down</v>
      </c>
      <c r="M671" s="23" t="s">
        <v>1983</v>
      </c>
    </row>
    <row r="672" spans="1:13" s="5" customFormat="1" ht="14.25" x14ac:dyDescent="0.15">
      <c r="A672" s="5" t="s">
        <v>3514</v>
      </c>
      <c r="B672" s="5">
        <v>127991</v>
      </c>
      <c r="C672" s="5">
        <v>129181</v>
      </c>
      <c r="D672" s="4">
        <v>1191</v>
      </c>
      <c r="E672" s="4" t="s">
        <v>1176</v>
      </c>
      <c r="F672" s="4">
        <v>26180</v>
      </c>
      <c r="G672" s="8">
        <v>5459.4065595875036</v>
      </c>
      <c r="H672" s="4">
        <v>14295</v>
      </c>
      <c r="I672" s="8">
        <v>2626.4716371379232</v>
      </c>
      <c r="J672" s="8">
        <v>0.48945808030863475</v>
      </c>
      <c r="K672" s="4">
        <v>0</v>
      </c>
      <c r="L672" s="13" t="str">
        <f t="shared" si="25"/>
        <v>down</v>
      </c>
      <c r="M672" s="23" t="s">
        <v>1984</v>
      </c>
    </row>
    <row r="673" spans="1:13" s="5" customFormat="1" ht="14.25" x14ac:dyDescent="0.15">
      <c r="A673" s="5" t="s">
        <v>3515</v>
      </c>
      <c r="B673" s="5">
        <v>130847</v>
      </c>
      <c r="C673" s="5">
        <v>131476</v>
      </c>
      <c r="D673" s="4">
        <v>630</v>
      </c>
      <c r="E673" s="4" t="s">
        <v>1126</v>
      </c>
      <c r="F673" s="4">
        <v>18846</v>
      </c>
      <c r="G673" s="8">
        <v>3953.575798057575</v>
      </c>
      <c r="H673" s="4">
        <v>11413</v>
      </c>
      <c r="I673" s="8">
        <v>2103.269752408311</v>
      </c>
      <c r="J673" s="8">
        <v>0.54285221664777705</v>
      </c>
      <c r="K673" s="4">
        <v>0</v>
      </c>
      <c r="L673" s="13" t="str">
        <f t="shared" si="25"/>
        <v>down</v>
      </c>
      <c r="M673" s="23" t="s">
        <v>1985</v>
      </c>
    </row>
    <row r="674" spans="1:13" s="5" customFormat="1" ht="14.25" x14ac:dyDescent="0.15">
      <c r="A674" s="5" t="s">
        <v>3516</v>
      </c>
      <c r="B674" s="5">
        <v>132127</v>
      </c>
      <c r="C674" s="5">
        <v>132414</v>
      </c>
      <c r="D674" s="4">
        <v>288</v>
      </c>
      <c r="E674" s="4" t="s">
        <v>1127</v>
      </c>
      <c r="F674" s="4">
        <v>8865</v>
      </c>
      <c r="G674" s="8">
        <v>1868.7376734985382</v>
      </c>
      <c r="H674" s="4">
        <v>6070</v>
      </c>
      <c r="I674" s="8">
        <v>1121.5474768415227</v>
      </c>
      <c r="J674" s="8">
        <v>0.61377746081513718</v>
      </c>
      <c r="K674" s="13">
        <v>4.7387341657800401E-191</v>
      </c>
      <c r="L674" s="13" t="str">
        <f t="shared" si="25"/>
        <v>down</v>
      </c>
      <c r="M674" s="23" t="s">
        <v>1986</v>
      </c>
    </row>
    <row r="675" spans="1:13" s="5" customFormat="1" ht="14.25" x14ac:dyDescent="0.15">
      <c r="A675" s="5" t="s">
        <v>3517</v>
      </c>
      <c r="B675" s="5">
        <v>132446</v>
      </c>
      <c r="C675" s="5">
        <v>133279</v>
      </c>
      <c r="D675" s="4">
        <v>834</v>
      </c>
      <c r="E675" s="4" t="s">
        <v>1128</v>
      </c>
      <c r="F675" s="4">
        <v>13974</v>
      </c>
      <c r="G675" s="8">
        <v>2951.227450005586</v>
      </c>
      <c r="H675" s="4">
        <v>8780</v>
      </c>
      <c r="I675" s="8">
        <v>1624.0928063602285</v>
      </c>
      <c r="J675" s="8">
        <v>0.56321571232085643</v>
      </c>
      <c r="K675" s="4">
        <v>0</v>
      </c>
      <c r="L675" s="13" t="str">
        <f t="shared" si="25"/>
        <v>down</v>
      </c>
      <c r="M675" s="23" t="s">
        <v>1987</v>
      </c>
    </row>
    <row r="676" spans="1:13" s="5" customFormat="1" ht="14.25" x14ac:dyDescent="0.15">
      <c r="A676" s="5" t="s">
        <v>3518</v>
      </c>
      <c r="B676" s="5">
        <v>133977</v>
      </c>
      <c r="C676" s="5">
        <v>134633</v>
      </c>
      <c r="D676" s="4">
        <v>657</v>
      </c>
      <c r="E676" s="4" t="s">
        <v>1129</v>
      </c>
      <c r="F676" s="4">
        <v>8500</v>
      </c>
      <c r="G676" s="8">
        <v>1800.4640960981824</v>
      </c>
      <c r="H676" s="4">
        <v>4914</v>
      </c>
      <c r="I676" s="8">
        <v>910.45269731338635</v>
      </c>
      <c r="J676" s="8">
        <v>0.51822362927183074</v>
      </c>
      <c r="K676" s="13">
        <v>1.1174876166662799E-304</v>
      </c>
      <c r="L676" s="13" t="str">
        <f t="shared" si="25"/>
        <v>down</v>
      </c>
      <c r="M676" s="23" t="s">
        <v>1988</v>
      </c>
    </row>
    <row r="677" spans="1:13" s="5" customFormat="1" ht="14.25" x14ac:dyDescent="0.15">
      <c r="A677" s="5" t="s">
        <v>3519</v>
      </c>
      <c r="B677" s="5">
        <v>135059</v>
      </c>
      <c r="C677" s="5">
        <v>135259</v>
      </c>
      <c r="D677" s="4">
        <v>201</v>
      </c>
      <c r="E677" s="4" t="s">
        <v>1130</v>
      </c>
      <c r="F677" s="4">
        <v>5954</v>
      </c>
      <c r="G677" s="8">
        <v>1263.9726401085225</v>
      </c>
      <c r="H677" s="4">
        <v>2477</v>
      </c>
      <c r="I677" s="8">
        <v>459.45721353389928</v>
      </c>
      <c r="J677" s="8">
        <v>0.37292213449578537</v>
      </c>
      <c r="K677" s="4">
        <v>0</v>
      </c>
      <c r="L677" s="13" t="str">
        <f t="shared" si="25"/>
        <v>down</v>
      </c>
      <c r="M677" s="23" t="s">
        <v>1989</v>
      </c>
    </row>
    <row r="678" spans="1:13" s="5" customFormat="1" ht="14.25" x14ac:dyDescent="0.15">
      <c r="A678" s="5" t="s">
        <v>3520</v>
      </c>
      <c r="B678" s="5">
        <v>135282</v>
      </c>
      <c r="C678" s="5">
        <v>135545</v>
      </c>
      <c r="D678" s="4">
        <v>264</v>
      </c>
      <c r="E678" s="4" t="s">
        <v>1131</v>
      </c>
      <c r="F678" s="4">
        <v>10817</v>
      </c>
      <c r="G678" s="8">
        <v>2299.2434411407921</v>
      </c>
      <c r="H678" s="4">
        <v>5597</v>
      </c>
      <c r="I678" s="8">
        <v>1038.6613238487366</v>
      </c>
      <c r="J678" s="8">
        <v>0.4638199900598256</v>
      </c>
      <c r="K678" s="4">
        <v>0</v>
      </c>
      <c r="L678" s="13" t="str">
        <f t="shared" si="25"/>
        <v>down</v>
      </c>
      <c r="M678" s="23" t="s">
        <v>1990</v>
      </c>
    </row>
    <row r="679" spans="1:13" s="5" customFormat="1" ht="14.25" x14ac:dyDescent="0.15">
      <c r="A679" s="5" t="s">
        <v>3521</v>
      </c>
      <c r="B679" s="5">
        <v>135991</v>
      </c>
      <c r="C679" s="5">
        <v>136302</v>
      </c>
      <c r="D679" s="4">
        <v>312</v>
      </c>
      <c r="E679" s="4" t="s">
        <v>1132</v>
      </c>
      <c r="F679" s="4">
        <v>7310</v>
      </c>
      <c r="G679" s="8">
        <v>1557.3821832921653</v>
      </c>
      <c r="H679" s="4">
        <v>3629</v>
      </c>
      <c r="I679" s="8">
        <v>674.15062408625568</v>
      </c>
      <c r="J679" s="8">
        <v>0.44501082588604901</v>
      </c>
      <c r="K679" s="4">
        <v>0</v>
      </c>
      <c r="L679" s="13" t="str">
        <f t="shared" si="25"/>
        <v>down</v>
      </c>
      <c r="M679" s="23" t="s">
        <v>1991</v>
      </c>
    </row>
    <row r="680" spans="1:13" s="5" customFormat="1" ht="14.25" x14ac:dyDescent="0.15">
      <c r="A680" s="5" t="s">
        <v>3522</v>
      </c>
      <c r="B680" s="5">
        <v>136329</v>
      </c>
      <c r="C680" s="5">
        <v>136868</v>
      </c>
      <c r="D680" s="4">
        <v>540</v>
      </c>
      <c r="E680" s="4" t="s">
        <v>1133</v>
      </c>
      <c r="F680" s="4">
        <v>6204</v>
      </c>
      <c r="G680" s="8">
        <v>1323.8125802310653</v>
      </c>
      <c r="H680" s="4">
        <v>3054</v>
      </c>
      <c r="I680" s="8">
        <v>567.71698025872945</v>
      </c>
      <c r="J680" s="8">
        <v>0.44126372682569043</v>
      </c>
      <c r="K680" s="4">
        <v>0</v>
      </c>
      <c r="L680" s="13" t="str">
        <f t="shared" si="25"/>
        <v>down</v>
      </c>
      <c r="M680" s="23" t="s">
        <v>1992</v>
      </c>
    </row>
    <row r="681" spans="1:13" s="5" customFormat="1" ht="14.25" x14ac:dyDescent="0.15">
      <c r="A681" s="5" t="s">
        <v>3523</v>
      </c>
      <c r="B681" s="5">
        <v>136891</v>
      </c>
      <c r="C681" s="5">
        <v>137076</v>
      </c>
      <c r="D681" s="4">
        <v>186</v>
      </c>
      <c r="E681" s="4" t="s">
        <v>1134</v>
      </c>
      <c r="F681" s="4">
        <v>3546</v>
      </c>
      <c r="G681" s="8">
        <v>757.65021601364026</v>
      </c>
      <c r="H681" s="4">
        <v>1492</v>
      </c>
      <c r="I681" s="8">
        <v>277.50978491689676</v>
      </c>
      <c r="J681" s="8">
        <v>0.37716473292264596</v>
      </c>
      <c r="K681" s="13">
        <v>1.3865226762413099E-238</v>
      </c>
      <c r="L681" s="13" t="str">
        <f t="shared" si="25"/>
        <v>down</v>
      </c>
      <c r="M681" s="23" t="s">
        <v>1993</v>
      </c>
    </row>
    <row r="682" spans="1:13" s="5" customFormat="1" ht="14.25" x14ac:dyDescent="0.15">
      <c r="A682" s="5" t="s">
        <v>3524</v>
      </c>
      <c r="B682" s="5">
        <v>137108</v>
      </c>
      <c r="C682" s="5">
        <v>137506</v>
      </c>
      <c r="D682" s="4">
        <v>399</v>
      </c>
      <c r="E682" s="4" t="s">
        <v>1135</v>
      </c>
      <c r="F682" s="4">
        <v>9651</v>
      </c>
      <c r="G682" s="8">
        <v>2063.6284365475417</v>
      </c>
      <c r="H682" s="4">
        <v>4245</v>
      </c>
      <c r="I682" s="8">
        <v>789.78287017699881</v>
      </c>
      <c r="J682" s="8">
        <v>0.39428146722741841</v>
      </c>
      <c r="K682" s="4">
        <v>0</v>
      </c>
      <c r="L682" s="13" t="str">
        <f t="shared" si="25"/>
        <v>down</v>
      </c>
      <c r="M682" s="23" t="s">
        <v>1994</v>
      </c>
    </row>
    <row r="683" spans="1:13" s="5" customFormat="1" ht="14.25" x14ac:dyDescent="0.15">
      <c r="A683" s="5" t="s">
        <v>3525</v>
      </c>
      <c r="B683" s="5">
        <v>137537</v>
      </c>
      <c r="C683" s="5">
        <v>138076</v>
      </c>
      <c r="D683" s="4">
        <v>540</v>
      </c>
      <c r="E683" s="4" t="s">
        <v>1136</v>
      </c>
      <c r="F683" s="4">
        <v>9541</v>
      </c>
      <c r="G683" s="8">
        <v>2044.3263782811589</v>
      </c>
      <c r="H683" s="4">
        <v>4197</v>
      </c>
      <c r="I683" s="8">
        <v>781.4696545110927</v>
      </c>
      <c r="J683" s="8">
        <v>0.39431750609931032</v>
      </c>
      <c r="K683" s="4">
        <v>0</v>
      </c>
      <c r="L683" s="13" t="str">
        <f t="shared" si="25"/>
        <v>down</v>
      </c>
      <c r="M683" s="23" t="s">
        <v>1995</v>
      </c>
    </row>
    <row r="684" spans="1:13" s="5" customFormat="1" ht="14.25" x14ac:dyDescent="0.15">
      <c r="A684" s="5" t="s">
        <v>3526</v>
      </c>
      <c r="B684" s="5">
        <v>138111</v>
      </c>
      <c r="C684" s="5">
        <v>138473</v>
      </c>
      <c r="D684" s="4">
        <v>363</v>
      </c>
      <c r="E684" s="4" t="s">
        <v>1137</v>
      </c>
      <c r="F684" s="4">
        <v>5732</v>
      </c>
      <c r="G684" s="8">
        <v>1230.6973536571593</v>
      </c>
      <c r="H684" s="4">
        <v>2087</v>
      </c>
      <c r="I684" s="8">
        <v>388.89747101111294</v>
      </c>
      <c r="J684" s="8">
        <v>0.32637527622588053</v>
      </c>
      <c r="K684" s="4">
        <v>0</v>
      </c>
      <c r="L684" s="13" t="str">
        <f t="shared" si="25"/>
        <v>down</v>
      </c>
      <c r="M684" s="23" t="s">
        <v>1996</v>
      </c>
    </row>
    <row r="685" spans="1:13" s="5" customFormat="1" ht="14.25" x14ac:dyDescent="0.15">
      <c r="A685" s="5" t="s">
        <v>3527</v>
      </c>
      <c r="B685" s="5">
        <v>138492</v>
      </c>
      <c r="C685" s="5">
        <v>138998</v>
      </c>
      <c r="D685" s="4">
        <v>507</v>
      </c>
      <c r="E685" s="4" t="s">
        <v>1138</v>
      </c>
      <c r="F685" s="4">
        <v>6748</v>
      </c>
      <c r="G685" s="8">
        <v>1450.6243833019116</v>
      </c>
      <c r="H685" s="4">
        <v>3065</v>
      </c>
      <c r="I685" s="8">
        <v>571.36295323622596</v>
      </c>
      <c r="J685" s="8">
        <v>0.40715182893257723</v>
      </c>
      <c r="K685" s="4">
        <v>0</v>
      </c>
      <c r="L685" s="13" t="str">
        <f t="shared" si="25"/>
        <v>down</v>
      </c>
      <c r="M685" s="23" t="s">
        <v>1997</v>
      </c>
    </row>
    <row r="686" spans="1:13" s="5" customFormat="1" ht="14.25" x14ac:dyDescent="0.15">
      <c r="A686" s="5" t="s">
        <v>3528</v>
      </c>
      <c r="B686" s="5">
        <v>139012</v>
      </c>
      <c r="C686" s="5">
        <v>139191</v>
      </c>
      <c r="D686" s="4">
        <v>180</v>
      </c>
      <c r="E686" s="4" t="s">
        <v>1139</v>
      </c>
      <c r="F686" s="4">
        <v>1990</v>
      </c>
      <c r="G686" s="8">
        <v>428.41377968164761</v>
      </c>
      <c r="H686" s="4">
        <v>954</v>
      </c>
      <c r="I686" s="8">
        <v>177.94188388228901</v>
      </c>
      <c r="J686" s="8">
        <v>0.42973060354328302</v>
      </c>
      <c r="K686" s="13">
        <v>8.9536196568197696E-108</v>
      </c>
      <c r="L686" s="13" t="str">
        <f t="shared" si="25"/>
        <v>down</v>
      </c>
      <c r="M686" s="23" t="s">
        <v>1998</v>
      </c>
    </row>
    <row r="687" spans="1:13" s="5" customFormat="1" ht="14.25" x14ac:dyDescent="0.15">
      <c r="A687" s="5" t="s">
        <v>3529</v>
      </c>
      <c r="B687" s="5">
        <v>142984</v>
      </c>
      <c r="C687" s="5">
        <v>143097</v>
      </c>
      <c r="D687" s="4">
        <v>114</v>
      </c>
      <c r="E687" s="4" t="s">
        <v>1140</v>
      </c>
      <c r="F687" s="4">
        <v>2343</v>
      </c>
      <c r="G687" s="8">
        <v>511.13167563492243</v>
      </c>
      <c r="H687" s="4">
        <v>1295</v>
      </c>
      <c r="I687" s="8">
        <v>242.91399250249245</v>
      </c>
      <c r="J687" s="8">
        <v>0.49544843951125089</v>
      </c>
      <c r="K687" s="13">
        <v>2.4035064316118101E-94</v>
      </c>
      <c r="L687" s="13" t="str">
        <f t="shared" si="25"/>
        <v>down</v>
      </c>
      <c r="M687" s="23" t="s">
        <v>1999</v>
      </c>
    </row>
    <row r="688" spans="1:13" s="5" customFormat="1" ht="14.25" x14ac:dyDescent="0.15">
      <c r="A688" s="5" t="s">
        <v>3530</v>
      </c>
      <c r="B688" s="5">
        <v>143120</v>
      </c>
      <c r="C688" s="5">
        <v>143485</v>
      </c>
      <c r="D688" s="4">
        <v>366</v>
      </c>
      <c r="E688" s="4" t="s">
        <v>1141</v>
      </c>
      <c r="F688" s="4">
        <v>10845</v>
      </c>
      <c r="G688" s="8">
        <v>2367.0754537222015</v>
      </c>
      <c r="H688" s="4">
        <v>5394</v>
      </c>
      <c r="I688" s="8">
        <v>1012.0435812908902</v>
      </c>
      <c r="J688" s="8">
        <v>0.44584342959829654</v>
      </c>
      <c r="K688" s="4">
        <v>0</v>
      </c>
      <c r="L688" s="13" t="str">
        <f t="shared" si="25"/>
        <v>down</v>
      </c>
      <c r="M688" s="23" t="s">
        <v>2000</v>
      </c>
    </row>
    <row r="689" spans="1:13" s="5" customFormat="1" ht="14.25" x14ac:dyDescent="0.15">
      <c r="A689" s="5" t="s">
        <v>3531</v>
      </c>
      <c r="B689" s="5">
        <v>644829</v>
      </c>
      <c r="C689" s="5">
        <v>645119</v>
      </c>
      <c r="D689" s="4">
        <v>291</v>
      </c>
      <c r="E689" s="4" t="s">
        <v>13</v>
      </c>
      <c r="F689" s="4">
        <v>798</v>
      </c>
      <c r="G689" s="8">
        <v>192.3746358622964</v>
      </c>
      <c r="H689" s="4">
        <v>506</v>
      </c>
      <c r="I689" s="8">
        <v>103.61565390897222</v>
      </c>
      <c r="J689" s="8">
        <v>0.56839285573981346</v>
      </c>
      <c r="K689" s="13">
        <v>3.7543336991782997E-23</v>
      </c>
      <c r="L689" s="13" t="str">
        <f t="shared" si="25"/>
        <v>down</v>
      </c>
      <c r="M689" s="23" t="s">
        <v>2001</v>
      </c>
    </row>
    <row r="690" spans="1:13" s="5" customFormat="1" ht="14.25" x14ac:dyDescent="0.15">
      <c r="A690" s="5" t="s">
        <v>3532</v>
      </c>
      <c r="B690" s="5">
        <v>646605</v>
      </c>
      <c r="C690" s="5">
        <v>648035</v>
      </c>
      <c r="D690" s="4">
        <v>1431</v>
      </c>
      <c r="E690" s="4" t="s">
        <v>14</v>
      </c>
      <c r="F690" s="4">
        <v>1547</v>
      </c>
      <c r="G690" s="8">
        <v>373.14161846016248</v>
      </c>
      <c r="H690" s="4">
        <v>995</v>
      </c>
      <c r="I690" s="8">
        <v>203.82210488624062</v>
      </c>
      <c r="J690" s="8">
        <v>0.57654571947996913</v>
      </c>
      <c r="K690" s="13">
        <v>5.7752951919455402E-42</v>
      </c>
      <c r="L690" s="13" t="str">
        <f t="shared" si="25"/>
        <v>down</v>
      </c>
      <c r="M690" s="23" t="s">
        <v>2002</v>
      </c>
    </row>
    <row r="691" spans="1:13" s="5" customFormat="1" ht="14.25" x14ac:dyDescent="0.15">
      <c r="A691" s="5" t="s">
        <v>3533</v>
      </c>
      <c r="B691" s="5">
        <v>1487062</v>
      </c>
      <c r="C691" s="5">
        <v>1488900</v>
      </c>
      <c r="D691" s="4">
        <v>1839</v>
      </c>
      <c r="E691" s="4" t="s">
        <v>1177</v>
      </c>
      <c r="F691" s="4">
        <v>4995</v>
      </c>
      <c r="G691" s="8">
        <v>1670.5518004836074</v>
      </c>
      <c r="H691" s="4">
        <v>2663</v>
      </c>
      <c r="I691" s="8">
        <v>810.66954363536126</v>
      </c>
      <c r="J691" s="8">
        <v>0.47789959110035884</v>
      </c>
      <c r="K691" s="13">
        <v>4.8250646179030598E-217</v>
      </c>
      <c r="L691" s="13" t="str">
        <f t="shared" si="25"/>
        <v>down</v>
      </c>
      <c r="M691" s="23" t="s">
        <v>4137</v>
      </c>
    </row>
    <row r="692" spans="1:13" s="5" customFormat="1" ht="14.25" x14ac:dyDescent="0.15">
      <c r="A692" s="5" t="s">
        <v>3534</v>
      </c>
      <c r="B692" s="5">
        <v>1586237</v>
      </c>
      <c r="C692" s="5">
        <v>1587190</v>
      </c>
      <c r="D692" s="4">
        <v>954</v>
      </c>
      <c r="E692" s="4" t="s">
        <v>77</v>
      </c>
      <c r="F692" s="4">
        <v>856</v>
      </c>
      <c r="G692" s="8">
        <v>300.02905655232269</v>
      </c>
      <c r="H692" s="4">
        <v>519</v>
      </c>
      <c r="I692" s="8">
        <v>163.98653477810001</v>
      </c>
      <c r="J692" s="8">
        <v>0.5434937800573324</v>
      </c>
      <c r="K692" s="13">
        <v>4.8264462410920801E-28</v>
      </c>
      <c r="L692" s="13" t="str">
        <f t="shared" si="25"/>
        <v>down</v>
      </c>
      <c r="M692" s="23" t="s">
        <v>2003</v>
      </c>
    </row>
    <row r="693" spans="1:13" s="5" customFormat="1" ht="14.25" x14ac:dyDescent="0.15">
      <c r="A693" s="5" t="s">
        <v>3535</v>
      </c>
      <c r="B693" s="5">
        <v>1613115</v>
      </c>
      <c r="C693" s="5">
        <v>1613387</v>
      </c>
      <c r="D693" s="4">
        <v>273</v>
      </c>
      <c r="E693" s="4" t="s">
        <v>1120</v>
      </c>
      <c r="F693" s="4">
        <v>5254</v>
      </c>
      <c r="G693" s="8">
        <v>1869.7968028396426</v>
      </c>
      <c r="H693" s="4">
        <v>2800</v>
      </c>
      <c r="I693" s="8">
        <v>893.94692573248574</v>
      </c>
      <c r="J693" s="8">
        <v>0.47771507681143394</v>
      </c>
      <c r="K693" s="13">
        <v>1.8256945247631101E-228</v>
      </c>
      <c r="L693" s="13" t="str">
        <f t="shared" si="25"/>
        <v>down</v>
      </c>
      <c r="M693" s="23" t="s">
        <v>2004</v>
      </c>
    </row>
    <row r="694" spans="1:13" s="5" customFormat="1" ht="14.25" x14ac:dyDescent="0.15">
      <c r="A694" s="5" t="s">
        <v>3536</v>
      </c>
      <c r="B694" s="5">
        <v>1657996</v>
      </c>
      <c r="C694" s="5">
        <v>1658877</v>
      </c>
      <c r="D694" s="4">
        <v>882</v>
      </c>
      <c r="E694" s="4" t="s">
        <v>92</v>
      </c>
      <c r="F694" s="4">
        <v>8523</v>
      </c>
      <c r="G694" s="8">
        <v>3110.4023122737358</v>
      </c>
      <c r="H694" s="4">
        <v>5970</v>
      </c>
      <c r="I694" s="8">
        <v>1931.5387601915363</v>
      </c>
      <c r="J694" s="8">
        <v>0.62788893209117358</v>
      </c>
      <c r="K694" s="13">
        <v>5.4912902328065995E-169</v>
      </c>
      <c r="L694" s="13" t="str">
        <f t="shared" si="25"/>
        <v>down</v>
      </c>
      <c r="M694" s="23" t="s">
        <v>2005</v>
      </c>
    </row>
    <row r="695" spans="1:13" s="5" customFormat="1" ht="14.25" x14ac:dyDescent="0.15">
      <c r="A695" s="5" t="s">
        <v>3537</v>
      </c>
      <c r="B695" s="5">
        <v>1664528</v>
      </c>
      <c r="C695" s="5">
        <v>1666222</v>
      </c>
      <c r="D695" s="4">
        <v>1695</v>
      </c>
      <c r="E695" s="4" t="s">
        <v>93</v>
      </c>
      <c r="F695" s="4">
        <v>3271</v>
      </c>
      <c r="G695" s="8">
        <v>1203.205654735521</v>
      </c>
      <c r="H695" s="4">
        <v>2154</v>
      </c>
      <c r="I695" s="8">
        <v>700.61744758623627</v>
      </c>
      <c r="J695" s="8">
        <v>0.59029097034806954</v>
      </c>
      <c r="K695" s="13">
        <v>3.6477816803839102E-81</v>
      </c>
      <c r="L695" s="13" t="str">
        <f t="shared" si="25"/>
        <v>down</v>
      </c>
      <c r="M695" s="23" t="s">
        <v>2006</v>
      </c>
    </row>
    <row r="696" spans="1:13" s="5" customFormat="1" ht="14.25" x14ac:dyDescent="0.15">
      <c r="A696" s="5" t="s">
        <v>3538</v>
      </c>
      <c r="B696" s="5">
        <v>1672881</v>
      </c>
      <c r="C696" s="5">
        <v>1673111</v>
      </c>
      <c r="D696" s="4">
        <v>303</v>
      </c>
      <c r="E696" s="4" t="s">
        <v>1142</v>
      </c>
      <c r="F696" s="4">
        <v>417</v>
      </c>
      <c r="G696" s="8">
        <v>154.13822317440463</v>
      </c>
      <c r="H696" s="4">
        <v>223</v>
      </c>
      <c r="I696" s="8">
        <v>72.737259644944317</v>
      </c>
      <c r="J696" s="8" t="s">
        <v>1368</v>
      </c>
      <c r="K696" s="13">
        <v>4.9315686100003502E-19</v>
      </c>
      <c r="L696" s="13" t="str">
        <f t="shared" ref="L696:L714" si="26">IF(J696&gt;1,"up","down")</f>
        <v>up</v>
      </c>
      <c r="M696" s="23" t="s">
        <v>1419</v>
      </c>
    </row>
    <row r="697" spans="1:13" s="5" customFormat="1" ht="14.25" x14ac:dyDescent="0.15">
      <c r="A697" s="5" t="s">
        <v>3539</v>
      </c>
      <c r="B697" s="5">
        <v>1673131</v>
      </c>
      <c r="C697" s="5">
        <v>1675281</v>
      </c>
      <c r="D697" s="4">
        <v>2151</v>
      </c>
      <c r="E697" s="4" t="s">
        <v>1174</v>
      </c>
      <c r="F697" s="4">
        <v>10783</v>
      </c>
      <c r="G697" s="8">
        <v>3986.3997335252775</v>
      </c>
      <c r="H697" s="4">
        <v>7422</v>
      </c>
      <c r="I697" s="8">
        <v>2421.0547604617163</v>
      </c>
      <c r="J697" s="8">
        <v>0.61699597351307889</v>
      </c>
      <c r="K697" s="13">
        <v>6.5292482254719502E-228</v>
      </c>
      <c r="L697" s="13" t="str">
        <f t="shared" si="26"/>
        <v>down</v>
      </c>
      <c r="M697" s="23" t="s">
        <v>2007</v>
      </c>
    </row>
    <row r="698" spans="1:13" s="5" customFormat="1" ht="14.25" x14ac:dyDescent="0.15">
      <c r="A698" s="5" t="s">
        <v>3540</v>
      </c>
      <c r="B698" s="5">
        <v>2380761</v>
      </c>
      <c r="C698" s="5">
        <v>2382053</v>
      </c>
      <c r="D698" s="4">
        <v>1293</v>
      </c>
      <c r="E698" s="4" t="s">
        <v>1173</v>
      </c>
      <c r="F698" s="4">
        <v>5847</v>
      </c>
      <c r="G698" s="8">
        <v>2823.8614603039068</v>
      </c>
      <c r="H698" s="4">
        <v>3529</v>
      </c>
      <c r="I698" s="8">
        <v>1511.9123613509103</v>
      </c>
      <c r="J698" s="8">
        <v>0.54102776044362699</v>
      </c>
      <c r="K698" s="13">
        <v>2.6442454352210898E-187</v>
      </c>
      <c r="L698" s="13" t="str">
        <f t="shared" si="26"/>
        <v>down</v>
      </c>
      <c r="M698" s="23" t="s">
        <v>2008</v>
      </c>
    </row>
    <row r="699" spans="1:13" s="5" customFormat="1" ht="14.25" x14ac:dyDescent="0.15">
      <c r="A699" s="5" t="s">
        <v>3541</v>
      </c>
      <c r="B699" s="5">
        <v>2717795</v>
      </c>
      <c r="C699" s="5">
        <v>2717968</v>
      </c>
      <c r="D699" s="4">
        <v>174</v>
      </c>
      <c r="E699" s="4" t="s">
        <v>189</v>
      </c>
      <c r="F699" s="4">
        <v>12692</v>
      </c>
      <c r="G699" s="8">
        <v>7768.6399616097469</v>
      </c>
      <c r="H699" s="4">
        <v>7408</v>
      </c>
      <c r="I699" s="8">
        <v>4006.1584952678336</v>
      </c>
      <c r="J699" s="8">
        <v>0.52320501160760269</v>
      </c>
      <c r="K699" s="4">
        <v>0</v>
      </c>
      <c r="L699" s="13" t="str">
        <f t="shared" si="26"/>
        <v>down</v>
      </c>
      <c r="M699" s="23" t="s">
        <v>2009</v>
      </c>
    </row>
    <row r="700" spans="1:13" s="5" customFormat="1" ht="14.25" x14ac:dyDescent="0.15">
      <c r="A700" s="5" t="s">
        <v>3542</v>
      </c>
      <c r="B700" s="5">
        <v>2728337</v>
      </c>
      <c r="C700" s="5">
        <v>2730172</v>
      </c>
      <c r="D700" s="4">
        <v>1836</v>
      </c>
      <c r="E700" s="4" t="s">
        <v>191</v>
      </c>
      <c r="F700" s="4">
        <v>2676</v>
      </c>
      <c r="G700" s="8">
        <v>1670.6549704170457</v>
      </c>
      <c r="H700" s="4">
        <v>1735</v>
      </c>
      <c r="I700" s="8">
        <v>950.04982970288359</v>
      </c>
      <c r="J700" s="8">
        <v>0.58118494401815279</v>
      </c>
      <c r="K700" s="13">
        <v>5.5298844268621301E-70</v>
      </c>
      <c r="L700" s="13" t="str">
        <f t="shared" si="26"/>
        <v>down</v>
      </c>
      <c r="M700" s="23" t="s">
        <v>4139</v>
      </c>
    </row>
    <row r="701" spans="1:13" s="5" customFormat="1" ht="14.25" x14ac:dyDescent="0.15">
      <c r="A701" s="5" t="s">
        <v>3543</v>
      </c>
      <c r="B701" s="5">
        <v>2742875</v>
      </c>
      <c r="C701" s="5">
        <v>2743975</v>
      </c>
      <c r="D701" s="4">
        <v>1101</v>
      </c>
      <c r="E701" s="4" t="s">
        <v>193</v>
      </c>
      <c r="F701" s="4">
        <v>613</v>
      </c>
      <c r="G701" s="8">
        <v>390.08633444207794</v>
      </c>
      <c r="H701" s="4">
        <v>453</v>
      </c>
      <c r="I701" s="8">
        <v>252.28602886753646</v>
      </c>
      <c r="J701" s="8">
        <v>0.66242804774293451</v>
      </c>
      <c r="K701" s="13">
        <v>7.6763654619969805E-11</v>
      </c>
      <c r="L701" s="13" t="str">
        <f t="shared" si="26"/>
        <v>down</v>
      </c>
      <c r="M701" s="23" t="s">
        <v>4140</v>
      </c>
    </row>
    <row r="702" spans="1:13" s="5" customFormat="1" ht="14.25" x14ac:dyDescent="0.15">
      <c r="A702" s="5" t="s">
        <v>3544</v>
      </c>
      <c r="B702" s="5">
        <v>2793625</v>
      </c>
      <c r="C702" s="5">
        <v>2794098</v>
      </c>
      <c r="D702" s="4">
        <v>474</v>
      </c>
      <c r="E702" s="4" t="s">
        <v>199</v>
      </c>
      <c r="F702" s="4">
        <v>1953</v>
      </c>
      <c r="G702" s="8">
        <v>1276.969691421876</v>
      </c>
      <c r="H702" s="4">
        <v>1388</v>
      </c>
      <c r="I702" s="8">
        <v>801.71155019130174</v>
      </c>
      <c r="J702" s="8">
        <v>0.63707154539378474</v>
      </c>
      <c r="K702" s="13">
        <v>1.82704673598373E-37</v>
      </c>
      <c r="L702" s="13" t="str">
        <f t="shared" si="26"/>
        <v>down</v>
      </c>
      <c r="M702" s="23" t="s">
        <v>4138</v>
      </c>
    </row>
    <row r="703" spans="1:13" s="5" customFormat="1" ht="14.25" x14ac:dyDescent="0.15">
      <c r="A703" s="5" t="s">
        <v>3545</v>
      </c>
      <c r="B703" s="5">
        <v>2800294</v>
      </c>
      <c r="C703" s="5">
        <v>2802930</v>
      </c>
      <c r="D703" s="4">
        <v>2637</v>
      </c>
      <c r="E703" s="4" t="s">
        <v>487</v>
      </c>
      <c r="F703" s="4">
        <v>1487</v>
      </c>
      <c r="G703" s="8">
        <v>981.12311214626448</v>
      </c>
      <c r="H703" s="4">
        <v>994</v>
      </c>
      <c r="I703" s="8">
        <v>577.75984952669023</v>
      </c>
      <c r="J703" s="8">
        <v>0.59920634150395502</v>
      </c>
      <c r="K703" s="13">
        <v>9.3675051851736001E-36</v>
      </c>
      <c r="L703" s="13" t="str">
        <f t="shared" si="26"/>
        <v>down</v>
      </c>
      <c r="M703" s="23" t="s">
        <v>2010</v>
      </c>
    </row>
    <row r="704" spans="1:13" s="5" customFormat="1" ht="14.25" x14ac:dyDescent="0.15">
      <c r="A704" s="5" t="s">
        <v>3546</v>
      </c>
      <c r="B704" s="5">
        <v>2818764</v>
      </c>
      <c r="C704" s="5">
        <v>2820038</v>
      </c>
      <c r="D704" s="4">
        <v>1275</v>
      </c>
      <c r="E704" s="4" t="s">
        <v>490</v>
      </c>
      <c r="F704" s="4">
        <v>1124</v>
      </c>
      <c r="G704" s="8">
        <v>753.64771528744893</v>
      </c>
      <c r="H704" s="4">
        <v>802</v>
      </c>
      <c r="I704" s="8">
        <v>473.15048014154394</v>
      </c>
      <c r="J704" s="8">
        <v>0.63960086454021003</v>
      </c>
      <c r="K704" s="13">
        <v>1.0105263291140301E-21</v>
      </c>
      <c r="L704" s="13" t="str">
        <f t="shared" si="26"/>
        <v>down</v>
      </c>
      <c r="M704" s="23" t="s">
        <v>2011</v>
      </c>
    </row>
    <row r="705" spans="1:13" s="5" customFormat="1" ht="14.25" x14ac:dyDescent="0.15">
      <c r="A705" s="5" t="s">
        <v>3547</v>
      </c>
      <c r="B705" s="5">
        <v>2851513</v>
      </c>
      <c r="C705" s="5">
        <v>2851821</v>
      </c>
      <c r="D705" s="4">
        <v>309</v>
      </c>
      <c r="E705" s="4" t="s">
        <v>1143</v>
      </c>
      <c r="F705" s="4">
        <v>4986</v>
      </c>
      <c r="G705" s="8">
        <v>3534.7437807012629</v>
      </c>
      <c r="H705" s="4">
        <v>3056</v>
      </c>
      <c r="I705" s="8">
        <v>1892.6772712746588</v>
      </c>
      <c r="J705" s="8">
        <v>0.54941695901822118</v>
      </c>
      <c r="K705" s="13">
        <v>3.79336588504171E-153</v>
      </c>
      <c r="L705" s="13" t="str">
        <f t="shared" si="26"/>
        <v>down</v>
      </c>
      <c r="M705" s="23" t="s">
        <v>2012</v>
      </c>
    </row>
    <row r="706" spans="1:13" s="5" customFormat="1" ht="14.25" x14ac:dyDescent="0.15">
      <c r="A706" s="5" t="s">
        <v>3548</v>
      </c>
      <c r="B706" s="5">
        <v>2922590</v>
      </c>
      <c r="C706" s="5">
        <v>2925004</v>
      </c>
      <c r="D706" s="4">
        <v>2415</v>
      </c>
      <c r="E706" s="4" t="s">
        <v>453</v>
      </c>
      <c r="F706" s="4">
        <v>1135</v>
      </c>
      <c r="G706" s="8">
        <v>900.63353816464382</v>
      </c>
      <c r="H706" s="4">
        <v>639</v>
      </c>
      <c r="I706" s="8">
        <v>436.79286038486987</v>
      </c>
      <c r="J706" s="8">
        <v>0.50466824848001468</v>
      </c>
      <c r="K706" s="13">
        <v>2.4032243785939398E-44</v>
      </c>
      <c r="L706" s="13" t="str">
        <f t="shared" si="26"/>
        <v>down</v>
      </c>
      <c r="M706" s="23" t="s">
        <v>2013</v>
      </c>
    </row>
    <row r="707" spans="1:13" s="5" customFormat="1" ht="14.25" x14ac:dyDescent="0.15">
      <c r="A707" s="5" t="s">
        <v>3549</v>
      </c>
      <c r="B707" s="5">
        <v>2925018</v>
      </c>
      <c r="C707" s="5">
        <v>2926055</v>
      </c>
      <c r="D707" s="4">
        <v>1038</v>
      </c>
      <c r="E707" s="4" t="s">
        <v>454</v>
      </c>
      <c r="F707" s="4">
        <v>772</v>
      </c>
      <c r="G707" s="8">
        <v>613.14172389719863</v>
      </c>
      <c r="H707" s="4">
        <v>482</v>
      </c>
      <c r="I707" s="8">
        <v>329.61840173371075</v>
      </c>
      <c r="J707" s="8">
        <v>0.55966831816220575</v>
      </c>
      <c r="K707" s="13">
        <v>1.9186995734504499E-23</v>
      </c>
      <c r="L707" s="13" t="str">
        <f t="shared" si="26"/>
        <v>down</v>
      </c>
      <c r="M707" s="23" t="s">
        <v>2014</v>
      </c>
    </row>
    <row r="708" spans="1:13" s="5" customFormat="1" ht="14.25" x14ac:dyDescent="0.15">
      <c r="A708" s="5" t="s">
        <v>3550</v>
      </c>
      <c r="B708" s="5">
        <v>2947249</v>
      </c>
      <c r="C708" s="5">
        <v>2947608</v>
      </c>
      <c r="D708" s="4">
        <v>360</v>
      </c>
      <c r="E708" s="4" t="s">
        <v>456</v>
      </c>
      <c r="F708" s="4">
        <v>4384</v>
      </c>
      <c r="G708" s="8">
        <v>3503.4079112768341</v>
      </c>
      <c r="H708" s="4">
        <v>2910</v>
      </c>
      <c r="I708" s="8">
        <v>2004.2826906427549</v>
      </c>
      <c r="J708" s="8">
        <v>0.59500885439591644</v>
      </c>
      <c r="K708" s="13">
        <v>1.2414773104093799E-105</v>
      </c>
      <c r="L708" s="13" t="str">
        <f t="shared" si="26"/>
        <v>down</v>
      </c>
      <c r="M708" s="23" t="s">
        <v>2015</v>
      </c>
    </row>
    <row r="709" spans="1:13" s="5" customFormat="1" ht="14.25" x14ac:dyDescent="0.15">
      <c r="A709" s="5" t="s">
        <v>3551</v>
      </c>
      <c r="B709" s="5">
        <v>2947853</v>
      </c>
      <c r="C709" s="5">
        <v>2948356</v>
      </c>
      <c r="D709" s="4">
        <v>504</v>
      </c>
      <c r="E709" s="4" t="s">
        <v>457</v>
      </c>
      <c r="F709" s="4">
        <v>9527</v>
      </c>
      <c r="G709" s="8">
        <v>7640.1257769840313</v>
      </c>
      <c r="H709" s="4">
        <v>6226</v>
      </c>
      <c r="I709" s="8">
        <v>4296.8127256327025</v>
      </c>
      <c r="J709" s="8">
        <v>0.58580616272810371</v>
      </c>
      <c r="K709" s="13">
        <v>1.6221546746042999E-240</v>
      </c>
      <c r="L709" s="13" t="str">
        <f t="shared" si="26"/>
        <v>down</v>
      </c>
      <c r="M709" s="23" t="s">
        <v>2016</v>
      </c>
    </row>
    <row r="710" spans="1:13" s="5" customFormat="1" ht="14.25" x14ac:dyDescent="0.15">
      <c r="A710" s="5" t="s">
        <v>3552</v>
      </c>
      <c r="B710" s="5">
        <v>2953537</v>
      </c>
      <c r="C710" s="5">
        <v>2955468</v>
      </c>
      <c r="D710" s="4">
        <v>1932</v>
      </c>
      <c r="E710" s="4" t="s">
        <v>508</v>
      </c>
      <c r="F710" s="4">
        <v>2600</v>
      </c>
      <c r="G710" s="8">
        <v>2102.3862083464733</v>
      </c>
      <c r="H710" s="4">
        <v>1625</v>
      </c>
      <c r="I710" s="8">
        <v>1126.7976756764253</v>
      </c>
      <c r="J710" s="8">
        <v>0.56024888695698016</v>
      </c>
      <c r="K710" s="13">
        <v>5.4706516020451101E-76</v>
      </c>
      <c r="L710" s="13" t="str">
        <f t="shared" si="26"/>
        <v>down</v>
      </c>
      <c r="M710" s="23" t="s">
        <v>2017</v>
      </c>
    </row>
    <row r="711" spans="1:13" s="5" customFormat="1" ht="14.25" x14ac:dyDescent="0.15">
      <c r="A711" s="5" t="s">
        <v>3553</v>
      </c>
      <c r="B711" s="5">
        <v>3020012</v>
      </c>
      <c r="C711" s="5">
        <v>3020614</v>
      </c>
      <c r="D711" s="4">
        <v>603</v>
      </c>
      <c r="E711" s="4" t="s">
        <v>515</v>
      </c>
      <c r="F711" s="4">
        <v>3835</v>
      </c>
      <c r="G711" s="8">
        <v>3344.3882734497429</v>
      </c>
      <c r="H711" s="4">
        <v>2791</v>
      </c>
      <c r="I711" s="8">
        <v>2071.953426703627</v>
      </c>
      <c r="J711" s="8">
        <v>0.65237221110693355</v>
      </c>
      <c r="K711" s="13">
        <v>6.5198617977603003E-66</v>
      </c>
      <c r="L711" s="13" t="str">
        <f t="shared" si="26"/>
        <v>down</v>
      </c>
      <c r="M711" s="23" t="s">
        <v>2018</v>
      </c>
    </row>
    <row r="712" spans="1:13" s="5" customFormat="1" ht="14.25" x14ac:dyDescent="0.15">
      <c r="A712" s="5" t="s">
        <v>3554</v>
      </c>
      <c r="B712" s="5">
        <v>3076776</v>
      </c>
      <c r="C712" s="5">
        <v>3079190</v>
      </c>
      <c r="D712" s="4">
        <v>2415</v>
      </c>
      <c r="E712" s="4" t="s">
        <v>544</v>
      </c>
      <c r="F712" s="4">
        <v>1775</v>
      </c>
      <c r="G712" s="8">
        <v>1789.05842107279</v>
      </c>
      <c r="H712" s="4">
        <v>1026</v>
      </c>
      <c r="I712" s="8">
        <v>1001.8210489828002</v>
      </c>
      <c r="J712" s="8">
        <v>0.51814342131187496</v>
      </c>
      <c r="K712" s="13">
        <v>2.0138804513633399E-64</v>
      </c>
      <c r="L712" s="13" t="str">
        <f t="shared" si="26"/>
        <v>down</v>
      </c>
      <c r="M712" s="23" t="s">
        <v>2019</v>
      </c>
    </row>
    <row r="713" spans="1:13" s="5" customFormat="1" ht="14.25" x14ac:dyDescent="0.15">
      <c r="A713" s="5" t="s">
        <v>3555</v>
      </c>
      <c r="B713" s="5">
        <v>4061227</v>
      </c>
      <c r="C713" s="5">
        <v>4061676</v>
      </c>
      <c r="D713" s="4">
        <v>450</v>
      </c>
      <c r="E713" s="4" t="s">
        <v>1157</v>
      </c>
      <c r="F713" s="4">
        <v>697</v>
      </c>
      <c r="G713" s="8">
        <v>16493.137718883103</v>
      </c>
      <c r="H713" s="4">
        <v>511</v>
      </c>
      <c r="I713" s="8">
        <v>11739.569931997796</v>
      </c>
      <c r="J713" s="8">
        <v>0.65718721660835966</v>
      </c>
      <c r="K713" s="13">
        <v>1.4824459439553099E-12</v>
      </c>
      <c r="L713" s="13" t="str">
        <f t="shared" si="26"/>
        <v>down</v>
      </c>
      <c r="M713" s="23" t="s">
        <v>2020</v>
      </c>
    </row>
    <row r="714" spans="1:13" s="5" customFormat="1" ht="14.25" x14ac:dyDescent="0.15">
      <c r="A714" s="5" t="s">
        <v>3556</v>
      </c>
      <c r="B714" s="5">
        <v>4100983</v>
      </c>
      <c r="C714" s="5">
        <v>4101270</v>
      </c>
      <c r="D714" s="4">
        <v>288</v>
      </c>
      <c r="E714" s="4" t="s">
        <v>1158</v>
      </c>
      <c r="F714" s="4">
        <v>3067</v>
      </c>
      <c r="G714" s="8">
        <v>213638.89662858733</v>
      </c>
      <c r="H714" s="4">
        <v>2046</v>
      </c>
      <c r="I714" s="8">
        <v>186883.44903178664</v>
      </c>
      <c r="J714" s="8">
        <v>0.59798850875199527</v>
      </c>
      <c r="K714" s="13">
        <v>5.4416886424559397E-73</v>
      </c>
      <c r="L714" s="13" t="str">
        <f t="shared" si="26"/>
        <v>down</v>
      </c>
      <c r="M714" s="23" t="s">
        <v>2021</v>
      </c>
    </row>
    <row r="715" spans="1:13" s="5" customFormat="1" ht="14.25" x14ac:dyDescent="0.15">
      <c r="A715" s="4"/>
      <c r="D715" s="4"/>
      <c r="E715" s="4"/>
      <c r="F715" s="4"/>
      <c r="G715" s="8"/>
      <c r="H715" s="4"/>
      <c r="I715" s="8"/>
      <c r="J715" s="8"/>
      <c r="K715" s="13"/>
      <c r="L715" s="13"/>
      <c r="M715" s="22"/>
    </row>
    <row r="716" spans="1:13" s="5" customFormat="1" x14ac:dyDescent="0.15">
      <c r="A716" s="12" t="s">
        <v>481</v>
      </c>
      <c r="D716" s="4"/>
      <c r="E716" s="4"/>
      <c r="F716" s="4"/>
      <c r="G716" s="8"/>
      <c r="H716" s="4"/>
      <c r="I716" s="8"/>
      <c r="J716" s="8"/>
      <c r="K716" s="13"/>
      <c r="L716" s="13"/>
      <c r="M716" s="22"/>
    </row>
    <row r="717" spans="1:13" s="5" customFormat="1" ht="14.25" x14ac:dyDescent="0.15">
      <c r="A717" s="5" t="s">
        <v>3557</v>
      </c>
      <c r="B717" s="5">
        <v>45025</v>
      </c>
      <c r="C717" s="5">
        <v>45906</v>
      </c>
      <c r="D717" s="4">
        <v>882</v>
      </c>
      <c r="E717" s="4" t="s">
        <v>1178</v>
      </c>
      <c r="F717" s="4">
        <v>216</v>
      </c>
      <c r="G717" s="8">
        <v>42.685503094106117</v>
      </c>
      <c r="H717" s="4">
        <v>159</v>
      </c>
      <c r="I717" s="8">
        <v>28.141343881912551</v>
      </c>
      <c r="J717" s="8">
        <v>0.65984868908266536</v>
      </c>
      <c r="K717" s="4">
        <v>1.45541957738272E-4</v>
      </c>
      <c r="L717" s="13" t="str">
        <f t="shared" ref="L717:L731" si="27">IF(J717&gt;1,"up","down")</f>
        <v>down</v>
      </c>
      <c r="M717" s="23" t="s">
        <v>2022</v>
      </c>
    </row>
    <row r="718" spans="1:13" s="5" customFormat="1" ht="14.25" x14ac:dyDescent="0.15">
      <c r="A718" s="5" t="s">
        <v>3558</v>
      </c>
      <c r="B718" s="5">
        <v>141661</v>
      </c>
      <c r="C718" s="5">
        <v>142407</v>
      </c>
      <c r="D718" s="4">
        <v>747</v>
      </c>
      <c r="E718" s="4" t="s">
        <v>1180</v>
      </c>
      <c r="F718" s="4">
        <v>15658</v>
      </c>
      <c r="G718" s="8">
        <v>3404.2061012208878</v>
      </c>
      <c r="H718" s="4">
        <v>6405</v>
      </c>
      <c r="I718" s="8">
        <v>1199.9977517606524</v>
      </c>
      <c r="J718" s="8">
        <v>0.36667713587527911</v>
      </c>
      <c r="K718" s="4">
        <v>0</v>
      </c>
      <c r="L718" s="13" t="str">
        <f t="shared" si="27"/>
        <v>down</v>
      </c>
      <c r="M718" s="23" t="s">
        <v>2023</v>
      </c>
    </row>
    <row r="719" spans="1:13" s="5" customFormat="1" ht="14.25" x14ac:dyDescent="0.15">
      <c r="A719" s="5" t="s">
        <v>3559</v>
      </c>
      <c r="B719" s="5">
        <v>563566</v>
      </c>
      <c r="C719" s="5">
        <v>564255</v>
      </c>
      <c r="D719" s="4">
        <v>690</v>
      </c>
      <c r="E719" s="4" t="s">
        <v>1313</v>
      </c>
      <c r="F719" s="4">
        <v>220</v>
      </c>
      <c r="G719" s="8">
        <v>52.219432702324788</v>
      </c>
      <c r="H719" s="4">
        <v>151</v>
      </c>
      <c r="I719" s="8">
        <v>30.486413759992377</v>
      </c>
      <c r="J719" s="8">
        <v>0.61525514131275605</v>
      </c>
      <c r="K719" s="13">
        <v>9.0205331208234204E-6</v>
      </c>
      <c r="L719" s="13" t="str">
        <f t="shared" si="27"/>
        <v>down</v>
      </c>
      <c r="M719" s="23" t="s">
        <v>4141</v>
      </c>
    </row>
    <row r="720" spans="1:13" s="5" customFormat="1" ht="14.25" x14ac:dyDescent="0.15">
      <c r="A720" s="5" t="s">
        <v>3560</v>
      </c>
      <c r="B720" s="5">
        <v>564714</v>
      </c>
      <c r="C720" s="5">
        <v>565754</v>
      </c>
      <c r="D720" s="4">
        <v>1041</v>
      </c>
      <c r="E720" s="4" t="s">
        <v>1179</v>
      </c>
      <c r="F720" s="4">
        <v>507</v>
      </c>
      <c r="G720" s="8">
        <v>120.35302604776568</v>
      </c>
      <c r="H720" s="4">
        <v>359</v>
      </c>
      <c r="I720" s="8">
        <v>72.484968454905157</v>
      </c>
      <c r="J720" s="8">
        <v>0.634727733073154</v>
      </c>
      <c r="K720" s="13">
        <v>1.04625154237012E-10</v>
      </c>
      <c r="L720" s="13" t="str">
        <f t="shared" si="27"/>
        <v>down</v>
      </c>
      <c r="M720" s="23" t="s">
        <v>2024</v>
      </c>
    </row>
    <row r="721" spans="1:13" s="5" customFormat="1" ht="14.25" x14ac:dyDescent="0.15">
      <c r="A721" s="5" t="s">
        <v>3561</v>
      </c>
      <c r="B721" s="5">
        <v>1269136</v>
      </c>
      <c r="C721" s="5">
        <v>1269960</v>
      </c>
      <c r="D721" s="4">
        <v>825</v>
      </c>
      <c r="E721" s="4" t="s">
        <v>46</v>
      </c>
      <c r="F721" s="4">
        <v>118</v>
      </c>
      <c r="G721" s="8">
        <v>37.13138057934394</v>
      </c>
      <c r="H721" s="4">
        <v>206</v>
      </c>
      <c r="I721" s="8">
        <v>58.968796060426413</v>
      </c>
      <c r="J721" s="8">
        <v>1.5648985859408522</v>
      </c>
      <c r="K721" s="4">
        <v>1.76170525811148E-4</v>
      </c>
      <c r="L721" s="13" t="str">
        <f t="shared" si="27"/>
        <v>up</v>
      </c>
      <c r="M721" s="23" t="s">
        <v>2025</v>
      </c>
    </row>
    <row r="722" spans="1:13" s="5" customFormat="1" ht="14.25" x14ac:dyDescent="0.15">
      <c r="A722" s="5" t="s">
        <v>3562</v>
      </c>
      <c r="B722" s="5">
        <v>1351692</v>
      </c>
      <c r="C722" s="5">
        <v>1352786</v>
      </c>
      <c r="D722" s="4">
        <v>1095</v>
      </c>
      <c r="E722" s="4" t="s">
        <v>1181</v>
      </c>
      <c r="F722" s="4">
        <v>321</v>
      </c>
      <c r="G722" s="8">
        <v>103.41648104321135</v>
      </c>
      <c r="H722" s="4">
        <v>169</v>
      </c>
      <c r="I722" s="8">
        <v>49.731142848146689</v>
      </c>
      <c r="J722" s="8">
        <v>0.47193551100675118</v>
      </c>
      <c r="K722" s="13">
        <v>2.1279303191210001E-15</v>
      </c>
      <c r="L722" s="13" t="str">
        <f t="shared" si="27"/>
        <v>down</v>
      </c>
      <c r="M722" s="23" t="s">
        <v>2026</v>
      </c>
    </row>
    <row r="723" spans="1:13" s="5" customFormat="1" ht="14.25" x14ac:dyDescent="0.15">
      <c r="A723" s="5" t="s">
        <v>3563</v>
      </c>
      <c r="B723" s="5">
        <v>1587177</v>
      </c>
      <c r="C723" s="5">
        <v>1588520</v>
      </c>
      <c r="D723" s="4">
        <v>1344</v>
      </c>
      <c r="E723" s="4" t="s">
        <v>78</v>
      </c>
      <c r="F723" s="4">
        <v>1024</v>
      </c>
      <c r="G723" s="8">
        <v>359.02098063916253</v>
      </c>
      <c r="H723" s="4">
        <v>698</v>
      </c>
      <c r="I723" s="8">
        <v>220.5806833892949</v>
      </c>
      <c r="J723" s="8">
        <v>0.61102144233745648</v>
      </c>
      <c r="K723" s="13">
        <v>2.07481688339047E-23</v>
      </c>
      <c r="L723" s="13" t="str">
        <f t="shared" si="27"/>
        <v>down</v>
      </c>
      <c r="M723" s="23" t="s">
        <v>4142</v>
      </c>
    </row>
    <row r="724" spans="1:13" s="5" customFormat="1" ht="14.25" x14ac:dyDescent="0.15">
      <c r="A724" s="5" t="s">
        <v>3564</v>
      </c>
      <c r="B724" s="5">
        <v>1588524</v>
      </c>
      <c r="C724" s="5">
        <v>1589615</v>
      </c>
      <c r="D724" s="4">
        <v>1092</v>
      </c>
      <c r="E724" s="4" t="s">
        <v>79</v>
      </c>
      <c r="F724" s="4">
        <v>2171</v>
      </c>
      <c r="G724" s="8">
        <v>761.43992463463337</v>
      </c>
      <c r="H724" s="4">
        <v>1423</v>
      </c>
      <c r="I724" s="8">
        <v>449.79307306023969</v>
      </c>
      <c r="J724" s="8">
        <v>0.58755166551066418</v>
      </c>
      <c r="K724" s="13">
        <v>4.5275640435763802E-55</v>
      </c>
      <c r="L724" s="13" t="str">
        <f t="shared" si="27"/>
        <v>down</v>
      </c>
      <c r="M724" s="23" t="s">
        <v>2027</v>
      </c>
    </row>
    <row r="725" spans="1:13" s="5" customFormat="1" ht="14.25" x14ac:dyDescent="0.15">
      <c r="A725" s="5" t="s">
        <v>3565</v>
      </c>
      <c r="B725" s="5">
        <v>1589621</v>
      </c>
      <c r="C725" s="5">
        <v>1590382</v>
      </c>
      <c r="D725" s="4">
        <v>750</v>
      </c>
      <c r="E725" s="4" t="s">
        <v>80</v>
      </c>
      <c r="F725" s="4">
        <v>1323</v>
      </c>
      <c r="G725" s="8">
        <v>464.37248640403004</v>
      </c>
      <c r="H725" s="4">
        <v>830</v>
      </c>
      <c r="I725" s="8">
        <v>262.47100960264419</v>
      </c>
      <c r="J725" s="8">
        <v>0.56236622968924321</v>
      </c>
      <c r="K725" s="13">
        <v>8.1522826522312902E-39</v>
      </c>
      <c r="L725" s="13" t="str">
        <f t="shared" si="27"/>
        <v>down</v>
      </c>
      <c r="M725" s="23" t="s">
        <v>2028</v>
      </c>
    </row>
    <row r="726" spans="1:13" s="5" customFormat="1" ht="14.25" x14ac:dyDescent="0.15">
      <c r="A726" s="5" t="s">
        <v>3566</v>
      </c>
      <c r="B726" s="5">
        <v>2467535</v>
      </c>
      <c r="C726" s="5">
        <v>2468164</v>
      </c>
      <c r="D726" s="4">
        <v>630</v>
      </c>
      <c r="E726" s="4" t="s">
        <v>154</v>
      </c>
      <c r="F726" s="4">
        <v>2607</v>
      </c>
      <c r="G726" s="8">
        <v>1344.8924266615766</v>
      </c>
      <c r="H726" s="4">
        <v>1753</v>
      </c>
      <c r="I726" s="8">
        <v>796.2767136528978</v>
      </c>
      <c r="J726" s="8">
        <v>0.60275645498156416</v>
      </c>
      <c r="K726" s="13">
        <v>1.39827576325357E-60</v>
      </c>
      <c r="L726" s="13" t="str">
        <f t="shared" si="27"/>
        <v>down</v>
      </c>
      <c r="M726" s="23" t="s">
        <v>4143</v>
      </c>
    </row>
    <row r="727" spans="1:13" s="5" customFormat="1" ht="14.25" x14ac:dyDescent="0.15">
      <c r="A727" s="5" t="s">
        <v>3567</v>
      </c>
      <c r="B727" s="5">
        <v>3059020</v>
      </c>
      <c r="C727" s="5">
        <v>3060411</v>
      </c>
      <c r="D727" s="4">
        <v>1392</v>
      </c>
      <c r="E727" s="4" t="s">
        <v>541</v>
      </c>
      <c r="F727" s="4">
        <v>1746</v>
      </c>
      <c r="G727" s="8">
        <v>1749.6269767227463</v>
      </c>
      <c r="H727" s="4">
        <v>1185</v>
      </c>
      <c r="I727" s="8">
        <v>1151.5497819343702</v>
      </c>
      <c r="J727" s="8">
        <v>0.60838023463369628</v>
      </c>
      <c r="K727" s="13">
        <v>1.0965557585910699E-39</v>
      </c>
      <c r="L727" s="13" t="str">
        <f t="shared" si="27"/>
        <v>down</v>
      </c>
      <c r="M727" s="23" t="s">
        <v>4144</v>
      </c>
    </row>
    <row r="728" spans="1:13" s="5" customFormat="1" ht="14.25" x14ac:dyDescent="0.15">
      <c r="A728" s="5" t="s">
        <v>3568</v>
      </c>
      <c r="B728" s="5">
        <v>3121334</v>
      </c>
      <c r="C728" s="5">
        <v>3122158</v>
      </c>
      <c r="D728" s="4">
        <v>825</v>
      </c>
      <c r="E728" s="4" t="s">
        <v>1323</v>
      </c>
      <c r="F728" s="4">
        <v>910</v>
      </c>
      <c r="G728" s="8">
        <v>971.31109920395193</v>
      </c>
      <c r="H728" s="4">
        <v>628</v>
      </c>
      <c r="I728" s="8">
        <v>651.55366498936553</v>
      </c>
      <c r="J728" s="8">
        <v>0.6186132764993113</v>
      </c>
      <c r="K728" s="13">
        <v>4.5902783151037297E-20</v>
      </c>
      <c r="L728" s="13" t="str">
        <f t="shared" si="27"/>
        <v>down</v>
      </c>
      <c r="M728" s="23" t="s">
        <v>2029</v>
      </c>
    </row>
    <row r="729" spans="1:13" s="5" customFormat="1" ht="14.25" x14ac:dyDescent="0.15">
      <c r="A729" s="5" t="s">
        <v>3569</v>
      </c>
      <c r="B729" s="5">
        <v>3534467</v>
      </c>
      <c r="C729" s="5">
        <v>3535117</v>
      </c>
      <c r="D729" s="4">
        <v>651</v>
      </c>
      <c r="E729" s="4" t="s">
        <v>1284</v>
      </c>
      <c r="F729" s="4">
        <v>654</v>
      </c>
      <c r="G729" s="8">
        <v>1145.1344044600708</v>
      </c>
      <c r="H729" s="4">
        <v>468</v>
      </c>
      <c r="I729" s="8">
        <v>737.87822171348569</v>
      </c>
      <c r="J729" s="8">
        <v>0.64145927607551456</v>
      </c>
      <c r="K729" s="13">
        <v>5.5952924393457195E-13</v>
      </c>
      <c r="L729" s="13" t="str">
        <f t="shared" si="27"/>
        <v>down</v>
      </c>
      <c r="M729" s="23" t="s">
        <v>4145</v>
      </c>
    </row>
    <row r="730" spans="1:13" s="5" customFormat="1" ht="14.25" x14ac:dyDescent="0.15">
      <c r="A730" s="5" t="s">
        <v>3570</v>
      </c>
      <c r="B730" s="5">
        <v>3722325</v>
      </c>
      <c r="C730" s="5">
        <v>3722780</v>
      </c>
      <c r="D730" s="4">
        <v>411</v>
      </c>
      <c r="E730" s="4" t="s">
        <v>1182</v>
      </c>
      <c r="F730" s="4">
        <v>179</v>
      </c>
      <c r="G730" s="8">
        <v>541.32682531474074</v>
      </c>
      <c r="H730" s="4">
        <v>92</v>
      </c>
      <c r="I730" s="8">
        <v>233.50550133884948</v>
      </c>
      <c r="J730" s="8">
        <v>0.46071863776574079</v>
      </c>
      <c r="K730" s="13">
        <v>1.68456331349988E-9</v>
      </c>
      <c r="L730" s="13" t="str">
        <f t="shared" si="27"/>
        <v>down</v>
      </c>
      <c r="M730" s="23" t="s">
        <v>4146</v>
      </c>
    </row>
    <row r="731" spans="1:13" s="5" customFormat="1" ht="14.25" x14ac:dyDescent="0.15">
      <c r="A731" s="5" t="s">
        <v>3571</v>
      </c>
      <c r="B731" s="5">
        <v>3998144</v>
      </c>
      <c r="C731" s="5">
        <v>3999391</v>
      </c>
      <c r="D731" s="4">
        <v>1248</v>
      </c>
      <c r="E731" s="4" t="s">
        <v>1092</v>
      </c>
      <c r="F731" s="4">
        <v>986</v>
      </c>
      <c r="G731" s="8">
        <v>8237.5350888918601</v>
      </c>
      <c r="H731" s="4">
        <v>551</v>
      </c>
      <c r="I731" s="8">
        <v>3665.3428858421971</v>
      </c>
      <c r="J731" s="8">
        <v>0.50092841657329967</v>
      </c>
      <c r="K731" s="13">
        <v>2.3406460372775801E-39</v>
      </c>
      <c r="L731" s="13" t="str">
        <f t="shared" si="27"/>
        <v>down</v>
      </c>
      <c r="M731" s="23" t="s">
        <v>2030</v>
      </c>
    </row>
    <row r="732" spans="1:13" s="5" customFormat="1" ht="14.25" x14ac:dyDescent="0.15">
      <c r="A732" s="4"/>
      <c r="D732" s="4"/>
      <c r="E732" s="4"/>
      <c r="F732" s="4"/>
      <c r="G732" s="8"/>
      <c r="H732" s="4"/>
      <c r="I732" s="8"/>
      <c r="J732" s="8"/>
      <c r="K732" s="13"/>
      <c r="L732" s="13"/>
      <c r="M732" s="22"/>
    </row>
    <row r="733" spans="1:13" s="5" customFormat="1" x14ac:dyDescent="0.15">
      <c r="A733" s="12" t="s">
        <v>482</v>
      </c>
      <c r="D733" s="4"/>
      <c r="E733" s="4"/>
      <c r="F733" s="4"/>
      <c r="G733" s="8"/>
      <c r="H733" s="4"/>
      <c r="I733" s="8"/>
      <c r="J733" s="8"/>
      <c r="K733" s="13"/>
      <c r="L733" s="13"/>
      <c r="M733" s="22"/>
    </row>
    <row r="734" spans="1:13" s="5" customFormat="1" ht="14.25" x14ac:dyDescent="0.15">
      <c r="A734" s="5" t="s">
        <v>3572</v>
      </c>
      <c r="B734" s="5">
        <v>3385269</v>
      </c>
      <c r="C734" s="5">
        <v>3385940</v>
      </c>
      <c r="D734" s="4">
        <v>672</v>
      </c>
      <c r="E734" s="4" t="s">
        <v>1183</v>
      </c>
      <c r="F734" s="4">
        <v>1375</v>
      </c>
      <c r="G734" s="8">
        <v>1974.4853414208255</v>
      </c>
      <c r="H734" s="4">
        <v>1004</v>
      </c>
      <c r="I734" s="8">
        <v>1371.1145495192222</v>
      </c>
      <c r="J734" s="8">
        <v>0.65453368146014068</v>
      </c>
      <c r="K734" s="13">
        <v>4.7779029460804197E-24</v>
      </c>
      <c r="L734" s="13" t="str">
        <f>IF(J734&gt;1,"up","down")</f>
        <v>down</v>
      </c>
      <c r="M734" s="23" t="s">
        <v>2031</v>
      </c>
    </row>
    <row r="735" spans="1:13" s="5" customFormat="1" ht="14.25" x14ac:dyDescent="0.15">
      <c r="A735" s="4"/>
      <c r="D735" s="4"/>
      <c r="E735" s="4"/>
      <c r="F735" s="4"/>
      <c r="G735" s="8"/>
      <c r="H735" s="4"/>
      <c r="I735" s="8"/>
      <c r="J735" s="8"/>
      <c r="K735" s="13"/>
      <c r="L735" s="13"/>
      <c r="M735" s="22"/>
    </row>
    <row r="736" spans="1:13" s="5" customFormat="1" x14ac:dyDescent="0.15">
      <c r="A736" s="12" t="s">
        <v>859</v>
      </c>
      <c r="D736" s="4"/>
      <c r="E736" s="4"/>
      <c r="F736" s="4"/>
      <c r="G736" s="8"/>
      <c r="H736" s="4"/>
      <c r="I736" s="8"/>
      <c r="J736" s="8"/>
      <c r="K736" s="13"/>
      <c r="L736" s="13"/>
      <c r="M736" s="22"/>
    </row>
    <row r="737" spans="1:13" s="5" customFormat="1" ht="14.25" x14ac:dyDescent="0.15">
      <c r="A737" s="5" t="s">
        <v>2362</v>
      </c>
      <c r="B737" s="5">
        <v>422188</v>
      </c>
      <c r="C737" s="5">
        <v>422610</v>
      </c>
      <c r="D737" s="4">
        <v>423</v>
      </c>
      <c r="E737" s="4" t="s">
        <v>357</v>
      </c>
      <c r="F737" s="4">
        <v>8457</v>
      </c>
      <c r="G737" s="8">
        <v>1945.3073514308028</v>
      </c>
      <c r="H737" s="4">
        <v>6243</v>
      </c>
      <c r="I737" s="8">
        <v>1221.5899140464837</v>
      </c>
      <c r="J737" s="8">
        <v>0.66172568074209359</v>
      </c>
      <c r="K737" s="13">
        <v>1.05559829241999E-135</v>
      </c>
      <c r="L737" s="13" t="str">
        <f t="shared" ref="L737:L761" si="28">IF(J737&gt;1,"up","down")</f>
        <v>down</v>
      </c>
      <c r="M737" s="23" t="s">
        <v>4147</v>
      </c>
    </row>
    <row r="738" spans="1:13" s="5" customFormat="1" ht="14.25" x14ac:dyDescent="0.15">
      <c r="A738" s="5" t="s">
        <v>3573</v>
      </c>
      <c r="B738" s="5">
        <v>446817</v>
      </c>
      <c r="C738" s="5">
        <v>447188</v>
      </c>
      <c r="D738" s="4">
        <v>372</v>
      </c>
      <c r="E738" s="4" t="s">
        <v>1172</v>
      </c>
      <c r="F738" s="4">
        <v>6914</v>
      </c>
      <c r="G738" s="8">
        <v>1597.5348886000149</v>
      </c>
      <c r="H738" s="4">
        <v>4854</v>
      </c>
      <c r="I738" s="8">
        <v>952.8090593415136</v>
      </c>
      <c r="J738" s="8">
        <v>0.6293197795288813</v>
      </c>
      <c r="K738" s="13">
        <v>4.5844860078056101E-136</v>
      </c>
      <c r="L738" s="13" t="str">
        <f t="shared" si="28"/>
        <v>down</v>
      </c>
      <c r="M738" s="23" t="s">
        <v>2032</v>
      </c>
    </row>
    <row r="739" spans="1:13" s="5" customFormat="1" ht="14.25" x14ac:dyDescent="0.15">
      <c r="A739" s="5" t="s">
        <v>3574</v>
      </c>
      <c r="B739" s="5">
        <v>471965</v>
      </c>
      <c r="C739" s="5">
        <v>472330</v>
      </c>
      <c r="D739" s="4">
        <v>366</v>
      </c>
      <c r="E739" s="4" t="s">
        <v>2</v>
      </c>
      <c r="F739" s="4">
        <v>291</v>
      </c>
      <c r="G739" s="8">
        <v>67.731864676854997</v>
      </c>
      <c r="H739" s="4">
        <v>183</v>
      </c>
      <c r="I739" s="8">
        <v>36.10352597293577</v>
      </c>
      <c r="J739" s="8">
        <v>0.56371434398970366</v>
      </c>
      <c r="K739" s="13">
        <v>2.3051662830878001E-9</v>
      </c>
      <c r="L739" s="13" t="str">
        <f t="shared" si="28"/>
        <v>down</v>
      </c>
      <c r="M739" s="23" t="s">
        <v>4148</v>
      </c>
    </row>
    <row r="740" spans="1:13" s="5" customFormat="1" ht="14.25" x14ac:dyDescent="0.15">
      <c r="A740" s="5" t="s">
        <v>3575</v>
      </c>
      <c r="B740" s="5">
        <v>472333</v>
      </c>
      <c r="C740" s="5">
        <v>472734</v>
      </c>
      <c r="D740" s="4">
        <v>402</v>
      </c>
      <c r="E740" s="4" t="s">
        <v>1184</v>
      </c>
      <c r="F740" s="4">
        <v>582</v>
      </c>
      <c r="G740" s="8">
        <v>135.47290518619144</v>
      </c>
      <c r="H740" s="4">
        <v>341</v>
      </c>
      <c r="I740" s="8">
        <v>67.277305214444937</v>
      </c>
      <c r="J740" s="8">
        <v>0.52520926584833083</v>
      </c>
      <c r="K740" s="13">
        <v>3.4536361601945798E-21</v>
      </c>
      <c r="L740" s="13" t="str">
        <f t="shared" si="28"/>
        <v>down</v>
      </c>
      <c r="M740" s="23" t="s">
        <v>4149</v>
      </c>
    </row>
    <row r="741" spans="1:13" s="5" customFormat="1" ht="14.25" x14ac:dyDescent="0.15">
      <c r="A741" s="5" t="s">
        <v>2363</v>
      </c>
      <c r="B741" s="5">
        <v>473817</v>
      </c>
      <c r="C741" s="5">
        <v>474146</v>
      </c>
      <c r="D741" s="4">
        <v>330</v>
      </c>
      <c r="E741" s="4" t="s">
        <v>361</v>
      </c>
      <c r="F741" s="4">
        <v>4532</v>
      </c>
      <c r="G741" s="8">
        <v>1055.143100872798</v>
      </c>
      <c r="H741" s="4">
        <v>8600</v>
      </c>
      <c r="I741" s="8">
        <v>1696.9453011387293</v>
      </c>
      <c r="J741" s="8">
        <v>1.7010204511315201</v>
      </c>
      <c r="K741" s="13">
        <v>1.57149494164868E-192</v>
      </c>
      <c r="L741" s="13" t="str">
        <f t="shared" si="28"/>
        <v>up</v>
      </c>
      <c r="M741" s="23" t="s">
        <v>4150</v>
      </c>
    </row>
    <row r="742" spans="1:13" s="5" customFormat="1" ht="14.25" x14ac:dyDescent="0.15">
      <c r="A742" s="5" t="s">
        <v>2364</v>
      </c>
      <c r="B742" s="5">
        <v>496167</v>
      </c>
      <c r="C742" s="5">
        <v>496370</v>
      </c>
      <c r="D742" s="4">
        <v>204</v>
      </c>
      <c r="E742" s="4" t="s">
        <v>726</v>
      </c>
      <c r="F742" s="4">
        <v>2420</v>
      </c>
      <c r="G742" s="8">
        <v>568.39240308322337</v>
      </c>
      <c r="H742" s="4">
        <v>1759</v>
      </c>
      <c r="I742" s="8">
        <v>350.37516435662729</v>
      </c>
      <c r="J742" s="8">
        <v>0.65155556506269596</v>
      </c>
      <c r="K742" s="13">
        <v>3.1600310888515801E-42</v>
      </c>
      <c r="L742" s="13" t="str">
        <f t="shared" si="28"/>
        <v>down</v>
      </c>
      <c r="M742" s="23" t="s">
        <v>1612</v>
      </c>
    </row>
    <row r="743" spans="1:13" s="5" customFormat="1" ht="14.25" x14ac:dyDescent="0.15">
      <c r="A743" s="5" t="s">
        <v>3576</v>
      </c>
      <c r="B743" s="5">
        <v>589848</v>
      </c>
      <c r="C743" s="5">
        <v>590534</v>
      </c>
      <c r="D743" s="4">
        <v>687</v>
      </c>
      <c r="E743" s="4" t="s">
        <v>1185</v>
      </c>
      <c r="F743" s="4">
        <v>837</v>
      </c>
      <c r="G743" s="8">
        <v>199.4142890225412</v>
      </c>
      <c r="H743" s="4">
        <v>614</v>
      </c>
      <c r="I743" s="8">
        <v>124.33705466982842</v>
      </c>
      <c r="J743" s="8">
        <v>0.65757288715237372</v>
      </c>
      <c r="K743" s="13">
        <v>8.06414731219641E-15</v>
      </c>
      <c r="L743" s="13" t="str">
        <f t="shared" si="28"/>
        <v>down</v>
      </c>
      <c r="M743" s="23" t="s">
        <v>4151</v>
      </c>
    </row>
    <row r="744" spans="1:13" s="5" customFormat="1" ht="14.25" x14ac:dyDescent="0.15">
      <c r="A744" s="5" t="s">
        <v>3577</v>
      </c>
      <c r="B744" s="5">
        <v>870046</v>
      </c>
      <c r="C744" s="5">
        <v>871134</v>
      </c>
      <c r="D744" s="4">
        <v>1089</v>
      </c>
      <c r="E744" s="4" t="s">
        <v>27</v>
      </c>
      <c r="F744" s="4">
        <v>263</v>
      </c>
      <c r="G744" s="8">
        <v>66.43437370067754</v>
      </c>
      <c r="H744" s="4">
        <v>442</v>
      </c>
      <c r="I744" s="8">
        <v>95.274985811140411</v>
      </c>
      <c r="J744" s="8">
        <v>1.5064943454599862</v>
      </c>
      <c r="K744" s="13">
        <v>2.45027527367643E-7</v>
      </c>
      <c r="L744" s="13" t="str">
        <f t="shared" si="28"/>
        <v>up</v>
      </c>
      <c r="M744" s="23" t="s">
        <v>2033</v>
      </c>
    </row>
    <row r="745" spans="1:13" s="5" customFormat="1" ht="14.25" x14ac:dyDescent="0.15">
      <c r="A745" s="5" t="s">
        <v>2365</v>
      </c>
      <c r="B745" s="5">
        <v>889235</v>
      </c>
      <c r="C745" s="5">
        <v>890215</v>
      </c>
      <c r="D745" s="4">
        <v>981</v>
      </c>
      <c r="E745" s="4" t="s">
        <v>378</v>
      </c>
      <c r="F745" s="4">
        <v>1614</v>
      </c>
      <c r="G745" s="8">
        <v>410.36113559689619</v>
      </c>
      <c r="H745" s="4">
        <v>2915</v>
      </c>
      <c r="I745" s="8">
        <v>632.79982772214646</v>
      </c>
      <c r="J745" s="8">
        <v>1.6189596089017049</v>
      </c>
      <c r="K745" s="13">
        <v>9.0738821359697493E-56</v>
      </c>
      <c r="L745" s="13" t="str">
        <f t="shared" si="28"/>
        <v>up</v>
      </c>
      <c r="M745" s="23" t="s">
        <v>4152</v>
      </c>
    </row>
    <row r="746" spans="1:13" s="5" customFormat="1" ht="14.25" x14ac:dyDescent="0.15">
      <c r="A746" s="5" t="s">
        <v>2366</v>
      </c>
      <c r="B746" s="5">
        <v>948705</v>
      </c>
      <c r="C746" s="5">
        <v>948905</v>
      </c>
      <c r="D746" s="4">
        <v>201</v>
      </c>
      <c r="E746" s="4" t="s">
        <v>391</v>
      </c>
      <c r="F746" s="4">
        <v>4215</v>
      </c>
      <c r="G746" s="8">
        <v>1086.3813654795686</v>
      </c>
      <c r="H746" s="4">
        <v>3104</v>
      </c>
      <c r="I746" s="8">
        <v>683.31317955704844</v>
      </c>
      <c r="J746" s="8">
        <v>0.66012338604582277</v>
      </c>
      <c r="K746" s="13">
        <v>7.4704207476102597E-69</v>
      </c>
      <c r="L746" s="13" t="str">
        <f t="shared" si="28"/>
        <v>down</v>
      </c>
      <c r="M746" s="23" t="s">
        <v>4153</v>
      </c>
    </row>
    <row r="747" spans="1:13" s="5" customFormat="1" ht="14.25" x14ac:dyDescent="0.15">
      <c r="A747" s="5" t="s">
        <v>2367</v>
      </c>
      <c r="B747" s="5">
        <v>1265794</v>
      </c>
      <c r="C747" s="5">
        <v>1267146</v>
      </c>
      <c r="D747" s="4">
        <v>1353</v>
      </c>
      <c r="E747" s="4" t="s">
        <v>435</v>
      </c>
      <c r="F747" s="4">
        <v>1958</v>
      </c>
      <c r="G747" s="8">
        <v>615.5893120113484</v>
      </c>
      <c r="H747" s="4">
        <v>1238</v>
      </c>
      <c r="I747" s="8">
        <v>354.18687219804713</v>
      </c>
      <c r="J747" s="8">
        <v>0.56677272486434394</v>
      </c>
      <c r="K747" s="13">
        <v>1.3387863931906E-55</v>
      </c>
      <c r="L747" s="13" t="str">
        <f t="shared" si="28"/>
        <v>down</v>
      </c>
      <c r="M747" s="23" t="s">
        <v>4154</v>
      </c>
    </row>
    <row r="748" spans="1:13" s="5" customFormat="1" ht="14.25" x14ac:dyDescent="0.15">
      <c r="A748" s="5" t="s">
        <v>3578</v>
      </c>
      <c r="B748" s="5">
        <v>1336103</v>
      </c>
      <c r="C748" s="5">
        <v>1338199</v>
      </c>
      <c r="D748" s="4">
        <v>2097</v>
      </c>
      <c r="E748" s="4" t="s">
        <v>1186</v>
      </c>
      <c r="F748" s="4">
        <v>2023</v>
      </c>
      <c r="G748" s="8">
        <v>650.51891987491251</v>
      </c>
      <c r="H748" s="4">
        <v>891</v>
      </c>
      <c r="I748" s="8">
        <v>261.80333427555109</v>
      </c>
      <c r="J748" s="8">
        <v>0.39480514742751877</v>
      </c>
      <c r="K748" s="13">
        <v>5.7880741872558997E-127</v>
      </c>
      <c r="L748" s="13" t="str">
        <f t="shared" si="28"/>
        <v>down</v>
      </c>
      <c r="M748" s="23" t="s">
        <v>4155</v>
      </c>
    </row>
    <row r="749" spans="1:13" s="5" customFormat="1" ht="14.25" x14ac:dyDescent="0.15">
      <c r="A749" s="5" t="s">
        <v>3579</v>
      </c>
      <c r="B749" s="5">
        <v>1627542</v>
      </c>
      <c r="C749" s="5">
        <v>1628087</v>
      </c>
      <c r="D749" s="4">
        <v>546</v>
      </c>
      <c r="E749" s="4" t="s">
        <v>89</v>
      </c>
      <c r="F749" s="4">
        <v>2320</v>
      </c>
      <c r="G749" s="8">
        <v>833.03530777063952</v>
      </c>
      <c r="H749" s="4">
        <v>1683</v>
      </c>
      <c r="I749" s="8">
        <v>540.1365072263718</v>
      </c>
      <c r="J749" s="8">
        <v>0.6502750874128258</v>
      </c>
      <c r="K749" s="13">
        <v>7.4032536856352799E-41</v>
      </c>
      <c r="L749" s="13" t="str">
        <f t="shared" si="28"/>
        <v>down</v>
      </c>
      <c r="M749" s="23" t="s">
        <v>2034</v>
      </c>
    </row>
    <row r="750" spans="1:13" s="5" customFormat="1" ht="14.25" x14ac:dyDescent="0.15">
      <c r="A750" s="5" t="s">
        <v>3580</v>
      </c>
      <c r="B750" s="5">
        <v>1628104</v>
      </c>
      <c r="C750" s="5">
        <v>1629507</v>
      </c>
      <c r="D750" s="4">
        <v>1404</v>
      </c>
      <c r="E750" s="4" t="s">
        <v>90</v>
      </c>
      <c r="F750" s="4">
        <v>8597</v>
      </c>
      <c r="G750" s="8">
        <v>3089.4721483924104</v>
      </c>
      <c r="H750" s="4">
        <v>5377</v>
      </c>
      <c r="I750" s="8">
        <v>1726.6093720498002</v>
      </c>
      <c r="J750" s="8">
        <v>0.56065292826198576</v>
      </c>
      <c r="K750" s="13">
        <v>1.59076866364229E-248</v>
      </c>
      <c r="L750" s="13" t="str">
        <f t="shared" si="28"/>
        <v>down</v>
      </c>
      <c r="M750" s="23" t="s">
        <v>2035</v>
      </c>
    </row>
    <row r="751" spans="1:13" s="5" customFormat="1" ht="14.25" x14ac:dyDescent="0.15">
      <c r="A751" s="5" t="s">
        <v>3581</v>
      </c>
      <c r="B751" s="5">
        <v>1812448</v>
      </c>
      <c r="C751" s="5">
        <v>1813710</v>
      </c>
      <c r="D751" s="4">
        <v>1263</v>
      </c>
      <c r="E751" s="4" t="s">
        <v>107</v>
      </c>
      <c r="F751" s="4">
        <v>962</v>
      </c>
      <c r="G751" s="8">
        <v>386.03701701733036</v>
      </c>
      <c r="H751" s="4">
        <v>692</v>
      </c>
      <c r="I751" s="8">
        <v>245.12278278118717</v>
      </c>
      <c r="J751" s="8">
        <v>0.64481036137086145</v>
      </c>
      <c r="K751" s="13">
        <v>3.3935999225900599E-18</v>
      </c>
      <c r="L751" s="13" t="str">
        <f t="shared" si="28"/>
        <v>down</v>
      </c>
      <c r="M751" s="23" t="s">
        <v>2036</v>
      </c>
    </row>
    <row r="752" spans="1:13" s="5" customFormat="1" ht="14.25" x14ac:dyDescent="0.15">
      <c r="A752" s="5" t="s">
        <v>2368</v>
      </c>
      <c r="B752" s="5">
        <v>2281193</v>
      </c>
      <c r="C752" s="5">
        <v>2282218</v>
      </c>
      <c r="D752" s="4">
        <v>1026</v>
      </c>
      <c r="E752" s="4" t="s">
        <v>704</v>
      </c>
      <c r="F752" s="4">
        <v>3337</v>
      </c>
      <c r="G752" s="8">
        <v>1543.1684851422053</v>
      </c>
      <c r="H752" s="4">
        <v>6059</v>
      </c>
      <c r="I752" s="8">
        <v>2496.1881530143974</v>
      </c>
      <c r="J752" s="8">
        <v>1.6275926909546732</v>
      </c>
      <c r="K752" s="13">
        <v>5.8842224832371198E-117</v>
      </c>
      <c r="L752" s="13" t="str">
        <f t="shared" si="28"/>
        <v>up</v>
      </c>
      <c r="M752" s="23" t="s">
        <v>1613</v>
      </c>
    </row>
    <row r="753" spans="1:13" s="5" customFormat="1" ht="14.25" x14ac:dyDescent="0.15">
      <c r="A753" s="5" t="s">
        <v>3582</v>
      </c>
      <c r="B753" s="5">
        <v>2725391</v>
      </c>
      <c r="C753" s="5">
        <v>2725966</v>
      </c>
      <c r="D753" s="4">
        <v>576</v>
      </c>
      <c r="E753" s="4" t="s">
        <v>190</v>
      </c>
      <c r="F753" s="4">
        <v>2052</v>
      </c>
      <c r="G753" s="8">
        <v>1278.2139887190763</v>
      </c>
      <c r="H753" s="4">
        <v>1389</v>
      </c>
      <c r="I753" s="8">
        <v>759.2761239637166</v>
      </c>
      <c r="J753" s="8">
        <v>0.60677247873937212</v>
      </c>
      <c r="K753" s="13">
        <v>7.2587213745105001E-47</v>
      </c>
      <c r="L753" s="13" t="str">
        <f t="shared" si="28"/>
        <v>down</v>
      </c>
      <c r="M753" s="23" t="s">
        <v>4156</v>
      </c>
    </row>
    <row r="754" spans="1:13" s="5" customFormat="1" ht="14.25" x14ac:dyDescent="0.15">
      <c r="A754" s="5" t="s">
        <v>3583</v>
      </c>
      <c r="B754" s="5">
        <v>2931551</v>
      </c>
      <c r="C754" s="5">
        <v>2933347</v>
      </c>
      <c r="D754" s="4">
        <v>1797</v>
      </c>
      <c r="E754" s="4" t="s">
        <v>455</v>
      </c>
      <c r="F754" s="4">
        <v>301</v>
      </c>
      <c r="G754" s="8">
        <v>240.14086136372885</v>
      </c>
      <c r="H754" s="4">
        <v>523</v>
      </c>
      <c r="I754" s="8">
        <v>359.50527125463213</v>
      </c>
      <c r="J754" s="8">
        <v>1.5575291315800697</v>
      </c>
      <c r="K754" s="13">
        <v>1.3645125378703301E-9</v>
      </c>
      <c r="L754" s="13" t="str">
        <f t="shared" si="28"/>
        <v>up</v>
      </c>
      <c r="M754" s="23" t="s">
        <v>2037</v>
      </c>
    </row>
    <row r="755" spans="1:13" s="5" customFormat="1" ht="14.25" x14ac:dyDescent="0.15">
      <c r="A755" s="5" t="s">
        <v>3584</v>
      </c>
      <c r="B755" s="5">
        <v>3204823</v>
      </c>
      <c r="C755" s="5">
        <v>3204963</v>
      </c>
      <c r="D755" s="4">
        <v>141</v>
      </c>
      <c r="E755" s="4" t="s">
        <v>1187</v>
      </c>
      <c r="F755" s="4">
        <v>272</v>
      </c>
      <c r="G755" s="8">
        <v>307.06047172164972</v>
      </c>
      <c r="H755" s="4">
        <v>725</v>
      </c>
      <c r="I755" s="8">
        <v>800.70240928593921</v>
      </c>
      <c r="J755" s="8">
        <v>2.389296723787123</v>
      </c>
      <c r="K755" s="13">
        <v>1.0741057606784799E-37</v>
      </c>
      <c r="L755" s="13" t="str">
        <f t="shared" si="28"/>
        <v>up</v>
      </c>
      <c r="M755" s="23" t="s">
        <v>4157</v>
      </c>
    </row>
    <row r="756" spans="1:13" s="5" customFormat="1" ht="14.25" x14ac:dyDescent="0.15">
      <c r="A756" s="5" t="s">
        <v>2369</v>
      </c>
      <c r="B756" s="5">
        <v>3328279</v>
      </c>
      <c r="C756" s="5">
        <v>3328743</v>
      </c>
      <c r="D756" s="4">
        <v>465</v>
      </c>
      <c r="E756" s="4" t="s">
        <v>282</v>
      </c>
      <c r="F756" s="4">
        <v>158</v>
      </c>
      <c r="G756" s="8">
        <v>207.55309352631392</v>
      </c>
      <c r="H756" s="4">
        <v>55</v>
      </c>
      <c r="I756" s="8">
        <v>71.475726843164054</v>
      </c>
      <c r="J756" s="8">
        <v>0.31203735476085009</v>
      </c>
      <c r="K756" s="13">
        <v>7.2140057757723396E-15</v>
      </c>
      <c r="L756" s="13" t="str">
        <f t="shared" si="28"/>
        <v>down</v>
      </c>
      <c r="M756" s="23" t="s">
        <v>4158</v>
      </c>
    </row>
    <row r="757" spans="1:13" s="5" customFormat="1" ht="14.25" x14ac:dyDescent="0.15">
      <c r="A757" s="5" t="s">
        <v>3585</v>
      </c>
      <c r="B757" s="5">
        <v>3328790</v>
      </c>
      <c r="C757" s="5">
        <v>3330151</v>
      </c>
      <c r="D757" s="4">
        <v>1362</v>
      </c>
      <c r="E757" s="4" t="s">
        <v>1261</v>
      </c>
      <c r="F757" s="4">
        <v>891</v>
      </c>
      <c r="G757" s="8">
        <v>1170.6847914775199</v>
      </c>
      <c r="H757" s="4">
        <v>535</v>
      </c>
      <c r="I757" s="8">
        <v>695.31358642747875</v>
      </c>
      <c r="J757" s="8">
        <v>0.53824135492163261</v>
      </c>
      <c r="K757" s="13">
        <v>6.6577029036227798E-30</v>
      </c>
      <c r="L757" s="13" t="str">
        <f t="shared" si="28"/>
        <v>down</v>
      </c>
      <c r="M757" s="23" t="s">
        <v>2038</v>
      </c>
    </row>
    <row r="758" spans="1:13" s="5" customFormat="1" ht="14.25" x14ac:dyDescent="0.15">
      <c r="A758" s="5" t="s">
        <v>3586</v>
      </c>
      <c r="B758" s="5">
        <v>3629087</v>
      </c>
      <c r="C758" s="5">
        <v>3630235</v>
      </c>
      <c r="D758" s="4">
        <v>1149</v>
      </c>
      <c r="E758" s="20" t="s">
        <v>1373</v>
      </c>
      <c r="F758" s="4">
        <v>1259</v>
      </c>
      <c r="G758" s="8">
        <v>2617.1861195590491</v>
      </c>
      <c r="H758" s="4">
        <v>279</v>
      </c>
      <c r="I758" s="8">
        <v>496.52167877716857</v>
      </c>
      <c r="J758" s="8">
        <v>0.19864583251596149</v>
      </c>
      <c r="K758" s="13">
        <v>3.9631661157055598E-169</v>
      </c>
      <c r="L758" s="13" t="str">
        <f t="shared" si="28"/>
        <v>down</v>
      </c>
      <c r="M758" s="23" t="s">
        <v>2039</v>
      </c>
    </row>
    <row r="759" spans="1:13" s="5" customFormat="1" ht="14.25" x14ac:dyDescent="0.15">
      <c r="A759" s="5" t="s">
        <v>3587</v>
      </c>
      <c r="B759" s="5">
        <v>3630254</v>
      </c>
      <c r="C759" s="5">
        <v>3630703</v>
      </c>
      <c r="D759" s="4">
        <v>450</v>
      </c>
      <c r="E759" s="20" t="s">
        <v>1371</v>
      </c>
      <c r="F759" s="4">
        <v>200</v>
      </c>
      <c r="G759" s="8">
        <v>416.84730049688199</v>
      </c>
      <c r="H759" s="4">
        <v>81</v>
      </c>
      <c r="I759" s="8">
        <v>144.22306500721118</v>
      </c>
      <c r="J759" s="8">
        <v>0.36304127874812275</v>
      </c>
      <c r="K759" s="13">
        <v>2.5114897976925599E-15</v>
      </c>
      <c r="L759" s="13" t="str">
        <f t="shared" si="28"/>
        <v>down</v>
      </c>
      <c r="M759" s="23" t="s">
        <v>4159</v>
      </c>
    </row>
    <row r="760" spans="1:13" s="5" customFormat="1" ht="14.25" x14ac:dyDescent="0.15">
      <c r="A760" s="5" t="s">
        <v>3588</v>
      </c>
      <c r="B760" s="5">
        <v>3630718</v>
      </c>
      <c r="C760" s="5">
        <v>3631899</v>
      </c>
      <c r="D760" s="4">
        <v>1182</v>
      </c>
      <c r="E760" s="20" t="s">
        <v>1372</v>
      </c>
      <c r="F760" s="4">
        <v>1207</v>
      </c>
      <c r="G760" s="8">
        <v>2516.7225474987072</v>
      </c>
      <c r="H760" s="4">
        <v>305</v>
      </c>
      <c r="I760" s="8">
        <v>543.14049174693571</v>
      </c>
      <c r="J760" s="8">
        <v>0.22651322024441306</v>
      </c>
      <c r="K760" s="13">
        <v>2.6707956996930698E-146</v>
      </c>
      <c r="L760" s="13" t="str">
        <f t="shared" si="28"/>
        <v>down</v>
      </c>
      <c r="M760" s="23" t="s">
        <v>4160</v>
      </c>
    </row>
    <row r="761" spans="1:13" s="5" customFormat="1" ht="14.25" x14ac:dyDescent="0.15">
      <c r="A761" s="5" t="s">
        <v>3589</v>
      </c>
      <c r="B761" s="5">
        <v>3989015</v>
      </c>
      <c r="C761" s="5">
        <v>3990895</v>
      </c>
      <c r="D761" s="4">
        <v>1881</v>
      </c>
      <c r="E761" s="4" t="s">
        <v>1091</v>
      </c>
      <c r="F761" s="4">
        <v>1876</v>
      </c>
      <c r="G761" s="8">
        <v>15222.453930979642</v>
      </c>
      <c r="H761" s="4">
        <v>1290</v>
      </c>
      <c r="I761" s="8">
        <v>8428.0123610847968</v>
      </c>
      <c r="J761" s="8">
        <v>0.616393231705334</v>
      </c>
      <c r="K761" s="13">
        <v>1.1559577782078101E-40</v>
      </c>
      <c r="L761" s="13" t="str">
        <f t="shared" si="28"/>
        <v>down</v>
      </c>
      <c r="M761" s="23" t="s">
        <v>2040</v>
      </c>
    </row>
    <row r="762" spans="1:13" s="5" customFormat="1" ht="14.25" x14ac:dyDescent="0.15">
      <c r="A762" s="4"/>
      <c r="D762" s="4"/>
      <c r="E762" s="4"/>
      <c r="F762" s="4"/>
      <c r="G762" s="8"/>
      <c r="H762" s="4"/>
      <c r="I762" s="8"/>
      <c r="J762" s="8"/>
      <c r="K762" s="13"/>
      <c r="L762" s="13"/>
      <c r="M762" s="22"/>
    </row>
    <row r="763" spans="1:13" s="5" customFormat="1" x14ac:dyDescent="0.15">
      <c r="A763" s="12" t="s">
        <v>338</v>
      </c>
      <c r="D763" s="4"/>
      <c r="E763" s="4"/>
      <c r="F763" s="4"/>
      <c r="G763" s="8"/>
      <c r="H763" s="4"/>
      <c r="I763" s="8"/>
      <c r="J763" s="8"/>
      <c r="K763" s="13"/>
      <c r="L763" s="13"/>
      <c r="M763" s="22"/>
    </row>
    <row r="764" spans="1:13" s="5" customFormat="1" ht="14.25" x14ac:dyDescent="0.15">
      <c r="A764" s="5" t="s">
        <v>3590</v>
      </c>
      <c r="B764" s="5">
        <v>253263</v>
      </c>
      <c r="C764" s="5">
        <v>254696</v>
      </c>
      <c r="D764" s="4">
        <v>1434</v>
      </c>
      <c r="E764" s="4" t="s">
        <v>1188</v>
      </c>
      <c r="F764" s="4">
        <v>181</v>
      </c>
      <c r="G764" s="8">
        <v>40.514557260947328</v>
      </c>
      <c r="H764" s="4">
        <v>125</v>
      </c>
      <c r="I764" s="8">
        <v>23.860143672423515</v>
      </c>
      <c r="J764" s="8">
        <v>0.61905954359887261</v>
      </c>
      <c r="K764" s="13">
        <v>7.6021761611964395E-5</v>
      </c>
      <c r="L764" s="13" t="str">
        <f t="shared" ref="L764:L788" si="29">IF(J764&gt;1,"up","down")</f>
        <v>down</v>
      </c>
      <c r="M764" s="23" t="s">
        <v>2041</v>
      </c>
    </row>
    <row r="765" spans="1:13" s="5" customFormat="1" ht="14.25" x14ac:dyDescent="0.15">
      <c r="A765" s="5" t="s">
        <v>2198</v>
      </c>
      <c r="B765" s="5">
        <v>272406</v>
      </c>
      <c r="C765" s="5">
        <v>272987</v>
      </c>
      <c r="D765" s="4">
        <v>582</v>
      </c>
      <c r="E765" s="4" t="s">
        <v>613</v>
      </c>
      <c r="F765" s="4">
        <v>635</v>
      </c>
      <c r="G765" s="8">
        <v>142.42042959384386</v>
      </c>
      <c r="H765" s="4">
        <v>289</v>
      </c>
      <c r="I765" s="8">
        <v>55.237140306350149</v>
      </c>
      <c r="J765" s="8">
        <v>0.40796706351009016</v>
      </c>
      <c r="K765" s="13">
        <v>1.67497608002558E-38</v>
      </c>
      <c r="L765" s="13" t="str">
        <f t="shared" si="29"/>
        <v>down</v>
      </c>
      <c r="M765" s="23" t="s">
        <v>4161</v>
      </c>
    </row>
    <row r="766" spans="1:13" s="5" customFormat="1" ht="14.25" x14ac:dyDescent="0.15">
      <c r="A766" s="5" t="s">
        <v>2199</v>
      </c>
      <c r="B766" s="5">
        <v>273020</v>
      </c>
      <c r="C766" s="5">
        <v>273598</v>
      </c>
      <c r="D766" s="4">
        <v>579</v>
      </c>
      <c r="E766" s="4" t="s">
        <v>614</v>
      </c>
      <c r="F766" s="4">
        <v>751</v>
      </c>
      <c r="G766" s="8">
        <v>168.46138230303086</v>
      </c>
      <c r="H766" s="4">
        <v>411</v>
      </c>
      <c r="I766" s="8">
        <v>78.559580465080359</v>
      </c>
      <c r="J766" s="8">
        <v>0.49057212791332816</v>
      </c>
      <c r="K766" s="13">
        <v>9.9770752120245508E-32</v>
      </c>
      <c r="L766" s="13" t="str">
        <f t="shared" si="29"/>
        <v>down</v>
      </c>
      <c r="M766" s="23" t="s">
        <v>4162</v>
      </c>
    </row>
    <row r="767" spans="1:13" s="5" customFormat="1" ht="14.25" x14ac:dyDescent="0.15">
      <c r="A767" s="5" t="s">
        <v>3591</v>
      </c>
      <c r="B767" s="5">
        <v>276112</v>
      </c>
      <c r="C767" s="5">
        <v>277200</v>
      </c>
      <c r="D767" s="4">
        <v>1089</v>
      </c>
      <c r="E767" s="4" t="s">
        <v>1194</v>
      </c>
      <c r="F767" s="4">
        <v>563</v>
      </c>
      <c r="G767" s="8">
        <v>126.36070617454969</v>
      </c>
      <c r="H767" s="4">
        <v>289</v>
      </c>
      <c r="I767" s="8">
        <v>55.255358144582431</v>
      </c>
      <c r="J767" s="8">
        <v>0.46014047127692265</v>
      </c>
      <c r="K767" s="13">
        <v>1.58739836576305E-27</v>
      </c>
      <c r="L767" s="13" t="str">
        <f t="shared" si="29"/>
        <v>down</v>
      </c>
      <c r="M767" s="23" t="s">
        <v>4163</v>
      </c>
    </row>
    <row r="768" spans="1:13" s="5" customFormat="1" ht="14.25" x14ac:dyDescent="0.15">
      <c r="A768" s="5" t="s">
        <v>2370</v>
      </c>
      <c r="B768" s="5">
        <v>369032</v>
      </c>
      <c r="C768" s="5">
        <v>370354</v>
      </c>
      <c r="D768" s="4">
        <v>1323</v>
      </c>
      <c r="E768" s="4" t="s">
        <v>721</v>
      </c>
      <c r="F768" s="4">
        <v>300</v>
      </c>
      <c r="G768" s="8">
        <v>68.232139384614328</v>
      </c>
      <c r="H768" s="4">
        <v>93</v>
      </c>
      <c r="I768" s="8">
        <v>18.029618592142693</v>
      </c>
      <c r="J768" s="8">
        <v>0.27788344793066178</v>
      </c>
      <c r="K768" s="13">
        <v>7.1174130324391002E-31</v>
      </c>
      <c r="L768" s="13" t="str">
        <f t="shared" si="29"/>
        <v>down</v>
      </c>
      <c r="M768" s="23" t="s">
        <v>4164</v>
      </c>
    </row>
    <row r="769" spans="1:13" s="5" customFormat="1" ht="14.25" x14ac:dyDescent="0.15">
      <c r="A769" s="5" t="s">
        <v>2371</v>
      </c>
      <c r="B769" s="5">
        <v>448054</v>
      </c>
      <c r="C769" s="5">
        <v>448875</v>
      </c>
      <c r="D769" s="4">
        <v>822</v>
      </c>
      <c r="E769" s="4" t="s">
        <v>359</v>
      </c>
      <c r="F769" s="4">
        <v>737</v>
      </c>
      <c r="G769" s="8">
        <v>170.58076617381093</v>
      </c>
      <c r="H769" s="4">
        <v>361</v>
      </c>
      <c r="I769" s="8">
        <v>70.935447956371362</v>
      </c>
      <c r="J769" s="8">
        <v>0.43907701099911955</v>
      </c>
      <c r="K769" s="13">
        <v>4.6992555519834602E-39</v>
      </c>
      <c r="L769" s="13" t="str">
        <f t="shared" si="29"/>
        <v>down</v>
      </c>
      <c r="M769" s="23" t="s">
        <v>4165</v>
      </c>
    </row>
    <row r="770" spans="1:13" s="5" customFormat="1" ht="14.25" x14ac:dyDescent="0.15">
      <c r="A770" s="5" t="s">
        <v>3592</v>
      </c>
      <c r="B770" s="5">
        <v>503458</v>
      </c>
      <c r="C770" s="5">
        <v>504804</v>
      </c>
      <c r="D770" s="4">
        <v>1347</v>
      </c>
      <c r="E770" s="4" t="s">
        <v>1189</v>
      </c>
      <c r="F770" s="4">
        <v>7526</v>
      </c>
      <c r="G770" s="8">
        <v>1773.7533525965241</v>
      </c>
      <c r="H770" s="4">
        <v>12814</v>
      </c>
      <c r="I770" s="8">
        <v>2565.9833589551195</v>
      </c>
      <c r="J770" s="8">
        <v>1.5262352883267052</v>
      </c>
      <c r="K770" s="13">
        <v>5.6362496629209698E-192</v>
      </c>
      <c r="L770" s="13" t="str">
        <f t="shared" si="29"/>
        <v>up</v>
      </c>
      <c r="M770" s="23" t="s">
        <v>2042</v>
      </c>
    </row>
    <row r="771" spans="1:13" s="5" customFormat="1" ht="14.25" x14ac:dyDescent="0.15">
      <c r="A771" s="5" t="s">
        <v>3593</v>
      </c>
      <c r="B771" s="5">
        <v>539919</v>
      </c>
      <c r="C771" s="5">
        <v>541112</v>
      </c>
      <c r="D771" s="4">
        <v>1194</v>
      </c>
      <c r="E771" s="4" t="s">
        <v>1195</v>
      </c>
      <c r="F771" s="4">
        <v>878</v>
      </c>
      <c r="G771" s="8">
        <v>207.99378387598074</v>
      </c>
      <c r="H771" s="4">
        <v>423</v>
      </c>
      <c r="I771" s="8">
        <v>85.24099523597549</v>
      </c>
      <c r="J771" s="8">
        <v>0.43186383450168953</v>
      </c>
      <c r="K771" s="13">
        <v>9.4926212211317205E-48</v>
      </c>
      <c r="L771" s="13" t="str">
        <f t="shared" si="29"/>
        <v>down</v>
      </c>
      <c r="M771" s="23" t="s">
        <v>2043</v>
      </c>
    </row>
    <row r="772" spans="1:13" s="5" customFormat="1" ht="14.25" x14ac:dyDescent="0.15">
      <c r="A772" s="5" t="s">
        <v>3594</v>
      </c>
      <c r="B772" s="5">
        <v>649075</v>
      </c>
      <c r="C772" s="5">
        <v>652218</v>
      </c>
      <c r="D772" s="4">
        <v>3144</v>
      </c>
      <c r="E772" s="4" t="s">
        <v>15</v>
      </c>
      <c r="F772" s="4">
        <v>2189</v>
      </c>
      <c r="G772" s="8">
        <v>528.21141197256679</v>
      </c>
      <c r="H772" s="4">
        <v>1563</v>
      </c>
      <c r="I772" s="8">
        <v>320.25033208299789</v>
      </c>
      <c r="J772" s="8">
        <v>0.64005044152673096</v>
      </c>
      <c r="K772" s="13">
        <v>4.2013066493347502E-41</v>
      </c>
      <c r="L772" s="13" t="str">
        <f t="shared" si="29"/>
        <v>down</v>
      </c>
      <c r="M772" s="23" t="s">
        <v>2044</v>
      </c>
    </row>
    <row r="773" spans="1:13" s="5" customFormat="1" ht="14.25" x14ac:dyDescent="0.15">
      <c r="A773" s="5" t="s">
        <v>3595</v>
      </c>
      <c r="B773" s="5">
        <v>740240</v>
      </c>
      <c r="C773" s="5">
        <v>741109</v>
      </c>
      <c r="D773" s="4">
        <v>870</v>
      </c>
      <c r="E773" s="4" t="s">
        <v>477</v>
      </c>
      <c r="F773" s="4">
        <v>551</v>
      </c>
      <c r="G773" s="8">
        <v>134.52762613918165</v>
      </c>
      <c r="H773" s="4">
        <v>937</v>
      </c>
      <c r="I773" s="8">
        <v>194.32274789371354</v>
      </c>
      <c r="J773" s="8">
        <v>1.524365029629589</v>
      </c>
      <c r="K773" s="13">
        <v>5.2513073376909696E-15</v>
      </c>
      <c r="L773" s="13" t="str">
        <f t="shared" si="29"/>
        <v>up</v>
      </c>
      <c r="M773" s="23" t="s">
        <v>2045</v>
      </c>
    </row>
    <row r="774" spans="1:13" s="5" customFormat="1" ht="14.25" x14ac:dyDescent="0.15">
      <c r="A774" s="5" t="s">
        <v>3596</v>
      </c>
      <c r="B774" s="5">
        <v>837261</v>
      </c>
      <c r="C774" s="5">
        <v>837854</v>
      </c>
      <c r="D774" s="4">
        <v>594</v>
      </c>
      <c r="E774" s="4" t="s">
        <v>1190</v>
      </c>
      <c r="F774" s="4">
        <v>118</v>
      </c>
      <c r="G774" s="8">
        <v>29.72854562664121</v>
      </c>
      <c r="H774" s="4">
        <v>210</v>
      </c>
      <c r="I774" s="8">
        <v>45.134753029079249</v>
      </c>
      <c r="J774" s="8">
        <v>1.595284966250383</v>
      </c>
      <c r="K774" s="13">
        <v>8.1069543456719099E-5</v>
      </c>
      <c r="L774" s="13" t="str">
        <f t="shared" si="29"/>
        <v>up</v>
      </c>
      <c r="M774" s="23" t="s">
        <v>2046</v>
      </c>
    </row>
    <row r="775" spans="1:13" s="5" customFormat="1" ht="14.25" x14ac:dyDescent="0.15">
      <c r="A775" s="5" t="s">
        <v>3597</v>
      </c>
      <c r="B775" s="5">
        <v>902161</v>
      </c>
      <c r="C775" s="5">
        <v>902634</v>
      </c>
      <c r="D775" s="4">
        <v>474</v>
      </c>
      <c r="E775" s="4" t="s">
        <v>1191</v>
      </c>
      <c r="F775" s="4">
        <v>297</v>
      </c>
      <c r="G775" s="8">
        <v>75.792916399137198</v>
      </c>
      <c r="H775" s="4">
        <v>215</v>
      </c>
      <c r="I775" s="8">
        <v>46.855556306213046</v>
      </c>
      <c r="J775" s="8">
        <v>0.6489078017279496</v>
      </c>
      <c r="K775" s="13">
        <v>3.0583208925817202E-6</v>
      </c>
      <c r="L775" s="13" t="str">
        <f t="shared" si="29"/>
        <v>down</v>
      </c>
      <c r="M775" s="23" t="s">
        <v>2047</v>
      </c>
    </row>
    <row r="776" spans="1:13" s="5" customFormat="1" ht="14.25" x14ac:dyDescent="0.15">
      <c r="A776" s="5" t="s">
        <v>3598</v>
      </c>
      <c r="B776" s="5">
        <v>1129456</v>
      </c>
      <c r="C776" s="5">
        <v>1129899</v>
      </c>
      <c r="D776" s="4">
        <v>444</v>
      </c>
      <c r="E776" s="4" t="s">
        <v>1196</v>
      </c>
      <c r="F776" s="4">
        <v>29</v>
      </c>
      <c r="G776" s="8">
        <v>8.2994391868610151</v>
      </c>
      <c r="H776" s="4">
        <v>74</v>
      </c>
      <c r="I776" s="8">
        <v>18.682235869791885</v>
      </c>
      <c r="J776" s="8">
        <v>2.2873609729553959</v>
      </c>
      <c r="K776" s="4">
        <v>1.5753698686600201E-4</v>
      </c>
      <c r="L776" s="13" t="str">
        <f t="shared" si="29"/>
        <v>up</v>
      </c>
      <c r="M776" s="23" t="s">
        <v>4166</v>
      </c>
    </row>
    <row r="777" spans="1:13" s="5" customFormat="1" ht="14.25" x14ac:dyDescent="0.15">
      <c r="A777" s="5" t="s">
        <v>3599</v>
      </c>
      <c r="B777" s="5">
        <v>1226783</v>
      </c>
      <c r="C777" s="5">
        <v>1228003</v>
      </c>
      <c r="D777" s="4">
        <v>1221</v>
      </c>
      <c r="E777" s="4" t="s">
        <v>43</v>
      </c>
      <c r="F777" s="4">
        <v>491</v>
      </c>
      <c r="G777" s="8">
        <v>153.04866074629146</v>
      </c>
      <c r="H777" s="4">
        <v>284</v>
      </c>
      <c r="I777" s="8">
        <v>80.712566918249252</v>
      </c>
      <c r="J777" s="8">
        <v>0.51848695363187713</v>
      </c>
      <c r="K777" s="13">
        <v>1.25199003602907E-18</v>
      </c>
      <c r="L777" s="13" t="str">
        <f t="shared" si="29"/>
        <v>down</v>
      </c>
      <c r="M777" s="23" t="s">
        <v>2048</v>
      </c>
    </row>
    <row r="778" spans="1:13" s="5" customFormat="1" ht="14.25" x14ac:dyDescent="0.15">
      <c r="A778" s="5" t="s">
        <v>3600</v>
      </c>
      <c r="B778" s="5">
        <v>1228000</v>
      </c>
      <c r="C778" s="5">
        <v>1229184</v>
      </c>
      <c r="D778" s="4">
        <v>1185</v>
      </c>
      <c r="E778" s="4" t="s">
        <v>1197</v>
      </c>
      <c r="F778" s="4">
        <v>719</v>
      </c>
      <c r="G778" s="8">
        <v>224.15240617787725</v>
      </c>
      <c r="H778" s="4">
        <v>345</v>
      </c>
      <c r="I778" s="8">
        <v>98.056631257327609</v>
      </c>
      <c r="J778" s="8">
        <v>0.43012153769159123</v>
      </c>
      <c r="K778" s="13">
        <v>1.33187821845444E-39</v>
      </c>
      <c r="L778" s="13" t="str">
        <f t="shared" si="29"/>
        <v>down</v>
      </c>
      <c r="M778" s="23" t="s">
        <v>4167</v>
      </c>
    </row>
    <row r="779" spans="1:13" s="5" customFormat="1" ht="14.25" x14ac:dyDescent="0.15">
      <c r="A779" s="5" t="s">
        <v>3601</v>
      </c>
      <c r="B779" s="5">
        <v>1286522</v>
      </c>
      <c r="C779" s="5">
        <v>1286947</v>
      </c>
      <c r="D779" s="4">
        <v>426</v>
      </c>
      <c r="E779" s="4" t="s">
        <v>48</v>
      </c>
      <c r="F779" s="4">
        <v>125</v>
      </c>
      <c r="G779" s="8">
        <v>39.49075252946168</v>
      </c>
      <c r="H779" s="4">
        <v>71</v>
      </c>
      <c r="I779" s="8">
        <v>20.421634852539977</v>
      </c>
      <c r="J779" s="8">
        <v>0.50915418846650329</v>
      </c>
      <c r="K779" s="13">
        <v>9.1920416097444004E-6</v>
      </c>
      <c r="L779" s="13" t="str">
        <f t="shared" si="29"/>
        <v>down</v>
      </c>
      <c r="M779" s="23" t="s">
        <v>2049</v>
      </c>
    </row>
    <row r="780" spans="1:13" s="5" customFormat="1" ht="14.25" x14ac:dyDescent="0.15">
      <c r="A780" s="5" t="s">
        <v>3602</v>
      </c>
      <c r="B780" s="5">
        <v>1802607</v>
      </c>
      <c r="C780" s="5">
        <v>1802939</v>
      </c>
      <c r="D780" s="4">
        <v>315</v>
      </c>
      <c r="E780" s="4" t="s">
        <v>1192</v>
      </c>
      <c r="F780" s="4">
        <v>111</v>
      </c>
      <c r="G780" s="8">
        <v>44.016004377808002</v>
      </c>
      <c r="H780" s="4">
        <v>194</v>
      </c>
      <c r="I780" s="8">
        <v>67.613864885192356</v>
      </c>
      <c r="J780" s="8">
        <v>1.5666779685715908</v>
      </c>
      <c r="K780" s="4">
        <v>2.7164542678216602E-4</v>
      </c>
      <c r="L780" s="13" t="str">
        <f t="shared" si="29"/>
        <v>up</v>
      </c>
      <c r="M780" s="23" t="s">
        <v>2050</v>
      </c>
    </row>
    <row r="781" spans="1:13" s="5" customFormat="1" ht="14.25" x14ac:dyDescent="0.15">
      <c r="A781" s="5" t="s">
        <v>3603</v>
      </c>
      <c r="B781" s="5">
        <v>1813727</v>
      </c>
      <c r="C781" s="5">
        <v>1814992</v>
      </c>
      <c r="D781" s="4">
        <v>1266</v>
      </c>
      <c r="E781" s="4" t="s">
        <v>108</v>
      </c>
      <c r="F781" s="4">
        <v>878</v>
      </c>
      <c r="G781" s="8">
        <v>352.46506762070402</v>
      </c>
      <c r="H781" s="4">
        <v>611</v>
      </c>
      <c r="I781" s="8">
        <v>216.48373023788764</v>
      </c>
      <c r="J781" s="8">
        <v>0.6238033165024417</v>
      </c>
      <c r="K781" s="13">
        <v>7.6166421865665504E-19</v>
      </c>
      <c r="L781" s="13" t="str">
        <f t="shared" si="29"/>
        <v>down</v>
      </c>
      <c r="M781" s="23" t="s">
        <v>2051</v>
      </c>
    </row>
    <row r="782" spans="1:13" s="5" customFormat="1" ht="14.25" x14ac:dyDescent="0.15">
      <c r="A782" s="5" t="s">
        <v>2372</v>
      </c>
      <c r="B782" s="5">
        <v>2776056</v>
      </c>
      <c r="C782" s="5">
        <v>2779217</v>
      </c>
      <c r="D782" s="4">
        <v>3162</v>
      </c>
      <c r="E782" s="4" t="s">
        <v>647</v>
      </c>
      <c r="F782" s="4">
        <v>854</v>
      </c>
      <c r="G782" s="8">
        <v>546.18841709608114</v>
      </c>
      <c r="H782" s="4">
        <v>555</v>
      </c>
      <c r="I782" s="8">
        <v>310.58629178434904</v>
      </c>
      <c r="J782" s="8">
        <v>0.58255387777259737</v>
      </c>
      <c r="K782" s="13">
        <v>5.8933828054517098E-23</v>
      </c>
      <c r="L782" s="13" t="str">
        <f t="shared" si="29"/>
        <v>down</v>
      </c>
      <c r="M782" s="23" t="s">
        <v>1620</v>
      </c>
    </row>
    <row r="783" spans="1:13" s="5" customFormat="1" ht="14.25" x14ac:dyDescent="0.15">
      <c r="A783" s="5" t="s">
        <v>3604</v>
      </c>
      <c r="B783" s="5">
        <v>3199749</v>
      </c>
      <c r="C783" s="5">
        <v>3200123</v>
      </c>
      <c r="D783" s="4">
        <v>375</v>
      </c>
      <c r="E783" s="4" t="s">
        <v>946</v>
      </c>
      <c r="F783" s="4">
        <v>133</v>
      </c>
      <c r="G783" s="8">
        <v>149.45482699760984</v>
      </c>
      <c r="H783" s="4">
        <v>90</v>
      </c>
      <c r="I783" s="8">
        <v>98.825079609091901</v>
      </c>
      <c r="J783" s="8">
        <v>0.60658526106620381</v>
      </c>
      <c r="K783" s="4">
        <v>4.7909776081628399E-4</v>
      </c>
      <c r="L783" s="13" t="str">
        <f t="shared" si="29"/>
        <v>down</v>
      </c>
      <c r="M783" s="23" t="s">
        <v>2052</v>
      </c>
    </row>
    <row r="784" spans="1:13" s="5" customFormat="1" ht="14.25" x14ac:dyDescent="0.15">
      <c r="A784" s="5" t="s">
        <v>3605</v>
      </c>
      <c r="B784" s="5">
        <v>3452995</v>
      </c>
      <c r="C784" s="5">
        <v>3453912</v>
      </c>
      <c r="D784" s="4">
        <v>918</v>
      </c>
      <c r="E784" s="4" t="s">
        <v>1193</v>
      </c>
      <c r="F784" s="4">
        <v>30</v>
      </c>
      <c r="G784" s="8">
        <v>49.063701038515006</v>
      </c>
      <c r="H784" s="4">
        <v>88</v>
      </c>
      <c r="I784" s="8">
        <v>131.6153541275622</v>
      </c>
      <c r="J784" s="8">
        <v>2.6294347761180927</v>
      </c>
      <c r="K784" s="13">
        <v>2.5226044181759799E-6</v>
      </c>
      <c r="L784" s="13" t="str">
        <f t="shared" si="29"/>
        <v>up</v>
      </c>
      <c r="M784" s="23" t="s">
        <v>2053</v>
      </c>
    </row>
    <row r="785" spans="1:13" s="5" customFormat="1" ht="14.25" x14ac:dyDescent="0.15">
      <c r="A785" s="5" t="s">
        <v>3606</v>
      </c>
      <c r="B785" s="5">
        <v>3652270</v>
      </c>
      <c r="C785" s="5">
        <v>3652890</v>
      </c>
      <c r="D785" s="4">
        <v>621</v>
      </c>
      <c r="E785" s="4" t="s">
        <v>1301</v>
      </c>
      <c r="F785" s="4">
        <v>885</v>
      </c>
      <c r="G785" s="8">
        <v>2071.3479911435202</v>
      </c>
      <c r="H785" s="4">
        <v>1889</v>
      </c>
      <c r="I785" s="8">
        <v>3883.2676186051481</v>
      </c>
      <c r="J785" s="8">
        <v>1.9133290801568079</v>
      </c>
      <c r="K785" s="13">
        <v>3.42300076594568E-60</v>
      </c>
      <c r="L785" s="13" t="str">
        <f t="shared" si="29"/>
        <v>up</v>
      </c>
      <c r="M785" s="23" t="s">
        <v>2054</v>
      </c>
    </row>
    <row r="786" spans="1:13" s="5" customFormat="1" ht="14.25" x14ac:dyDescent="0.15">
      <c r="A786" s="5" t="s">
        <v>3607</v>
      </c>
      <c r="B786" s="5">
        <v>3692625</v>
      </c>
      <c r="C786" s="5">
        <v>3693122</v>
      </c>
      <c r="D786" s="4">
        <v>498</v>
      </c>
      <c r="E786" s="4" t="s">
        <v>1305</v>
      </c>
      <c r="F786" s="4">
        <v>359</v>
      </c>
      <c r="G786" s="8">
        <v>917.46636169641829</v>
      </c>
      <c r="H786" s="4">
        <v>246</v>
      </c>
      <c r="I786" s="8">
        <v>549.50087004304419</v>
      </c>
      <c r="J786" s="8">
        <v>0.61424501923751362</v>
      </c>
      <c r="K786" s="13">
        <v>8.61660814074868E-9</v>
      </c>
      <c r="L786" s="13" t="str">
        <f t="shared" si="29"/>
        <v>down</v>
      </c>
      <c r="M786" s="23" t="s">
        <v>2055</v>
      </c>
    </row>
    <row r="787" spans="1:13" s="5" customFormat="1" ht="14.25" x14ac:dyDescent="0.15">
      <c r="A787" s="5" t="s">
        <v>3608</v>
      </c>
      <c r="B787" s="5">
        <v>4003160</v>
      </c>
      <c r="C787" s="5">
        <v>4003723</v>
      </c>
      <c r="D787" s="4">
        <v>564</v>
      </c>
      <c r="E787" s="4" t="s">
        <v>1094</v>
      </c>
      <c r="F787" s="4">
        <v>2354</v>
      </c>
      <c r="G787" s="8">
        <v>19942.223464728359</v>
      </c>
      <c r="H787" s="4">
        <v>1696</v>
      </c>
      <c r="I787" s="8">
        <v>11406.051394483937</v>
      </c>
      <c r="J787" s="8">
        <v>0.64583321140461336</v>
      </c>
      <c r="K787" s="13">
        <v>1.3922858794607299E-42</v>
      </c>
      <c r="L787" s="13" t="str">
        <f t="shared" si="29"/>
        <v>down</v>
      </c>
      <c r="M787" s="23" t="s">
        <v>4168</v>
      </c>
    </row>
    <row r="788" spans="1:13" s="5" customFormat="1" ht="14.25" x14ac:dyDescent="0.15">
      <c r="A788" s="5" t="s">
        <v>3609</v>
      </c>
      <c r="B788" s="5">
        <v>4003737</v>
      </c>
      <c r="C788" s="5">
        <v>4005266</v>
      </c>
      <c r="D788" s="4">
        <v>1530</v>
      </c>
      <c r="E788" s="4" t="s">
        <v>1095</v>
      </c>
      <c r="F788" s="4">
        <v>4696</v>
      </c>
      <c r="G788" s="8">
        <v>40592.287811076443</v>
      </c>
      <c r="H788" s="4">
        <v>3142</v>
      </c>
      <c r="I788" s="8">
        <v>21374.58587590223</v>
      </c>
      <c r="J788" s="8">
        <v>0.59976218153963523</v>
      </c>
      <c r="K788" s="13">
        <v>4.2586999945373703E-110</v>
      </c>
      <c r="L788" s="13" t="str">
        <f t="shared" si="29"/>
        <v>down</v>
      </c>
      <c r="M788" s="23" t="s">
        <v>4169</v>
      </c>
    </row>
    <row r="789" spans="1:13" s="5" customFormat="1" ht="14.25" x14ac:dyDescent="0.15">
      <c r="A789" s="4"/>
      <c r="D789" s="4"/>
      <c r="E789" s="4"/>
      <c r="F789" s="4"/>
      <c r="G789" s="8"/>
      <c r="H789" s="4"/>
      <c r="I789" s="8"/>
      <c r="J789" s="8"/>
      <c r="K789" s="13"/>
      <c r="L789" s="13"/>
      <c r="M789" s="22"/>
    </row>
    <row r="790" spans="1:13" s="5" customFormat="1" x14ac:dyDescent="0.15">
      <c r="A790" s="12" t="s">
        <v>744</v>
      </c>
      <c r="D790" s="4"/>
      <c r="E790" s="4"/>
      <c r="F790" s="4"/>
      <c r="G790" s="8"/>
      <c r="H790" s="4"/>
      <c r="I790" s="8"/>
      <c r="J790" s="8"/>
      <c r="K790" s="13"/>
      <c r="L790" s="13"/>
      <c r="M790" s="22"/>
    </row>
    <row r="791" spans="1:13" s="5" customFormat="1" ht="14.25" x14ac:dyDescent="0.15">
      <c r="A791" s="5" t="s">
        <v>2373</v>
      </c>
      <c r="B791" s="5">
        <v>295340</v>
      </c>
      <c r="C791" s="5">
        <v>295624</v>
      </c>
      <c r="D791" s="4">
        <v>285</v>
      </c>
      <c r="E791" s="4" t="s">
        <v>618</v>
      </c>
      <c r="F791" s="4">
        <v>4724</v>
      </c>
      <c r="G791" s="8">
        <v>1064.9041496095651</v>
      </c>
      <c r="H791" s="4">
        <v>11163</v>
      </c>
      <c r="I791" s="8">
        <v>2143.1599350620431</v>
      </c>
      <c r="J791" s="8">
        <v>2.1182246655718058</v>
      </c>
      <c r="K791" s="4">
        <v>0</v>
      </c>
      <c r="L791" s="13" t="str">
        <f t="shared" ref="L791:L800" si="30">IF(J791&gt;1,"up","down")</f>
        <v>up</v>
      </c>
      <c r="M791" s="23" t="s">
        <v>2056</v>
      </c>
    </row>
    <row r="792" spans="1:13" s="5" customFormat="1" ht="14.25" x14ac:dyDescent="0.15">
      <c r="A792" s="5" t="s">
        <v>3610</v>
      </c>
      <c r="B792" s="5">
        <v>659628</v>
      </c>
      <c r="C792" s="5">
        <v>660386</v>
      </c>
      <c r="D792" s="4">
        <v>759</v>
      </c>
      <c r="E792" s="4" t="s">
        <v>18</v>
      </c>
      <c r="F792" s="4">
        <v>583</v>
      </c>
      <c r="G792" s="8">
        <v>141.04396241117919</v>
      </c>
      <c r="H792" s="4">
        <v>1029</v>
      </c>
      <c r="I792" s="8">
        <v>211.46819345743305</v>
      </c>
      <c r="J792" s="8">
        <v>1.5821505445728503</v>
      </c>
      <c r="K792" s="13">
        <v>7.7751169168841304E-19</v>
      </c>
      <c r="L792" s="13" t="str">
        <f t="shared" si="30"/>
        <v>up</v>
      </c>
      <c r="M792" s="23" t="s">
        <v>4173</v>
      </c>
    </row>
    <row r="793" spans="1:13" s="5" customFormat="1" ht="14.25" x14ac:dyDescent="0.15">
      <c r="A793" s="5" t="s">
        <v>3611</v>
      </c>
      <c r="B793" s="5">
        <v>670225</v>
      </c>
      <c r="C793" s="5">
        <v>672204</v>
      </c>
      <c r="D793" s="4">
        <v>1980</v>
      </c>
      <c r="E793" s="4" t="s">
        <v>704</v>
      </c>
      <c r="F793" s="4">
        <v>1166</v>
      </c>
      <c r="G793" s="8">
        <v>282.87575470935968</v>
      </c>
      <c r="H793" s="4">
        <v>699</v>
      </c>
      <c r="I793" s="8">
        <v>144.1041310057046</v>
      </c>
      <c r="J793" s="8">
        <v>0.53737766309835844</v>
      </c>
      <c r="K793" s="13">
        <v>6.3449407482218398E-39</v>
      </c>
      <c r="L793" s="13" t="str">
        <f t="shared" si="30"/>
        <v>down</v>
      </c>
      <c r="M793" s="23" t="s">
        <v>4172</v>
      </c>
    </row>
    <row r="794" spans="1:13" s="5" customFormat="1" ht="14.25" x14ac:dyDescent="0.15">
      <c r="A794" s="5" t="s">
        <v>3612</v>
      </c>
      <c r="B794" s="5">
        <v>736485</v>
      </c>
      <c r="C794" s="5">
        <v>737750</v>
      </c>
      <c r="D794" s="4">
        <v>1266</v>
      </c>
      <c r="E794" s="4" t="s">
        <v>17</v>
      </c>
      <c r="F794" s="4">
        <v>196</v>
      </c>
      <c r="G794" s="8">
        <v>47.799433576712119</v>
      </c>
      <c r="H794" s="4">
        <v>375</v>
      </c>
      <c r="I794" s="8">
        <v>77.66105608681471</v>
      </c>
      <c r="J794" s="8">
        <v>1.7150476131336121</v>
      </c>
      <c r="K794" s="13">
        <v>1.06796988758335E-9</v>
      </c>
      <c r="L794" s="13" t="str">
        <f t="shared" si="30"/>
        <v>up</v>
      </c>
      <c r="M794" s="23" t="s">
        <v>4170</v>
      </c>
    </row>
    <row r="795" spans="1:13" s="5" customFormat="1" ht="14.25" x14ac:dyDescent="0.15">
      <c r="A795" s="5" t="s">
        <v>3613</v>
      </c>
      <c r="B795" s="5">
        <v>1958172</v>
      </c>
      <c r="C795" s="5">
        <v>1961975</v>
      </c>
      <c r="D795" s="4">
        <v>3804</v>
      </c>
      <c r="E795" s="4" t="s">
        <v>114</v>
      </c>
      <c r="F795" s="4">
        <v>1884</v>
      </c>
      <c r="G795" s="8">
        <v>790.1759819215788</v>
      </c>
      <c r="H795" s="4">
        <v>1205</v>
      </c>
      <c r="I795" s="8">
        <v>444.00163009395146</v>
      </c>
      <c r="J795" s="8">
        <v>0.57333325586680295</v>
      </c>
      <c r="K795" s="13">
        <v>9.8662212236510799E-52</v>
      </c>
      <c r="L795" s="13" t="str">
        <f t="shared" si="30"/>
        <v>down</v>
      </c>
      <c r="M795" s="23" t="s">
        <v>2057</v>
      </c>
    </row>
    <row r="796" spans="1:13" s="5" customFormat="1" ht="14.25" x14ac:dyDescent="0.15">
      <c r="A796" s="5" t="s">
        <v>3614</v>
      </c>
      <c r="B796" s="5">
        <v>1961995</v>
      </c>
      <c r="C796" s="5">
        <v>1972770</v>
      </c>
      <c r="D796" s="4">
        <v>10776</v>
      </c>
      <c r="E796" s="4" t="s">
        <v>115</v>
      </c>
      <c r="F796" s="4">
        <v>3437</v>
      </c>
      <c r="G796" s="8">
        <v>1442.6658887380136</v>
      </c>
      <c r="H796" s="4">
        <v>2408</v>
      </c>
      <c r="I796" s="8">
        <v>887.66045070885662</v>
      </c>
      <c r="J796" s="8">
        <v>0.62802645087804798</v>
      </c>
      <c r="K796" s="13">
        <v>1.08979702400964E-68</v>
      </c>
      <c r="L796" s="13" t="str">
        <f t="shared" si="30"/>
        <v>down</v>
      </c>
      <c r="M796" s="23" t="s">
        <v>2058</v>
      </c>
    </row>
    <row r="797" spans="1:13" s="5" customFormat="1" ht="14.25" x14ac:dyDescent="0.15">
      <c r="A797" s="5" t="s">
        <v>3615</v>
      </c>
      <c r="B797" s="5">
        <v>1972796</v>
      </c>
      <c r="C797" s="5">
        <v>1980445</v>
      </c>
      <c r="D797" s="4">
        <v>7650</v>
      </c>
      <c r="E797" s="4" t="s">
        <v>116</v>
      </c>
      <c r="F797" s="4">
        <v>2412</v>
      </c>
      <c r="G797" s="8">
        <v>1013.8892742116506</v>
      </c>
      <c r="H797" s="4">
        <v>1517</v>
      </c>
      <c r="I797" s="8">
        <v>559.70816956242777</v>
      </c>
      <c r="J797" s="8">
        <v>0.56377947695770403</v>
      </c>
      <c r="K797" s="13">
        <v>2.7033582187192698E-69</v>
      </c>
      <c r="L797" s="13" t="str">
        <f t="shared" si="30"/>
        <v>down</v>
      </c>
      <c r="M797" s="23" t="s">
        <v>2059</v>
      </c>
    </row>
    <row r="798" spans="1:13" s="5" customFormat="1" ht="14.25" x14ac:dyDescent="0.15">
      <c r="A798" s="5" t="s">
        <v>3616</v>
      </c>
      <c r="B798" s="5">
        <v>1980461</v>
      </c>
      <c r="C798" s="5">
        <v>1988158</v>
      </c>
      <c r="D798" s="4">
        <v>7698</v>
      </c>
      <c r="E798" s="4" t="s">
        <v>117</v>
      </c>
      <c r="F798" s="4">
        <v>3076</v>
      </c>
      <c r="G798" s="8">
        <v>1294.3153635570277</v>
      </c>
      <c r="H798" s="4">
        <v>1792</v>
      </c>
      <c r="I798" s="8">
        <v>661.54168746289906</v>
      </c>
      <c r="J798" s="8">
        <v>0.52221898851854753</v>
      </c>
      <c r="K798" s="13">
        <v>1.15026355208301E-108</v>
      </c>
      <c r="L798" s="13" t="str">
        <f t="shared" si="30"/>
        <v>down</v>
      </c>
      <c r="M798" s="23" t="s">
        <v>2060</v>
      </c>
    </row>
    <row r="799" spans="1:13" s="5" customFormat="1" ht="14.25" x14ac:dyDescent="0.15">
      <c r="A799" s="5" t="s">
        <v>3617</v>
      </c>
      <c r="B799" s="5">
        <v>1988184</v>
      </c>
      <c r="C799" s="5">
        <v>1995842</v>
      </c>
      <c r="D799" s="4">
        <v>7659</v>
      </c>
      <c r="E799" s="4" t="s">
        <v>118</v>
      </c>
      <c r="F799" s="4">
        <v>2796</v>
      </c>
      <c r="G799" s="8">
        <v>1178.0220521009323</v>
      </c>
      <c r="H799" s="4">
        <v>1712</v>
      </c>
      <c r="I799" s="8">
        <v>632.42695320927123</v>
      </c>
      <c r="J799" s="8">
        <v>0.54886757909605155</v>
      </c>
      <c r="K799" s="13">
        <v>1.4587570395059699E-86</v>
      </c>
      <c r="L799" s="13" t="str">
        <f t="shared" si="30"/>
        <v>down</v>
      </c>
      <c r="M799" s="23" t="s">
        <v>2061</v>
      </c>
    </row>
    <row r="800" spans="1:13" s="5" customFormat="1" ht="14.25" x14ac:dyDescent="0.15">
      <c r="A800" s="5" t="s">
        <v>3618</v>
      </c>
      <c r="B800" s="5">
        <v>3801344</v>
      </c>
      <c r="C800" s="5">
        <v>3801958</v>
      </c>
      <c r="D800" s="4">
        <v>624</v>
      </c>
      <c r="E800" s="4" t="s">
        <v>1066</v>
      </c>
      <c r="F800" s="4">
        <v>122</v>
      </c>
      <c r="G800" s="8">
        <v>455.65403160446243</v>
      </c>
      <c r="H800" s="4">
        <v>244</v>
      </c>
      <c r="I800" s="8">
        <v>741.27182802493587</v>
      </c>
      <c r="J800" s="8">
        <v>1.7927964382623358</v>
      </c>
      <c r="K800" s="13">
        <v>1.6663302489993599E-7</v>
      </c>
      <c r="L800" s="13" t="str">
        <f t="shared" si="30"/>
        <v>up</v>
      </c>
      <c r="M800" s="23" t="s">
        <v>4171</v>
      </c>
    </row>
    <row r="801" spans="1:13" s="5" customFormat="1" ht="14.25" x14ac:dyDescent="0.15">
      <c r="A801" s="4"/>
      <c r="D801" s="4"/>
      <c r="E801" s="4"/>
      <c r="F801" s="4"/>
      <c r="G801" s="8"/>
      <c r="H801" s="4"/>
      <c r="I801" s="8"/>
      <c r="J801" s="8"/>
      <c r="K801" s="13"/>
      <c r="L801" s="13"/>
      <c r="M801" s="22"/>
    </row>
    <row r="802" spans="1:13" s="5" customFormat="1" x14ac:dyDescent="0.15">
      <c r="A802" s="12" t="s">
        <v>1198</v>
      </c>
      <c r="D802" s="4"/>
      <c r="E802" s="4"/>
      <c r="F802" s="4"/>
      <c r="G802" s="8"/>
      <c r="H802" s="4"/>
      <c r="I802" s="8"/>
      <c r="J802" s="8"/>
      <c r="K802" s="13"/>
      <c r="L802" s="13"/>
      <c r="M802" s="22"/>
    </row>
    <row r="803" spans="1:13" s="5" customFormat="1" ht="14.25" x14ac:dyDescent="0.15">
      <c r="A803" s="5" t="s">
        <v>2374</v>
      </c>
      <c r="B803" s="5">
        <v>1051791</v>
      </c>
      <c r="C803" s="5">
        <v>1054124</v>
      </c>
      <c r="D803" s="4">
        <v>2334</v>
      </c>
      <c r="E803" s="4" t="s">
        <v>28</v>
      </c>
      <c r="F803" s="4">
        <v>6185</v>
      </c>
      <c r="G803" s="8">
        <v>1664.642719495994</v>
      </c>
      <c r="H803" s="4">
        <v>3854</v>
      </c>
      <c r="I803" s="8">
        <v>885.81552834161505</v>
      </c>
      <c r="J803" s="8">
        <v>0.55856406411180615</v>
      </c>
      <c r="K803" s="13">
        <v>5.4210173080153499E-181</v>
      </c>
      <c r="L803" s="13" t="str">
        <f t="shared" ref="L803:L817" si="31">IF(J803&gt;1,"up","down")</f>
        <v>down</v>
      </c>
      <c r="M803" s="23" t="s">
        <v>2062</v>
      </c>
    </row>
    <row r="804" spans="1:13" s="5" customFormat="1" ht="14.25" x14ac:dyDescent="0.15">
      <c r="A804" s="5" t="s">
        <v>2375</v>
      </c>
      <c r="B804" s="5">
        <v>1245687</v>
      </c>
      <c r="C804" s="5">
        <v>1246640</v>
      </c>
      <c r="D804" s="4">
        <v>954</v>
      </c>
      <c r="E804" s="4" t="s">
        <v>431</v>
      </c>
      <c r="F804" s="4">
        <v>514</v>
      </c>
      <c r="G804" s="8">
        <v>161.27802480230108</v>
      </c>
      <c r="H804" s="4">
        <v>363</v>
      </c>
      <c r="I804" s="8">
        <v>103.6061504949263</v>
      </c>
      <c r="J804" s="8">
        <v>0.63305944269380121</v>
      </c>
      <c r="K804" s="13">
        <v>6.1201472541643206E-11</v>
      </c>
      <c r="L804" s="13" t="str">
        <f t="shared" si="31"/>
        <v>down</v>
      </c>
      <c r="M804" s="23" t="s">
        <v>4174</v>
      </c>
    </row>
    <row r="805" spans="1:13" s="5" customFormat="1" ht="14.25" x14ac:dyDescent="0.15">
      <c r="A805" s="5" t="s">
        <v>2376</v>
      </c>
      <c r="B805" s="5">
        <v>1247912</v>
      </c>
      <c r="C805" s="5">
        <v>1248502</v>
      </c>
      <c r="D805" s="4">
        <v>591</v>
      </c>
      <c r="E805" s="4" t="s">
        <v>432</v>
      </c>
      <c r="F805" s="4">
        <v>102</v>
      </c>
      <c r="G805" s="8">
        <v>32.012342955134699</v>
      </c>
      <c r="H805" s="4">
        <v>184</v>
      </c>
      <c r="I805" s="8">
        <v>52.525806156937975</v>
      </c>
      <c r="J805" s="8">
        <v>1.6170320815699506</v>
      </c>
      <c r="K805" s="4">
        <v>1.6034422120166301E-4</v>
      </c>
      <c r="L805" s="13" t="str">
        <f t="shared" si="31"/>
        <v>up</v>
      </c>
      <c r="M805" s="23" t="s">
        <v>4175</v>
      </c>
    </row>
    <row r="806" spans="1:13" s="5" customFormat="1" ht="14.25" x14ac:dyDescent="0.15">
      <c r="A806" s="5" t="s">
        <v>2377</v>
      </c>
      <c r="B806" s="5">
        <v>1251141</v>
      </c>
      <c r="C806" s="5">
        <v>1251482</v>
      </c>
      <c r="D806" s="4">
        <v>342</v>
      </c>
      <c r="E806" s="4" t="s">
        <v>433</v>
      </c>
      <c r="F806" s="4">
        <v>367</v>
      </c>
      <c r="G806" s="8">
        <v>115.20907307551406</v>
      </c>
      <c r="H806" s="4">
        <v>742</v>
      </c>
      <c r="I806" s="8">
        <v>211.89139052725545</v>
      </c>
      <c r="J806" s="8">
        <v>1.8123364539382176</v>
      </c>
      <c r="K806" s="13">
        <v>3.6551087874078097E-21</v>
      </c>
      <c r="L806" s="13" t="str">
        <f t="shared" si="31"/>
        <v>up</v>
      </c>
      <c r="M806" s="23" t="s">
        <v>4176</v>
      </c>
    </row>
    <row r="807" spans="1:13" s="5" customFormat="1" ht="14.25" x14ac:dyDescent="0.15">
      <c r="A807" s="5" t="s">
        <v>2378</v>
      </c>
      <c r="B807" s="5">
        <v>1847800</v>
      </c>
      <c r="C807" s="5">
        <v>1850217</v>
      </c>
      <c r="D807" s="4">
        <v>2418</v>
      </c>
      <c r="E807" s="4" t="s">
        <v>833</v>
      </c>
      <c r="F807" s="4">
        <v>515</v>
      </c>
      <c r="G807" s="8">
        <v>208.0495376048529</v>
      </c>
      <c r="H807" s="4">
        <v>363</v>
      </c>
      <c r="I807" s="8">
        <v>129.616794908738</v>
      </c>
      <c r="J807" s="8">
        <v>0.63183020105750287</v>
      </c>
      <c r="K807" s="13">
        <v>4.9357625286953301E-11</v>
      </c>
      <c r="L807" s="13" t="str">
        <f t="shared" si="31"/>
        <v>down</v>
      </c>
      <c r="M807" s="23" t="s">
        <v>1634</v>
      </c>
    </row>
    <row r="808" spans="1:13" s="5" customFormat="1" ht="14.25" x14ac:dyDescent="0.15">
      <c r="A808" s="5" t="s">
        <v>3619</v>
      </c>
      <c r="B808" s="5">
        <v>1851437</v>
      </c>
      <c r="C808" s="5">
        <v>1852258</v>
      </c>
      <c r="D808" s="4">
        <v>822</v>
      </c>
      <c r="E808" s="4" t="s">
        <v>110</v>
      </c>
      <c r="F808" s="4">
        <v>888</v>
      </c>
      <c r="G808" s="8">
        <v>358.82383366090824</v>
      </c>
      <c r="H808" s="4">
        <v>1522</v>
      </c>
      <c r="I808" s="8">
        <v>543.5537630741286</v>
      </c>
      <c r="J808" s="8">
        <v>1.5363942449522949</v>
      </c>
      <c r="K808" s="13">
        <v>2.0826415601630699E-24</v>
      </c>
      <c r="L808" s="13" t="str">
        <f t="shared" si="31"/>
        <v>up</v>
      </c>
      <c r="M808" s="23" t="s">
        <v>2063</v>
      </c>
    </row>
    <row r="809" spans="1:13" s="5" customFormat="1" ht="14.25" x14ac:dyDescent="0.15">
      <c r="A809" s="5" t="s">
        <v>3620</v>
      </c>
      <c r="B809" s="5">
        <v>2007970</v>
      </c>
      <c r="C809" s="5">
        <v>2010531</v>
      </c>
      <c r="D809" s="4">
        <v>2493</v>
      </c>
      <c r="E809" s="4" t="s">
        <v>704</v>
      </c>
      <c r="F809" s="4">
        <v>123</v>
      </c>
      <c r="G809" s="8">
        <v>51.958980286002507</v>
      </c>
      <c r="H809" s="4">
        <v>233</v>
      </c>
      <c r="I809" s="8">
        <v>86.232228943977177</v>
      </c>
      <c r="J809" s="8">
        <v>1.6980551630696115</v>
      </c>
      <c r="K809" s="13">
        <v>2.9054592263876799E-6</v>
      </c>
      <c r="L809" s="13" t="str">
        <f t="shared" si="31"/>
        <v>up</v>
      </c>
      <c r="M809" s="23" t="s">
        <v>2064</v>
      </c>
    </row>
    <row r="810" spans="1:13" s="5" customFormat="1" ht="14.25" x14ac:dyDescent="0.15">
      <c r="A810" s="5" t="s">
        <v>2379</v>
      </c>
      <c r="B810" s="5">
        <v>2171833</v>
      </c>
      <c r="C810" s="5">
        <v>2172210</v>
      </c>
      <c r="D810" s="4">
        <v>378</v>
      </c>
      <c r="E810" s="4" t="s">
        <v>0</v>
      </c>
      <c r="F810" s="4">
        <v>152</v>
      </c>
      <c r="G810" s="8">
        <v>67.504462178182465</v>
      </c>
      <c r="H810" s="4">
        <v>381</v>
      </c>
      <c r="I810" s="8">
        <v>147.60753751497867</v>
      </c>
      <c r="J810" s="8">
        <v>2.2468929045327339</v>
      </c>
      <c r="K810" s="13">
        <v>2.9291421606911701E-18</v>
      </c>
      <c r="L810" s="13" t="str">
        <f t="shared" si="31"/>
        <v>up</v>
      </c>
      <c r="M810" s="23" t="s">
        <v>4177</v>
      </c>
    </row>
    <row r="811" spans="1:13" s="5" customFormat="1" ht="14.25" x14ac:dyDescent="0.15">
      <c r="A811" s="5" t="s">
        <v>3621</v>
      </c>
      <c r="B811" s="5">
        <v>2186785</v>
      </c>
      <c r="C811" s="5">
        <v>2187768</v>
      </c>
      <c r="D811" s="4">
        <v>984</v>
      </c>
      <c r="E811" s="4" t="s">
        <v>126</v>
      </c>
      <c r="F811" s="4">
        <v>1685</v>
      </c>
      <c r="G811" s="8">
        <v>749.26285430461508</v>
      </c>
      <c r="H811" s="4">
        <v>3200</v>
      </c>
      <c r="I811" s="8">
        <v>1241.7761434623978</v>
      </c>
      <c r="J811" s="8">
        <v>1.7023586357387179</v>
      </c>
      <c r="K811" s="13">
        <v>1.91350721008897E-72</v>
      </c>
      <c r="L811" s="13" t="str">
        <f t="shared" si="31"/>
        <v>up</v>
      </c>
      <c r="M811" s="23" t="s">
        <v>4178</v>
      </c>
    </row>
    <row r="812" spans="1:13" s="5" customFormat="1" ht="14.25" x14ac:dyDescent="0.15">
      <c r="A812" s="5" t="s">
        <v>3622</v>
      </c>
      <c r="B812" s="5">
        <v>2230943</v>
      </c>
      <c r="C812" s="5">
        <v>2231746</v>
      </c>
      <c r="D812" s="4">
        <v>804</v>
      </c>
      <c r="E812" s="4" t="s">
        <v>704</v>
      </c>
      <c r="F812" s="4">
        <v>45</v>
      </c>
      <c r="G812" s="8">
        <v>20.050187847982151</v>
      </c>
      <c r="H812" s="4">
        <v>20</v>
      </c>
      <c r="I812" s="8">
        <v>7.7801455354023856</v>
      </c>
      <c r="J812" s="8">
        <v>0.39839920850274169</v>
      </c>
      <c r="K812" s="4">
        <v>7.8646423973183699E-4</v>
      </c>
      <c r="L812" s="13" t="str">
        <f t="shared" si="31"/>
        <v>down</v>
      </c>
      <c r="M812" s="23" t="s">
        <v>1419</v>
      </c>
    </row>
    <row r="813" spans="1:13" s="5" customFormat="1" ht="14.25" x14ac:dyDescent="0.15">
      <c r="A813" s="5" t="s">
        <v>3623</v>
      </c>
      <c r="B813" s="5">
        <v>2235529</v>
      </c>
      <c r="C813" s="5">
        <v>2236548</v>
      </c>
      <c r="D813" s="4">
        <v>1020</v>
      </c>
      <c r="E813" s="4" t="s">
        <v>128</v>
      </c>
      <c r="F813" s="4">
        <v>83</v>
      </c>
      <c r="G813" s="8">
        <v>36.984127125584727</v>
      </c>
      <c r="H813" s="4">
        <v>149</v>
      </c>
      <c r="I813" s="8">
        <v>57.965128334405108</v>
      </c>
      <c r="J813" s="8">
        <v>1.6091968030186028</v>
      </c>
      <c r="K813" s="4">
        <v>8.3453386584125496E-4</v>
      </c>
      <c r="L813" s="13" t="str">
        <f t="shared" si="31"/>
        <v>up</v>
      </c>
      <c r="M813" s="23" t="s">
        <v>2065</v>
      </c>
    </row>
    <row r="814" spans="1:13" s="5" customFormat="1" ht="14.25" x14ac:dyDescent="0.15">
      <c r="A814" s="5" t="s">
        <v>3624</v>
      </c>
      <c r="B814" s="5">
        <v>2246589</v>
      </c>
      <c r="C814" s="5">
        <v>2249885</v>
      </c>
      <c r="D814" s="4">
        <v>3297</v>
      </c>
      <c r="E814" s="4" t="s">
        <v>127</v>
      </c>
      <c r="F814" s="4">
        <v>223</v>
      </c>
      <c r="G814" s="8">
        <v>99.404287489680669</v>
      </c>
      <c r="H814" s="4">
        <v>377</v>
      </c>
      <c r="I814" s="8">
        <v>146.73651376618139</v>
      </c>
      <c r="J814" s="8">
        <v>1.5154355543159199</v>
      </c>
      <c r="K814" s="13">
        <v>1.48977162572939E-6</v>
      </c>
      <c r="L814" s="13" t="str">
        <f t="shared" si="31"/>
        <v>up</v>
      </c>
      <c r="M814" s="23" t="s">
        <v>4179</v>
      </c>
    </row>
    <row r="815" spans="1:13" s="5" customFormat="1" ht="14.25" x14ac:dyDescent="0.15">
      <c r="A815" s="5" t="s">
        <v>3625</v>
      </c>
      <c r="B815" s="5">
        <v>2265835</v>
      </c>
      <c r="C815" s="5">
        <v>2266815</v>
      </c>
      <c r="D815" s="4">
        <v>981</v>
      </c>
      <c r="E815" s="4" t="s">
        <v>129</v>
      </c>
      <c r="F815" s="4">
        <v>2350</v>
      </c>
      <c r="G815" s="8">
        <v>1053.680775975361</v>
      </c>
      <c r="H815" s="4">
        <v>1407</v>
      </c>
      <c r="I815" s="8">
        <v>551.06647224634196</v>
      </c>
      <c r="J815" s="8">
        <v>0.53669459332661784</v>
      </c>
      <c r="K815" s="13">
        <v>1.5781180992042201E-77</v>
      </c>
      <c r="L815" s="13" t="str">
        <f t="shared" si="31"/>
        <v>down</v>
      </c>
      <c r="M815" s="23" t="s">
        <v>4180</v>
      </c>
    </row>
    <row r="816" spans="1:13" s="5" customFormat="1" ht="14.25" x14ac:dyDescent="0.15">
      <c r="A816" s="5" t="s">
        <v>3626</v>
      </c>
      <c r="B816" s="5">
        <v>3025959</v>
      </c>
      <c r="C816" s="5">
        <v>3026711</v>
      </c>
      <c r="D816" s="4">
        <v>753</v>
      </c>
      <c r="E816" s="4" t="s">
        <v>704</v>
      </c>
      <c r="F816" s="4">
        <v>3458</v>
      </c>
      <c r="G816" s="8">
        <v>3320.9159120658346</v>
      </c>
      <c r="H816" s="4">
        <v>6184</v>
      </c>
      <c r="I816" s="8">
        <v>5742.9047173727504</v>
      </c>
      <c r="J816" s="8">
        <v>1.6030441258262427</v>
      </c>
      <c r="K816" s="13">
        <v>6.3232826791847095E-113</v>
      </c>
      <c r="L816" s="13" t="str">
        <f t="shared" si="31"/>
        <v>up</v>
      </c>
      <c r="M816" s="23" t="s">
        <v>2066</v>
      </c>
    </row>
    <row r="817" spans="1:13" s="5" customFormat="1" ht="14.25" x14ac:dyDescent="0.15">
      <c r="A817" s="5" t="s">
        <v>3627</v>
      </c>
      <c r="B817" s="5">
        <v>3213914</v>
      </c>
      <c r="C817" s="5">
        <v>3217024</v>
      </c>
      <c r="D817" s="4">
        <v>3111</v>
      </c>
      <c r="E817" s="4" t="s">
        <v>947</v>
      </c>
      <c r="F817" s="4">
        <v>1940</v>
      </c>
      <c r="G817" s="8">
        <v>2204.104633618731</v>
      </c>
      <c r="H817" s="4">
        <v>1284</v>
      </c>
      <c r="I817" s="8">
        <v>1429.5161688966673</v>
      </c>
      <c r="J817" s="8">
        <v>0.5932862440022777</v>
      </c>
      <c r="K817" s="13">
        <v>8.1636249890906697E-48</v>
      </c>
      <c r="L817" s="13" t="str">
        <f t="shared" si="31"/>
        <v>down</v>
      </c>
      <c r="M817" s="23" t="s">
        <v>2067</v>
      </c>
    </row>
    <row r="818" spans="1:13" s="5" customFormat="1" ht="14.25" x14ac:dyDescent="0.15">
      <c r="A818" s="4"/>
      <c r="D818" s="4"/>
      <c r="E818" s="4"/>
      <c r="F818" s="4"/>
      <c r="G818" s="8"/>
      <c r="H818" s="4"/>
      <c r="I818" s="8"/>
      <c r="J818" s="8"/>
      <c r="K818" s="13"/>
      <c r="L818" s="13"/>
      <c r="M818" s="22"/>
    </row>
    <row r="819" spans="1:13" s="5" customFormat="1" x14ac:dyDescent="0.15">
      <c r="A819" s="12" t="s">
        <v>214</v>
      </c>
      <c r="D819" s="4"/>
      <c r="E819" s="4"/>
      <c r="F819" s="4"/>
      <c r="G819" s="8"/>
      <c r="H819" s="4"/>
      <c r="I819" s="8"/>
      <c r="J819" s="8"/>
      <c r="K819" s="13"/>
      <c r="L819" s="13"/>
      <c r="M819" s="22"/>
    </row>
    <row r="820" spans="1:13" s="5" customFormat="1" ht="14.25" x14ac:dyDescent="0.15">
      <c r="A820" s="5" t="s">
        <v>3628</v>
      </c>
      <c r="B820" s="5">
        <v>36666</v>
      </c>
      <c r="C820" s="5">
        <v>36860</v>
      </c>
      <c r="D820" s="4">
        <v>195</v>
      </c>
      <c r="E820" s="4" t="s">
        <v>1147</v>
      </c>
      <c r="F820" s="4">
        <v>932</v>
      </c>
      <c r="G820" s="8">
        <v>183.95109585115276</v>
      </c>
      <c r="H820" s="4">
        <v>2073</v>
      </c>
      <c r="I820" s="8">
        <v>366.41017365332328</v>
      </c>
      <c r="J820" s="8">
        <v>1.9938127771018366</v>
      </c>
      <c r="K820" s="13">
        <v>6.2465052591339206E-73</v>
      </c>
      <c r="L820" s="13" t="str">
        <f>IF(J820&gt;1,"up","down")</f>
        <v>up</v>
      </c>
      <c r="M820" s="23" t="s">
        <v>2068</v>
      </c>
    </row>
    <row r="821" spans="1:13" s="5" customFormat="1" ht="14.25" x14ac:dyDescent="0.15">
      <c r="A821" s="5" t="s">
        <v>3629</v>
      </c>
      <c r="B821" s="5">
        <v>53853</v>
      </c>
      <c r="C821" s="5">
        <v>54113</v>
      </c>
      <c r="D821" s="4">
        <v>261</v>
      </c>
      <c r="E821" s="4" t="s">
        <v>1199</v>
      </c>
      <c r="F821" s="4">
        <v>2455</v>
      </c>
      <c r="G821" s="8">
        <v>486.19792037999093</v>
      </c>
      <c r="H821" s="4">
        <v>1550</v>
      </c>
      <c r="I821" s="8">
        <v>274.89600063563051</v>
      </c>
      <c r="J821" s="8">
        <v>0.56595406910521784</v>
      </c>
      <c r="K821" s="13">
        <v>1.03213646591811E-69</v>
      </c>
      <c r="L821" s="13" t="str">
        <f>IF(J821&gt;1,"up","down")</f>
        <v>down</v>
      </c>
      <c r="M821" s="23" t="s">
        <v>1419</v>
      </c>
    </row>
    <row r="822" spans="1:13" s="5" customFormat="1" ht="14.25" x14ac:dyDescent="0.15">
      <c r="A822" s="5" t="s">
        <v>3630</v>
      </c>
      <c r="B822" s="5">
        <v>152664</v>
      </c>
      <c r="C822" s="5">
        <v>153716</v>
      </c>
      <c r="D822" s="4">
        <v>1053</v>
      </c>
      <c r="E822" s="4" t="s">
        <v>1200</v>
      </c>
      <c r="F822" s="4">
        <v>3425</v>
      </c>
      <c r="G822" s="8">
        <v>754.68821130741082</v>
      </c>
      <c r="H822" s="4">
        <v>2225</v>
      </c>
      <c r="I822" s="8">
        <v>419.16959583008207</v>
      </c>
      <c r="J822" s="8">
        <v>0.58233168980053973</v>
      </c>
      <c r="K822" s="13">
        <v>1.02771914494536E-88</v>
      </c>
      <c r="L822" s="13" t="str">
        <f>IF(J822&gt;1,"up","down")</f>
        <v>down</v>
      </c>
      <c r="M822" s="23" t="s">
        <v>2069</v>
      </c>
    </row>
    <row r="823" spans="1:13" s="5" customFormat="1" ht="14.25" x14ac:dyDescent="0.15">
      <c r="A823" s="5" t="s">
        <v>3631</v>
      </c>
      <c r="B823" s="5">
        <v>2812728</v>
      </c>
      <c r="C823" s="5">
        <v>2813867</v>
      </c>
      <c r="D823" s="4">
        <v>1140</v>
      </c>
      <c r="E823" s="4" t="s">
        <v>1201</v>
      </c>
      <c r="F823" s="4">
        <v>1218</v>
      </c>
      <c r="G823" s="8">
        <v>814.60619675883038</v>
      </c>
      <c r="H823" s="4">
        <v>639</v>
      </c>
      <c r="I823" s="8">
        <v>376.39358399143305</v>
      </c>
      <c r="J823" s="8">
        <v>0.47027788343580879</v>
      </c>
      <c r="K823" s="13">
        <v>1.30127500148597E-55</v>
      </c>
      <c r="L823" s="13" t="str">
        <f>IF(J823&gt;1,"up","down")</f>
        <v>down</v>
      </c>
      <c r="M823" s="23" t="s">
        <v>2070</v>
      </c>
    </row>
    <row r="824" spans="1:13" s="5" customFormat="1" ht="14.25" x14ac:dyDescent="0.15">
      <c r="A824" s="5" t="s">
        <v>3632</v>
      </c>
      <c r="B824" s="5">
        <v>3300967</v>
      </c>
      <c r="C824" s="5">
        <v>3301410</v>
      </c>
      <c r="D824" s="4">
        <v>444</v>
      </c>
      <c r="E824" s="4" t="s">
        <v>952</v>
      </c>
      <c r="F824" s="4">
        <v>1486</v>
      </c>
      <c r="G824" s="8">
        <v>1838.4126803463046</v>
      </c>
      <c r="H824" s="4">
        <v>1038</v>
      </c>
      <c r="I824" s="8">
        <v>1287.4737977996353</v>
      </c>
      <c r="J824" s="8">
        <v>0.62615164970266024</v>
      </c>
      <c r="K824" s="13">
        <v>1.06979040433892E-30</v>
      </c>
      <c r="L824" s="13" t="str">
        <f>IF(J824&gt;1,"up","down")</f>
        <v>down</v>
      </c>
      <c r="M824" s="23" t="s">
        <v>4181</v>
      </c>
    </row>
    <row r="825" spans="1:13" s="5" customFormat="1" ht="14.25" x14ac:dyDescent="0.15">
      <c r="A825" s="4"/>
      <c r="D825" s="4"/>
      <c r="E825" s="4"/>
      <c r="F825" s="4"/>
      <c r="G825" s="8"/>
      <c r="H825" s="4"/>
      <c r="I825" s="8"/>
      <c r="J825" s="8"/>
      <c r="K825" s="13"/>
      <c r="L825" s="13"/>
      <c r="M825" s="22"/>
    </row>
    <row r="826" spans="1:13" s="5" customFormat="1" x14ac:dyDescent="0.15">
      <c r="A826" s="12" t="s">
        <v>4207</v>
      </c>
      <c r="D826" s="4"/>
      <c r="E826" s="4"/>
      <c r="F826" s="4"/>
      <c r="G826" s="8"/>
      <c r="H826" s="4"/>
      <c r="I826" s="8"/>
      <c r="J826" s="8"/>
      <c r="K826" s="13"/>
      <c r="L826" s="13"/>
      <c r="M826" s="22"/>
    </row>
    <row r="827" spans="1:13" s="5" customFormat="1" ht="14.25" x14ac:dyDescent="0.15">
      <c r="A827" s="5" t="s">
        <v>3633</v>
      </c>
      <c r="B827" s="5">
        <v>147281</v>
      </c>
      <c r="C827" s="5">
        <v>148078</v>
      </c>
      <c r="D827" s="4">
        <v>798</v>
      </c>
      <c r="E827" s="4" t="s">
        <v>1202</v>
      </c>
      <c r="F827" s="4">
        <v>600</v>
      </c>
      <c r="G827" s="8">
        <v>131.95066628488942</v>
      </c>
      <c r="H827" s="4">
        <v>277</v>
      </c>
      <c r="I827" s="8">
        <v>52.125673681991991</v>
      </c>
      <c r="J827" s="8">
        <v>0.41383717783222296</v>
      </c>
      <c r="K827" s="13">
        <v>1.39476354739424E-35</v>
      </c>
      <c r="L827" s="13" t="str">
        <f t="shared" ref="L827:L858" si="32">IF(J827&gt;1,"up","down")</f>
        <v>down</v>
      </c>
      <c r="M827" s="23" t="s">
        <v>2071</v>
      </c>
    </row>
    <row r="828" spans="1:13" s="5" customFormat="1" ht="14.25" x14ac:dyDescent="0.15">
      <c r="A828" s="5" t="s">
        <v>3634</v>
      </c>
      <c r="B828" s="5">
        <v>185015</v>
      </c>
      <c r="C828" s="5">
        <v>186454</v>
      </c>
      <c r="D828" s="4">
        <v>1440</v>
      </c>
      <c r="E828" s="4" t="s">
        <v>1203</v>
      </c>
      <c r="F828" s="4">
        <v>914</v>
      </c>
      <c r="G828" s="8">
        <v>202.50952282198128</v>
      </c>
      <c r="H828" s="4">
        <v>657</v>
      </c>
      <c r="I828" s="8">
        <v>124.25783368098418</v>
      </c>
      <c r="J828" s="8">
        <v>0.6443475163776553</v>
      </c>
      <c r="K828" s="13">
        <v>2.1456705570996E-17</v>
      </c>
      <c r="L828" s="13" t="str">
        <f t="shared" si="32"/>
        <v>down</v>
      </c>
      <c r="M828" s="23" t="s">
        <v>1419</v>
      </c>
    </row>
    <row r="829" spans="1:13" s="5" customFormat="1" ht="14.25" x14ac:dyDescent="0.15">
      <c r="A829" s="5" t="s">
        <v>3635</v>
      </c>
      <c r="B829" s="5">
        <v>200692</v>
      </c>
      <c r="C829" s="5">
        <v>201189</v>
      </c>
      <c r="D829" s="4">
        <v>498</v>
      </c>
      <c r="E829" s="4" t="s">
        <v>704</v>
      </c>
      <c r="F829" s="4">
        <v>123</v>
      </c>
      <c r="G829" s="8">
        <v>27.310732185187192</v>
      </c>
      <c r="H829" s="4">
        <v>212</v>
      </c>
      <c r="I829" s="8">
        <v>40.164637121029124</v>
      </c>
      <c r="J829" s="8">
        <v>1.5450115646813622</v>
      </c>
      <c r="K829" s="4">
        <v>2.10856085117263E-4</v>
      </c>
      <c r="L829" s="13" t="str">
        <f t="shared" si="32"/>
        <v>up</v>
      </c>
      <c r="M829" s="23" t="s">
        <v>1659</v>
      </c>
    </row>
    <row r="830" spans="1:13" s="5" customFormat="1" ht="14.25" x14ac:dyDescent="0.15">
      <c r="A830" s="5" t="s">
        <v>3636</v>
      </c>
      <c r="B830" s="5">
        <v>209837</v>
      </c>
      <c r="C830" s="5">
        <v>210313</v>
      </c>
      <c r="D830" s="4">
        <v>477</v>
      </c>
      <c r="E830" s="4" t="s">
        <v>1204</v>
      </c>
      <c r="F830" s="4">
        <v>878</v>
      </c>
      <c r="G830" s="8">
        <v>194.99463431621291</v>
      </c>
      <c r="H830" s="4">
        <v>355</v>
      </c>
      <c r="I830" s="8">
        <v>67.274231941464208</v>
      </c>
      <c r="J830" s="8">
        <v>0.36243891548014268</v>
      </c>
      <c r="K830" s="13">
        <v>1.6622123008327301E-63</v>
      </c>
      <c r="L830" s="13" t="str">
        <f t="shared" si="32"/>
        <v>down</v>
      </c>
      <c r="M830" s="23" t="s">
        <v>4182</v>
      </c>
    </row>
    <row r="831" spans="1:13" s="5" customFormat="1" ht="14.25" x14ac:dyDescent="0.15">
      <c r="A831" s="5" t="s">
        <v>3637</v>
      </c>
      <c r="B831" s="5">
        <v>219139</v>
      </c>
      <c r="C831" s="5">
        <v>219381</v>
      </c>
      <c r="D831" s="4">
        <v>243</v>
      </c>
      <c r="E831" s="4" t="s">
        <v>1205</v>
      </c>
      <c r="F831" s="4">
        <v>374</v>
      </c>
      <c r="G831" s="8">
        <v>83.469808702374777</v>
      </c>
      <c r="H831" s="4">
        <v>689</v>
      </c>
      <c r="I831" s="8">
        <v>131.12218322812157</v>
      </c>
      <c r="J831" s="8">
        <v>1.6513860240143701</v>
      </c>
      <c r="K831" s="13">
        <v>5.2299768635780802E-15</v>
      </c>
      <c r="L831" s="13" t="str">
        <f t="shared" si="32"/>
        <v>up</v>
      </c>
      <c r="M831" s="23" t="s">
        <v>1464</v>
      </c>
    </row>
    <row r="832" spans="1:13" s="5" customFormat="1" ht="14.25" x14ac:dyDescent="0.15">
      <c r="A832" s="5" t="s">
        <v>2380</v>
      </c>
      <c r="B832" s="5">
        <v>291524</v>
      </c>
      <c r="C832" s="5">
        <v>292285</v>
      </c>
      <c r="D832" s="4">
        <v>762</v>
      </c>
      <c r="E832" s="4" t="s">
        <v>617</v>
      </c>
      <c r="F832" s="4">
        <v>1664</v>
      </c>
      <c r="G832" s="8">
        <v>374.85717581161987</v>
      </c>
      <c r="H832" s="4">
        <v>3542</v>
      </c>
      <c r="I832" s="8">
        <v>679.32880319602907</v>
      </c>
      <c r="J832" s="8">
        <v>1.9080784207707897</v>
      </c>
      <c r="K832" s="13">
        <v>4.21005969679612E-111</v>
      </c>
      <c r="L832" s="13" t="str">
        <f t="shared" si="32"/>
        <v>up</v>
      </c>
      <c r="M832" s="23" t="s">
        <v>1419</v>
      </c>
    </row>
    <row r="833" spans="1:13" s="5" customFormat="1" ht="14.25" x14ac:dyDescent="0.15">
      <c r="A833" s="5" t="s">
        <v>2381</v>
      </c>
      <c r="B833" s="5">
        <v>296452</v>
      </c>
      <c r="C833" s="5">
        <v>297240</v>
      </c>
      <c r="D833" s="4">
        <v>789</v>
      </c>
      <c r="E833" s="4" t="s">
        <v>715</v>
      </c>
      <c r="F833" s="4">
        <v>190</v>
      </c>
      <c r="G833" s="8">
        <v>42.876527560919087</v>
      </c>
      <c r="H833" s="4">
        <v>322</v>
      </c>
      <c r="I833" s="8">
        <v>61.953279146660925</v>
      </c>
      <c r="J833" s="8">
        <v>1.5191590871591381</v>
      </c>
      <c r="K833" s="13">
        <v>8.4607937405768194E-6</v>
      </c>
      <c r="L833" s="13" t="str">
        <f t="shared" si="32"/>
        <v>up</v>
      </c>
      <c r="M833" s="23" t="s">
        <v>1419</v>
      </c>
    </row>
    <row r="834" spans="1:13" s="5" customFormat="1" ht="14.25" x14ac:dyDescent="0.15">
      <c r="A834" s="5" t="s">
        <v>2382</v>
      </c>
      <c r="B834" s="5">
        <v>370368</v>
      </c>
      <c r="C834" s="5">
        <v>370859</v>
      </c>
      <c r="D834" s="4">
        <v>492</v>
      </c>
      <c r="E834" s="4" t="s">
        <v>339</v>
      </c>
      <c r="F834" s="4">
        <v>157</v>
      </c>
      <c r="G834" s="8">
        <v>35.710589554538828</v>
      </c>
      <c r="H834" s="4">
        <v>42</v>
      </c>
      <c r="I834" s="8">
        <v>8.1425552036162241</v>
      </c>
      <c r="J834" s="8">
        <v>0.23980079747457922</v>
      </c>
      <c r="K834" s="13">
        <v>4.1512520147724002E-19</v>
      </c>
      <c r="L834" s="13" t="str">
        <f t="shared" si="32"/>
        <v>down</v>
      </c>
      <c r="M834" s="23" t="s">
        <v>4183</v>
      </c>
    </row>
    <row r="835" spans="1:13" s="5" customFormat="1" ht="14.25" x14ac:dyDescent="0.15">
      <c r="A835" s="5" t="s">
        <v>2204</v>
      </c>
      <c r="B835" s="5">
        <v>374305</v>
      </c>
      <c r="C835" s="5">
        <v>375651</v>
      </c>
      <c r="D835" s="4">
        <v>1347</v>
      </c>
      <c r="E835" s="4" t="s">
        <v>343</v>
      </c>
      <c r="F835" s="4">
        <v>270</v>
      </c>
      <c r="G835" s="8">
        <v>61.427674714526255</v>
      </c>
      <c r="H835" s="4">
        <v>133</v>
      </c>
      <c r="I835" s="8">
        <v>25.78643288518581</v>
      </c>
      <c r="J835" s="8">
        <v>0.44155912275720505</v>
      </c>
      <c r="K835" s="13">
        <v>6.8853139836836901E-15</v>
      </c>
      <c r="L835" s="13" t="str">
        <f t="shared" si="32"/>
        <v>down</v>
      </c>
      <c r="M835" s="23" t="s">
        <v>4184</v>
      </c>
    </row>
    <row r="836" spans="1:13" s="5" customFormat="1" ht="14.25" x14ac:dyDescent="0.15">
      <c r="A836" s="5" t="s">
        <v>2383</v>
      </c>
      <c r="B836" s="5">
        <v>381637</v>
      </c>
      <c r="C836" s="5">
        <v>381786</v>
      </c>
      <c r="D836" s="4">
        <v>150</v>
      </c>
      <c r="E836" s="4" t="s">
        <v>704</v>
      </c>
      <c r="F836" s="4">
        <v>611</v>
      </c>
      <c r="G836" s="8">
        <v>139.22121339376432</v>
      </c>
      <c r="H836" s="4">
        <v>1572</v>
      </c>
      <c r="I836" s="8">
        <v>305.35525519890632</v>
      </c>
      <c r="J836" s="8">
        <v>2.3062815065044155</v>
      </c>
      <c r="K836" s="13">
        <v>2.3047144473788199E-75</v>
      </c>
      <c r="L836" s="13" t="str">
        <f t="shared" si="32"/>
        <v>up</v>
      </c>
      <c r="M836" s="23" t="s">
        <v>1419</v>
      </c>
    </row>
    <row r="837" spans="1:13" s="5" customFormat="1" ht="14.25" x14ac:dyDescent="0.15">
      <c r="A837" s="5" t="s">
        <v>3638</v>
      </c>
      <c r="B837" s="5">
        <v>397570</v>
      </c>
      <c r="C837" s="5">
        <v>398181</v>
      </c>
      <c r="D837" s="4">
        <v>612</v>
      </c>
      <c r="E837" s="4" t="s">
        <v>1206</v>
      </c>
      <c r="F837" s="4">
        <v>2332</v>
      </c>
      <c r="G837" s="8">
        <v>532.66416826157558</v>
      </c>
      <c r="H837" s="4">
        <v>893</v>
      </c>
      <c r="I837" s="8">
        <v>173.95657708779547</v>
      </c>
      <c r="J837" s="8">
        <v>0.34326055303779346</v>
      </c>
      <c r="K837" s="13">
        <v>3.1859499687444298E-180</v>
      </c>
      <c r="L837" s="13" t="str">
        <f t="shared" si="32"/>
        <v>down</v>
      </c>
      <c r="M837" s="23" t="s">
        <v>1419</v>
      </c>
    </row>
    <row r="838" spans="1:13" s="5" customFormat="1" ht="14.25" x14ac:dyDescent="0.15">
      <c r="A838" s="5" t="s">
        <v>3639</v>
      </c>
      <c r="B838" s="5">
        <v>404935</v>
      </c>
      <c r="C838" s="5">
        <v>405684</v>
      </c>
      <c r="D838" s="4">
        <v>750</v>
      </c>
      <c r="E838" s="4" t="s">
        <v>1167</v>
      </c>
      <c r="F838" s="4">
        <v>304</v>
      </c>
      <c r="G838" s="8">
        <v>69.671669963465916</v>
      </c>
      <c r="H838" s="4">
        <v>204</v>
      </c>
      <c r="I838" s="8">
        <v>39.795886119780157</v>
      </c>
      <c r="J838" s="8">
        <v>0.60153038389065205</v>
      </c>
      <c r="K838" s="13">
        <v>4.1319239595987901E-8</v>
      </c>
      <c r="L838" s="13" t="str">
        <f t="shared" si="32"/>
        <v>down</v>
      </c>
      <c r="M838" s="23" t="s">
        <v>1643</v>
      </c>
    </row>
    <row r="839" spans="1:13" s="5" customFormat="1" ht="14.25" x14ac:dyDescent="0.15">
      <c r="A839" s="5" t="s">
        <v>2384</v>
      </c>
      <c r="B839" s="5">
        <v>441182</v>
      </c>
      <c r="C839" s="5">
        <v>441760</v>
      </c>
      <c r="D839" s="4">
        <v>285</v>
      </c>
      <c r="E839" s="4" t="s">
        <v>704</v>
      </c>
      <c r="F839" s="4">
        <v>578</v>
      </c>
      <c r="G839" s="8">
        <v>133.43010478649336</v>
      </c>
      <c r="H839" s="4">
        <v>1043</v>
      </c>
      <c r="I839" s="8">
        <v>204.59127938989036</v>
      </c>
      <c r="J839" s="8">
        <v>1.6175490355602218</v>
      </c>
      <c r="K839" s="13">
        <v>1.25240535044093E-20</v>
      </c>
      <c r="L839" s="13" t="str">
        <f t="shared" si="32"/>
        <v>up</v>
      </c>
      <c r="M839" s="23" t="s">
        <v>1419</v>
      </c>
    </row>
    <row r="840" spans="1:13" s="5" customFormat="1" ht="14.25" x14ac:dyDescent="0.15">
      <c r="A840" s="5" t="s">
        <v>3640</v>
      </c>
      <c r="B840" s="5">
        <v>465289</v>
      </c>
      <c r="C840" s="5">
        <v>466752</v>
      </c>
      <c r="D840" s="4">
        <v>1464</v>
      </c>
      <c r="E840" s="4" t="s">
        <v>1207</v>
      </c>
      <c r="F840" s="4">
        <v>745</v>
      </c>
      <c r="G840" s="8">
        <v>172.93218945847156</v>
      </c>
      <c r="H840" s="4">
        <v>516</v>
      </c>
      <c r="I840" s="8">
        <v>101.59194179017994</v>
      </c>
      <c r="J840" s="8">
        <v>0.62086104841836587</v>
      </c>
      <c r="K840" s="13">
        <v>1.95313717958576E-16</v>
      </c>
      <c r="L840" s="13" t="str">
        <f t="shared" si="32"/>
        <v>down</v>
      </c>
      <c r="M840" s="23" t="s">
        <v>1419</v>
      </c>
    </row>
    <row r="841" spans="1:13" s="5" customFormat="1" ht="14.25" x14ac:dyDescent="0.15">
      <c r="A841" s="5" t="s">
        <v>3641</v>
      </c>
      <c r="B841" s="5">
        <v>491178</v>
      </c>
      <c r="C841" s="5">
        <v>491603</v>
      </c>
      <c r="D841" s="4">
        <v>426</v>
      </c>
      <c r="E841" s="4" t="s">
        <v>1208</v>
      </c>
      <c r="F841" s="4">
        <v>150</v>
      </c>
      <c r="G841" s="8">
        <v>35.225978172574884</v>
      </c>
      <c r="H841" s="4">
        <v>271</v>
      </c>
      <c r="I841" s="8">
        <v>53.967239296912418</v>
      </c>
      <c r="J841" s="8">
        <v>1.6194927825636425</v>
      </c>
      <c r="K841" s="13">
        <v>3.3812099590568001E-6</v>
      </c>
      <c r="L841" s="13" t="str">
        <f t="shared" si="32"/>
        <v>up</v>
      </c>
      <c r="M841" s="23" t="s">
        <v>1419</v>
      </c>
    </row>
    <row r="842" spans="1:13" s="5" customFormat="1" ht="14.25" x14ac:dyDescent="0.15">
      <c r="A842" s="5" t="s">
        <v>3642</v>
      </c>
      <c r="B842" s="5">
        <v>498822</v>
      </c>
      <c r="C842" s="5">
        <v>499391</v>
      </c>
      <c r="D842" s="4">
        <v>555</v>
      </c>
      <c r="E842" s="4" t="s">
        <v>704</v>
      </c>
      <c r="F842" s="4">
        <v>702</v>
      </c>
      <c r="G842" s="8">
        <v>165.03477367314511</v>
      </c>
      <c r="H842" s="4">
        <v>1251</v>
      </c>
      <c r="I842" s="8">
        <v>249.31065901715399</v>
      </c>
      <c r="J842" s="8">
        <v>1.5974275956311836</v>
      </c>
      <c r="K842" s="13">
        <v>1.86602188979367E-23</v>
      </c>
      <c r="L842" s="13" t="str">
        <f t="shared" si="32"/>
        <v>up</v>
      </c>
      <c r="M842" s="23" t="s">
        <v>1635</v>
      </c>
    </row>
    <row r="843" spans="1:13" s="5" customFormat="1" ht="14.25" x14ac:dyDescent="0.15">
      <c r="A843" s="5" t="s">
        <v>3643</v>
      </c>
      <c r="B843" s="5">
        <v>500061</v>
      </c>
      <c r="C843" s="5">
        <v>501026</v>
      </c>
      <c r="D843" s="4">
        <v>966</v>
      </c>
      <c r="E843" s="4" t="s">
        <v>1209</v>
      </c>
      <c r="F843" s="4">
        <v>2024</v>
      </c>
      <c r="G843" s="8">
        <v>476.00087768541283</v>
      </c>
      <c r="H843" s="4">
        <v>4175</v>
      </c>
      <c r="I843" s="8">
        <v>832.40323486850423</v>
      </c>
      <c r="J843" s="8">
        <v>1.8490427692058431</v>
      </c>
      <c r="K843" s="13">
        <v>2.44851538059408E-120</v>
      </c>
      <c r="L843" s="13" t="str">
        <f t="shared" si="32"/>
        <v>up</v>
      </c>
      <c r="M843" s="23" t="s">
        <v>1419</v>
      </c>
    </row>
    <row r="844" spans="1:13" s="5" customFormat="1" ht="14.25" x14ac:dyDescent="0.15">
      <c r="A844" s="5" t="s">
        <v>2385</v>
      </c>
      <c r="B844" s="5">
        <v>501304</v>
      </c>
      <c r="C844" s="5">
        <v>501780</v>
      </c>
      <c r="D844" s="4">
        <v>477</v>
      </c>
      <c r="E844" s="4" t="s">
        <v>704</v>
      </c>
      <c r="F844" s="4">
        <v>213</v>
      </c>
      <c r="G844" s="8">
        <v>50.116833397293078</v>
      </c>
      <c r="H844" s="4">
        <v>437</v>
      </c>
      <c r="I844" s="8">
        <v>87.2007810955092</v>
      </c>
      <c r="J844" s="8">
        <v>1.8390893040390639</v>
      </c>
      <c r="K844" s="13">
        <v>1.96403122774756E-13</v>
      </c>
      <c r="L844" s="13" t="str">
        <f t="shared" si="32"/>
        <v>up</v>
      </c>
      <c r="M844" s="23" t="s">
        <v>1419</v>
      </c>
    </row>
    <row r="845" spans="1:13" s="5" customFormat="1" ht="14.25" x14ac:dyDescent="0.15">
      <c r="A845" s="5" t="s">
        <v>2386</v>
      </c>
      <c r="B845" s="5">
        <v>502771</v>
      </c>
      <c r="C845" s="5">
        <v>503070</v>
      </c>
      <c r="D845" s="4">
        <v>300</v>
      </c>
      <c r="E845" s="4" t="s">
        <v>704</v>
      </c>
      <c r="F845" s="4">
        <v>6690</v>
      </c>
      <c r="G845" s="8">
        <v>1574.2398821555557</v>
      </c>
      <c r="H845" s="4">
        <v>16828</v>
      </c>
      <c r="I845" s="8">
        <v>3358.4632655606838</v>
      </c>
      <c r="J845" s="8">
        <v>2.2547965966426489</v>
      </c>
      <c r="K845" s="4">
        <v>0</v>
      </c>
      <c r="L845" s="13" t="str">
        <f t="shared" si="32"/>
        <v>up</v>
      </c>
      <c r="M845" s="23" t="s">
        <v>1419</v>
      </c>
    </row>
    <row r="846" spans="1:13" s="5" customFormat="1" ht="14.25" x14ac:dyDescent="0.15">
      <c r="A846" s="5" t="s">
        <v>2387</v>
      </c>
      <c r="B846" s="5">
        <v>507623</v>
      </c>
      <c r="C846" s="5">
        <v>508255</v>
      </c>
      <c r="D846" s="4">
        <v>633</v>
      </c>
      <c r="E846" s="4" t="s">
        <v>704</v>
      </c>
      <c r="F846" s="4">
        <v>1258</v>
      </c>
      <c r="G846" s="8">
        <v>297.03507989015844</v>
      </c>
      <c r="H846" s="4">
        <v>2578</v>
      </c>
      <c r="I846" s="8">
        <v>517.61143804825554</v>
      </c>
      <c r="J846" s="8">
        <v>1.8369750468363695</v>
      </c>
      <c r="K846" s="13">
        <v>2.2225982780849301E-73</v>
      </c>
      <c r="L846" s="13" t="str">
        <f t="shared" si="32"/>
        <v>up</v>
      </c>
      <c r="M846" s="23" t="s">
        <v>1635</v>
      </c>
    </row>
    <row r="847" spans="1:13" s="5" customFormat="1" ht="14.25" x14ac:dyDescent="0.15">
      <c r="A847" s="5" t="s">
        <v>3644</v>
      </c>
      <c r="B847" s="5">
        <v>591610</v>
      </c>
      <c r="C847" s="5">
        <v>592371</v>
      </c>
      <c r="D847" s="4">
        <v>762</v>
      </c>
      <c r="E847" s="4" t="s">
        <v>1210</v>
      </c>
      <c r="F847" s="4">
        <v>380</v>
      </c>
      <c r="G847" s="8">
        <v>90.572823052404232</v>
      </c>
      <c r="H847" s="4">
        <v>281</v>
      </c>
      <c r="I847" s="8">
        <v>56.918712583795589</v>
      </c>
      <c r="J847" s="8">
        <v>0.66286289362067929</v>
      </c>
      <c r="K847" s="13">
        <v>4.0507301683871799E-7</v>
      </c>
      <c r="L847" s="13" t="str">
        <f t="shared" si="32"/>
        <v>down</v>
      </c>
      <c r="M847" s="23" t="s">
        <v>1419</v>
      </c>
    </row>
    <row r="848" spans="1:13" s="5" customFormat="1" ht="14.25" x14ac:dyDescent="0.15">
      <c r="A848" s="5" t="s">
        <v>3645</v>
      </c>
      <c r="B848" s="5">
        <v>639649</v>
      </c>
      <c r="C848" s="5">
        <v>640845</v>
      </c>
      <c r="D848" s="4">
        <v>1197</v>
      </c>
      <c r="E848" s="4" t="s">
        <v>11</v>
      </c>
      <c r="F848" s="4">
        <v>717</v>
      </c>
      <c r="G848" s="8">
        <v>172.667400683734</v>
      </c>
      <c r="H848" s="4">
        <v>515</v>
      </c>
      <c r="I848" s="8">
        <v>105.32875558881535</v>
      </c>
      <c r="J848" s="8">
        <v>0.64385646144009967</v>
      </c>
      <c r="K848" s="13">
        <v>6.25652016528118E-14</v>
      </c>
      <c r="L848" s="13" t="str">
        <f t="shared" si="32"/>
        <v>down</v>
      </c>
      <c r="M848" s="23" t="s">
        <v>1635</v>
      </c>
    </row>
    <row r="849" spans="1:13" s="5" customFormat="1" ht="14.25" x14ac:dyDescent="0.15">
      <c r="A849" s="5" t="s">
        <v>3646</v>
      </c>
      <c r="B849" s="5">
        <v>661337</v>
      </c>
      <c r="C849" s="5">
        <v>662179</v>
      </c>
      <c r="D849" s="4">
        <v>844</v>
      </c>
      <c r="E849" s="4" t="s">
        <v>704</v>
      </c>
      <c r="F849" s="4">
        <v>194</v>
      </c>
      <c r="G849" s="8">
        <v>46.941756652481708</v>
      </c>
      <c r="H849" s="4">
        <v>348</v>
      </c>
      <c r="I849" s="8">
        <v>71.534419464268865</v>
      </c>
      <c r="J849" s="8">
        <v>1.6079720631837449</v>
      </c>
      <c r="K849" s="13">
        <v>1.74194827569284E-7</v>
      </c>
      <c r="L849" s="13" t="str">
        <f t="shared" si="32"/>
        <v>up</v>
      </c>
      <c r="M849" s="23" t="s">
        <v>1419</v>
      </c>
    </row>
    <row r="850" spans="1:13" s="5" customFormat="1" ht="14.25" x14ac:dyDescent="0.15">
      <c r="A850" s="5" t="s">
        <v>2388</v>
      </c>
      <c r="B850" s="5">
        <v>739803</v>
      </c>
      <c r="C850" s="5">
        <v>740096</v>
      </c>
      <c r="D850" s="4">
        <v>294</v>
      </c>
      <c r="E850" s="4" t="s">
        <v>704</v>
      </c>
      <c r="F850" s="4">
        <v>2652</v>
      </c>
      <c r="G850" s="8">
        <v>647.07152555895925</v>
      </c>
      <c r="H850" s="4">
        <v>4989</v>
      </c>
      <c r="I850" s="8">
        <v>1033.5903394004886</v>
      </c>
      <c r="J850" s="8">
        <v>1.6863237991121398</v>
      </c>
      <c r="K850" s="13">
        <v>6.1197737499275901E-109</v>
      </c>
      <c r="L850" s="13" t="str">
        <f t="shared" si="32"/>
        <v>up</v>
      </c>
      <c r="M850" s="23" t="s">
        <v>1419</v>
      </c>
    </row>
    <row r="851" spans="1:13" s="5" customFormat="1" ht="14.25" x14ac:dyDescent="0.15">
      <c r="A851" s="5" t="s">
        <v>3647</v>
      </c>
      <c r="B851" s="5">
        <v>744085</v>
      </c>
      <c r="C851" s="5">
        <v>744411</v>
      </c>
      <c r="D851" s="4">
        <v>327</v>
      </c>
      <c r="E851" s="4" t="s">
        <v>20</v>
      </c>
      <c r="F851" s="4">
        <v>431</v>
      </c>
      <c r="G851" s="8">
        <v>105.69875707090351</v>
      </c>
      <c r="H851" s="4">
        <v>293</v>
      </c>
      <c r="I851" s="8">
        <v>61.008569517703314</v>
      </c>
      <c r="J851" s="8">
        <v>0.60938440418893758</v>
      </c>
      <c r="K851" s="13">
        <v>1.3362352345542499E-10</v>
      </c>
      <c r="L851" s="13" t="str">
        <f t="shared" si="32"/>
        <v>down</v>
      </c>
      <c r="M851" s="23" t="s">
        <v>1419</v>
      </c>
    </row>
    <row r="852" spans="1:13" s="5" customFormat="1" ht="14.25" x14ac:dyDescent="0.15">
      <c r="A852" s="5" t="s">
        <v>3648</v>
      </c>
      <c r="B852" s="5">
        <v>746197</v>
      </c>
      <c r="C852" s="5">
        <v>746370</v>
      </c>
      <c r="D852" s="4">
        <v>174</v>
      </c>
      <c r="E852" s="4" t="s">
        <v>1211</v>
      </c>
      <c r="F852" s="4">
        <v>276</v>
      </c>
      <c r="G852" s="8">
        <v>67.710122172611747</v>
      </c>
      <c r="H852" s="4">
        <v>120</v>
      </c>
      <c r="I852" s="8">
        <v>24.992658406593065</v>
      </c>
      <c r="J852" s="8">
        <v>0.38973835614398589</v>
      </c>
      <c r="K852" s="13">
        <v>1.11350390778954E-18</v>
      </c>
      <c r="L852" s="13" t="str">
        <f t="shared" si="32"/>
        <v>down</v>
      </c>
      <c r="M852" s="23" t="s">
        <v>4185</v>
      </c>
    </row>
    <row r="853" spans="1:13" s="5" customFormat="1" ht="14.25" x14ac:dyDescent="0.15">
      <c r="A853" s="5" t="s">
        <v>3649</v>
      </c>
      <c r="B853" s="5">
        <v>758054</v>
      </c>
      <c r="C853" s="5">
        <v>758965</v>
      </c>
      <c r="D853" s="4">
        <v>912</v>
      </c>
      <c r="E853" s="4" t="s">
        <v>22</v>
      </c>
      <c r="F853" s="4">
        <v>13489</v>
      </c>
      <c r="G853" s="8">
        <v>3321.9817718286881</v>
      </c>
      <c r="H853" s="4">
        <v>29001</v>
      </c>
      <c r="I853" s="8">
        <v>6068.6783292876871</v>
      </c>
      <c r="J853" s="8">
        <v>1.9272329122264806</v>
      </c>
      <c r="K853" s="4">
        <v>0</v>
      </c>
      <c r="L853" s="13" t="str">
        <f t="shared" si="32"/>
        <v>up</v>
      </c>
      <c r="M853" s="23" t="s">
        <v>1635</v>
      </c>
    </row>
    <row r="854" spans="1:13" s="5" customFormat="1" ht="14.25" x14ac:dyDescent="0.15">
      <c r="A854" s="5" t="s">
        <v>3650</v>
      </c>
      <c r="B854" s="5">
        <v>781104</v>
      </c>
      <c r="C854" s="5">
        <v>781802</v>
      </c>
      <c r="D854" s="4">
        <v>741</v>
      </c>
      <c r="E854" s="4" t="s">
        <v>704</v>
      </c>
      <c r="F854" s="4">
        <v>1728</v>
      </c>
      <c r="G854" s="8">
        <v>430.79270344858537</v>
      </c>
      <c r="H854" s="4">
        <v>4046</v>
      </c>
      <c r="I854" s="8">
        <v>859.87684166343456</v>
      </c>
      <c r="J854" s="8" t="s">
        <v>1368</v>
      </c>
      <c r="K854" s="13">
        <v>6.7670059762210299E-159</v>
      </c>
      <c r="L854" s="13" t="str">
        <f t="shared" si="32"/>
        <v>up</v>
      </c>
      <c r="M854" s="23" t="s">
        <v>4186</v>
      </c>
    </row>
    <row r="855" spans="1:13" s="5" customFormat="1" ht="14.25" x14ac:dyDescent="0.15">
      <c r="A855" s="5" t="s">
        <v>3651</v>
      </c>
      <c r="B855" s="5">
        <v>781917</v>
      </c>
      <c r="C855" s="5">
        <v>783389</v>
      </c>
      <c r="D855" s="4">
        <v>1473</v>
      </c>
      <c r="E855" s="4" t="s">
        <v>704</v>
      </c>
      <c r="F855" s="4">
        <v>1973</v>
      </c>
      <c r="G855" s="8">
        <v>492.08351602526216</v>
      </c>
      <c r="H855" s="4">
        <v>3567</v>
      </c>
      <c r="I855" s="8">
        <v>758.72969887556133</v>
      </c>
      <c r="J855" s="8">
        <v>1.6206043829908146</v>
      </c>
      <c r="K855" s="13">
        <v>3.0861635635106502E-68</v>
      </c>
      <c r="L855" s="13" t="str">
        <f t="shared" si="32"/>
        <v>up</v>
      </c>
      <c r="M855" s="23" t="s">
        <v>2072</v>
      </c>
    </row>
    <row r="856" spans="1:13" s="5" customFormat="1" ht="14.25" x14ac:dyDescent="0.15">
      <c r="A856" s="5" t="s">
        <v>3652</v>
      </c>
      <c r="B856" s="5">
        <v>783832</v>
      </c>
      <c r="C856" s="5">
        <v>784311</v>
      </c>
      <c r="D856" s="4">
        <v>480</v>
      </c>
      <c r="E856" s="4" t="s">
        <v>704</v>
      </c>
      <c r="F856" s="4">
        <v>841</v>
      </c>
      <c r="G856" s="8">
        <v>209.85604773439061</v>
      </c>
      <c r="H856" s="4">
        <v>1754</v>
      </c>
      <c r="I856" s="8">
        <v>373.37325063775728</v>
      </c>
      <c r="J856" s="8">
        <v>1.869539210887122</v>
      </c>
      <c r="K856" s="13">
        <v>9.9237342403508506E-53</v>
      </c>
      <c r="L856" s="13" t="str">
        <f t="shared" si="32"/>
        <v>up</v>
      </c>
      <c r="M856" s="23" t="s">
        <v>2073</v>
      </c>
    </row>
    <row r="857" spans="1:13" s="5" customFormat="1" ht="14.25" x14ac:dyDescent="0.15">
      <c r="A857" s="5" t="s">
        <v>2389</v>
      </c>
      <c r="B857" s="5">
        <v>799560</v>
      </c>
      <c r="C857" s="5">
        <v>800357</v>
      </c>
      <c r="D857" s="4">
        <v>798</v>
      </c>
      <c r="E857" s="4" t="s">
        <v>751</v>
      </c>
      <c r="F857" s="4">
        <v>156</v>
      </c>
      <c r="G857" s="8">
        <v>38.953577074521441</v>
      </c>
      <c r="H857" s="4">
        <v>316</v>
      </c>
      <c r="I857" s="8">
        <v>67.325433247685154</v>
      </c>
      <c r="J857" s="8">
        <v>1.8157810079836456</v>
      </c>
      <c r="K857" s="13">
        <v>1.03865375765105E-9</v>
      </c>
      <c r="L857" s="13" t="str">
        <f t="shared" si="32"/>
        <v>up</v>
      </c>
      <c r="M857" s="23" t="s">
        <v>1642</v>
      </c>
    </row>
    <row r="858" spans="1:13" s="5" customFormat="1" ht="14.25" x14ac:dyDescent="0.15">
      <c r="A858" s="5" t="s">
        <v>3653</v>
      </c>
      <c r="B858" s="5">
        <v>808611</v>
      </c>
      <c r="C858" s="5">
        <v>808988</v>
      </c>
      <c r="D858" s="4">
        <v>378</v>
      </c>
      <c r="E858" s="4" t="s">
        <v>1212</v>
      </c>
      <c r="F858" s="4">
        <v>306</v>
      </c>
      <c r="G858" s="8">
        <v>76.562187636908078</v>
      </c>
      <c r="H858" s="4">
        <v>605</v>
      </c>
      <c r="I858" s="8">
        <v>129.12297116865466</v>
      </c>
      <c r="J858" s="8">
        <v>1.7722905966482241</v>
      </c>
      <c r="K858" s="13">
        <v>1.9342596429383899E-16</v>
      </c>
      <c r="L858" s="13" t="str">
        <f t="shared" si="32"/>
        <v>up</v>
      </c>
      <c r="M858" s="23" t="s">
        <v>1635</v>
      </c>
    </row>
    <row r="859" spans="1:13" s="5" customFormat="1" ht="14.25" x14ac:dyDescent="0.15">
      <c r="A859" s="5" t="s">
        <v>3654</v>
      </c>
      <c r="B859" s="5">
        <v>832922</v>
      </c>
      <c r="C859" s="5">
        <v>834043</v>
      </c>
      <c r="D859" s="4">
        <v>1122</v>
      </c>
      <c r="E859" s="4" t="s">
        <v>1213</v>
      </c>
      <c r="F859" s="4">
        <v>744</v>
      </c>
      <c r="G859" s="8">
        <v>187.36806794812321</v>
      </c>
      <c r="H859" s="4">
        <v>450</v>
      </c>
      <c r="I859" s="8">
        <v>96.683269690675843</v>
      </c>
      <c r="J859" s="8">
        <v>0.54217634221643229</v>
      </c>
      <c r="K859" s="13">
        <v>1.1390238049602199E-24</v>
      </c>
      <c r="L859" s="13" t="str">
        <f t="shared" ref="L859:L890" si="33">IF(J859&gt;1,"up","down")</f>
        <v>down</v>
      </c>
      <c r="M859" s="23" t="s">
        <v>2074</v>
      </c>
    </row>
    <row r="860" spans="1:13" s="5" customFormat="1" ht="14.25" x14ac:dyDescent="0.15">
      <c r="A860" s="5" t="s">
        <v>3655</v>
      </c>
      <c r="B860" s="5">
        <v>883446</v>
      </c>
      <c r="C860" s="5">
        <v>883760</v>
      </c>
      <c r="D860" s="4">
        <v>315</v>
      </c>
      <c r="E860" s="4" t="s">
        <v>223</v>
      </c>
      <c r="F860" s="4">
        <v>139</v>
      </c>
      <c r="G860" s="8">
        <v>35.193873936556336</v>
      </c>
      <c r="H860" s="4">
        <v>91</v>
      </c>
      <c r="I860" s="8">
        <v>19.659939222702175</v>
      </c>
      <c r="J860" s="8">
        <v>0.58685063266860638</v>
      </c>
      <c r="K860" s="4">
        <v>1.4834535451134701E-4</v>
      </c>
      <c r="L860" s="13" t="str">
        <f t="shared" si="33"/>
        <v>down</v>
      </c>
      <c r="M860" s="23" t="s">
        <v>1419</v>
      </c>
    </row>
    <row r="861" spans="1:13" s="5" customFormat="1" ht="14.25" x14ac:dyDescent="0.15">
      <c r="A861" s="5" t="s">
        <v>3656</v>
      </c>
      <c r="B861" s="5">
        <v>1033708</v>
      </c>
      <c r="C861" s="5">
        <v>1034238</v>
      </c>
      <c r="D861" s="4">
        <v>531</v>
      </c>
      <c r="E861" s="4" t="s">
        <v>1214</v>
      </c>
      <c r="F861" s="4">
        <v>109</v>
      </c>
      <c r="G861" s="8">
        <v>29.216927376368169</v>
      </c>
      <c r="H861" s="4">
        <v>214</v>
      </c>
      <c r="I861" s="8">
        <v>49.013881922351935</v>
      </c>
      <c r="J861" s="8">
        <v>1.7599010907712842</v>
      </c>
      <c r="K861" s="13">
        <v>2.0760211787461599E-6</v>
      </c>
      <c r="L861" s="13" t="str">
        <f t="shared" si="33"/>
        <v>up</v>
      </c>
      <c r="M861" s="23" t="s">
        <v>1419</v>
      </c>
    </row>
    <row r="862" spans="1:13" s="5" customFormat="1" ht="14.25" x14ac:dyDescent="0.15">
      <c r="A862" s="5" t="s">
        <v>2390</v>
      </c>
      <c r="B862" s="5">
        <v>1043071</v>
      </c>
      <c r="C862" s="5">
        <v>1044456</v>
      </c>
      <c r="D862" s="4">
        <v>1386</v>
      </c>
      <c r="E862" s="4" t="s">
        <v>411</v>
      </c>
      <c r="F862" s="4">
        <v>805</v>
      </c>
      <c r="G862" s="8">
        <v>216.19031837985634</v>
      </c>
      <c r="H862" s="4">
        <v>1575</v>
      </c>
      <c r="I862" s="8">
        <v>361.47664241215773</v>
      </c>
      <c r="J862" s="8">
        <v>1.7538226026479373</v>
      </c>
      <c r="K862" s="13">
        <v>1.0636846105729799E-39</v>
      </c>
      <c r="L862" s="13" t="str">
        <f t="shared" si="33"/>
        <v>up</v>
      </c>
      <c r="M862" s="23" t="s">
        <v>1635</v>
      </c>
    </row>
    <row r="863" spans="1:13" s="5" customFormat="1" ht="14.25" x14ac:dyDescent="0.15">
      <c r="A863" s="5" t="s">
        <v>3657</v>
      </c>
      <c r="B863" s="5">
        <v>1055302</v>
      </c>
      <c r="C863" s="5">
        <v>1055520</v>
      </c>
      <c r="D863" s="4">
        <v>219</v>
      </c>
      <c r="E863" s="4" t="s">
        <v>704</v>
      </c>
      <c r="F863" s="4">
        <v>138984</v>
      </c>
      <c r="G863" s="8">
        <v>37477.945465199344</v>
      </c>
      <c r="H863" s="4">
        <v>312781</v>
      </c>
      <c r="I863" s="8">
        <v>71978.552402211499</v>
      </c>
      <c r="J863" s="8">
        <v>2.0173281196257444</v>
      </c>
      <c r="K863" s="4">
        <v>0</v>
      </c>
      <c r="L863" s="13" t="str">
        <f t="shared" si="33"/>
        <v>up</v>
      </c>
      <c r="M863" s="23" t="s">
        <v>1419</v>
      </c>
    </row>
    <row r="864" spans="1:13" s="5" customFormat="1" ht="14.25" x14ac:dyDescent="0.15">
      <c r="A864" s="5" t="s">
        <v>3658</v>
      </c>
      <c r="B864" s="5">
        <v>1077798</v>
      </c>
      <c r="C864" s="5">
        <v>1078511</v>
      </c>
      <c r="D864" s="4">
        <v>714</v>
      </c>
      <c r="E864" s="4" t="s">
        <v>1215</v>
      </c>
      <c r="F864" s="4">
        <v>3030</v>
      </c>
      <c r="G864" s="8">
        <v>855.56870753216708</v>
      </c>
      <c r="H864" s="4">
        <v>5089</v>
      </c>
      <c r="I864" s="8">
        <v>1267.4369083405766</v>
      </c>
      <c r="J864" s="8">
        <v>1.5055348307453826</v>
      </c>
      <c r="K864" s="13">
        <v>1.77531271125566E-72</v>
      </c>
      <c r="L864" s="13" t="str">
        <f t="shared" si="33"/>
        <v>up</v>
      </c>
      <c r="M864" s="23" t="s">
        <v>1635</v>
      </c>
    </row>
    <row r="865" spans="1:13" s="5" customFormat="1" ht="14.25" x14ac:dyDescent="0.15">
      <c r="A865" s="5" t="s">
        <v>3659</v>
      </c>
      <c r="B865" s="5">
        <v>1079006</v>
      </c>
      <c r="C865" s="5">
        <v>1079323</v>
      </c>
      <c r="D865" s="4">
        <v>318</v>
      </c>
      <c r="E865" s="4" t="s">
        <v>704</v>
      </c>
      <c r="F865" s="4">
        <v>203</v>
      </c>
      <c r="G865" s="8">
        <v>57.372168167716659</v>
      </c>
      <c r="H865" s="4">
        <v>149</v>
      </c>
      <c r="I865" s="8">
        <v>37.158942012598125</v>
      </c>
      <c r="J865" s="8">
        <v>0.65794746133272897</v>
      </c>
      <c r="K865" s="4">
        <v>2.1533454175636199E-4</v>
      </c>
      <c r="L865" s="13" t="str">
        <f t="shared" si="33"/>
        <v>down</v>
      </c>
      <c r="M865" s="23" t="s">
        <v>1635</v>
      </c>
    </row>
    <row r="866" spans="1:13" s="5" customFormat="1" ht="14.25" x14ac:dyDescent="0.15">
      <c r="A866" s="5" t="s">
        <v>3660</v>
      </c>
      <c r="B866" s="5">
        <v>1105634</v>
      </c>
      <c r="C866" s="5">
        <v>1105990</v>
      </c>
      <c r="D866" s="4">
        <v>357</v>
      </c>
      <c r="E866" s="4" t="s">
        <v>30</v>
      </c>
      <c r="F866" s="4">
        <v>340</v>
      </c>
      <c r="G866" s="8">
        <v>96.591979286134148</v>
      </c>
      <c r="H866" s="4">
        <v>215</v>
      </c>
      <c r="I866" s="8">
        <v>53.894126367438126</v>
      </c>
      <c r="J866" s="8">
        <v>0.56684005033294416</v>
      </c>
      <c r="K866" s="13">
        <v>1.3533039916242401E-10</v>
      </c>
      <c r="L866" s="13" t="str">
        <f t="shared" si="33"/>
        <v>down</v>
      </c>
      <c r="M866" s="23" t="s">
        <v>1419</v>
      </c>
    </row>
    <row r="867" spans="1:13" s="5" customFormat="1" ht="14.25" x14ac:dyDescent="0.15">
      <c r="A867" s="5" t="s">
        <v>2391</v>
      </c>
      <c r="B867" s="5">
        <v>1124342</v>
      </c>
      <c r="C867" s="5">
        <v>1124464</v>
      </c>
      <c r="D867" s="4">
        <v>123</v>
      </c>
      <c r="E867" s="4" t="s">
        <v>704</v>
      </c>
      <c r="F867" s="4">
        <v>230</v>
      </c>
      <c r="G867" s="8">
        <v>65.592938777547261</v>
      </c>
      <c r="H867" s="4">
        <v>469</v>
      </c>
      <c r="I867" s="8">
        <v>117.98160392594478</v>
      </c>
      <c r="J867" s="8">
        <v>1.8278728903152941</v>
      </c>
      <c r="K867" s="13">
        <v>4.09626898453906E-14</v>
      </c>
      <c r="L867" s="13" t="str">
        <f t="shared" si="33"/>
        <v>up</v>
      </c>
      <c r="M867" s="23" t="s">
        <v>1419</v>
      </c>
    </row>
    <row r="868" spans="1:13" s="5" customFormat="1" ht="14.25" x14ac:dyDescent="0.15">
      <c r="A868" s="5" t="s">
        <v>3661</v>
      </c>
      <c r="B868" s="5">
        <v>1141836</v>
      </c>
      <c r="C868" s="5">
        <v>1142015</v>
      </c>
      <c r="D868" s="4">
        <v>180</v>
      </c>
      <c r="E868" s="4" t="s">
        <v>1216</v>
      </c>
      <c r="F868" s="4">
        <v>59</v>
      </c>
      <c r="G868" s="8">
        <v>16.935816985246607</v>
      </c>
      <c r="H868" s="4">
        <v>130</v>
      </c>
      <c r="I868" s="8">
        <v>32.958435356592524</v>
      </c>
      <c r="J868" s="8">
        <v>1.975114720119522</v>
      </c>
      <c r="K868" s="13">
        <v>1.66852111600768E-5</v>
      </c>
      <c r="L868" s="13" t="str">
        <f t="shared" si="33"/>
        <v>up</v>
      </c>
      <c r="M868" s="23" t="s">
        <v>1635</v>
      </c>
    </row>
    <row r="869" spans="1:13" s="5" customFormat="1" ht="14.25" x14ac:dyDescent="0.15">
      <c r="A869" s="5" t="s">
        <v>2392</v>
      </c>
      <c r="B869" s="5">
        <v>1142498</v>
      </c>
      <c r="C869" s="5">
        <v>1143232</v>
      </c>
      <c r="D869" s="4">
        <v>735</v>
      </c>
      <c r="E869" s="4" t="s">
        <v>418</v>
      </c>
      <c r="F869" s="4">
        <v>1989</v>
      </c>
      <c r="G869" s="8">
        <v>570.97582610642712</v>
      </c>
      <c r="H869" s="4">
        <v>3467</v>
      </c>
      <c r="I869" s="8">
        <v>879.06325883227839</v>
      </c>
      <c r="J869" s="8">
        <v>1.5625000632115424</v>
      </c>
      <c r="K869" s="13">
        <v>6.83894898489371E-58</v>
      </c>
      <c r="L869" s="13" t="str">
        <f t="shared" si="33"/>
        <v>up</v>
      </c>
      <c r="M869" s="23" t="s">
        <v>1635</v>
      </c>
    </row>
    <row r="870" spans="1:13" s="5" customFormat="1" ht="14.25" x14ac:dyDescent="0.15">
      <c r="A870" s="5" t="s">
        <v>3662</v>
      </c>
      <c r="B870" s="5">
        <v>1162786</v>
      </c>
      <c r="C870" s="5">
        <v>1163973</v>
      </c>
      <c r="D870" s="4">
        <v>1188</v>
      </c>
      <c r="E870" s="4" t="s">
        <v>704</v>
      </c>
      <c r="F870" s="4">
        <v>508</v>
      </c>
      <c r="G870" s="8">
        <v>146.99950286388599</v>
      </c>
      <c r="H870" s="4">
        <v>141</v>
      </c>
      <c r="I870" s="8">
        <v>36.069785057336894</v>
      </c>
      <c r="J870" s="8">
        <v>0.24880344271160387</v>
      </c>
      <c r="K870" s="13">
        <v>2.5794677711751003E-57</v>
      </c>
      <c r="L870" s="13" t="str">
        <f t="shared" si="33"/>
        <v>down</v>
      </c>
      <c r="M870" s="23" t="s">
        <v>1419</v>
      </c>
    </row>
    <row r="871" spans="1:13" s="5" customFormat="1" ht="14.25" x14ac:dyDescent="0.15">
      <c r="A871" s="5" t="s">
        <v>3663</v>
      </c>
      <c r="B871" s="5">
        <v>1171644</v>
      </c>
      <c r="C871" s="5">
        <v>1172042</v>
      </c>
      <c r="D871" s="4">
        <v>399</v>
      </c>
      <c r="E871" s="4" t="s">
        <v>1217</v>
      </c>
      <c r="F871" s="4">
        <v>347</v>
      </c>
      <c r="G871" s="8">
        <v>100.99657717651989</v>
      </c>
      <c r="H871" s="4">
        <v>245</v>
      </c>
      <c r="I871" s="8">
        <v>63.021405670588912</v>
      </c>
      <c r="J871" s="8">
        <v>0.63290364174967206</v>
      </c>
      <c r="K871" s="13">
        <v>9.5358449481966803E-8</v>
      </c>
      <c r="L871" s="13" t="str">
        <f t="shared" si="33"/>
        <v>down</v>
      </c>
      <c r="M871" s="23" t="s">
        <v>1419</v>
      </c>
    </row>
    <row r="872" spans="1:13" s="5" customFormat="1" ht="14.25" x14ac:dyDescent="0.15">
      <c r="A872" s="5" t="s">
        <v>3664</v>
      </c>
      <c r="B872" s="5">
        <v>1189551</v>
      </c>
      <c r="C872" s="5">
        <v>1189670</v>
      </c>
      <c r="D872" s="4">
        <v>120</v>
      </c>
      <c r="E872" s="4" t="s">
        <v>704</v>
      </c>
      <c r="F872" s="4">
        <v>67</v>
      </c>
      <c r="G872" s="8">
        <v>20.596790466698678</v>
      </c>
      <c r="H872" s="4">
        <v>152</v>
      </c>
      <c r="I872" s="8">
        <v>41.902864198606345</v>
      </c>
      <c r="J872" s="8">
        <v>2.0336198404169723</v>
      </c>
      <c r="K872" s="13">
        <v>1.23835209899662E-6</v>
      </c>
      <c r="L872" s="13" t="str">
        <f t="shared" si="33"/>
        <v>up</v>
      </c>
      <c r="M872" s="23" t="s">
        <v>1419</v>
      </c>
    </row>
    <row r="873" spans="1:13" s="5" customFormat="1" ht="14.25" x14ac:dyDescent="0.15">
      <c r="A873" s="5" t="s">
        <v>3665</v>
      </c>
      <c r="B873" s="5">
        <v>1190051</v>
      </c>
      <c r="C873" s="5">
        <v>1190212</v>
      </c>
      <c r="D873" s="4">
        <v>162</v>
      </c>
      <c r="E873" s="4" t="s">
        <v>704</v>
      </c>
      <c r="F873" s="4">
        <v>5619</v>
      </c>
      <c r="G873" s="8">
        <v>1727.6557749638418</v>
      </c>
      <c r="H873" s="4">
        <v>17928</v>
      </c>
      <c r="I873" s="8">
        <v>4943.2878489087707</v>
      </c>
      <c r="J873" s="8">
        <v>2.8600511252150822</v>
      </c>
      <c r="K873" s="4">
        <v>0</v>
      </c>
      <c r="L873" s="13" t="str">
        <f t="shared" si="33"/>
        <v>up</v>
      </c>
      <c r="M873" s="23" t="s">
        <v>1419</v>
      </c>
    </row>
    <row r="874" spans="1:13" s="5" customFormat="1" ht="14.25" x14ac:dyDescent="0.15">
      <c r="A874" s="5" t="s">
        <v>3666</v>
      </c>
      <c r="B874" s="5">
        <v>1190379</v>
      </c>
      <c r="C874" s="5">
        <v>1190633</v>
      </c>
      <c r="D874" s="4">
        <v>255</v>
      </c>
      <c r="E874" s="4" t="s">
        <v>1218</v>
      </c>
      <c r="F874" s="4">
        <v>25497</v>
      </c>
      <c r="G874" s="8">
        <v>7853.0475719677888</v>
      </c>
      <c r="H874" s="4">
        <v>75018</v>
      </c>
      <c r="I874" s="8">
        <v>20787.473315288593</v>
      </c>
      <c r="J874" s="8">
        <v>2.6374083854093384</v>
      </c>
      <c r="K874" s="4">
        <v>0</v>
      </c>
      <c r="L874" s="13" t="str">
        <f t="shared" si="33"/>
        <v>up</v>
      </c>
      <c r="M874" s="23" t="s">
        <v>1419</v>
      </c>
    </row>
    <row r="875" spans="1:13" s="5" customFormat="1" ht="14.25" x14ac:dyDescent="0.15">
      <c r="A875" s="5" t="s">
        <v>3667</v>
      </c>
      <c r="B875" s="5">
        <v>1243612</v>
      </c>
      <c r="C875" s="5">
        <v>1244079</v>
      </c>
      <c r="D875" s="4">
        <v>468</v>
      </c>
      <c r="E875" s="4" t="s">
        <v>44</v>
      </c>
      <c r="F875" s="4">
        <v>836</v>
      </c>
      <c r="G875" s="8">
        <v>261.37178291510196</v>
      </c>
      <c r="H875" s="4">
        <v>610</v>
      </c>
      <c r="I875" s="8">
        <v>173.73091701158899</v>
      </c>
      <c r="J875" s="8">
        <v>0.65407047089714365</v>
      </c>
      <c r="K875" s="13">
        <v>4.0924407864908498E-15</v>
      </c>
      <c r="L875" s="13" t="str">
        <f t="shared" si="33"/>
        <v>down</v>
      </c>
      <c r="M875" s="23" t="s">
        <v>1419</v>
      </c>
    </row>
    <row r="876" spans="1:13" s="5" customFormat="1" ht="14.25" x14ac:dyDescent="0.15">
      <c r="A876" s="5" t="s">
        <v>3668</v>
      </c>
      <c r="B876" s="5">
        <v>1303216</v>
      </c>
      <c r="C876" s="5">
        <v>1303353</v>
      </c>
      <c r="D876" s="4">
        <v>138</v>
      </c>
      <c r="E876" s="4" t="s">
        <v>49</v>
      </c>
      <c r="F876" s="4">
        <v>70</v>
      </c>
      <c r="G876" s="8">
        <v>22.372930543876354</v>
      </c>
      <c r="H876" s="4">
        <v>149</v>
      </c>
      <c r="I876" s="8">
        <v>43.46084862994779</v>
      </c>
      <c r="J876" s="8">
        <v>1.9080476378649143</v>
      </c>
      <c r="K876" s="13">
        <v>9.8995638636175403E-6</v>
      </c>
      <c r="L876" s="13" t="str">
        <f t="shared" si="33"/>
        <v>up</v>
      </c>
      <c r="M876" s="23" t="s">
        <v>1635</v>
      </c>
    </row>
    <row r="877" spans="1:13" s="5" customFormat="1" ht="14.25" x14ac:dyDescent="0.15">
      <c r="A877" s="5" t="s">
        <v>3669</v>
      </c>
      <c r="B877" s="5">
        <v>1363873</v>
      </c>
      <c r="C877" s="5">
        <v>1364649</v>
      </c>
      <c r="D877" s="4">
        <v>777</v>
      </c>
      <c r="E877" s="4" t="s">
        <v>54</v>
      </c>
      <c r="F877" s="4">
        <v>268</v>
      </c>
      <c r="G877" s="8">
        <v>86.73902686579531</v>
      </c>
      <c r="H877" s="4">
        <v>529</v>
      </c>
      <c r="I877" s="8">
        <v>156.09292043362555</v>
      </c>
      <c r="J877" s="8">
        <v>1.7693830519417464</v>
      </c>
      <c r="K877" s="13">
        <v>1.8820808149074701E-14</v>
      </c>
      <c r="L877" s="13" t="str">
        <f t="shared" si="33"/>
        <v>up</v>
      </c>
      <c r="M877" s="23" t="s">
        <v>1419</v>
      </c>
    </row>
    <row r="878" spans="1:13" s="5" customFormat="1" ht="14.25" x14ac:dyDescent="0.15">
      <c r="A878" s="5" t="s">
        <v>3670</v>
      </c>
      <c r="B878" s="5">
        <v>1417475</v>
      </c>
      <c r="C878" s="5">
        <v>1418119</v>
      </c>
      <c r="D878" s="4">
        <v>645</v>
      </c>
      <c r="E878" s="4" t="s">
        <v>789</v>
      </c>
      <c r="F878" s="4">
        <v>930</v>
      </c>
      <c r="G878" s="8">
        <v>306.21235728199326</v>
      </c>
      <c r="H878" s="4">
        <v>578</v>
      </c>
      <c r="I878" s="8">
        <v>173.61888132368477</v>
      </c>
      <c r="J878" s="8">
        <v>0.5571163125352846</v>
      </c>
      <c r="K878" s="13">
        <v>2.2138298254744501E-28</v>
      </c>
      <c r="L878" s="13" t="str">
        <f t="shared" si="33"/>
        <v>down</v>
      </c>
      <c r="M878" s="23" t="s">
        <v>1635</v>
      </c>
    </row>
    <row r="879" spans="1:13" s="5" customFormat="1" ht="14.25" x14ac:dyDescent="0.15">
      <c r="A879" s="5" t="s">
        <v>3671</v>
      </c>
      <c r="B879" s="5">
        <v>1515740</v>
      </c>
      <c r="C879" s="5">
        <v>1516258</v>
      </c>
      <c r="D879" s="4">
        <v>519</v>
      </c>
      <c r="E879" s="4" t="s">
        <v>64</v>
      </c>
      <c r="F879" s="4">
        <v>3953</v>
      </c>
      <c r="G879" s="8">
        <v>1338.2398743347733</v>
      </c>
      <c r="H879" s="4">
        <v>2825</v>
      </c>
      <c r="I879" s="8">
        <v>870.05343822020018</v>
      </c>
      <c r="J879" s="8">
        <v>0.64060839085392063</v>
      </c>
      <c r="K879" s="13">
        <v>4.7525438762803599E-73</v>
      </c>
      <c r="L879" s="13" t="str">
        <f t="shared" si="33"/>
        <v>down</v>
      </c>
      <c r="M879" s="23" t="s">
        <v>1419</v>
      </c>
    </row>
    <row r="880" spans="1:13" s="5" customFormat="1" ht="14.25" x14ac:dyDescent="0.15">
      <c r="A880" s="5" t="s">
        <v>3672</v>
      </c>
      <c r="B880" s="5">
        <v>1555206</v>
      </c>
      <c r="C880" s="5">
        <v>1555577</v>
      </c>
      <c r="D880" s="4">
        <v>372</v>
      </c>
      <c r="E880" s="4" t="s">
        <v>71</v>
      </c>
      <c r="F880" s="4">
        <v>96</v>
      </c>
      <c r="G880" s="8">
        <v>33.166693729767452</v>
      </c>
      <c r="H880" s="4">
        <v>185</v>
      </c>
      <c r="I880" s="8">
        <v>57.891377001164081</v>
      </c>
      <c r="J880" s="8">
        <v>1.7274340681173548</v>
      </c>
      <c r="K880" s="13">
        <v>2.0186361553310399E-5</v>
      </c>
      <c r="L880" s="13" t="str">
        <f t="shared" si="33"/>
        <v>up</v>
      </c>
      <c r="M880" s="23" t="s">
        <v>1419</v>
      </c>
    </row>
    <row r="881" spans="1:13" s="5" customFormat="1" ht="14.25" x14ac:dyDescent="0.15">
      <c r="A881" s="5" t="s">
        <v>3673</v>
      </c>
      <c r="B881" s="5">
        <v>1580908</v>
      </c>
      <c r="C881" s="5">
        <v>1581177</v>
      </c>
      <c r="D881" s="4">
        <v>270</v>
      </c>
      <c r="E881" s="4" t="s">
        <v>74</v>
      </c>
      <c r="F881" s="4">
        <v>1193</v>
      </c>
      <c r="G881" s="8">
        <v>417.02132122002331</v>
      </c>
      <c r="H881" s="4">
        <v>772</v>
      </c>
      <c r="I881" s="8">
        <v>243.43559520318357</v>
      </c>
      <c r="J881" s="8">
        <v>0.58006657600105738</v>
      </c>
      <c r="K881" s="13">
        <v>4.8529838696720698E-32</v>
      </c>
      <c r="L881" s="13" t="str">
        <f t="shared" si="33"/>
        <v>down</v>
      </c>
      <c r="M881" s="23" t="s">
        <v>1419</v>
      </c>
    </row>
    <row r="882" spans="1:13" s="5" customFormat="1" ht="14.25" x14ac:dyDescent="0.15">
      <c r="A882" s="5" t="s">
        <v>3674</v>
      </c>
      <c r="B882" s="5">
        <v>1610431</v>
      </c>
      <c r="C882" s="5">
        <v>1611201</v>
      </c>
      <c r="D882" s="4">
        <v>771</v>
      </c>
      <c r="E882" s="4" t="s">
        <v>704</v>
      </c>
      <c r="F882" s="4">
        <v>303</v>
      </c>
      <c r="G882" s="8">
        <v>107.30787905445823</v>
      </c>
      <c r="H882" s="4">
        <v>211</v>
      </c>
      <c r="I882" s="8">
        <v>67.185341750499759</v>
      </c>
      <c r="J882" s="8">
        <v>0.62422450243127481</v>
      </c>
      <c r="K882" s="13">
        <v>3.2236206263769601E-7</v>
      </c>
      <c r="L882" s="13" t="str">
        <f t="shared" si="33"/>
        <v>down</v>
      </c>
      <c r="M882" s="23" t="s">
        <v>1635</v>
      </c>
    </row>
    <row r="883" spans="1:13" s="5" customFormat="1" ht="14.25" x14ac:dyDescent="0.15">
      <c r="A883" s="5" t="s">
        <v>3675</v>
      </c>
      <c r="B883" s="5">
        <v>1613723</v>
      </c>
      <c r="C883" s="5">
        <v>1614109</v>
      </c>
      <c r="D883" s="4">
        <v>387</v>
      </c>
      <c r="E883" s="4" t="s">
        <v>1219</v>
      </c>
      <c r="F883" s="4">
        <v>422</v>
      </c>
      <c r="G883" s="8">
        <v>150.60821450035903</v>
      </c>
      <c r="H883" s="4">
        <v>192</v>
      </c>
      <c r="I883" s="8">
        <v>61.388139299919438</v>
      </c>
      <c r="J883" s="8">
        <v>0.40783994804072038</v>
      </c>
      <c r="K883" s="13">
        <v>5.4132778898874201E-26</v>
      </c>
      <c r="L883" s="13" t="str">
        <f t="shared" si="33"/>
        <v>down</v>
      </c>
      <c r="M883" s="23" t="s">
        <v>1419</v>
      </c>
    </row>
    <row r="884" spans="1:13" s="5" customFormat="1" ht="14.25" x14ac:dyDescent="0.15">
      <c r="A884" s="5" t="s">
        <v>3676</v>
      </c>
      <c r="B884" s="5">
        <v>1617702</v>
      </c>
      <c r="C884" s="5">
        <v>1619405</v>
      </c>
      <c r="D884" s="4">
        <v>1704</v>
      </c>
      <c r="E884" s="4" t="s">
        <v>87</v>
      </c>
      <c r="F884" s="4">
        <v>294</v>
      </c>
      <c r="G884" s="8">
        <v>105.07685621483142</v>
      </c>
      <c r="H884" s="4">
        <v>203</v>
      </c>
      <c r="I884" s="8">
        <v>64.961101740285514</v>
      </c>
      <c r="J884" s="8">
        <v>0.61894162749533077</v>
      </c>
      <c r="K884" s="13">
        <v>3.1633770285545702E-7</v>
      </c>
      <c r="L884" s="13" t="str">
        <f t="shared" si="33"/>
        <v>down</v>
      </c>
      <c r="M884" s="23" t="s">
        <v>1635</v>
      </c>
    </row>
    <row r="885" spans="1:13" s="5" customFormat="1" ht="14.25" x14ac:dyDescent="0.15">
      <c r="A885" s="5" t="s">
        <v>2282</v>
      </c>
      <c r="B885" s="5">
        <v>1637053</v>
      </c>
      <c r="C885" s="5">
        <v>1637667</v>
      </c>
      <c r="D885" s="4">
        <v>615</v>
      </c>
      <c r="E885" s="4" t="s">
        <v>815</v>
      </c>
      <c r="F885" s="4">
        <v>294</v>
      </c>
      <c r="G885" s="8">
        <v>106.45108029742576</v>
      </c>
      <c r="H885" s="4">
        <v>55</v>
      </c>
      <c r="I885" s="8">
        <v>17.724456882358268</v>
      </c>
      <c r="J885" s="8">
        <v>0.16769354439528694</v>
      </c>
      <c r="K885" s="13">
        <v>4.0732360733676298E-45</v>
      </c>
      <c r="L885" s="13" t="str">
        <f t="shared" si="33"/>
        <v>down</v>
      </c>
      <c r="M885" s="23" t="s">
        <v>1419</v>
      </c>
    </row>
    <row r="886" spans="1:13" s="5" customFormat="1" ht="14.25" x14ac:dyDescent="0.15">
      <c r="A886" s="5" t="s">
        <v>3677</v>
      </c>
      <c r="B886" s="5">
        <v>1696036</v>
      </c>
      <c r="C886" s="5">
        <v>1696491</v>
      </c>
      <c r="D886" s="4">
        <v>456</v>
      </c>
      <c r="E886" s="4" t="s">
        <v>704</v>
      </c>
      <c r="F886" s="4">
        <v>82</v>
      </c>
      <c r="G886" s="8">
        <v>31.17592154313208</v>
      </c>
      <c r="H886" s="4">
        <v>150</v>
      </c>
      <c r="I886" s="8">
        <v>50.150032179603976</v>
      </c>
      <c r="J886" s="8">
        <v>1.6397528398740873</v>
      </c>
      <c r="K886" s="4">
        <v>5.0602925612689797E-4</v>
      </c>
      <c r="L886" s="13" t="str">
        <f t="shared" si="33"/>
        <v>up</v>
      </c>
      <c r="M886" s="23" t="s">
        <v>2075</v>
      </c>
    </row>
    <row r="887" spans="1:13" s="5" customFormat="1" ht="14.25" x14ac:dyDescent="0.15">
      <c r="A887" s="5" t="s">
        <v>2393</v>
      </c>
      <c r="B887" s="5">
        <v>1803060</v>
      </c>
      <c r="C887" s="5">
        <v>1803365</v>
      </c>
      <c r="D887" s="4">
        <v>306</v>
      </c>
      <c r="E887" s="4" t="s">
        <v>704</v>
      </c>
      <c r="F887" s="4">
        <v>7226</v>
      </c>
      <c r="G887" s="8">
        <v>2865.5283600461435</v>
      </c>
      <c r="H887" s="4">
        <v>16757</v>
      </c>
      <c r="I887" s="8">
        <v>5840.629618269526</v>
      </c>
      <c r="J887" s="8">
        <v>2.0787358092971178</v>
      </c>
      <c r="K887" s="4">
        <v>0</v>
      </c>
      <c r="L887" s="13" t="str">
        <f t="shared" si="33"/>
        <v>up</v>
      </c>
      <c r="M887" s="23" t="s">
        <v>1419</v>
      </c>
    </row>
    <row r="888" spans="1:13" s="5" customFormat="1" ht="14.25" x14ac:dyDescent="0.15">
      <c r="A888" s="5" t="s">
        <v>3678</v>
      </c>
      <c r="B888" s="5">
        <v>1835492</v>
      </c>
      <c r="C888" s="5">
        <v>1835677</v>
      </c>
      <c r="D888" s="4">
        <v>186</v>
      </c>
      <c r="E888" s="4" t="s">
        <v>704</v>
      </c>
      <c r="F888" s="4">
        <v>112</v>
      </c>
      <c r="G888" s="8">
        <v>45.082595743156396</v>
      </c>
      <c r="H888" s="4">
        <v>206</v>
      </c>
      <c r="I888" s="8">
        <v>73.167959537408009</v>
      </c>
      <c r="J888" s="8">
        <v>1.6487324387591131</v>
      </c>
      <c r="K888" s="13">
        <v>3.2180875310931497E-5</v>
      </c>
      <c r="L888" s="13" t="str">
        <f t="shared" si="33"/>
        <v>up</v>
      </c>
      <c r="M888" s="23" t="s">
        <v>1419</v>
      </c>
    </row>
    <row r="889" spans="1:13" s="5" customFormat="1" ht="14.25" x14ac:dyDescent="0.15">
      <c r="A889" s="5" t="s">
        <v>3679</v>
      </c>
      <c r="B889" s="5">
        <v>1838132</v>
      </c>
      <c r="C889" s="5">
        <v>1838266</v>
      </c>
      <c r="D889" s="4">
        <v>135</v>
      </c>
      <c r="E889" s="4" t="s">
        <v>704</v>
      </c>
      <c r="F889" s="4">
        <v>129</v>
      </c>
      <c r="G889" s="8">
        <v>51.936695207692431</v>
      </c>
      <c r="H889" s="4">
        <v>381</v>
      </c>
      <c r="I889" s="8">
        <v>135.3669403376428</v>
      </c>
      <c r="J889" s="8" t="s">
        <v>856</v>
      </c>
      <c r="K889" s="13">
        <v>6.0345244515081001E-24</v>
      </c>
      <c r="L889" s="13" t="str">
        <f t="shared" si="33"/>
        <v>up</v>
      </c>
      <c r="M889" s="23" t="s">
        <v>2076</v>
      </c>
    </row>
    <row r="890" spans="1:13" s="5" customFormat="1" ht="14.25" x14ac:dyDescent="0.15">
      <c r="A890" s="5" t="s">
        <v>3680</v>
      </c>
      <c r="B890" s="5">
        <v>1838577</v>
      </c>
      <c r="C890" s="5">
        <v>1838780</v>
      </c>
      <c r="D890" s="4">
        <v>204</v>
      </c>
      <c r="E890" s="4" t="s">
        <v>704</v>
      </c>
      <c r="F890" s="4">
        <v>49</v>
      </c>
      <c r="G890" s="8">
        <v>19.728956350288023</v>
      </c>
      <c r="H890" s="4">
        <v>119</v>
      </c>
      <c r="I890" s="8">
        <v>42.28583733597803</v>
      </c>
      <c r="J890" s="8">
        <v>2.1769671036042704</v>
      </c>
      <c r="K890" s="13">
        <v>3.9753892937020803E-6</v>
      </c>
      <c r="L890" s="13" t="str">
        <f t="shared" si="33"/>
        <v>up</v>
      </c>
      <c r="M890" s="23" t="s">
        <v>1419</v>
      </c>
    </row>
    <row r="891" spans="1:13" s="5" customFormat="1" ht="14.25" x14ac:dyDescent="0.15">
      <c r="A891" s="5" t="s">
        <v>3681</v>
      </c>
      <c r="B891" s="5">
        <v>1846664</v>
      </c>
      <c r="C891" s="5">
        <v>1847200</v>
      </c>
      <c r="D891" s="4">
        <v>537</v>
      </c>
      <c r="E891" s="4" t="s">
        <v>704</v>
      </c>
      <c r="F891" s="4">
        <v>123</v>
      </c>
      <c r="G891" s="8">
        <v>49.612197985744764</v>
      </c>
      <c r="H891" s="4">
        <v>217</v>
      </c>
      <c r="I891" s="8">
        <v>77.259309657805332</v>
      </c>
      <c r="J891" s="8">
        <v>1.581450516678564</v>
      </c>
      <c r="K891" s="13">
        <v>8.1391876208323894E-5</v>
      </c>
      <c r="L891" s="13" t="str">
        <f t="shared" ref="L891:L922" si="34">IF(J891&gt;1,"up","down")</f>
        <v>up</v>
      </c>
      <c r="M891" s="23" t="s">
        <v>1635</v>
      </c>
    </row>
    <row r="892" spans="1:13" s="5" customFormat="1" ht="14.25" x14ac:dyDescent="0.15">
      <c r="A892" s="5" t="s">
        <v>2394</v>
      </c>
      <c r="B892" s="5">
        <v>1847485</v>
      </c>
      <c r="C892" s="5">
        <v>1847631</v>
      </c>
      <c r="D892" s="4">
        <v>147</v>
      </c>
      <c r="E892" s="4" t="s">
        <v>704</v>
      </c>
      <c r="F892" s="4">
        <v>3730</v>
      </c>
      <c r="G892" s="8">
        <v>1504.5770605646721</v>
      </c>
      <c r="H892" s="4">
        <v>7939</v>
      </c>
      <c r="I892" s="8">
        <v>2826.773845986223</v>
      </c>
      <c r="J892" s="8">
        <v>1.9079103114429867</v>
      </c>
      <c r="K892" s="13">
        <v>7.3657148899893603E-248</v>
      </c>
      <c r="L892" s="13" t="str">
        <f t="shared" si="34"/>
        <v>up</v>
      </c>
      <c r="M892" s="23" t="s">
        <v>1635</v>
      </c>
    </row>
    <row r="893" spans="1:13" s="5" customFormat="1" ht="14.25" x14ac:dyDescent="0.15">
      <c r="A893" s="5" t="s">
        <v>3682</v>
      </c>
      <c r="B893" s="5">
        <v>1853361</v>
      </c>
      <c r="C893" s="5">
        <v>1853810</v>
      </c>
      <c r="D893" s="4">
        <v>450</v>
      </c>
      <c r="E893" s="4" t="s">
        <v>111</v>
      </c>
      <c r="F893" s="4">
        <v>798</v>
      </c>
      <c r="G893" s="8">
        <v>322.67534250895852</v>
      </c>
      <c r="H893" s="4">
        <v>1346</v>
      </c>
      <c r="I893" s="8">
        <v>481.08798799067131</v>
      </c>
      <c r="J893" s="8">
        <v>1.5119699285094643</v>
      </c>
      <c r="K893" s="13">
        <v>2.3097731884114099E-20</v>
      </c>
      <c r="L893" s="13" t="str">
        <f t="shared" si="34"/>
        <v>up</v>
      </c>
      <c r="M893" s="23" t="s">
        <v>1635</v>
      </c>
    </row>
    <row r="894" spans="1:13" s="5" customFormat="1" ht="14.25" x14ac:dyDescent="0.15">
      <c r="A894" s="5" t="s">
        <v>3683</v>
      </c>
      <c r="B894" s="5">
        <v>1853964</v>
      </c>
      <c r="C894" s="5">
        <v>1854392</v>
      </c>
      <c r="D894" s="4">
        <v>429</v>
      </c>
      <c r="E894" s="4" t="s">
        <v>704</v>
      </c>
      <c r="F894" s="4">
        <v>636</v>
      </c>
      <c r="G894" s="8">
        <v>257.25283099459767</v>
      </c>
      <c r="H894" s="4">
        <v>1298</v>
      </c>
      <c r="I894" s="8">
        <v>464.15510361422344</v>
      </c>
      <c r="J894" s="8">
        <v>1.8294416484783909</v>
      </c>
      <c r="K894" s="13">
        <v>4.1144326630278002E-37</v>
      </c>
      <c r="L894" s="13" t="str">
        <f t="shared" si="34"/>
        <v>up</v>
      </c>
      <c r="M894" s="23" t="s">
        <v>1635</v>
      </c>
    </row>
    <row r="895" spans="1:13" s="5" customFormat="1" ht="14.25" x14ac:dyDescent="0.15">
      <c r="A895" s="5" t="s">
        <v>3684</v>
      </c>
      <c r="B895" s="5">
        <v>1859933</v>
      </c>
      <c r="C895" s="5">
        <v>1860124</v>
      </c>
      <c r="D895" s="4">
        <v>192</v>
      </c>
      <c r="E895" s="4" t="s">
        <v>112</v>
      </c>
      <c r="F895" s="4">
        <v>255</v>
      </c>
      <c r="G895" s="8">
        <v>103.32495658325844</v>
      </c>
      <c r="H895" s="4">
        <v>180</v>
      </c>
      <c r="I895" s="8">
        <v>64.471853737719897</v>
      </c>
      <c r="J895" s="8">
        <v>0.63275168409258919</v>
      </c>
      <c r="K895" s="13">
        <v>5.5876429650483304E-6</v>
      </c>
      <c r="L895" s="13" t="str">
        <f t="shared" si="34"/>
        <v>down</v>
      </c>
      <c r="M895" s="23" t="s">
        <v>1635</v>
      </c>
    </row>
    <row r="896" spans="1:13" s="5" customFormat="1" ht="14.25" x14ac:dyDescent="0.15">
      <c r="A896" s="5" t="s">
        <v>3685</v>
      </c>
      <c r="B896" s="5">
        <v>1874961</v>
      </c>
      <c r="C896" s="5">
        <v>1875086</v>
      </c>
      <c r="D896" s="4">
        <v>126</v>
      </c>
      <c r="E896" s="4" t="s">
        <v>704</v>
      </c>
      <c r="F896" s="4">
        <v>885</v>
      </c>
      <c r="G896" s="8">
        <v>362.00849676892079</v>
      </c>
      <c r="H896" s="4">
        <v>1835</v>
      </c>
      <c r="I896" s="8">
        <v>662.45009061306416</v>
      </c>
      <c r="J896" s="8">
        <v>1.8586335955996527</v>
      </c>
      <c r="K896" s="13">
        <v>2.93914074087639E-54</v>
      </c>
      <c r="L896" s="13" t="str">
        <f t="shared" si="34"/>
        <v>up</v>
      </c>
      <c r="M896" s="23" t="s">
        <v>1635</v>
      </c>
    </row>
    <row r="897" spans="1:13" s="5" customFormat="1" ht="14.25" x14ac:dyDescent="0.15">
      <c r="A897" s="5" t="s">
        <v>3686</v>
      </c>
      <c r="B897" s="5">
        <v>1888617</v>
      </c>
      <c r="C897" s="5">
        <v>1888886</v>
      </c>
      <c r="D897" s="4">
        <v>270</v>
      </c>
      <c r="E897" s="4" t="s">
        <v>704</v>
      </c>
      <c r="F897" s="4">
        <v>2322</v>
      </c>
      <c r="G897" s="8">
        <v>950.78597488319917</v>
      </c>
      <c r="H897" s="4">
        <v>3967</v>
      </c>
      <c r="I897" s="8">
        <v>1434.1973827253512</v>
      </c>
      <c r="J897" s="8">
        <v>1.531443469118581</v>
      </c>
      <c r="K897" s="13">
        <v>5.7766518080149501E-61</v>
      </c>
      <c r="L897" s="13" t="str">
        <f t="shared" si="34"/>
        <v>up</v>
      </c>
      <c r="M897" s="23" t="s">
        <v>1419</v>
      </c>
    </row>
    <row r="898" spans="1:13" s="5" customFormat="1" ht="14.25" x14ac:dyDescent="0.15">
      <c r="A898" s="5" t="s">
        <v>3687</v>
      </c>
      <c r="B898" s="5">
        <v>2079880</v>
      </c>
      <c r="C898" s="5">
        <v>2080377</v>
      </c>
      <c r="D898" s="4">
        <v>498</v>
      </c>
      <c r="E898" s="4" t="s">
        <v>120</v>
      </c>
      <c r="F898" s="4">
        <v>58</v>
      </c>
      <c r="G898" s="8">
        <v>24.698055624279551</v>
      </c>
      <c r="H898" s="4">
        <v>115</v>
      </c>
      <c r="I898" s="8">
        <v>42.888731340138598</v>
      </c>
      <c r="J898" s="8">
        <v>1.7773412965531776</v>
      </c>
      <c r="K898" s="4">
        <v>5.2074942231825495E-4</v>
      </c>
      <c r="L898" s="13" t="str">
        <f t="shared" si="34"/>
        <v>up</v>
      </c>
      <c r="M898" s="23" t="s">
        <v>1635</v>
      </c>
    </row>
    <row r="899" spans="1:13" s="5" customFormat="1" ht="14.25" x14ac:dyDescent="0.15">
      <c r="A899" s="5" t="s">
        <v>3688</v>
      </c>
      <c r="B899" s="5">
        <v>2112439</v>
      </c>
      <c r="C899" s="5">
        <v>2112717</v>
      </c>
      <c r="D899" s="4">
        <v>279</v>
      </c>
      <c r="E899" s="4" t="s">
        <v>704</v>
      </c>
      <c r="F899" s="4">
        <v>350</v>
      </c>
      <c r="G899" s="8">
        <v>152.78118504071401</v>
      </c>
      <c r="H899" s="4">
        <v>236</v>
      </c>
      <c r="I899" s="8">
        <v>89.601073997958167</v>
      </c>
      <c r="J899" s="8">
        <v>0.60442851347130166</v>
      </c>
      <c r="K899" s="13">
        <v>4.8575865055414799E-9</v>
      </c>
      <c r="L899" s="13" t="str">
        <f t="shared" si="34"/>
        <v>down</v>
      </c>
      <c r="M899" s="23" t="s">
        <v>1635</v>
      </c>
    </row>
    <row r="900" spans="1:13" s="5" customFormat="1" ht="14.25" x14ac:dyDescent="0.15">
      <c r="A900" s="5" t="s">
        <v>3689</v>
      </c>
      <c r="B900" s="5">
        <v>2125786</v>
      </c>
      <c r="C900" s="5">
        <v>2126487</v>
      </c>
      <c r="D900" s="4">
        <v>702</v>
      </c>
      <c r="E900" s="4" t="s">
        <v>122</v>
      </c>
      <c r="F900" s="4">
        <v>1492</v>
      </c>
      <c r="G900" s="8">
        <v>654.28696096424005</v>
      </c>
      <c r="H900" s="4">
        <v>2502</v>
      </c>
      <c r="I900" s="8">
        <v>953.69327440408472</v>
      </c>
      <c r="J900" s="8">
        <v>1.5032093460229112</v>
      </c>
      <c r="K900" s="13">
        <v>5.48891341485892E-36</v>
      </c>
      <c r="L900" s="13" t="str">
        <f t="shared" si="34"/>
        <v>up</v>
      </c>
      <c r="M900" s="23" t="s">
        <v>1419</v>
      </c>
    </row>
    <row r="901" spans="1:13" s="5" customFormat="1" ht="14.25" x14ac:dyDescent="0.15">
      <c r="A901" s="5" t="s">
        <v>3690</v>
      </c>
      <c r="B901" s="5">
        <v>2291424</v>
      </c>
      <c r="C901" s="5">
        <v>2292032</v>
      </c>
      <c r="D901" s="4">
        <v>609</v>
      </c>
      <c r="E901" s="4" t="s">
        <v>132</v>
      </c>
      <c r="F901" s="4">
        <v>1018</v>
      </c>
      <c r="G901" s="8">
        <v>472.9511875349022</v>
      </c>
      <c r="H901" s="4">
        <v>740</v>
      </c>
      <c r="I901" s="8">
        <v>306.43674524422596</v>
      </c>
      <c r="J901" s="8">
        <v>0.65160577815035781</v>
      </c>
      <c r="K901" s="13">
        <v>1.99572227515235E-18</v>
      </c>
      <c r="L901" s="13" t="str">
        <f t="shared" si="34"/>
        <v>down</v>
      </c>
      <c r="M901" s="23" t="s">
        <v>1635</v>
      </c>
    </row>
    <row r="902" spans="1:13" s="5" customFormat="1" ht="14.25" x14ac:dyDescent="0.15">
      <c r="A902" s="5" t="s">
        <v>2395</v>
      </c>
      <c r="B902" s="5">
        <v>2304702</v>
      </c>
      <c r="C902" s="5">
        <v>2304845</v>
      </c>
      <c r="D902" s="4">
        <v>144</v>
      </c>
      <c r="E902" s="4" t="s">
        <v>704</v>
      </c>
      <c r="F902" s="4">
        <v>490</v>
      </c>
      <c r="G902" s="8">
        <v>233.52304300541297</v>
      </c>
      <c r="H902" s="4">
        <v>911</v>
      </c>
      <c r="I902" s="8">
        <v>385.46472193861251</v>
      </c>
      <c r="J902" s="8">
        <v>1.6665689339357017</v>
      </c>
      <c r="K902" s="13">
        <v>4.6657967571814601E-20</v>
      </c>
      <c r="L902" s="13" t="str">
        <f t="shared" si="34"/>
        <v>up</v>
      </c>
      <c r="M902" s="23" t="s">
        <v>1419</v>
      </c>
    </row>
    <row r="903" spans="1:13" s="5" customFormat="1" ht="14.25" x14ac:dyDescent="0.15">
      <c r="A903" s="5" t="s">
        <v>3691</v>
      </c>
      <c r="B903" s="5">
        <v>2372403</v>
      </c>
      <c r="C903" s="5">
        <v>2372870</v>
      </c>
      <c r="D903" s="4">
        <v>468</v>
      </c>
      <c r="E903" s="4" t="s">
        <v>1220</v>
      </c>
      <c r="F903" s="4">
        <v>390</v>
      </c>
      <c r="G903" s="8">
        <v>187.45935376512114</v>
      </c>
      <c r="H903" s="4">
        <v>875</v>
      </c>
      <c r="I903" s="8">
        <v>373.68649198068789</v>
      </c>
      <c r="J903" s="8">
        <v>2.0111498506147978</v>
      </c>
      <c r="K903" s="13">
        <v>4.26409622692872E-32</v>
      </c>
      <c r="L903" s="13" t="str">
        <f t="shared" si="34"/>
        <v>up</v>
      </c>
      <c r="M903" s="23" t="s">
        <v>1419</v>
      </c>
    </row>
    <row r="904" spans="1:13" s="5" customFormat="1" ht="14.25" x14ac:dyDescent="0.15">
      <c r="A904" s="5" t="s">
        <v>3692</v>
      </c>
      <c r="B904" s="5">
        <v>2378802</v>
      </c>
      <c r="C904" s="5">
        <v>2379293</v>
      </c>
      <c r="D904" s="4">
        <v>492</v>
      </c>
      <c r="E904" s="4" t="s">
        <v>138</v>
      </c>
      <c r="F904" s="4">
        <v>260</v>
      </c>
      <c r="G904" s="8">
        <v>125.49195258720967</v>
      </c>
      <c r="H904" s="4">
        <v>183</v>
      </c>
      <c r="I904" s="8">
        <v>78.371181332070265</v>
      </c>
      <c r="J904" s="8">
        <v>0.63092643885001476</v>
      </c>
      <c r="K904" s="13">
        <v>3.91756102382149E-6</v>
      </c>
      <c r="L904" s="13" t="str">
        <f t="shared" si="34"/>
        <v>down</v>
      </c>
      <c r="M904" s="23" t="s">
        <v>1635</v>
      </c>
    </row>
    <row r="905" spans="1:13" s="5" customFormat="1" ht="14.25" x14ac:dyDescent="0.15">
      <c r="A905" s="5" t="s">
        <v>3693</v>
      </c>
      <c r="B905" s="5">
        <v>2425839</v>
      </c>
      <c r="C905" s="5">
        <v>2427149</v>
      </c>
      <c r="D905" s="4">
        <v>1311</v>
      </c>
      <c r="E905" s="4" t="s">
        <v>147</v>
      </c>
      <c r="F905" s="4">
        <v>2686</v>
      </c>
      <c r="G905" s="8">
        <v>1339.5813882970658</v>
      </c>
      <c r="H905" s="4">
        <v>1654</v>
      </c>
      <c r="I905" s="8">
        <v>727.48736683440518</v>
      </c>
      <c r="J905" s="8">
        <v>0.55198907462507496</v>
      </c>
      <c r="K905" s="13">
        <v>7.0370183296030605E-82</v>
      </c>
      <c r="L905" s="13" t="str">
        <f t="shared" si="34"/>
        <v>down</v>
      </c>
      <c r="M905" s="23" t="s">
        <v>4187</v>
      </c>
    </row>
    <row r="906" spans="1:13" s="5" customFormat="1" ht="14.25" x14ac:dyDescent="0.15">
      <c r="A906" s="5" t="s">
        <v>2396</v>
      </c>
      <c r="B906" s="5">
        <v>2427342</v>
      </c>
      <c r="C906" s="5">
        <v>2427944</v>
      </c>
      <c r="D906" s="4">
        <v>603</v>
      </c>
      <c r="E906" s="4" t="s">
        <v>626</v>
      </c>
      <c r="F906" s="4">
        <v>327</v>
      </c>
      <c r="G906" s="8">
        <v>163.30256719625973</v>
      </c>
      <c r="H906" s="4">
        <v>563</v>
      </c>
      <c r="I906" s="8">
        <v>247.8074760390418</v>
      </c>
      <c r="J906" s="8">
        <v>1.5433400531218577</v>
      </c>
      <c r="K906" s="13">
        <v>6.6145281731961602E-10</v>
      </c>
      <c r="L906" s="13" t="str">
        <f t="shared" si="34"/>
        <v>up</v>
      </c>
      <c r="M906" s="23" t="s">
        <v>1419</v>
      </c>
    </row>
    <row r="907" spans="1:13" s="5" customFormat="1" ht="14.25" x14ac:dyDescent="0.15">
      <c r="A907" s="5" t="s">
        <v>3694</v>
      </c>
      <c r="B907" s="5">
        <v>2442973</v>
      </c>
      <c r="C907" s="5">
        <v>2444031</v>
      </c>
      <c r="D907" s="4">
        <v>1059</v>
      </c>
      <c r="E907" s="4" t="s">
        <v>148</v>
      </c>
      <c r="F907" s="4">
        <v>1880</v>
      </c>
      <c r="G907" s="8">
        <v>949.74341772241428</v>
      </c>
      <c r="H907" s="4">
        <v>3181</v>
      </c>
      <c r="I907" s="8">
        <v>1415.7138451117371</v>
      </c>
      <c r="J907" s="8">
        <v>1.5167248590724711</v>
      </c>
      <c r="K907" s="13">
        <v>3.4392933626158901E-47</v>
      </c>
      <c r="L907" s="13" t="str">
        <f t="shared" si="34"/>
        <v>up</v>
      </c>
      <c r="M907" s="23" t="s">
        <v>1419</v>
      </c>
    </row>
    <row r="908" spans="1:13" s="5" customFormat="1" ht="14.25" x14ac:dyDescent="0.15">
      <c r="A908" s="5" t="s">
        <v>2397</v>
      </c>
      <c r="B908" s="5">
        <v>2460718</v>
      </c>
      <c r="C908" s="5">
        <v>2461239</v>
      </c>
      <c r="D908" s="4">
        <v>522</v>
      </c>
      <c r="E908" s="4" t="s">
        <v>629</v>
      </c>
      <c r="F908" s="4">
        <v>7011</v>
      </c>
      <c r="G908" s="8">
        <v>3578.5069086977978</v>
      </c>
      <c r="H908" s="4">
        <v>14562</v>
      </c>
      <c r="I908" s="8">
        <v>6530.0389865121197</v>
      </c>
      <c r="J908" s="8">
        <v>1.861838663099139</v>
      </c>
      <c r="K908" s="4">
        <v>0</v>
      </c>
      <c r="L908" s="13" t="str">
        <f t="shared" si="34"/>
        <v>up</v>
      </c>
      <c r="M908" s="23" t="s">
        <v>1419</v>
      </c>
    </row>
    <row r="909" spans="1:13" s="5" customFormat="1" ht="14.25" x14ac:dyDescent="0.15">
      <c r="A909" s="5" t="s">
        <v>3695</v>
      </c>
      <c r="B909" s="5">
        <v>2468251</v>
      </c>
      <c r="C909" s="5">
        <v>2469150</v>
      </c>
      <c r="D909" s="4">
        <v>900</v>
      </c>
      <c r="E909" s="4" t="s">
        <v>155</v>
      </c>
      <c r="F909" s="4">
        <v>1487</v>
      </c>
      <c r="G909" s="8">
        <v>768.14278880774111</v>
      </c>
      <c r="H909" s="4">
        <v>1001</v>
      </c>
      <c r="I909" s="8">
        <v>455.05315848260454</v>
      </c>
      <c r="J909" s="8">
        <v>0.60342610447229228</v>
      </c>
      <c r="K909" s="13">
        <v>6.2413804903771495E-35</v>
      </c>
      <c r="L909" s="13" t="str">
        <f t="shared" si="34"/>
        <v>down</v>
      </c>
      <c r="M909" s="23" t="s">
        <v>2077</v>
      </c>
    </row>
    <row r="910" spans="1:13" s="5" customFormat="1" ht="14.25" x14ac:dyDescent="0.15">
      <c r="A910" s="5" t="s">
        <v>3696</v>
      </c>
      <c r="B910" s="5">
        <v>2496131</v>
      </c>
      <c r="C910" s="5">
        <v>2496601</v>
      </c>
      <c r="D910" s="4">
        <v>471</v>
      </c>
      <c r="E910" s="4" t="s">
        <v>162</v>
      </c>
      <c r="F910" s="4">
        <v>97</v>
      </c>
      <c r="G910" s="8">
        <v>50.888689647719112</v>
      </c>
      <c r="H910" s="4">
        <v>196</v>
      </c>
      <c r="I910" s="8">
        <v>90.323995859842967</v>
      </c>
      <c r="J910" s="8">
        <v>1.8112788757701943</v>
      </c>
      <c r="K910" s="13">
        <v>2.15348713152517E-6</v>
      </c>
      <c r="L910" s="13" t="str">
        <f t="shared" si="34"/>
        <v>up</v>
      </c>
      <c r="M910" s="23" t="s">
        <v>1419</v>
      </c>
    </row>
    <row r="911" spans="1:13" s="5" customFormat="1" ht="14.25" x14ac:dyDescent="0.15">
      <c r="A911" s="5" t="s">
        <v>2398</v>
      </c>
      <c r="B911" s="5">
        <v>2498783</v>
      </c>
      <c r="C911" s="5">
        <v>2499853</v>
      </c>
      <c r="D911" s="4">
        <v>1071</v>
      </c>
      <c r="E911" s="4" t="s">
        <v>847</v>
      </c>
      <c r="F911" s="4">
        <v>250</v>
      </c>
      <c r="G911" s="8">
        <v>131.17967785419432</v>
      </c>
      <c r="H911" s="4">
        <v>491</v>
      </c>
      <c r="I911" s="8">
        <v>226.32151483304756</v>
      </c>
      <c r="J911" s="8">
        <v>1.7605261023736125</v>
      </c>
      <c r="K911" s="13">
        <v>2.62867502216939E-13</v>
      </c>
      <c r="L911" s="13" t="str">
        <f t="shared" si="34"/>
        <v>up</v>
      </c>
      <c r="M911" s="23" t="s">
        <v>1419</v>
      </c>
    </row>
    <row r="912" spans="1:13" s="5" customFormat="1" ht="14.25" x14ac:dyDescent="0.15">
      <c r="A912" s="5" t="s">
        <v>3697</v>
      </c>
      <c r="B912" s="5">
        <v>2579664</v>
      </c>
      <c r="C912" s="5">
        <v>2580437</v>
      </c>
      <c r="D912" s="4">
        <v>774</v>
      </c>
      <c r="E912" s="4" t="s">
        <v>164</v>
      </c>
      <c r="F912" s="4">
        <v>222</v>
      </c>
      <c r="G912" s="8">
        <v>119.36709629859841</v>
      </c>
      <c r="H912" s="4">
        <v>135</v>
      </c>
      <c r="I912" s="8">
        <v>63.88461019740344</v>
      </c>
      <c r="J912" s="8">
        <v>0.54510702514733189</v>
      </c>
      <c r="K912" s="13">
        <v>4.7975658653848802E-8</v>
      </c>
      <c r="L912" s="13" t="str">
        <f t="shared" si="34"/>
        <v>down</v>
      </c>
      <c r="M912" s="23" t="s">
        <v>1635</v>
      </c>
    </row>
    <row r="913" spans="1:13" s="5" customFormat="1" ht="14.25" x14ac:dyDescent="0.15">
      <c r="A913" s="5" t="s">
        <v>2399</v>
      </c>
      <c r="B913" s="5">
        <v>2619007</v>
      </c>
      <c r="C913" s="5">
        <v>2619222</v>
      </c>
      <c r="D913" s="4">
        <v>216</v>
      </c>
      <c r="E913" s="4" t="s">
        <v>704</v>
      </c>
      <c r="F913" s="4">
        <v>2963</v>
      </c>
      <c r="G913" s="8">
        <v>1624.4250368689113</v>
      </c>
      <c r="H913" s="4">
        <v>6310</v>
      </c>
      <c r="I913" s="8">
        <v>3034.9028253935271</v>
      </c>
      <c r="J913" s="8">
        <v>1.9089681953147721</v>
      </c>
      <c r="K913" s="13">
        <v>1.9363812509238599E-197</v>
      </c>
      <c r="L913" s="13" t="str">
        <f t="shared" si="34"/>
        <v>up</v>
      </c>
      <c r="M913" s="23" t="s">
        <v>1464</v>
      </c>
    </row>
    <row r="914" spans="1:13" s="5" customFormat="1" ht="14.25" x14ac:dyDescent="0.15">
      <c r="A914" s="5" t="s">
        <v>3698</v>
      </c>
      <c r="B914" s="5">
        <v>2619348</v>
      </c>
      <c r="C914" s="5">
        <v>2619560</v>
      </c>
      <c r="D914" s="4">
        <v>213</v>
      </c>
      <c r="E914" s="4" t="s">
        <v>704</v>
      </c>
      <c r="F914" s="4">
        <v>225</v>
      </c>
      <c r="G914" s="8">
        <v>123.55393843279791</v>
      </c>
      <c r="H914" s="4">
        <v>601</v>
      </c>
      <c r="I914" s="8">
        <v>289.94121092185867</v>
      </c>
      <c r="J914" s="8">
        <v>2.3943792431014761</v>
      </c>
      <c r="K914" s="13">
        <v>1.4331372129785699E-31</v>
      </c>
      <c r="L914" s="13" t="str">
        <f t="shared" si="34"/>
        <v>up</v>
      </c>
      <c r="M914" s="23" t="s">
        <v>1419</v>
      </c>
    </row>
    <row r="915" spans="1:13" s="5" customFormat="1" ht="14.25" x14ac:dyDescent="0.15">
      <c r="A915" s="5" t="s">
        <v>2400</v>
      </c>
      <c r="B915" s="5">
        <v>2666766</v>
      </c>
      <c r="C915" s="5">
        <v>2667011</v>
      </c>
      <c r="D915" s="4">
        <v>246</v>
      </c>
      <c r="E915" s="4" t="s">
        <v>639</v>
      </c>
      <c r="F915" s="4">
        <v>452</v>
      </c>
      <c r="G915" s="8">
        <v>258.82332731130089</v>
      </c>
      <c r="H915" s="4">
        <v>832</v>
      </c>
      <c r="I915" s="8">
        <v>420.35317750625472</v>
      </c>
      <c r="J915" s="8">
        <v>1.6500073414095839</v>
      </c>
      <c r="K915" s="13">
        <v>7.7686698522728796E-18</v>
      </c>
      <c r="L915" s="13" t="str">
        <f t="shared" si="34"/>
        <v>up</v>
      </c>
      <c r="M915" s="23" t="s">
        <v>1635</v>
      </c>
    </row>
    <row r="916" spans="1:13" s="5" customFormat="1" ht="14.25" x14ac:dyDescent="0.15">
      <c r="A916" s="5" t="s">
        <v>3699</v>
      </c>
      <c r="B916" s="5">
        <v>2675255</v>
      </c>
      <c r="C916" s="5">
        <v>2675719</v>
      </c>
      <c r="D916" s="4">
        <v>465</v>
      </c>
      <c r="E916" s="4" t="s">
        <v>1221</v>
      </c>
      <c r="F916" s="4">
        <v>1011</v>
      </c>
      <c r="G916" s="8">
        <v>580.22516868712432</v>
      </c>
      <c r="H916" s="4">
        <v>502</v>
      </c>
      <c r="I916" s="8">
        <v>254.17155263376409</v>
      </c>
      <c r="J916" s="8">
        <v>0.44509585163585241</v>
      </c>
      <c r="K916" s="13">
        <v>8.8132651635025199E-52</v>
      </c>
      <c r="L916" s="13" t="str">
        <f t="shared" si="34"/>
        <v>down</v>
      </c>
      <c r="M916" s="23" t="s">
        <v>1419</v>
      </c>
    </row>
    <row r="917" spans="1:13" s="5" customFormat="1" ht="14.25" x14ac:dyDescent="0.15">
      <c r="A917" s="5" t="s">
        <v>3700</v>
      </c>
      <c r="B917" s="5">
        <v>2684787</v>
      </c>
      <c r="C917" s="5">
        <v>2685269</v>
      </c>
      <c r="D917" s="4">
        <v>483</v>
      </c>
      <c r="E917" s="4" t="s">
        <v>180</v>
      </c>
      <c r="F917" s="4">
        <v>368</v>
      </c>
      <c r="G917" s="8">
        <v>213.01695684438533</v>
      </c>
      <c r="H917" s="4">
        <v>671</v>
      </c>
      <c r="I917" s="8">
        <v>345.62437481134884</v>
      </c>
      <c r="J917" s="8">
        <v>1.6344652310788419</v>
      </c>
      <c r="K917" s="13">
        <v>3.6356214776866E-14</v>
      </c>
      <c r="L917" s="13" t="str">
        <f t="shared" si="34"/>
        <v>up</v>
      </c>
      <c r="M917" s="23" t="s">
        <v>1643</v>
      </c>
    </row>
    <row r="918" spans="1:13" s="5" customFormat="1" ht="14.25" x14ac:dyDescent="0.15">
      <c r="A918" s="5" t="s">
        <v>3701</v>
      </c>
      <c r="B918" s="5">
        <v>2690528</v>
      </c>
      <c r="C918" s="5">
        <v>2690782</v>
      </c>
      <c r="D918" s="4">
        <v>255</v>
      </c>
      <c r="E918" s="4" t="s">
        <v>181</v>
      </c>
      <c r="F918" s="4">
        <v>4898</v>
      </c>
      <c r="G918" s="8">
        <v>2854.1942611931559</v>
      </c>
      <c r="H918" s="4">
        <v>8805</v>
      </c>
      <c r="I918" s="8">
        <v>4564.9080149001084</v>
      </c>
      <c r="J918" s="8">
        <v>1.6114304449673182</v>
      </c>
      <c r="K918" s="13">
        <v>1.5542426662663302E-163</v>
      </c>
      <c r="L918" s="13" t="str">
        <f t="shared" si="34"/>
        <v>up</v>
      </c>
      <c r="M918" s="23" t="s">
        <v>1635</v>
      </c>
    </row>
    <row r="919" spans="1:13" s="5" customFormat="1" ht="14.25" x14ac:dyDescent="0.15">
      <c r="A919" s="5" t="s">
        <v>3702</v>
      </c>
      <c r="B919" s="5">
        <v>2714878</v>
      </c>
      <c r="C919" s="5">
        <v>2715870</v>
      </c>
      <c r="D919" s="4">
        <v>993</v>
      </c>
      <c r="E919" s="4" t="s">
        <v>187</v>
      </c>
      <c r="F919" s="4">
        <v>3964</v>
      </c>
      <c r="G919" s="8">
        <v>2398.5473177597182</v>
      </c>
      <c r="H919" s="4">
        <v>2416</v>
      </c>
      <c r="I919" s="8">
        <v>1295.4875102885624</v>
      </c>
      <c r="J919" s="8">
        <v>0.54634159874392074</v>
      </c>
      <c r="K919" s="13">
        <v>6.9898887497056401E-124</v>
      </c>
      <c r="L919" s="13" t="str">
        <f t="shared" si="34"/>
        <v>down</v>
      </c>
      <c r="M919" s="23" t="s">
        <v>1419</v>
      </c>
    </row>
    <row r="920" spans="1:13" s="5" customFormat="1" ht="14.25" x14ac:dyDescent="0.15">
      <c r="A920" s="5" t="s">
        <v>3703</v>
      </c>
      <c r="B920" s="5">
        <v>2715895</v>
      </c>
      <c r="C920" s="5">
        <v>2717211</v>
      </c>
      <c r="D920" s="4">
        <v>1407</v>
      </c>
      <c r="E920" s="4" t="s">
        <v>188</v>
      </c>
      <c r="F920" s="4">
        <v>4939</v>
      </c>
      <c r="G920" s="8">
        <v>2995.6881257570344</v>
      </c>
      <c r="H920" s="4">
        <v>3289</v>
      </c>
      <c r="I920" s="8">
        <v>1765.8880258402733</v>
      </c>
      <c r="J920" s="8">
        <v>0.59693333523434156</v>
      </c>
      <c r="K920" s="13">
        <v>1.33240306733365E-117</v>
      </c>
      <c r="L920" s="13" t="str">
        <f t="shared" si="34"/>
        <v>down</v>
      </c>
      <c r="M920" s="23" t="s">
        <v>1419</v>
      </c>
    </row>
    <row r="921" spans="1:13" s="5" customFormat="1" ht="14.25" x14ac:dyDescent="0.15">
      <c r="A921" s="5" t="s">
        <v>3704</v>
      </c>
      <c r="B921" s="5">
        <v>2834109</v>
      </c>
      <c r="C921" s="5">
        <v>2834495</v>
      </c>
      <c r="D921" s="4">
        <v>387</v>
      </c>
      <c r="E921" s="4" t="s">
        <v>492</v>
      </c>
      <c r="F921" s="4">
        <v>739</v>
      </c>
      <c r="G921" s="8">
        <v>500.64833620805297</v>
      </c>
      <c r="H921" s="4">
        <v>1296</v>
      </c>
      <c r="I921" s="8">
        <v>770.29376365176302</v>
      </c>
      <c r="J921" s="8">
        <v>1.5720326008037793</v>
      </c>
      <c r="K921" s="13">
        <v>7.0566473115101805E-23</v>
      </c>
      <c r="L921" s="13" t="str">
        <f t="shared" si="34"/>
        <v>up</v>
      </c>
      <c r="M921" s="23" t="s">
        <v>1635</v>
      </c>
    </row>
    <row r="922" spans="1:13" s="5" customFormat="1" ht="14.25" x14ac:dyDescent="0.15">
      <c r="A922" s="5" t="s">
        <v>3705</v>
      </c>
      <c r="B922" s="5">
        <v>2839657</v>
      </c>
      <c r="C922" s="5">
        <v>2839776</v>
      </c>
      <c r="D922" s="4">
        <v>120</v>
      </c>
      <c r="E922" s="4" t="s">
        <v>704</v>
      </c>
      <c r="F922" s="4">
        <v>28</v>
      </c>
      <c r="G922" s="8">
        <v>19.056745543443935</v>
      </c>
      <c r="H922" s="4">
        <v>111</v>
      </c>
      <c r="I922" s="8">
        <v>66.258609142255438</v>
      </c>
      <c r="J922" s="8">
        <v>3.5535786544128372</v>
      </c>
      <c r="K922" s="13">
        <v>7.2245647263146002E-11</v>
      </c>
      <c r="L922" s="13" t="str">
        <f t="shared" si="34"/>
        <v>up</v>
      </c>
      <c r="M922" s="23" t="s">
        <v>1419</v>
      </c>
    </row>
    <row r="923" spans="1:13" s="5" customFormat="1" ht="14.25" x14ac:dyDescent="0.15">
      <c r="A923" s="5" t="s">
        <v>3706</v>
      </c>
      <c r="B923" s="5">
        <v>2921221</v>
      </c>
      <c r="C923" s="5">
        <v>2921478</v>
      </c>
      <c r="D923" s="4">
        <v>258</v>
      </c>
      <c r="E923" s="4" t="s">
        <v>452</v>
      </c>
      <c r="F923" s="4">
        <v>216</v>
      </c>
      <c r="G923" s="8">
        <v>171.35391008203567</v>
      </c>
      <c r="H923" s="4">
        <v>139</v>
      </c>
      <c r="I923" s="8">
        <v>95.001551464185781</v>
      </c>
      <c r="J923" s="8">
        <v>0.57684885397792762</v>
      </c>
      <c r="K923" s="13">
        <v>8.2513513652361303E-7</v>
      </c>
      <c r="L923" s="13" t="str">
        <f t="shared" ref="L923:L954" si="35">IF(J923&gt;1,"up","down")</f>
        <v>down</v>
      </c>
      <c r="M923" s="23" t="s">
        <v>1419</v>
      </c>
    </row>
    <row r="924" spans="1:13" s="5" customFormat="1" ht="14.25" x14ac:dyDescent="0.15">
      <c r="A924" s="5" t="s">
        <v>3707</v>
      </c>
      <c r="B924" s="5">
        <v>2946519</v>
      </c>
      <c r="C924" s="5">
        <v>2946911</v>
      </c>
      <c r="D924" s="4">
        <v>393</v>
      </c>
      <c r="E924" s="4" t="s">
        <v>1222</v>
      </c>
      <c r="F924" s="4">
        <v>393</v>
      </c>
      <c r="G924" s="8">
        <v>313.89751286141143</v>
      </c>
      <c r="H924" s="4">
        <v>970</v>
      </c>
      <c r="I924" s="8">
        <v>667.58476778029444</v>
      </c>
      <c r="J924" s="8">
        <v>2.2124841540896591</v>
      </c>
      <c r="K924" s="13">
        <v>2.22866124029603E-43</v>
      </c>
      <c r="L924" s="13" t="str">
        <f t="shared" si="35"/>
        <v>up</v>
      </c>
      <c r="M924" s="23" t="s">
        <v>1419</v>
      </c>
    </row>
    <row r="925" spans="1:13" s="5" customFormat="1" ht="14.25" x14ac:dyDescent="0.15">
      <c r="A925" s="5" t="s">
        <v>3708</v>
      </c>
      <c r="B925" s="5">
        <v>2946925</v>
      </c>
      <c r="C925" s="5">
        <v>2947191</v>
      </c>
      <c r="D925" s="4">
        <v>267</v>
      </c>
      <c r="E925" s="4" t="s">
        <v>1223</v>
      </c>
      <c r="F925" s="4">
        <v>255</v>
      </c>
      <c r="G925" s="8">
        <v>203.73791155058134</v>
      </c>
      <c r="H925" s="4">
        <v>138</v>
      </c>
      <c r="I925" s="8">
        <v>95.03942414373266</v>
      </c>
      <c r="J925" s="8">
        <v>0.48510962447098421</v>
      </c>
      <c r="K925" s="13">
        <v>8.4612730455178206E-12</v>
      </c>
      <c r="L925" s="13" t="str">
        <f t="shared" si="35"/>
        <v>down</v>
      </c>
      <c r="M925" s="23" t="s">
        <v>1419</v>
      </c>
    </row>
    <row r="926" spans="1:13" s="5" customFormat="1" ht="14.25" x14ac:dyDescent="0.15">
      <c r="A926" s="5" t="s">
        <v>3709</v>
      </c>
      <c r="B926" s="5">
        <v>3024770</v>
      </c>
      <c r="C926" s="5">
        <v>3024997</v>
      </c>
      <c r="D926" s="4">
        <v>228</v>
      </c>
      <c r="E926" s="4" t="s">
        <v>704</v>
      </c>
      <c r="F926" s="4">
        <v>99421</v>
      </c>
      <c r="G926" s="8">
        <v>87107.485806406403</v>
      </c>
      <c r="H926" s="4">
        <v>264552</v>
      </c>
      <c r="I926" s="8">
        <v>197098.85787085671</v>
      </c>
      <c r="J926" s="8">
        <v>2.3852500142584501</v>
      </c>
      <c r="K926" s="4">
        <v>0</v>
      </c>
      <c r="L926" s="13" t="str">
        <f t="shared" si="35"/>
        <v>up</v>
      </c>
      <c r="M926" s="23" t="s">
        <v>1419</v>
      </c>
    </row>
    <row r="927" spans="1:13" s="5" customFormat="1" ht="14.25" x14ac:dyDescent="0.15">
      <c r="A927" s="5" t="s">
        <v>2431</v>
      </c>
      <c r="B927" s="5">
        <v>3025830</v>
      </c>
      <c r="C927" s="5">
        <v>3025943</v>
      </c>
      <c r="D927" s="4">
        <v>114</v>
      </c>
      <c r="E927" s="4" t="s">
        <v>704</v>
      </c>
      <c r="F927" s="4">
        <v>88</v>
      </c>
      <c r="G927" s="8">
        <v>84.504310199958326</v>
      </c>
      <c r="H927" s="4">
        <v>262</v>
      </c>
      <c r="I927" s="8">
        <v>243.25275353760995</v>
      </c>
      <c r="J927" s="8">
        <v>2.6688219705950602</v>
      </c>
      <c r="K927" s="13">
        <v>5.0276756926637503E-17</v>
      </c>
      <c r="L927" s="13" t="str">
        <f t="shared" si="35"/>
        <v>up</v>
      </c>
      <c r="M927" s="23" t="s">
        <v>1419</v>
      </c>
    </row>
    <row r="928" spans="1:13" s="5" customFormat="1" ht="14.25" x14ac:dyDescent="0.15">
      <c r="A928" s="5" t="s">
        <v>3710</v>
      </c>
      <c r="B928" s="5">
        <v>3050191</v>
      </c>
      <c r="C928" s="5">
        <v>3050508</v>
      </c>
      <c r="D928" s="4">
        <v>318</v>
      </c>
      <c r="E928" s="4" t="s">
        <v>539</v>
      </c>
      <c r="F928" s="4">
        <v>490</v>
      </c>
      <c r="G928" s="8">
        <v>488.6479112296276</v>
      </c>
      <c r="H928" s="4">
        <v>313</v>
      </c>
      <c r="I928" s="8">
        <v>302.80251954914348</v>
      </c>
      <c r="J928" s="8">
        <v>0.57259722977154159</v>
      </c>
      <c r="K928" s="13">
        <v>2.3219077354782401E-14</v>
      </c>
      <c r="L928" s="13" t="str">
        <f t="shared" si="35"/>
        <v>down</v>
      </c>
      <c r="M928" s="23" t="s">
        <v>1635</v>
      </c>
    </row>
    <row r="929" spans="1:13" s="5" customFormat="1" ht="14.25" x14ac:dyDescent="0.15">
      <c r="A929" s="5" t="s">
        <v>3711</v>
      </c>
      <c r="B929" s="5">
        <v>3055429</v>
      </c>
      <c r="C929" s="5">
        <v>3056358</v>
      </c>
      <c r="D929" s="4">
        <v>930</v>
      </c>
      <c r="E929" s="4" t="s">
        <v>540</v>
      </c>
      <c r="F929" s="4">
        <v>281</v>
      </c>
      <c r="G929" s="8">
        <v>281.3139463641424</v>
      </c>
      <c r="H929" s="4">
        <v>197</v>
      </c>
      <c r="I929" s="8">
        <v>191.27569235489506</v>
      </c>
      <c r="J929" s="8">
        <v>0.6284357621666905</v>
      </c>
      <c r="K929" s="13">
        <v>1.26194991616359E-6</v>
      </c>
      <c r="L929" s="13" t="str">
        <f t="shared" si="35"/>
        <v>down</v>
      </c>
      <c r="M929" s="23" t="s">
        <v>1419</v>
      </c>
    </row>
    <row r="930" spans="1:13" s="5" customFormat="1" ht="14.25" x14ac:dyDescent="0.15">
      <c r="A930" s="5" t="s">
        <v>2401</v>
      </c>
      <c r="B930" s="5">
        <v>3091953</v>
      </c>
      <c r="C930" s="5">
        <v>3092939</v>
      </c>
      <c r="D930" s="4">
        <v>987</v>
      </c>
      <c r="E930" s="4" t="s">
        <v>252</v>
      </c>
      <c r="F930" s="4">
        <v>305</v>
      </c>
      <c r="G930" s="8">
        <v>309.15974436036873</v>
      </c>
      <c r="H930" s="4">
        <v>174</v>
      </c>
      <c r="I930" s="8">
        <v>170.50849749675888</v>
      </c>
      <c r="J930" s="8">
        <v>0.51138783648794472</v>
      </c>
      <c r="K930" s="13">
        <v>2.1834668189628598E-12</v>
      </c>
      <c r="L930" s="13" t="str">
        <f t="shared" si="35"/>
        <v>down</v>
      </c>
      <c r="M930" s="23" t="s">
        <v>1635</v>
      </c>
    </row>
    <row r="931" spans="1:13" s="5" customFormat="1" ht="14.25" x14ac:dyDescent="0.15">
      <c r="A931" s="5" t="s">
        <v>3712</v>
      </c>
      <c r="B931" s="5">
        <v>3096723</v>
      </c>
      <c r="C931" s="5">
        <v>3096917</v>
      </c>
      <c r="D931" s="4">
        <v>195</v>
      </c>
      <c r="E931" s="4" t="s">
        <v>704</v>
      </c>
      <c r="F931" s="4">
        <v>105</v>
      </c>
      <c r="G931" s="8">
        <v>106.94566243671109</v>
      </c>
      <c r="H931" s="4">
        <v>241</v>
      </c>
      <c r="I931" s="8">
        <v>237.19561945948925</v>
      </c>
      <c r="J931" s="8">
        <v>2.0574473410534422</v>
      </c>
      <c r="K931" s="13">
        <v>4.00323145434019E-10</v>
      </c>
      <c r="L931" s="13" t="str">
        <f t="shared" si="35"/>
        <v>up</v>
      </c>
      <c r="M931" s="23" t="s">
        <v>1419</v>
      </c>
    </row>
    <row r="932" spans="1:13" s="5" customFormat="1" ht="14.25" x14ac:dyDescent="0.15">
      <c r="A932" s="5" t="s">
        <v>2403</v>
      </c>
      <c r="B932" s="5">
        <v>3134882</v>
      </c>
      <c r="C932" s="5">
        <v>3136411</v>
      </c>
      <c r="D932" s="4">
        <v>1530</v>
      </c>
      <c r="E932" s="4" t="s">
        <v>475</v>
      </c>
      <c r="F932" s="4">
        <v>951</v>
      </c>
      <c r="G932" s="8">
        <v>1020.763028413921</v>
      </c>
      <c r="H932" s="4">
        <v>627</v>
      </c>
      <c r="I932" s="8">
        <v>654.00586414827467</v>
      </c>
      <c r="J932" s="8">
        <v>0.59100071860698478</v>
      </c>
      <c r="K932" s="13">
        <v>2.5517107883651599E-24</v>
      </c>
      <c r="L932" s="13" t="str">
        <f t="shared" si="35"/>
        <v>down</v>
      </c>
      <c r="M932" s="23" t="s">
        <v>1419</v>
      </c>
    </row>
    <row r="933" spans="1:13" s="5" customFormat="1" ht="14.25" x14ac:dyDescent="0.15">
      <c r="A933" s="5" t="s">
        <v>2404</v>
      </c>
      <c r="B933" s="5">
        <v>3145646</v>
      </c>
      <c r="C933" s="5">
        <v>3146287</v>
      </c>
      <c r="D933" s="4">
        <v>642</v>
      </c>
      <c r="E933" s="4" t="s">
        <v>704</v>
      </c>
      <c r="F933" s="4">
        <v>892</v>
      </c>
      <c r="G933" s="8">
        <v>963.84084091871762</v>
      </c>
      <c r="H933" s="4">
        <v>1634</v>
      </c>
      <c r="I933" s="8">
        <v>1714.4685829403031</v>
      </c>
      <c r="J933" s="8">
        <v>1.6420568274218932</v>
      </c>
      <c r="K933" s="13">
        <v>2.2317703495367201E-33</v>
      </c>
      <c r="L933" s="13" t="str">
        <f t="shared" si="35"/>
        <v>up</v>
      </c>
      <c r="M933" s="23" t="s">
        <v>1419</v>
      </c>
    </row>
    <row r="934" spans="1:13" s="5" customFormat="1" ht="14.25" x14ac:dyDescent="0.15">
      <c r="A934" s="5" t="s">
        <v>3713</v>
      </c>
      <c r="B934" s="5">
        <v>3150262</v>
      </c>
      <c r="C934" s="5">
        <v>3150786</v>
      </c>
      <c r="D934" s="4">
        <v>525</v>
      </c>
      <c r="E934" s="4" t="s">
        <v>704</v>
      </c>
      <c r="F934" s="4">
        <v>634</v>
      </c>
      <c r="G934" s="8">
        <v>686.88685326731706</v>
      </c>
      <c r="H934" s="4">
        <v>368</v>
      </c>
      <c r="I934" s="8">
        <v>387.38758654375533</v>
      </c>
      <c r="J934" s="8">
        <v>0.5203068527449044</v>
      </c>
      <c r="K934" s="13">
        <v>1.62117968189501E-23</v>
      </c>
      <c r="L934" s="13" t="str">
        <f t="shared" si="35"/>
        <v>down</v>
      </c>
      <c r="M934" s="23" t="s">
        <v>1645</v>
      </c>
    </row>
    <row r="935" spans="1:13" s="5" customFormat="1" ht="14.25" x14ac:dyDescent="0.15">
      <c r="A935" s="5" t="s">
        <v>3714</v>
      </c>
      <c r="B935" s="5">
        <v>3160141</v>
      </c>
      <c r="C935" s="5">
        <v>3160392</v>
      </c>
      <c r="D935" s="4">
        <v>255</v>
      </c>
      <c r="E935" s="4" t="s">
        <v>704</v>
      </c>
      <c r="F935" s="4">
        <v>116</v>
      </c>
      <c r="G935" s="8">
        <v>126.48593716265871</v>
      </c>
      <c r="H935" s="4">
        <v>242</v>
      </c>
      <c r="I935" s="8">
        <v>256.76719491388752</v>
      </c>
      <c r="J935" s="8">
        <v>1.8700721468081269</v>
      </c>
      <c r="K935" s="13">
        <v>2.9547452069038299E-8</v>
      </c>
      <c r="L935" s="13" t="str">
        <f t="shared" si="35"/>
        <v>up</v>
      </c>
      <c r="M935" s="23" t="s">
        <v>1645</v>
      </c>
    </row>
    <row r="936" spans="1:13" s="5" customFormat="1" ht="14.25" x14ac:dyDescent="0.15">
      <c r="A936" s="5" t="s">
        <v>2405</v>
      </c>
      <c r="B936" s="5">
        <v>3210047</v>
      </c>
      <c r="C936" s="5">
        <v>3210268</v>
      </c>
      <c r="D936" s="4">
        <v>222</v>
      </c>
      <c r="E936" s="4" t="s">
        <v>270</v>
      </c>
      <c r="F936" s="4">
        <v>669</v>
      </c>
      <c r="G936" s="8">
        <v>757.37077997869403</v>
      </c>
      <c r="H936" s="4">
        <v>1666</v>
      </c>
      <c r="I936" s="8">
        <v>1845.3720041781171</v>
      </c>
      <c r="J936" s="8">
        <v>2.2322861480904752</v>
      </c>
      <c r="K936" s="13">
        <v>5.5968518786692999E-75</v>
      </c>
      <c r="L936" s="13" t="str">
        <f t="shared" si="35"/>
        <v>up</v>
      </c>
      <c r="M936" s="23" t="s">
        <v>1419</v>
      </c>
    </row>
    <row r="937" spans="1:13" s="5" customFormat="1" ht="14.25" x14ac:dyDescent="0.15">
      <c r="A937" s="5" t="s">
        <v>3715</v>
      </c>
      <c r="B937" s="5">
        <v>3253766</v>
      </c>
      <c r="C937" s="5">
        <v>3254104</v>
      </c>
      <c r="D937" s="4">
        <v>339</v>
      </c>
      <c r="E937" s="4" t="s">
        <v>704</v>
      </c>
      <c r="F937" s="4">
        <v>2858</v>
      </c>
      <c r="G937" s="8">
        <v>3388.20695329301</v>
      </c>
      <c r="H937" s="4">
        <v>9712</v>
      </c>
      <c r="I937" s="8">
        <v>11388.220836738737</v>
      </c>
      <c r="J937" s="8">
        <v>3.0461229895738007</v>
      </c>
      <c r="K937" s="4">
        <v>0</v>
      </c>
      <c r="L937" s="13" t="str">
        <f t="shared" si="35"/>
        <v>up</v>
      </c>
      <c r="M937" s="23" t="s">
        <v>1419</v>
      </c>
    </row>
    <row r="938" spans="1:13" s="5" customFormat="1" ht="14.25" x14ac:dyDescent="0.15">
      <c r="A938" s="5" t="s">
        <v>3716</v>
      </c>
      <c r="B938" s="5">
        <v>3254169</v>
      </c>
      <c r="C938" s="5">
        <v>3254741</v>
      </c>
      <c r="D938" s="4">
        <v>573</v>
      </c>
      <c r="E938" s="4" t="s">
        <v>704</v>
      </c>
      <c r="F938" s="4">
        <v>36</v>
      </c>
      <c r="G938" s="8">
        <v>42.823699586989207</v>
      </c>
      <c r="H938" s="4">
        <v>88</v>
      </c>
      <c r="I938" s="8">
        <v>104.37682881844243</v>
      </c>
      <c r="J938" s="8">
        <v>2.1911956467650833</v>
      </c>
      <c r="K938" s="13">
        <v>7.5203248264336096E-5</v>
      </c>
      <c r="L938" s="13" t="str">
        <f t="shared" si="35"/>
        <v>up</v>
      </c>
      <c r="M938" s="23" t="s">
        <v>1419</v>
      </c>
    </row>
    <row r="939" spans="1:13" s="5" customFormat="1" ht="14.25" x14ac:dyDescent="0.15">
      <c r="A939" s="5" t="s">
        <v>3717</v>
      </c>
      <c r="B939" s="5">
        <v>3309337</v>
      </c>
      <c r="C939" s="5">
        <v>3309702</v>
      </c>
      <c r="D939" s="4">
        <v>366</v>
      </c>
      <c r="E939" s="4" t="s">
        <v>850</v>
      </c>
      <c r="F939" s="4">
        <v>399</v>
      </c>
      <c r="G939" s="8">
        <v>504.24564724794357</v>
      </c>
      <c r="H939" s="4">
        <v>260</v>
      </c>
      <c r="I939" s="8">
        <v>328.75146515677022</v>
      </c>
      <c r="J939" s="8">
        <v>0.58411914028597423</v>
      </c>
      <c r="K939" s="13">
        <v>3.0238374918568601E-11</v>
      </c>
      <c r="L939" s="13" t="str">
        <f t="shared" si="35"/>
        <v>down</v>
      </c>
      <c r="M939" s="23" t="s">
        <v>2078</v>
      </c>
    </row>
    <row r="940" spans="1:13" s="5" customFormat="1" ht="14.25" x14ac:dyDescent="0.15">
      <c r="A940" s="5" t="s">
        <v>2406</v>
      </c>
      <c r="B940" s="5">
        <v>3317694</v>
      </c>
      <c r="C940" s="5">
        <v>3317951</v>
      </c>
      <c r="D940" s="4">
        <v>258</v>
      </c>
      <c r="E940" s="4" t="s">
        <v>704</v>
      </c>
      <c r="F940" s="4">
        <v>567</v>
      </c>
      <c r="G940" s="8">
        <v>739.07325167464614</v>
      </c>
      <c r="H940" s="4">
        <v>403</v>
      </c>
      <c r="I940" s="8">
        <v>519.19407680722702</v>
      </c>
      <c r="J940" s="8">
        <v>0.63712254375636823</v>
      </c>
      <c r="K940" s="13">
        <v>1.09110414533812E-11</v>
      </c>
      <c r="L940" s="13" t="str">
        <f t="shared" si="35"/>
        <v>down</v>
      </c>
      <c r="M940" s="23" t="s">
        <v>1635</v>
      </c>
    </row>
    <row r="941" spans="1:13" s="5" customFormat="1" ht="14.25" x14ac:dyDescent="0.15">
      <c r="A941" s="5" t="s">
        <v>3718</v>
      </c>
      <c r="B941" s="5">
        <v>3335197</v>
      </c>
      <c r="C941" s="5">
        <v>3335382</v>
      </c>
      <c r="D941" s="4">
        <v>186</v>
      </c>
      <c r="E941" s="4" t="s">
        <v>704</v>
      </c>
      <c r="F941" s="4">
        <v>112</v>
      </c>
      <c r="G941" s="8">
        <v>147.75901033125723</v>
      </c>
      <c r="H941" s="4">
        <v>71</v>
      </c>
      <c r="I941" s="8">
        <v>92.551917063053935</v>
      </c>
      <c r="J941" s="8">
        <v>0.56825244248493723</v>
      </c>
      <c r="K941" s="4">
        <v>3.5848556016169298E-4</v>
      </c>
      <c r="L941" s="13" t="str">
        <f t="shared" si="35"/>
        <v>down</v>
      </c>
      <c r="M941" s="23" t="s">
        <v>1635</v>
      </c>
    </row>
    <row r="942" spans="1:13" s="5" customFormat="1" ht="14.25" x14ac:dyDescent="0.15">
      <c r="A942" s="5" t="s">
        <v>3719</v>
      </c>
      <c r="B942" s="5">
        <v>3353502</v>
      </c>
      <c r="C942" s="5">
        <v>3353630</v>
      </c>
      <c r="D942" s="4">
        <v>237</v>
      </c>
      <c r="E942" s="4" t="s">
        <v>1267</v>
      </c>
      <c r="F942" s="4">
        <v>291</v>
      </c>
      <c r="G942" s="8">
        <v>388.17286631646624</v>
      </c>
      <c r="H942" s="4">
        <v>163</v>
      </c>
      <c r="I942" s="8">
        <v>214.37524084334956</v>
      </c>
      <c r="J942" s="8">
        <v>0.5021062189635066</v>
      </c>
      <c r="K942" s="13">
        <v>2.3111626312591298E-12</v>
      </c>
      <c r="L942" s="13" t="str">
        <f t="shared" si="35"/>
        <v>down</v>
      </c>
      <c r="M942" s="23" t="s">
        <v>1635</v>
      </c>
    </row>
    <row r="943" spans="1:13" s="5" customFormat="1" ht="14.25" x14ac:dyDescent="0.15">
      <c r="A943" s="5" t="s">
        <v>2407</v>
      </c>
      <c r="B943" s="5">
        <v>3354618</v>
      </c>
      <c r="C943" s="5">
        <v>3354773</v>
      </c>
      <c r="D943" s="4">
        <v>156</v>
      </c>
      <c r="E943" s="4" t="s">
        <v>704</v>
      </c>
      <c r="F943" s="4">
        <v>1404</v>
      </c>
      <c r="G943" s="8">
        <v>1875.1227043436336</v>
      </c>
      <c r="H943" s="4">
        <v>721</v>
      </c>
      <c r="I943" s="8">
        <v>948.86899027705397</v>
      </c>
      <c r="J943" s="8">
        <v>0.46032985469627552</v>
      </c>
      <c r="K943" s="13">
        <v>7.9407514134111998E-67</v>
      </c>
      <c r="L943" s="13" t="str">
        <f t="shared" si="35"/>
        <v>down</v>
      </c>
      <c r="M943" s="23" t="s">
        <v>1419</v>
      </c>
    </row>
    <row r="944" spans="1:13" s="5" customFormat="1" ht="14.25" x14ac:dyDescent="0.15">
      <c r="A944" s="5" t="s">
        <v>2408</v>
      </c>
      <c r="B944" s="5">
        <v>3374128</v>
      </c>
      <c r="C944" s="5">
        <v>3374613</v>
      </c>
      <c r="D944" s="4">
        <v>486</v>
      </c>
      <c r="E944" s="4" t="s">
        <v>837</v>
      </c>
      <c r="F944" s="4">
        <v>2048</v>
      </c>
      <c r="G944" s="8">
        <v>2913.1875791240523</v>
      </c>
      <c r="H944" s="4">
        <v>1259</v>
      </c>
      <c r="I944" s="8">
        <v>1705.7124431654988</v>
      </c>
      <c r="J944" s="8">
        <v>0.55105730365534178</v>
      </c>
      <c r="K944" s="13">
        <v>5.3687560381177001E-63</v>
      </c>
      <c r="L944" s="13" t="str">
        <f t="shared" si="35"/>
        <v>down</v>
      </c>
      <c r="M944" s="23" t="s">
        <v>4188</v>
      </c>
    </row>
    <row r="945" spans="1:13" s="5" customFormat="1" ht="14.25" x14ac:dyDescent="0.15">
      <c r="A945" s="5" t="s">
        <v>3720</v>
      </c>
      <c r="B945" s="5">
        <v>3410309</v>
      </c>
      <c r="C945" s="5">
        <v>3410539</v>
      </c>
      <c r="D945" s="4">
        <v>231</v>
      </c>
      <c r="E945" s="4" t="s">
        <v>1224</v>
      </c>
      <c r="F945" s="4">
        <v>108</v>
      </c>
      <c r="G945" s="8">
        <v>158.71779535103821</v>
      </c>
      <c r="H945" s="4">
        <v>15</v>
      </c>
      <c r="I945" s="8">
        <v>20.959966464053657</v>
      </c>
      <c r="J945" s="8">
        <v>0.12449975265710658</v>
      </c>
      <c r="K945" s="13">
        <v>4.24773626778554E-20</v>
      </c>
      <c r="L945" s="13" t="str">
        <f t="shared" si="35"/>
        <v>down</v>
      </c>
      <c r="M945" s="23" t="s">
        <v>1419</v>
      </c>
    </row>
    <row r="946" spans="1:13" s="5" customFormat="1" ht="14.25" x14ac:dyDescent="0.15">
      <c r="A946" s="5" t="s">
        <v>3721</v>
      </c>
      <c r="B946" s="5">
        <v>3429261</v>
      </c>
      <c r="C946" s="5">
        <v>3430496</v>
      </c>
      <c r="D946" s="4">
        <v>1164</v>
      </c>
      <c r="E946" s="4" t="s">
        <v>704</v>
      </c>
      <c r="F946" s="4">
        <v>700</v>
      </c>
      <c r="G946" s="8">
        <v>1034.5617522520192</v>
      </c>
      <c r="H946" s="4">
        <v>294</v>
      </c>
      <c r="I946" s="8">
        <v>412.89293293017755</v>
      </c>
      <c r="J946" s="8">
        <v>0.37648725203509142</v>
      </c>
      <c r="K946" s="13">
        <v>4.2360823291894601E-48</v>
      </c>
      <c r="L946" s="13" t="str">
        <f t="shared" si="35"/>
        <v>down</v>
      </c>
      <c r="M946" s="23" t="s">
        <v>2079</v>
      </c>
    </row>
    <row r="947" spans="1:13" s="5" customFormat="1" ht="14.25" x14ac:dyDescent="0.15">
      <c r="A947" s="5" t="s">
        <v>3722</v>
      </c>
      <c r="B947" s="5">
        <v>3430471</v>
      </c>
      <c r="C947" s="5">
        <v>3431391</v>
      </c>
      <c r="D947" s="4">
        <v>921</v>
      </c>
      <c r="E947" s="4" t="s">
        <v>704</v>
      </c>
      <c r="F947" s="4">
        <v>1464</v>
      </c>
      <c r="G947" s="8">
        <v>2165.9528195113289</v>
      </c>
      <c r="H947" s="4">
        <v>463</v>
      </c>
      <c r="I947" s="8">
        <v>650.50473828775353</v>
      </c>
      <c r="J947" s="8">
        <v>0.28349205973888614</v>
      </c>
      <c r="K947" s="13">
        <v>4.43812420455256E-143</v>
      </c>
      <c r="L947" s="13" t="str">
        <f t="shared" si="35"/>
        <v>down</v>
      </c>
      <c r="M947" s="23" t="s">
        <v>2079</v>
      </c>
    </row>
    <row r="948" spans="1:13" s="5" customFormat="1" ht="14.25" x14ac:dyDescent="0.15">
      <c r="A948" s="5" t="s">
        <v>3723</v>
      </c>
      <c r="B948" s="5">
        <v>3431399</v>
      </c>
      <c r="C948" s="5">
        <v>3432076</v>
      </c>
      <c r="D948" s="4">
        <v>678</v>
      </c>
      <c r="E948" s="4" t="s">
        <v>704</v>
      </c>
      <c r="F948" s="4">
        <v>450</v>
      </c>
      <c r="G948" s="8">
        <v>667.20933025527427</v>
      </c>
      <c r="H948" s="4">
        <v>187</v>
      </c>
      <c r="I948" s="8">
        <v>262.90187433571589</v>
      </c>
      <c r="J948" s="8">
        <v>0.372503259950063</v>
      </c>
      <c r="K948" s="13">
        <v>7.6196984726711695E-32</v>
      </c>
      <c r="L948" s="13" t="str">
        <f t="shared" si="35"/>
        <v>down</v>
      </c>
      <c r="M948" s="23" t="s">
        <v>2079</v>
      </c>
    </row>
    <row r="949" spans="1:13" s="5" customFormat="1" ht="14.25" x14ac:dyDescent="0.15">
      <c r="A949" s="5" t="s">
        <v>3724</v>
      </c>
      <c r="B949" s="5">
        <v>3432039</v>
      </c>
      <c r="C949" s="5">
        <v>3432797</v>
      </c>
      <c r="D949" s="4">
        <v>759</v>
      </c>
      <c r="E949" s="4" t="s">
        <v>704</v>
      </c>
      <c r="F949" s="4">
        <v>810</v>
      </c>
      <c r="G949" s="8">
        <v>1201.7786323759162</v>
      </c>
      <c r="H949" s="4">
        <v>280</v>
      </c>
      <c r="I949" s="8">
        <v>393.7533838181422</v>
      </c>
      <c r="J949" s="8">
        <v>0.30986605105768761</v>
      </c>
      <c r="K949" s="13">
        <v>4.8499514335899704E-72</v>
      </c>
      <c r="L949" s="13" t="str">
        <f t="shared" si="35"/>
        <v>down</v>
      </c>
      <c r="M949" s="23" t="s">
        <v>2079</v>
      </c>
    </row>
    <row r="950" spans="1:13" s="5" customFormat="1" ht="14.25" x14ac:dyDescent="0.15">
      <c r="A950" s="5" t="s">
        <v>3725</v>
      </c>
      <c r="B950" s="5">
        <v>3432770</v>
      </c>
      <c r="C950" s="5">
        <v>3433651</v>
      </c>
      <c r="D950" s="4">
        <v>882</v>
      </c>
      <c r="E950" s="4" t="s">
        <v>704</v>
      </c>
      <c r="F950" s="4">
        <v>960</v>
      </c>
      <c r="G950" s="8">
        <v>1426.0440201963486</v>
      </c>
      <c r="H950" s="4">
        <v>304</v>
      </c>
      <c r="I950" s="8">
        <v>427.6720711848908</v>
      </c>
      <c r="J950" s="8">
        <v>0.28385943605820357</v>
      </c>
      <c r="K950" s="13">
        <v>4.6484138596546997E-94</v>
      </c>
      <c r="L950" s="13" t="str">
        <f t="shared" si="35"/>
        <v>down</v>
      </c>
      <c r="M950" s="23" t="s">
        <v>2079</v>
      </c>
    </row>
    <row r="951" spans="1:13" s="5" customFormat="1" ht="14.25" x14ac:dyDescent="0.15">
      <c r="A951" s="5" t="s">
        <v>3726</v>
      </c>
      <c r="B951" s="5">
        <v>3433663</v>
      </c>
      <c r="C951" s="5">
        <v>3434919</v>
      </c>
      <c r="D951" s="4">
        <v>1257</v>
      </c>
      <c r="E951" s="4" t="s">
        <v>1225</v>
      </c>
      <c r="F951" s="4">
        <v>1685</v>
      </c>
      <c r="G951" s="8">
        <v>2506.5788397143242</v>
      </c>
      <c r="H951" s="4">
        <v>558</v>
      </c>
      <c r="I951" s="8">
        <v>785.33920883408086</v>
      </c>
      <c r="J951" s="8">
        <v>0.29684878710693913</v>
      </c>
      <c r="K951" s="13">
        <v>2.4271596693812698E-156</v>
      </c>
      <c r="L951" s="13" t="str">
        <f t="shared" si="35"/>
        <v>down</v>
      </c>
      <c r="M951" s="23" t="s">
        <v>2079</v>
      </c>
    </row>
    <row r="952" spans="1:13" s="5" customFormat="1" ht="14.25" x14ac:dyDescent="0.15">
      <c r="A952" s="5" t="s">
        <v>3727</v>
      </c>
      <c r="B952" s="5">
        <v>3434885</v>
      </c>
      <c r="C952" s="5">
        <v>3435814</v>
      </c>
      <c r="D952" s="4">
        <v>930</v>
      </c>
      <c r="E952" s="4" t="s">
        <v>1226</v>
      </c>
      <c r="F952" s="4">
        <v>2384</v>
      </c>
      <c r="G952" s="8">
        <v>3555.3116415577756</v>
      </c>
      <c r="H952" s="4">
        <v>662</v>
      </c>
      <c r="I952" s="8">
        <v>932.44295829500982</v>
      </c>
      <c r="J952" s="8">
        <v>0.24891594843323592</v>
      </c>
      <c r="K952" s="13">
        <v>6.5733516547700796E-265</v>
      </c>
      <c r="L952" s="13" t="str">
        <f t="shared" si="35"/>
        <v>down</v>
      </c>
      <c r="M952" s="23" t="s">
        <v>2079</v>
      </c>
    </row>
    <row r="953" spans="1:13" s="5" customFormat="1" ht="14.25" x14ac:dyDescent="0.15">
      <c r="A953" s="5" t="s">
        <v>3728</v>
      </c>
      <c r="B953" s="5">
        <v>3436990</v>
      </c>
      <c r="C953" s="5">
        <v>3438324</v>
      </c>
      <c r="D953" s="4">
        <v>1335</v>
      </c>
      <c r="E953" s="4" t="s">
        <v>1227</v>
      </c>
      <c r="F953" s="4">
        <v>1485</v>
      </c>
      <c r="G953" s="8">
        <v>2228.6689368573816</v>
      </c>
      <c r="H953" s="4">
        <v>577</v>
      </c>
      <c r="I953" s="8">
        <v>814.24261325310385</v>
      </c>
      <c r="J953" s="8">
        <v>0.34829748985769832</v>
      </c>
      <c r="K953" s="13">
        <v>7.7275616059598804E-113</v>
      </c>
      <c r="L953" s="13" t="str">
        <f t="shared" si="35"/>
        <v>down</v>
      </c>
      <c r="M953" s="23" t="s">
        <v>2079</v>
      </c>
    </row>
    <row r="954" spans="1:13" s="5" customFormat="1" ht="14.25" x14ac:dyDescent="0.15">
      <c r="A954" s="5" t="s">
        <v>2409</v>
      </c>
      <c r="B954" s="5">
        <v>3457609</v>
      </c>
      <c r="C954" s="5">
        <v>3458583</v>
      </c>
      <c r="D954" s="4">
        <v>975</v>
      </c>
      <c r="E954" s="4" t="s">
        <v>225</v>
      </c>
      <c r="F954" s="4">
        <v>657</v>
      </c>
      <c r="G954" s="8">
        <v>1077.319393224858</v>
      </c>
      <c r="H954" s="4">
        <v>305</v>
      </c>
      <c r="I954" s="8">
        <v>456.63125902969603</v>
      </c>
      <c r="J954" s="8">
        <v>0.41613615956621947</v>
      </c>
      <c r="K954" s="13">
        <v>1.78029494365318E-38</v>
      </c>
      <c r="L954" s="13" t="str">
        <f t="shared" si="35"/>
        <v>down</v>
      </c>
      <c r="M954" s="23" t="s">
        <v>4189</v>
      </c>
    </row>
    <row r="955" spans="1:13" s="5" customFormat="1" ht="14.25" x14ac:dyDescent="0.15">
      <c r="A955" s="5" t="s">
        <v>2410</v>
      </c>
      <c r="B955" s="5">
        <v>3458652</v>
      </c>
      <c r="C955" s="5">
        <v>3459320</v>
      </c>
      <c r="D955" s="4">
        <v>669</v>
      </c>
      <c r="E955" s="4" t="s">
        <v>226</v>
      </c>
      <c r="F955" s="4">
        <v>488</v>
      </c>
      <c r="G955" s="8">
        <v>801.06370754608577</v>
      </c>
      <c r="H955" s="4">
        <v>243</v>
      </c>
      <c r="I955" s="8">
        <v>363.97405748693137</v>
      </c>
      <c r="J955" s="8">
        <v>0.44636222796900499</v>
      </c>
      <c r="K955" s="13">
        <v>1.8630178768361E-25</v>
      </c>
      <c r="L955" s="13" t="str">
        <f t="shared" ref="L955:L980" si="36">IF(J955&gt;1,"up","down")</f>
        <v>down</v>
      </c>
      <c r="M955" s="23" t="s">
        <v>1647</v>
      </c>
    </row>
    <row r="956" spans="1:13" s="5" customFormat="1" ht="14.25" x14ac:dyDescent="0.15">
      <c r="A956" s="5" t="s">
        <v>2411</v>
      </c>
      <c r="B956" s="5">
        <v>3459317</v>
      </c>
      <c r="C956" s="5">
        <v>3460204</v>
      </c>
      <c r="D956" s="4">
        <v>888</v>
      </c>
      <c r="E956" s="4" t="s">
        <v>704</v>
      </c>
      <c r="F956" s="4">
        <v>710</v>
      </c>
      <c r="G956" s="8">
        <v>1166.4164073717518</v>
      </c>
      <c r="H956" s="4">
        <v>266</v>
      </c>
      <c r="I956" s="8">
        <v>398.56934582183953</v>
      </c>
      <c r="J956" s="8">
        <v>0.33583369899843613</v>
      </c>
      <c r="K956" s="13">
        <v>2.90833406895904E-57</v>
      </c>
      <c r="L956" s="13" t="str">
        <f t="shared" si="36"/>
        <v>down</v>
      </c>
      <c r="M956" s="23" t="s">
        <v>1419</v>
      </c>
    </row>
    <row r="957" spans="1:13" s="5" customFormat="1" ht="14.25" x14ac:dyDescent="0.15">
      <c r="A957" s="5" t="s">
        <v>3729</v>
      </c>
      <c r="B957" s="5">
        <v>3519261</v>
      </c>
      <c r="C957" s="5">
        <v>3520667</v>
      </c>
      <c r="D957" s="4">
        <v>1407</v>
      </c>
      <c r="E957" s="4" t="s">
        <v>1281</v>
      </c>
      <c r="F957" s="4">
        <v>4915</v>
      </c>
      <c r="G957" s="8">
        <v>8465.4681240247064</v>
      </c>
      <c r="H957" s="4">
        <v>2986</v>
      </c>
      <c r="I957" s="8">
        <v>4656.3559414540432</v>
      </c>
      <c r="J957" s="8">
        <v>0.54458699538670774</v>
      </c>
      <c r="K957" s="13">
        <v>9.4965431840557498E-155</v>
      </c>
      <c r="L957" s="13" t="str">
        <f t="shared" si="36"/>
        <v>down</v>
      </c>
      <c r="M957" s="23" t="s">
        <v>1419</v>
      </c>
    </row>
    <row r="958" spans="1:13" s="5" customFormat="1" ht="14.25" x14ac:dyDescent="0.15">
      <c r="A958" s="5" t="s">
        <v>3730</v>
      </c>
      <c r="B958" s="5">
        <v>3521064</v>
      </c>
      <c r="C958" s="5">
        <v>3522518</v>
      </c>
      <c r="D958" s="4">
        <v>1455</v>
      </c>
      <c r="E958" s="4" t="s">
        <v>1282</v>
      </c>
      <c r="F958" s="4">
        <v>693</v>
      </c>
      <c r="G958" s="8">
        <v>1203.8000475961346</v>
      </c>
      <c r="H958" s="4">
        <v>456</v>
      </c>
      <c r="I958" s="8">
        <v>714.41440735721505</v>
      </c>
      <c r="J958" s="8">
        <v>0.58983778921185037</v>
      </c>
      <c r="K958" s="13">
        <v>3.7929492752403098E-18</v>
      </c>
      <c r="L958" s="13" t="str">
        <f t="shared" si="36"/>
        <v>down</v>
      </c>
      <c r="M958" s="23" t="s">
        <v>1419</v>
      </c>
    </row>
    <row r="959" spans="1:13" s="5" customFormat="1" ht="14.25" x14ac:dyDescent="0.15">
      <c r="A959" s="5" t="s">
        <v>3731</v>
      </c>
      <c r="B959" s="5">
        <v>3545143</v>
      </c>
      <c r="C959" s="5">
        <v>3546240</v>
      </c>
      <c r="D959" s="4">
        <v>1098</v>
      </c>
      <c r="E959" s="4" t="s">
        <v>1286</v>
      </c>
      <c r="F959" s="4">
        <v>1910</v>
      </c>
      <c r="G959" s="8">
        <v>3381.8118721073115</v>
      </c>
      <c r="H959" s="4">
        <v>1390</v>
      </c>
      <c r="I959" s="8">
        <v>2213.3194058750096</v>
      </c>
      <c r="J959" s="8">
        <v>0.6523526306766092</v>
      </c>
      <c r="K959" s="13">
        <v>2.0240588063434899E-33</v>
      </c>
      <c r="L959" s="13" t="str">
        <f t="shared" si="36"/>
        <v>down</v>
      </c>
      <c r="M959" s="23" t="s">
        <v>1643</v>
      </c>
    </row>
    <row r="960" spans="1:13" s="5" customFormat="1" ht="14.25" x14ac:dyDescent="0.15">
      <c r="A960" s="5" t="s">
        <v>3732</v>
      </c>
      <c r="B960" s="5">
        <v>3557357</v>
      </c>
      <c r="C960" s="5">
        <v>3558547</v>
      </c>
      <c r="D960" s="4">
        <v>1191</v>
      </c>
      <c r="E960" s="4" t="s">
        <v>1228</v>
      </c>
      <c r="F960" s="4">
        <v>627</v>
      </c>
      <c r="G960" s="8">
        <v>1132.5907969320697</v>
      </c>
      <c r="H960" s="4">
        <v>339</v>
      </c>
      <c r="I960" s="8">
        <v>547.60354795407886</v>
      </c>
      <c r="J960" s="8">
        <v>0.48465549646804912</v>
      </c>
      <c r="K960" s="13">
        <v>2.1222057353837101E-27</v>
      </c>
      <c r="L960" s="13" t="str">
        <f t="shared" si="36"/>
        <v>down</v>
      </c>
      <c r="M960" s="23" t="s">
        <v>1419</v>
      </c>
    </row>
    <row r="961" spans="1:13" s="5" customFormat="1" ht="14.25" x14ac:dyDescent="0.15">
      <c r="A961" s="5" t="s">
        <v>3733</v>
      </c>
      <c r="B961" s="5">
        <v>3560916</v>
      </c>
      <c r="C961" s="5">
        <v>3562322</v>
      </c>
      <c r="D961" s="4">
        <v>1407</v>
      </c>
      <c r="E961" s="4" t="s">
        <v>1287</v>
      </c>
      <c r="F961" s="4">
        <v>1992</v>
      </c>
      <c r="G961" s="8">
        <v>3617.2538651229179</v>
      </c>
      <c r="H961" s="4">
        <v>1211</v>
      </c>
      <c r="I961" s="8">
        <v>1963.6203256593776</v>
      </c>
      <c r="J961" s="8">
        <v>0.54494891735333562</v>
      </c>
      <c r="K961" s="13">
        <v>3.1489468786020399E-63</v>
      </c>
      <c r="L961" s="13" t="str">
        <f t="shared" si="36"/>
        <v>down</v>
      </c>
      <c r="M961" s="23" t="s">
        <v>1635</v>
      </c>
    </row>
    <row r="962" spans="1:13" s="5" customFormat="1" ht="14.25" x14ac:dyDescent="0.15">
      <c r="A962" s="5" t="s">
        <v>3734</v>
      </c>
      <c r="B962" s="5">
        <v>3574785</v>
      </c>
      <c r="C962" s="5">
        <v>3575354</v>
      </c>
      <c r="D962" s="4">
        <v>570</v>
      </c>
      <c r="E962" s="4" t="s">
        <v>1290</v>
      </c>
      <c r="F962" s="4">
        <v>385</v>
      </c>
      <c r="G962" s="8">
        <v>739.12951660929616</v>
      </c>
      <c r="H962" s="4">
        <v>261</v>
      </c>
      <c r="I962" s="8">
        <v>435.07468782140933</v>
      </c>
      <c r="J962" s="8">
        <v>0.60768814335905152</v>
      </c>
      <c r="K962" s="13">
        <v>1.13564212249371E-9</v>
      </c>
      <c r="L962" s="13" t="str">
        <f t="shared" si="36"/>
        <v>down</v>
      </c>
      <c r="M962" s="23" t="s">
        <v>1635</v>
      </c>
    </row>
    <row r="963" spans="1:13" s="5" customFormat="1" ht="14.25" x14ac:dyDescent="0.15">
      <c r="A963" s="5" t="s">
        <v>3735</v>
      </c>
      <c r="B963" s="5">
        <v>3693600</v>
      </c>
      <c r="C963" s="5">
        <v>3694037</v>
      </c>
      <c r="D963" s="4">
        <v>438</v>
      </c>
      <c r="E963" s="4" t="s">
        <v>1306</v>
      </c>
      <c r="F963" s="4">
        <v>3958</v>
      </c>
      <c r="G963" s="8">
        <v>10128.642459944776</v>
      </c>
      <c r="H963" s="4">
        <v>7408</v>
      </c>
      <c r="I963" s="8">
        <v>16563.258096611553</v>
      </c>
      <c r="J963" s="8">
        <v>1.677745833078244</v>
      </c>
      <c r="K963" s="13">
        <v>1.34976709587419E-158</v>
      </c>
      <c r="L963" s="13" t="str">
        <f t="shared" si="36"/>
        <v>up</v>
      </c>
      <c r="M963" s="23" t="s">
        <v>1635</v>
      </c>
    </row>
    <row r="964" spans="1:13" s="5" customFormat="1" ht="14.25" x14ac:dyDescent="0.15">
      <c r="A964" s="5" t="s">
        <v>3736</v>
      </c>
      <c r="B964" s="5">
        <v>3705378</v>
      </c>
      <c r="C964" s="5">
        <v>3706058</v>
      </c>
      <c r="D964" s="4">
        <v>690</v>
      </c>
      <c r="E964" s="4" t="s">
        <v>1229</v>
      </c>
      <c r="F964" s="4">
        <v>744</v>
      </c>
      <c r="G964" s="8">
        <v>1946.1105254759993</v>
      </c>
      <c r="H964" s="4">
        <v>316</v>
      </c>
      <c r="I964" s="8">
        <v>726.66731054909383</v>
      </c>
      <c r="J964" s="8">
        <v>0.38072827586753843</v>
      </c>
      <c r="K964" s="13">
        <v>3.4490349358058601E-50</v>
      </c>
      <c r="L964" s="13" t="str">
        <f t="shared" si="36"/>
        <v>down</v>
      </c>
      <c r="M964" s="23" t="s">
        <v>1419</v>
      </c>
    </row>
    <row r="965" spans="1:13" s="5" customFormat="1" ht="14.25" x14ac:dyDescent="0.15">
      <c r="A965" s="5" t="s">
        <v>2412</v>
      </c>
      <c r="B965" s="5">
        <v>3706368</v>
      </c>
      <c r="C965" s="5">
        <v>3707054</v>
      </c>
      <c r="D965" s="4">
        <v>687</v>
      </c>
      <c r="E965" s="4" t="s">
        <v>323</v>
      </c>
      <c r="F965" s="4">
        <v>1823</v>
      </c>
      <c r="G965" s="8">
        <v>4778.1927789790971</v>
      </c>
      <c r="H965" s="4">
        <v>718</v>
      </c>
      <c r="I965" s="8">
        <v>1652.3600211723012</v>
      </c>
      <c r="J965" s="8">
        <v>0.35305206875270401</v>
      </c>
      <c r="K965" s="13">
        <v>1.0668167983403601E-135</v>
      </c>
      <c r="L965" s="13" t="str">
        <f t="shared" si="36"/>
        <v>down</v>
      </c>
      <c r="M965" s="23" t="s">
        <v>1419</v>
      </c>
    </row>
    <row r="966" spans="1:13" s="5" customFormat="1" ht="14.25" x14ac:dyDescent="0.15">
      <c r="A966" s="5" t="s">
        <v>3737</v>
      </c>
      <c r="B966" s="5">
        <v>3770433</v>
      </c>
      <c r="C966" s="5">
        <v>3770618</v>
      </c>
      <c r="D966" s="4">
        <v>186</v>
      </c>
      <c r="E966" s="4" t="s">
        <v>704</v>
      </c>
      <c r="F966" s="4">
        <v>71</v>
      </c>
      <c r="G966" s="8">
        <v>251.22605391098816</v>
      </c>
      <c r="H966" s="4">
        <v>140</v>
      </c>
      <c r="I966" s="8">
        <v>407.6142338890474</v>
      </c>
      <c r="J966" s="8">
        <v>1.7675457842023024</v>
      </c>
      <c r="K966" s="4">
        <v>1.3425936313058801E-4</v>
      </c>
      <c r="L966" s="13" t="str">
        <f t="shared" si="36"/>
        <v>up</v>
      </c>
      <c r="M966" s="23" t="s">
        <v>1635</v>
      </c>
    </row>
    <row r="967" spans="1:13" s="5" customFormat="1" ht="14.25" x14ac:dyDescent="0.15">
      <c r="A967" s="5" t="s">
        <v>3738</v>
      </c>
      <c r="B967" s="5">
        <v>3777251</v>
      </c>
      <c r="C967" s="5">
        <v>3777769</v>
      </c>
      <c r="D967" s="4">
        <v>519</v>
      </c>
      <c r="E967" s="4" t="s">
        <v>1062</v>
      </c>
      <c r="F967" s="4">
        <v>540</v>
      </c>
      <c r="G967" s="8">
        <v>1924.4750459735706</v>
      </c>
      <c r="H967" s="4">
        <v>373</v>
      </c>
      <c r="I967" s="8">
        <v>1092.7873107764065</v>
      </c>
      <c r="J967" s="8">
        <v>0.61917876988134302</v>
      </c>
      <c r="K967" s="13">
        <v>2.4529673101184798E-12</v>
      </c>
      <c r="L967" s="13" t="str">
        <f t="shared" si="36"/>
        <v>down</v>
      </c>
      <c r="M967" s="23" t="s">
        <v>1635</v>
      </c>
    </row>
    <row r="968" spans="1:13" s="5" customFormat="1" ht="14.25" x14ac:dyDescent="0.15">
      <c r="A968" s="5" t="s">
        <v>3739</v>
      </c>
      <c r="B968" s="5">
        <v>3781022</v>
      </c>
      <c r="C968" s="5">
        <v>3781522</v>
      </c>
      <c r="D968" s="4">
        <v>501</v>
      </c>
      <c r="E968" s="4" t="s">
        <v>1064</v>
      </c>
      <c r="F968" s="4">
        <v>531</v>
      </c>
      <c r="G968" s="8">
        <v>1905.5274650743013</v>
      </c>
      <c r="H968" s="4">
        <v>369</v>
      </c>
      <c r="I968" s="8">
        <v>1086.1758368558005</v>
      </c>
      <c r="J968" s="8">
        <v>0.62292079634538811</v>
      </c>
      <c r="K968" s="13">
        <v>6.56685283848967E-12</v>
      </c>
      <c r="L968" s="13" t="str">
        <f t="shared" si="36"/>
        <v>down</v>
      </c>
      <c r="M968" s="23" t="s">
        <v>1419</v>
      </c>
    </row>
    <row r="969" spans="1:13" s="5" customFormat="1" ht="14.25" x14ac:dyDescent="0.15">
      <c r="A969" s="5" t="s">
        <v>3740</v>
      </c>
      <c r="B969" s="5">
        <v>3874428</v>
      </c>
      <c r="C969" s="5">
        <v>3874577</v>
      </c>
      <c r="D969" s="4">
        <v>150</v>
      </c>
      <c r="E969" s="4" t="s">
        <v>704</v>
      </c>
      <c r="F969" s="4">
        <v>495</v>
      </c>
      <c r="G969" s="8">
        <v>2757.445101774792</v>
      </c>
      <c r="H969" s="4">
        <v>348</v>
      </c>
      <c r="I969" s="8">
        <v>1683.0782921591765</v>
      </c>
      <c r="J969" s="8">
        <v>0.63019511163160913</v>
      </c>
      <c r="K969" s="13">
        <v>9.6374209924761396E-11</v>
      </c>
      <c r="L969" s="13" t="str">
        <f t="shared" si="36"/>
        <v>down</v>
      </c>
      <c r="M969" s="23" t="s">
        <v>1635</v>
      </c>
    </row>
    <row r="970" spans="1:13" s="5" customFormat="1" ht="14.25" x14ac:dyDescent="0.15">
      <c r="A970" s="5" t="s">
        <v>3741</v>
      </c>
      <c r="B970" s="5">
        <v>3923926</v>
      </c>
      <c r="C970" s="5">
        <v>3924600</v>
      </c>
      <c r="D970" s="4">
        <v>675</v>
      </c>
      <c r="E970" s="4" t="s">
        <v>704</v>
      </c>
      <c r="F970" s="4">
        <v>2292</v>
      </c>
      <c r="G970" s="8">
        <v>14649.017966138526</v>
      </c>
      <c r="H970" s="4">
        <v>1273</v>
      </c>
      <c r="I970" s="8">
        <v>6897.3737964814181</v>
      </c>
      <c r="J970" s="8">
        <v>0.49786864439527639</v>
      </c>
      <c r="K970" s="13">
        <v>2.8450530820037999E-91</v>
      </c>
      <c r="L970" s="13" t="str">
        <f t="shared" si="36"/>
        <v>down</v>
      </c>
      <c r="M970" s="23" t="s">
        <v>1419</v>
      </c>
    </row>
    <row r="971" spans="1:13" s="5" customFormat="1" ht="14.25" x14ac:dyDescent="0.15">
      <c r="A971" s="5" t="s">
        <v>2414</v>
      </c>
      <c r="B971" s="5">
        <v>4014134</v>
      </c>
      <c r="C971" s="5">
        <v>4014754</v>
      </c>
      <c r="D971" s="4">
        <v>621</v>
      </c>
      <c r="E971" s="4" t="s">
        <v>1230</v>
      </c>
      <c r="F971" s="4">
        <v>245</v>
      </c>
      <c r="G971" s="8">
        <v>2270.200148257969</v>
      </c>
      <c r="H971" s="4">
        <v>460</v>
      </c>
      <c r="I971" s="8">
        <v>3272.7169242152595</v>
      </c>
      <c r="J971" s="8">
        <v>1.683033391021785</v>
      </c>
      <c r="K971" s="13">
        <v>5.1416400318019201E-11</v>
      </c>
      <c r="L971" s="13" t="str">
        <f t="shared" si="36"/>
        <v>up</v>
      </c>
      <c r="M971" s="23" t="s">
        <v>2080</v>
      </c>
    </row>
    <row r="972" spans="1:13" s="5" customFormat="1" ht="14.25" x14ac:dyDescent="0.15">
      <c r="A972" s="5" t="s">
        <v>2415</v>
      </c>
      <c r="B972" s="5">
        <v>4022593</v>
      </c>
      <c r="C972" s="5">
        <v>4023756</v>
      </c>
      <c r="D972" s="4">
        <v>1164</v>
      </c>
      <c r="E972" s="4" t="s">
        <v>673</v>
      </c>
      <c r="F972" s="4">
        <v>430</v>
      </c>
      <c r="G972" s="8">
        <v>4049.3455127601469</v>
      </c>
      <c r="H972" s="4">
        <v>764</v>
      </c>
      <c r="I972" s="8">
        <v>5537.5159457265454</v>
      </c>
      <c r="J972" s="8">
        <v>1.5926703242237512</v>
      </c>
      <c r="K972" s="13">
        <v>1.27621723581838E-14</v>
      </c>
      <c r="L972" s="13" t="str">
        <f t="shared" si="36"/>
        <v>up</v>
      </c>
      <c r="M972" s="23" t="s">
        <v>1635</v>
      </c>
    </row>
    <row r="973" spans="1:13" s="5" customFormat="1" ht="14.25" x14ac:dyDescent="0.15">
      <c r="A973" s="5" t="s">
        <v>3742</v>
      </c>
      <c r="B973" s="5">
        <v>4034171</v>
      </c>
      <c r="C973" s="5">
        <v>4034890</v>
      </c>
      <c r="D973" s="4">
        <v>720</v>
      </c>
      <c r="E973" s="4" t="s">
        <v>704</v>
      </c>
      <c r="F973" s="4">
        <v>267</v>
      </c>
      <c r="G973" s="8">
        <v>2673.8771218266484</v>
      </c>
      <c r="H973" s="4">
        <v>494</v>
      </c>
      <c r="I973" s="8">
        <v>3715.4310727367083</v>
      </c>
      <c r="J973" s="8">
        <v>1.658504570227703</v>
      </c>
      <c r="K973" s="13">
        <v>3.1380653268050503E-11</v>
      </c>
      <c r="L973" s="13" t="str">
        <f t="shared" si="36"/>
        <v>up</v>
      </c>
      <c r="M973" s="23" t="s">
        <v>1635</v>
      </c>
    </row>
    <row r="974" spans="1:13" s="5" customFormat="1" ht="14.25" x14ac:dyDescent="0.15">
      <c r="A974" s="5" t="s">
        <v>3743</v>
      </c>
      <c r="B974" s="5">
        <v>4043726</v>
      </c>
      <c r="C974" s="5">
        <v>4044520</v>
      </c>
      <c r="D974" s="4">
        <v>795</v>
      </c>
      <c r="E974" s="4" t="s">
        <v>1155</v>
      </c>
      <c r="F974" s="4">
        <v>365</v>
      </c>
      <c r="G974" s="8">
        <v>3794.1393540607687</v>
      </c>
      <c r="H974" s="4">
        <v>239</v>
      </c>
      <c r="I974" s="8">
        <v>1856.18092715849</v>
      </c>
      <c r="J974" s="8">
        <v>0.58695664211602494</v>
      </c>
      <c r="K974" s="13">
        <v>3.0742169506439902E-10</v>
      </c>
      <c r="L974" s="13" t="str">
        <f t="shared" si="36"/>
        <v>down</v>
      </c>
      <c r="M974" s="23" t="s">
        <v>2081</v>
      </c>
    </row>
    <row r="975" spans="1:13" s="5" customFormat="1" ht="14.25" x14ac:dyDescent="0.15">
      <c r="A975" s="5" t="s">
        <v>3744</v>
      </c>
      <c r="B975" s="5">
        <v>4044535</v>
      </c>
      <c r="C975" s="5">
        <v>4045374</v>
      </c>
      <c r="D975" s="4">
        <v>840</v>
      </c>
      <c r="E975" s="4" t="s">
        <v>1231</v>
      </c>
      <c r="F975" s="4">
        <v>603</v>
      </c>
      <c r="G975" s="8">
        <v>6291.9988313368676</v>
      </c>
      <c r="H975" s="4">
        <v>319</v>
      </c>
      <c r="I975" s="8">
        <v>2482.1039526921882</v>
      </c>
      <c r="J975" s="8">
        <v>0.47421398325513009</v>
      </c>
      <c r="K975" s="13">
        <v>1.20803339323095E-27</v>
      </c>
      <c r="L975" s="13" t="str">
        <f t="shared" si="36"/>
        <v>down</v>
      </c>
      <c r="M975" s="23" t="s">
        <v>1419</v>
      </c>
    </row>
    <row r="976" spans="1:13" s="5" customFormat="1" ht="14.25" x14ac:dyDescent="0.15">
      <c r="A976" s="5" t="s">
        <v>3745</v>
      </c>
      <c r="B976" s="5">
        <v>4054049</v>
      </c>
      <c r="C976" s="5">
        <v>4054258</v>
      </c>
      <c r="D976" s="4">
        <v>210</v>
      </c>
      <c r="E976" s="4" t="s">
        <v>1232</v>
      </c>
      <c r="F976" s="4">
        <v>74</v>
      </c>
      <c r="G976" s="8">
        <v>852.15168299957384</v>
      </c>
      <c r="H976" s="4">
        <v>137</v>
      </c>
      <c r="I976" s="8">
        <v>1118.2486756507471</v>
      </c>
      <c r="J976" s="8">
        <v>1.6595480543374312</v>
      </c>
      <c r="K976" s="4">
        <v>7.0454766916959899E-4</v>
      </c>
      <c r="L976" s="13" t="str">
        <f t="shared" si="36"/>
        <v>up</v>
      </c>
      <c r="M976" s="23" t="s">
        <v>1635</v>
      </c>
    </row>
    <row r="977" spans="1:13" s="5" customFormat="1" ht="14.25" x14ac:dyDescent="0.15">
      <c r="A977" s="5" t="s">
        <v>3746</v>
      </c>
      <c r="B977" s="5">
        <v>4054907</v>
      </c>
      <c r="C977" s="5">
        <v>4056199</v>
      </c>
      <c r="D977" s="4">
        <v>1293</v>
      </c>
      <c r="E977" s="4" t="s">
        <v>704</v>
      </c>
      <c r="F977" s="4">
        <v>4573</v>
      </c>
      <c r="G977" s="8">
        <v>52863.996300791863</v>
      </c>
      <c r="H977" s="4">
        <v>8181</v>
      </c>
      <c r="I977" s="8">
        <v>67176.863765878661</v>
      </c>
      <c r="J977" s="8">
        <v>1.60363740011198</v>
      </c>
      <c r="K977" s="13">
        <v>2.58663588135179E-149</v>
      </c>
      <c r="L977" s="13" t="str">
        <f t="shared" si="36"/>
        <v>up</v>
      </c>
      <c r="M977" s="23" t="s">
        <v>1635</v>
      </c>
    </row>
    <row r="978" spans="1:13" s="5" customFormat="1" ht="14.25" x14ac:dyDescent="0.15">
      <c r="A978" s="5" t="s">
        <v>3747</v>
      </c>
      <c r="B978" s="5">
        <v>4059778</v>
      </c>
      <c r="C978" s="5">
        <v>4060434</v>
      </c>
      <c r="D978" s="4">
        <v>657</v>
      </c>
      <c r="E978" s="4" t="s">
        <v>704</v>
      </c>
      <c r="F978" s="4">
        <v>9500</v>
      </c>
      <c r="G978" s="8">
        <v>173506.47453107592</v>
      </c>
      <c r="H978" s="4">
        <v>18697</v>
      </c>
      <c r="I978" s="8">
        <v>275673.44411187945</v>
      </c>
      <c r="J978" s="8">
        <v>1.7642060529574159</v>
      </c>
      <c r="K978" s="4">
        <v>0</v>
      </c>
      <c r="L978" s="13" t="str">
        <f t="shared" si="36"/>
        <v>up</v>
      </c>
      <c r="M978" s="23" t="s">
        <v>1635</v>
      </c>
    </row>
    <row r="979" spans="1:13" s="5" customFormat="1" ht="14.25" x14ac:dyDescent="0.15">
      <c r="A979" s="5" t="s">
        <v>3748</v>
      </c>
      <c r="B979" s="5">
        <v>4064862</v>
      </c>
      <c r="C979" s="5">
        <v>4065014</v>
      </c>
      <c r="D979" s="4">
        <v>153</v>
      </c>
      <c r="E979" s="4" t="s">
        <v>1164</v>
      </c>
      <c r="F979" s="4">
        <v>156</v>
      </c>
      <c r="G979" s="8">
        <v>3990.9946786737614</v>
      </c>
      <c r="H979" s="4">
        <v>304</v>
      </c>
      <c r="I979" s="8">
        <v>7450.6151659232391</v>
      </c>
      <c r="J979" s="8">
        <v>1.7468272988197102</v>
      </c>
      <c r="K979" s="13">
        <v>1.7479209868246101E-8</v>
      </c>
      <c r="L979" s="13" t="str">
        <f t="shared" si="36"/>
        <v>up</v>
      </c>
      <c r="M979" s="23" t="s">
        <v>1419</v>
      </c>
    </row>
    <row r="980" spans="1:13" s="5" customFormat="1" ht="14.25" x14ac:dyDescent="0.15">
      <c r="A980" s="5" t="s">
        <v>2416</v>
      </c>
      <c r="B980" s="5">
        <v>4078656</v>
      </c>
      <c r="C980" s="5">
        <v>4079522</v>
      </c>
      <c r="D980" s="4">
        <v>867</v>
      </c>
      <c r="E980" s="4" t="s">
        <v>704</v>
      </c>
      <c r="F980" s="4">
        <v>8009</v>
      </c>
      <c r="G980" s="8">
        <v>235829.33364741909</v>
      </c>
      <c r="H980" s="4">
        <v>14787</v>
      </c>
      <c r="I980" s="8">
        <v>435090.91979050194</v>
      </c>
      <c r="J980" s="8">
        <v>1.6550181628533636</v>
      </c>
      <c r="K980" s="13">
        <v>1.2766193919895601E-301</v>
      </c>
      <c r="L980" s="13" t="str">
        <f t="shared" si="36"/>
        <v>up</v>
      </c>
      <c r="M980" s="23" t="s">
        <v>1635</v>
      </c>
    </row>
    <row r="981" spans="1:13" s="5" customFormat="1" ht="14.25" x14ac:dyDescent="0.15">
      <c r="A981" s="4"/>
      <c r="D981" s="4"/>
      <c r="E981" s="4"/>
      <c r="F981" s="4"/>
      <c r="G981" s="8"/>
      <c r="H981" s="4"/>
      <c r="I981" s="8"/>
      <c r="J981" s="8"/>
      <c r="K981" s="13"/>
      <c r="L981" s="13"/>
      <c r="M981" s="22"/>
    </row>
    <row r="982" spans="1:13" s="5" customFormat="1" x14ac:dyDescent="0.15">
      <c r="A982" s="12" t="s">
        <v>4208</v>
      </c>
      <c r="D982" s="4"/>
      <c r="E982" s="4"/>
      <c r="F982" s="4"/>
      <c r="G982" s="8"/>
      <c r="H982" s="4"/>
      <c r="I982" s="8"/>
      <c r="J982" s="8"/>
      <c r="K982" s="13"/>
      <c r="L982" s="13"/>
      <c r="M982" s="22"/>
    </row>
    <row r="983" spans="1:13" s="5" customFormat="1" ht="14.25" x14ac:dyDescent="0.15">
      <c r="A983" s="5" t="s">
        <v>2417</v>
      </c>
      <c r="B983" s="5">
        <v>68921</v>
      </c>
      <c r="C983" s="5">
        <v>69181</v>
      </c>
      <c r="D983" s="4">
        <v>261</v>
      </c>
      <c r="E983" s="4" t="s">
        <v>842</v>
      </c>
      <c r="F983" s="4">
        <v>343</v>
      </c>
      <c r="G983" s="8">
        <v>68.463647799043429</v>
      </c>
      <c r="H983" s="4">
        <v>250</v>
      </c>
      <c r="I983" s="8">
        <v>44.665197717644133</v>
      </c>
      <c r="J983" s="8">
        <v>0.65335147166994711</v>
      </c>
      <c r="K983" s="13">
        <v>7.1030034929306101E-7</v>
      </c>
      <c r="L983" s="13" t="str">
        <f t="shared" ref="L983:L1014" si="37">IF(J983&gt;1,"up","down")</f>
        <v>down</v>
      </c>
      <c r="M983" s="23" t="s">
        <v>2082</v>
      </c>
    </row>
    <row r="984" spans="1:13" s="5" customFormat="1" ht="14.25" x14ac:dyDescent="0.15">
      <c r="A984" s="5" t="s">
        <v>3749</v>
      </c>
      <c r="B984" s="5">
        <v>111164</v>
      </c>
      <c r="C984" s="5">
        <v>111676</v>
      </c>
      <c r="D984" s="4">
        <v>513</v>
      </c>
      <c r="E984" s="4" t="s">
        <v>1233</v>
      </c>
      <c r="F984" s="4">
        <v>365</v>
      </c>
      <c r="G984" s="8">
        <v>73.948043496846964</v>
      </c>
      <c r="H984" s="4">
        <v>200</v>
      </c>
      <c r="I984" s="8">
        <v>36.163376733604473</v>
      </c>
      <c r="J984" s="8">
        <v>0.49117710637324391</v>
      </c>
      <c r="K984" s="13">
        <v>5.72659021097123E-16</v>
      </c>
      <c r="L984" s="13" t="str">
        <f t="shared" si="37"/>
        <v>down</v>
      </c>
      <c r="M984" s="23" t="s">
        <v>1419</v>
      </c>
    </row>
    <row r="985" spans="1:13" s="5" customFormat="1" ht="14.25" x14ac:dyDescent="0.15">
      <c r="A985" s="5" t="s">
        <v>2418</v>
      </c>
      <c r="B985" s="5">
        <v>116188</v>
      </c>
      <c r="C985" s="5">
        <v>116793</v>
      </c>
      <c r="D985" s="4">
        <v>606</v>
      </c>
      <c r="E985" s="4" t="s">
        <v>693</v>
      </c>
      <c r="F985" s="4">
        <v>976</v>
      </c>
      <c r="G985" s="8">
        <v>198.98335002741118</v>
      </c>
      <c r="H985" s="4">
        <v>717</v>
      </c>
      <c r="I985" s="8">
        <v>130.1053417769341</v>
      </c>
      <c r="J985" s="8">
        <v>0.65852205237402328</v>
      </c>
      <c r="K985" s="13">
        <v>5.42037857478978E-17</v>
      </c>
      <c r="L985" s="13" t="str">
        <f t="shared" si="37"/>
        <v>down</v>
      </c>
      <c r="M985" s="23" t="s">
        <v>4190</v>
      </c>
    </row>
    <row r="986" spans="1:13" s="5" customFormat="1" ht="14.25" x14ac:dyDescent="0.15">
      <c r="A986" s="5" t="s">
        <v>3750</v>
      </c>
      <c r="B986" s="5">
        <v>184201</v>
      </c>
      <c r="C986" s="5">
        <v>185022</v>
      </c>
      <c r="D986" s="4">
        <v>822</v>
      </c>
      <c r="E986" s="4" t="s">
        <v>1234</v>
      </c>
      <c r="F986" s="4">
        <v>534</v>
      </c>
      <c r="G986" s="8">
        <v>118.3011948420679</v>
      </c>
      <c r="H986" s="4">
        <v>365</v>
      </c>
      <c r="I986" s="8">
        <v>69.027364716766542</v>
      </c>
      <c r="J986" s="8">
        <v>0.61270664790800777</v>
      </c>
      <c r="K986" s="13">
        <v>1.22397402571257E-12</v>
      </c>
      <c r="L986" s="13" t="str">
        <f t="shared" si="37"/>
        <v>down</v>
      </c>
      <c r="M986" s="23" t="s">
        <v>1419</v>
      </c>
    </row>
    <row r="987" spans="1:13" s="5" customFormat="1" ht="14.25" x14ac:dyDescent="0.15">
      <c r="A987" s="5" t="s">
        <v>3751</v>
      </c>
      <c r="B987" s="5">
        <v>230850</v>
      </c>
      <c r="C987" s="5">
        <v>231818</v>
      </c>
      <c r="D987" s="4">
        <v>969</v>
      </c>
      <c r="E987" s="4" t="s">
        <v>1235</v>
      </c>
      <c r="F987" s="4">
        <v>2545</v>
      </c>
      <c r="G987" s="8">
        <v>568.77507527050898</v>
      </c>
      <c r="H987" s="4">
        <v>1199</v>
      </c>
      <c r="I987" s="8">
        <v>228.52250575022853</v>
      </c>
      <c r="J987" s="8">
        <v>0.42231098810934087</v>
      </c>
      <c r="K987" s="13">
        <v>5.4448041753893298E-142</v>
      </c>
      <c r="L987" s="13" t="str">
        <f t="shared" si="37"/>
        <v>down</v>
      </c>
      <c r="M987" s="23" t="s">
        <v>4191</v>
      </c>
    </row>
    <row r="988" spans="1:13" s="5" customFormat="1" ht="14.25" x14ac:dyDescent="0.15">
      <c r="A988" s="5" t="s">
        <v>3752</v>
      </c>
      <c r="B988" s="5">
        <v>466749</v>
      </c>
      <c r="C988" s="5">
        <v>467348</v>
      </c>
      <c r="D988" s="4">
        <v>600</v>
      </c>
      <c r="E988" s="4" t="s">
        <v>1236</v>
      </c>
      <c r="F988" s="4">
        <v>219</v>
      </c>
      <c r="G988" s="8">
        <v>50.843892534119966</v>
      </c>
      <c r="H988" s="4">
        <v>438</v>
      </c>
      <c r="I988" s="8">
        <v>86.243782030064423</v>
      </c>
      <c r="J988" s="8">
        <v>1.7927964382623358</v>
      </c>
      <c r="K988" s="13">
        <v>1.3534808656427599E-12</v>
      </c>
      <c r="L988" s="13" t="str">
        <f t="shared" si="37"/>
        <v>up</v>
      </c>
      <c r="M988" s="23" t="s">
        <v>1635</v>
      </c>
    </row>
    <row r="989" spans="1:13" s="5" customFormat="1" ht="14.25" x14ac:dyDescent="0.15">
      <c r="A989" s="5" t="s">
        <v>2419</v>
      </c>
      <c r="B989" s="5">
        <v>476054</v>
      </c>
      <c r="C989" s="5">
        <v>478213</v>
      </c>
      <c r="D989" s="4">
        <v>2160</v>
      </c>
      <c r="E989" s="4" t="s">
        <v>722</v>
      </c>
      <c r="F989" s="4">
        <v>1151</v>
      </c>
      <c r="G989" s="8">
        <v>269.50126110668316</v>
      </c>
      <c r="H989" s="4">
        <v>798</v>
      </c>
      <c r="I989" s="8">
        <v>158.52963957948722</v>
      </c>
      <c r="J989" s="8">
        <v>0.62148199727773401</v>
      </c>
      <c r="K989" s="13">
        <v>1.1386940098673999E-24</v>
      </c>
      <c r="L989" s="13" t="str">
        <f t="shared" si="37"/>
        <v>down</v>
      </c>
      <c r="M989" s="23" t="s">
        <v>4192</v>
      </c>
    </row>
    <row r="990" spans="1:13" s="5" customFormat="1" ht="14.25" x14ac:dyDescent="0.15">
      <c r="A990" s="5" t="s">
        <v>3753</v>
      </c>
      <c r="B990" s="5">
        <v>801906</v>
      </c>
      <c r="C990" s="5">
        <v>802565</v>
      </c>
      <c r="D990" s="4">
        <v>660</v>
      </c>
      <c r="E990" s="4" t="s">
        <v>26</v>
      </c>
      <c r="F990" s="4">
        <v>564</v>
      </c>
      <c r="G990" s="8">
        <v>140.85393446995465</v>
      </c>
      <c r="H990" s="4">
        <v>337</v>
      </c>
      <c r="I990" s="8">
        <v>71.80998013825446</v>
      </c>
      <c r="J990" s="8">
        <v>0.53561382951631842</v>
      </c>
      <c r="K990" s="13">
        <v>1.3849881000156299E-19</v>
      </c>
      <c r="L990" s="13" t="str">
        <f t="shared" si="37"/>
        <v>down</v>
      </c>
      <c r="M990" s="23" t="s">
        <v>1419</v>
      </c>
    </row>
    <row r="991" spans="1:13" s="5" customFormat="1" ht="14.25" x14ac:dyDescent="0.15">
      <c r="A991" s="5" t="s">
        <v>3754</v>
      </c>
      <c r="B991" s="5">
        <v>999662</v>
      </c>
      <c r="C991" s="5">
        <v>1000777</v>
      </c>
      <c r="D991" s="4">
        <v>1116</v>
      </c>
      <c r="E991" s="4" t="s">
        <v>1237</v>
      </c>
      <c r="F991" s="4">
        <v>198</v>
      </c>
      <c r="G991" s="8">
        <v>52.150194667721614</v>
      </c>
      <c r="H991" s="4">
        <v>116</v>
      </c>
      <c r="I991" s="8">
        <v>26.02623579186281</v>
      </c>
      <c r="J991" s="8">
        <v>0.5251625930263405</v>
      </c>
      <c r="K991" s="13">
        <v>5.9762052921906206E-8</v>
      </c>
      <c r="L991" s="13" t="str">
        <f t="shared" si="37"/>
        <v>down</v>
      </c>
      <c r="M991" s="23" t="s">
        <v>1419</v>
      </c>
    </row>
    <row r="992" spans="1:13" s="5" customFormat="1" ht="14.25" x14ac:dyDescent="0.15">
      <c r="A992" s="5" t="s">
        <v>3755</v>
      </c>
      <c r="B992" s="5">
        <v>1342949</v>
      </c>
      <c r="C992" s="5">
        <v>1343443</v>
      </c>
      <c r="D992" s="4">
        <v>495</v>
      </c>
      <c r="E992" s="4" t="s">
        <v>1238</v>
      </c>
      <c r="F992" s="4">
        <v>179</v>
      </c>
      <c r="G992" s="8">
        <v>57.623213076799509</v>
      </c>
      <c r="H992" s="4">
        <v>93</v>
      </c>
      <c r="I992" s="8">
        <v>27.345099567035923</v>
      </c>
      <c r="J992" s="8">
        <v>0.46572644904580363</v>
      </c>
      <c r="K992" s="13">
        <v>2.5987238982274399E-9</v>
      </c>
      <c r="L992" s="13" t="str">
        <f t="shared" si="37"/>
        <v>down</v>
      </c>
      <c r="M992" s="23" t="s">
        <v>2083</v>
      </c>
    </row>
    <row r="993" spans="1:13" s="5" customFormat="1" ht="14.25" x14ac:dyDescent="0.15">
      <c r="A993" s="5" t="s">
        <v>3756</v>
      </c>
      <c r="B993" s="5">
        <v>1509417</v>
      </c>
      <c r="C993" s="5">
        <v>1509692</v>
      </c>
      <c r="D993" s="4">
        <v>276</v>
      </c>
      <c r="E993" s="4" t="s">
        <v>63</v>
      </c>
      <c r="F993" s="4">
        <v>190</v>
      </c>
      <c r="G993" s="8">
        <v>64.279571478545179</v>
      </c>
      <c r="H993" s="4">
        <v>372</v>
      </c>
      <c r="I993" s="8">
        <v>114.49486527463071</v>
      </c>
      <c r="J993" s="8">
        <v>1.755053355351549</v>
      </c>
      <c r="K993" s="13">
        <v>2.8741141914009898E-10</v>
      </c>
      <c r="L993" s="13" t="str">
        <f t="shared" si="37"/>
        <v>up</v>
      </c>
      <c r="M993" s="23" t="s">
        <v>1635</v>
      </c>
    </row>
    <row r="994" spans="1:13" s="5" customFormat="1" ht="14.25" x14ac:dyDescent="0.15">
      <c r="A994" s="5" t="s">
        <v>3757</v>
      </c>
      <c r="B994" s="5">
        <v>1549096</v>
      </c>
      <c r="C994" s="5">
        <v>1549788</v>
      </c>
      <c r="D994" s="4">
        <v>693</v>
      </c>
      <c r="E994" s="4" t="s">
        <v>69</v>
      </c>
      <c r="F994" s="4">
        <v>1456</v>
      </c>
      <c r="G994" s="8">
        <v>501.45995105254934</v>
      </c>
      <c r="H994" s="4">
        <v>981</v>
      </c>
      <c r="I994" s="8">
        <v>306.29210150414087</v>
      </c>
      <c r="J994" s="8">
        <v>0.60396061330197526</v>
      </c>
      <c r="K994" s="13">
        <v>3.9852638337705396E-34</v>
      </c>
      <c r="L994" s="13" t="str">
        <f t="shared" si="37"/>
        <v>down</v>
      </c>
      <c r="M994" s="23" t="s">
        <v>1419</v>
      </c>
    </row>
    <row r="995" spans="1:13" s="5" customFormat="1" ht="14.25" x14ac:dyDescent="0.15">
      <c r="A995" s="5" t="s">
        <v>3758</v>
      </c>
      <c r="B995" s="5">
        <v>1579956</v>
      </c>
      <c r="C995" s="5">
        <v>1580831</v>
      </c>
      <c r="D995" s="4">
        <v>885</v>
      </c>
      <c r="E995" s="4" t="s">
        <v>73</v>
      </c>
      <c r="F995" s="4">
        <v>2369</v>
      </c>
      <c r="G995" s="8">
        <v>827.41499350012953</v>
      </c>
      <c r="H995" s="4">
        <v>1588</v>
      </c>
      <c r="I995" s="8">
        <v>500.49513719176849</v>
      </c>
      <c r="J995" s="8">
        <v>0.60087816461810639</v>
      </c>
      <c r="K995" s="13">
        <v>9.6807890893504602E-56</v>
      </c>
      <c r="L995" s="13" t="str">
        <f t="shared" si="37"/>
        <v>down</v>
      </c>
      <c r="M995" s="23" t="s">
        <v>1419</v>
      </c>
    </row>
    <row r="996" spans="1:13" s="5" customFormat="1" ht="14.25" x14ac:dyDescent="0.15">
      <c r="A996" s="5" t="s">
        <v>3759</v>
      </c>
      <c r="B996" s="5">
        <v>1595698</v>
      </c>
      <c r="C996" s="5">
        <v>1597326</v>
      </c>
      <c r="D996" s="4">
        <v>1668</v>
      </c>
      <c r="E996" s="4" t="s">
        <v>81</v>
      </c>
      <c r="F996" s="4">
        <v>3863</v>
      </c>
      <c r="G996" s="8">
        <v>1359.4099815812792</v>
      </c>
      <c r="H996" s="4">
        <v>2504</v>
      </c>
      <c r="I996" s="8">
        <v>793.54213886226842</v>
      </c>
      <c r="J996" s="8">
        <v>0.58104611460120226</v>
      </c>
      <c r="K996" s="13">
        <v>1.2491026954995001E-100</v>
      </c>
      <c r="L996" s="13" t="str">
        <f t="shared" si="37"/>
        <v>down</v>
      </c>
      <c r="M996" s="23" t="s">
        <v>2084</v>
      </c>
    </row>
    <row r="997" spans="1:13" s="5" customFormat="1" ht="14.25" x14ac:dyDescent="0.15">
      <c r="A997" s="5" t="s">
        <v>2420</v>
      </c>
      <c r="B997" s="5">
        <v>1611323</v>
      </c>
      <c r="C997" s="5">
        <v>1611655</v>
      </c>
      <c r="D997" s="4">
        <v>333</v>
      </c>
      <c r="E997" s="4" t="s">
        <v>808</v>
      </c>
      <c r="F997" s="4">
        <v>2220</v>
      </c>
      <c r="G997" s="8">
        <v>786.30051980839767</v>
      </c>
      <c r="H997" s="4">
        <v>1360</v>
      </c>
      <c r="I997" s="8">
        <v>433.07205714003675</v>
      </c>
      <c r="J997" s="8">
        <v>0.54914485496323828</v>
      </c>
      <c r="K997" s="13">
        <v>7.2947504068204695E-69</v>
      </c>
      <c r="L997" s="13" t="str">
        <f t="shared" si="37"/>
        <v>down</v>
      </c>
      <c r="M997" s="23" t="s">
        <v>4193</v>
      </c>
    </row>
    <row r="998" spans="1:13" s="5" customFormat="1" ht="14.25" x14ac:dyDescent="0.15">
      <c r="A998" s="5" t="s">
        <v>3760</v>
      </c>
      <c r="B998" s="5">
        <v>1613387</v>
      </c>
      <c r="C998" s="5">
        <v>1613632</v>
      </c>
      <c r="D998" s="4">
        <v>246</v>
      </c>
      <c r="E998" s="4" t="s">
        <v>86</v>
      </c>
      <c r="F998" s="4">
        <v>2705</v>
      </c>
      <c r="G998" s="8">
        <v>964.46043519449836</v>
      </c>
      <c r="H998" s="4">
        <v>1737</v>
      </c>
      <c r="I998" s="8">
        <v>555.06255717991155</v>
      </c>
      <c r="J998" s="8">
        <v>0.5756168970908826</v>
      </c>
      <c r="K998" s="13">
        <v>7.1189187784622201E-73</v>
      </c>
      <c r="L998" s="13" t="str">
        <f t="shared" si="37"/>
        <v>down</v>
      </c>
      <c r="M998" s="23" t="s">
        <v>1419</v>
      </c>
    </row>
    <row r="999" spans="1:13" s="5" customFormat="1" ht="14.25" x14ac:dyDescent="0.15">
      <c r="A999" s="5" t="s">
        <v>3761</v>
      </c>
      <c r="B999" s="5">
        <v>1672532</v>
      </c>
      <c r="C999" s="5">
        <v>1672807</v>
      </c>
      <c r="D999" s="4">
        <v>276</v>
      </c>
      <c r="E999" s="4" t="s">
        <v>95</v>
      </c>
      <c r="F999" s="4">
        <v>802</v>
      </c>
      <c r="G999" s="8">
        <v>296.36023806374033</v>
      </c>
      <c r="H999" s="4">
        <v>501</v>
      </c>
      <c r="I999" s="8">
        <v>163.38750232362466</v>
      </c>
      <c r="J999" s="8">
        <v>0.55996946107819834</v>
      </c>
      <c r="K999" s="13">
        <v>2.8569852846828801E-24</v>
      </c>
      <c r="L999" s="13" t="str">
        <f t="shared" si="37"/>
        <v>down</v>
      </c>
      <c r="M999" s="23" t="s">
        <v>1419</v>
      </c>
    </row>
    <row r="1000" spans="1:13" s="5" customFormat="1" ht="14.25" x14ac:dyDescent="0.15">
      <c r="A1000" s="5" t="s">
        <v>3762</v>
      </c>
      <c r="B1000" s="5">
        <v>1710064</v>
      </c>
      <c r="C1000" s="5">
        <v>1711623</v>
      </c>
      <c r="D1000" s="4">
        <v>1560</v>
      </c>
      <c r="E1000" s="4" t="s">
        <v>1239</v>
      </c>
      <c r="F1000" s="4">
        <v>16849</v>
      </c>
      <c r="G1000" s="8">
        <v>6440.7246149670682</v>
      </c>
      <c r="H1000" s="4">
        <v>8848</v>
      </c>
      <c r="I1000" s="8">
        <v>2972.7067354922638</v>
      </c>
      <c r="J1000" s="8">
        <v>0.47073009928616477</v>
      </c>
      <c r="K1000" s="4">
        <v>0</v>
      </c>
      <c r="L1000" s="13" t="str">
        <f t="shared" si="37"/>
        <v>down</v>
      </c>
      <c r="M1000" s="23" t="s">
        <v>2085</v>
      </c>
    </row>
    <row r="1001" spans="1:13" s="5" customFormat="1" ht="14.25" x14ac:dyDescent="0.15">
      <c r="A1001" s="5" t="s">
        <v>3763</v>
      </c>
      <c r="B1001" s="5">
        <v>1711684</v>
      </c>
      <c r="C1001" s="5">
        <v>1712478</v>
      </c>
      <c r="D1001" s="4">
        <v>795</v>
      </c>
      <c r="E1001" s="4" t="s">
        <v>101</v>
      </c>
      <c r="F1001" s="4">
        <v>709</v>
      </c>
      <c r="G1001" s="8">
        <v>272.7803318070716</v>
      </c>
      <c r="H1001" s="4">
        <v>483</v>
      </c>
      <c r="I1001" s="8">
        <v>162.75975850899928</v>
      </c>
      <c r="J1001" s="8">
        <v>0.6106633848241948</v>
      </c>
      <c r="K1001" s="13">
        <v>1.34651460027376E-16</v>
      </c>
      <c r="L1001" s="13" t="str">
        <f t="shared" si="37"/>
        <v>down</v>
      </c>
      <c r="M1001" s="23" t="s">
        <v>1419</v>
      </c>
    </row>
    <row r="1002" spans="1:13" s="5" customFormat="1" ht="14.25" x14ac:dyDescent="0.15">
      <c r="A1002" s="5" t="s">
        <v>3764</v>
      </c>
      <c r="B1002" s="5">
        <v>1715576</v>
      </c>
      <c r="C1002" s="5">
        <v>1717105</v>
      </c>
      <c r="D1002" s="4">
        <v>1530</v>
      </c>
      <c r="E1002" s="4" t="s">
        <v>1240</v>
      </c>
      <c r="F1002" s="4">
        <v>2213</v>
      </c>
      <c r="G1002" s="8">
        <v>852.22765299662194</v>
      </c>
      <c r="H1002" s="4">
        <v>1164</v>
      </c>
      <c r="I1002" s="8">
        <v>392.58301410668139</v>
      </c>
      <c r="J1002" s="8">
        <v>0.47149007097545276</v>
      </c>
      <c r="K1002" s="13">
        <v>1.40536400991561E-99</v>
      </c>
      <c r="L1002" s="13" t="str">
        <f t="shared" si="37"/>
        <v>down</v>
      </c>
      <c r="M1002" s="23" t="s">
        <v>2086</v>
      </c>
    </row>
    <row r="1003" spans="1:13" s="5" customFormat="1" ht="14.25" x14ac:dyDescent="0.15">
      <c r="A1003" s="5" t="s">
        <v>3765</v>
      </c>
      <c r="B1003" s="5">
        <v>1801770</v>
      </c>
      <c r="C1003" s="5">
        <v>1802222</v>
      </c>
      <c r="D1003" s="4">
        <v>453</v>
      </c>
      <c r="E1003" s="4" t="s">
        <v>104</v>
      </c>
      <c r="F1003" s="4">
        <v>309</v>
      </c>
      <c r="G1003" s="8">
        <v>122.51515282476726</v>
      </c>
      <c r="H1003" s="4">
        <v>177</v>
      </c>
      <c r="I1003" s="8">
        <v>61.684832327034158</v>
      </c>
      <c r="J1003" s="8">
        <v>0.51347082455086324</v>
      </c>
      <c r="K1003" s="13">
        <v>2.0275509513645402E-12</v>
      </c>
      <c r="L1003" s="13" t="str">
        <f t="shared" si="37"/>
        <v>down</v>
      </c>
      <c r="M1003" s="23" t="s">
        <v>1419</v>
      </c>
    </row>
    <row r="1004" spans="1:13" s="5" customFormat="1" ht="14.25" x14ac:dyDescent="0.15">
      <c r="A1004" s="5" t="s">
        <v>3766</v>
      </c>
      <c r="B1004" s="5">
        <v>2312911</v>
      </c>
      <c r="C1004" s="5">
        <v>2313495</v>
      </c>
      <c r="D1004" s="4">
        <v>585</v>
      </c>
      <c r="E1004" s="4" t="s">
        <v>134</v>
      </c>
      <c r="F1004" s="4">
        <v>68</v>
      </c>
      <c r="G1004" s="8">
        <v>32.442407570149548</v>
      </c>
      <c r="H1004" s="4">
        <v>138</v>
      </c>
      <c r="I1004" s="8">
        <v>58.453448817016564</v>
      </c>
      <c r="J1004" s="8">
        <v>1.8191610917661929</v>
      </c>
      <c r="K1004" s="13">
        <v>7.4353846083185905E-5</v>
      </c>
      <c r="L1004" s="13" t="str">
        <f t="shared" si="37"/>
        <v>up</v>
      </c>
      <c r="M1004" s="23" t="s">
        <v>1639</v>
      </c>
    </row>
    <row r="1005" spans="1:13" s="5" customFormat="1" ht="14.25" x14ac:dyDescent="0.15">
      <c r="A1005" s="5" t="s">
        <v>3767</v>
      </c>
      <c r="B1005" s="5">
        <v>2392727</v>
      </c>
      <c r="C1005" s="5">
        <v>2393440</v>
      </c>
      <c r="D1005" s="4">
        <v>714</v>
      </c>
      <c r="E1005" s="4" t="s">
        <v>143</v>
      </c>
      <c r="F1005" s="4">
        <v>465</v>
      </c>
      <c r="G1005" s="8">
        <v>226.15312560641868</v>
      </c>
      <c r="H1005" s="4">
        <v>342</v>
      </c>
      <c r="I1005" s="8">
        <v>147.19522088967031</v>
      </c>
      <c r="J1005" s="8">
        <v>0.65928643213518101</v>
      </c>
      <c r="K1005" s="13">
        <v>1.21015632242453E-8</v>
      </c>
      <c r="L1005" s="13" t="str">
        <f t="shared" si="37"/>
        <v>down</v>
      </c>
      <c r="M1005" s="23" t="s">
        <v>1419</v>
      </c>
    </row>
    <row r="1006" spans="1:13" s="5" customFormat="1" ht="14.25" x14ac:dyDescent="0.15">
      <c r="A1006" s="5" t="s">
        <v>2421</v>
      </c>
      <c r="B1006" s="5">
        <v>2662678</v>
      </c>
      <c r="C1006" s="5">
        <v>2663628</v>
      </c>
      <c r="D1006" s="4">
        <v>951</v>
      </c>
      <c r="E1006" s="4" t="s">
        <v>212</v>
      </c>
      <c r="F1006" s="4">
        <v>880</v>
      </c>
      <c r="G1006" s="8">
        <v>501.28996719398953</v>
      </c>
      <c r="H1006" s="4">
        <v>1712</v>
      </c>
      <c r="I1006" s="8">
        <v>858.74928583861231</v>
      </c>
      <c r="J1006" s="8">
        <v>1.7439019899460886</v>
      </c>
      <c r="K1006" s="13">
        <v>2.5160435535449199E-42</v>
      </c>
      <c r="L1006" s="13" t="str">
        <f t="shared" si="37"/>
        <v>up</v>
      </c>
      <c r="M1006" s="23" t="s">
        <v>1419</v>
      </c>
    </row>
    <row r="1007" spans="1:13" s="5" customFormat="1" ht="14.25" x14ac:dyDescent="0.15">
      <c r="A1007" s="5" t="s">
        <v>3768</v>
      </c>
      <c r="B1007" s="5">
        <v>2682607</v>
      </c>
      <c r="C1007" s="5">
        <v>2683899</v>
      </c>
      <c r="D1007" s="4">
        <v>1290</v>
      </c>
      <c r="E1007" s="4" t="s">
        <v>179</v>
      </c>
      <c r="F1007" s="4">
        <v>585</v>
      </c>
      <c r="G1007" s="8">
        <v>337.67695571236845</v>
      </c>
      <c r="H1007" s="4">
        <v>1006</v>
      </c>
      <c r="I1007" s="8">
        <v>516.95440883488448</v>
      </c>
      <c r="J1007" s="8">
        <v>1.5414984759759911</v>
      </c>
      <c r="K1007" s="13">
        <v>9.6774343862811004E-17</v>
      </c>
      <c r="L1007" s="13" t="str">
        <f t="shared" si="37"/>
        <v>up</v>
      </c>
      <c r="M1007" s="23" t="s">
        <v>1635</v>
      </c>
    </row>
    <row r="1008" spans="1:13" s="5" customFormat="1" ht="14.25" x14ac:dyDescent="0.15">
      <c r="A1008" s="5" t="s">
        <v>3769</v>
      </c>
      <c r="B1008" s="5">
        <v>2694985</v>
      </c>
      <c r="C1008" s="5">
        <v>2696106</v>
      </c>
      <c r="D1008" s="4">
        <v>1122</v>
      </c>
      <c r="E1008" s="4" t="s">
        <v>182</v>
      </c>
      <c r="F1008" s="4">
        <v>1168</v>
      </c>
      <c r="G1008" s="8">
        <v>686.9420433820369</v>
      </c>
      <c r="H1008" s="4">
        <v>726</v>
      </c>
      <c r="I1008" s="8">
        <v>380.68071584753898</v>
      </c>
      <c r="J1008" s="8">
        <v>0.55717903004214697</v>
      </c>
      <c r="K1008" s="13">
        <v>2.4833971038552399E-35</v>
      </c>
      <c r="L1008" s="13" t="str">
        <f t="shared" si="37"/>
        <v>down</v>
      </c>
      <c r="M1008" s="23" t="s">
        <v>1419</v>
      </c>
    </row>
    <row r="1009" spans="1:13" s="5" customFormat="1" ht="14.25" x14ac:dyDescent="0.15">
      <c r="A1009" s="5" t="s">
        <v>3770</v>
      </c>
      <c r="B1009" s="5">
        <v>2696099</v>
      </c>
      <c r="C1009" s="5">
        <v>2696854</v>
      </c>
      <c r="D1009" s="4">
        <v>756</v>
      </c>
      <c r="E1009" s="4" t="s">
        <v>183</v>
      </c>
      <c r="F1009" s="4">
        <v>538</v>
      </c>
      <c r="G1009" s="8">
        <v>316.63430679745585</v>
      </c>
      <c r="H1009" s="4">
        <v>390</v>
      </c>
      <c r="I1009" s="8">
        <v>204.57578326297326</v>
      </c>
      <c r="J1009" s="8">
        <v>0.64980540048541935</v>
      </c>
      <c r="K1009" s="13">
        <v>2.2320155436364201E-10</v>
      </c>
      <c r="L1009" s="13" t="str">
        <f t="shared" si="37"/>
        <v>down</v>
      </c>
      <c r="M1009" s="23" t="s">
        <v>2087</v>
      </c>
    </row>
    <row r="1010" spans="1:13" s="5" customFormat="1" ht="14.25" x14ac:dyDescent="0.15">
      <c r="A1010" s="5" t="s">
        <v>3771</v>
      </c>
      <c r="B1010" s="5">
        <v>2701550</v>
      </c>
      <c r="C1010" s="5">
        <v>2702362</v>
      </c>
      <c r="D1010" s="4">
        <v>813</v>
      </c>
      <c r="E1010" s="4" t="s">
        <v>185</v>
      </c>
      <c r="F1010" s="4">
        <v>752</v>
      </c>
      <c r="G1010" s="8">
        <v>447.8723087460171</v>
      </c>
      <c r="H1010" s="4">
        <v>559</v>
      </c>
      <c r="I1010" s="8">
        <v>295.56217882727907</v>
      </c>
      <c r="J1010" s="8">
        <v>0.66633856980628048</v>
      </c>
      <c r="K1010" s="13">
        <v>9.7501269912104007E-13</v>
      </c>
      <c r="L1010" s="13" t="str">
        <f t="shared" si="37"/>
        <v>down</v>
      </c>
      <c r="M1010" s="23" t="s">
        <v>1419</v>
      </c>
    </row>
    <row r="1011" spans="1:13" s="5" customFormat="1" ht="14.25" x14ac:dyDescent="0.15">
      <c r="A1011" s="5" t="s">
        <v>3772</v>
      </c>
      <c r="B1011" s="5">
        <v>2719106</v>
      </c>
      <c r="C1011" s="5">
        <v>2720461</v>
      </c>
      <c r="D1011" s="4">
        <v>1356</v>
      </c>
      <c r="E1011" s="4" t="s">
        <v>195</v>
      </c>
      <c r="F1011" s="4">
        <v>3537</v>
      </c>
      <c r="G1011" s="8">
        <v>2182.3351170853334</v>
      </c>
      <c r="H1011" s="4">
        <v>2310</v>
      </c>
      <c r="I1011" s="8">
        <v>1254.5286583766399</v>
      </c>
      <c r="J1011" s="8">
        <v>0.58543395142578392</v>
      </c>
      <c r="K1011" s="13">
        <v>4.7817167577909396E-90</v>
      </c>
      <c r="L1011" s="13" t="str">
        <f t="shared" si="37"/>
        <v>down</v>
      </c>
      <c r="M1011" s="23" t="s">
        <v>1419</v>
      </c>
    </row>
    <row r="1012" spans="1:13" s="5" customFormat="1" ht="14.25" x14ac:dyDescent="0.15">
      <c r="A1012" s="5" t="s">
        <v>3773</v>
      </c>
      <c r="B1012" s="5">
        <v>2740584</v>
      </c>
      <c r="C1012" s="5">
        <v>2741159</v>
      </c>
      <c r="D1012" s="4">
        <v>576</v>
      </c>
      <c r="E1012" s="4" t="s">
        <v>192</v>
      </c>
      <c r="F1012" s="4">
        <v>1021</v>
      </c>
      <c r="G1012" s="8">
        <v>648.25767258352585</v>
      </c>
      <c r="H1012" s="4">
        <v>671</v>
      </c>
      <c r="I1012" s="8">
        <v>373.09947243400978</v>
      </c>
      <c r="J1012" s="8">
        <v>0.58911185605975835</v>
      </c>
      <c r="K1012" s="13">
        <v>2.6833856851707098E-26</v>
      </c>
      <c r="L1012" s="13" t="str">
        <f t="shared" si="37"/>
        <v>down</v>
      </c>
      <c r="M1012" s="23" t="s">
        <v>2088</v>
      </c>
    </row>
    <row r="1013" spans="1:13" s="5" customFormat="1" ht="14.25" x14ac:dyDescent="0.15">
      <c r="A1013" s="5" t="s">
        <v>3774</v>
      </c>
      <c r="B1013" s="5">
        <v>2743978</v>
      </c>
      <c r="C1013" s="5">
        <v>2744496</v>
      </c>
      <c r="D1013" s="4">
        <v>519</v>
      </c>
      <c r="E1013" s="4" t="s">
        <v>194</v>
      </c>
      <c r="F1013" s="4">
        <v>485</v>
      </c>
      <c r="G1013" s="8">
        <v>308.75318461403305</v>
      </c>
      <c r="H1013" s="4">
        <v>355</v>
      </c>
      <c r="I1013" s="8">
        <v>197.75748581716735</v>
      </c>
      <c r="J1013" s="8">
        <v>0.65612653152899891</v>
      </c>
      <c r="K1013" s="13">
        <v>3.93845706966704E-9</v>
      </c>
      <c r="L1013" s="13" t="str">
        <f t="shared" si="37"/>
        <v>down</v>
      </c>
      <c r="M1013" s="23" t="s">
        <v>2089</v>
      </c>
    </row>
    <row r="1014" spans="1:13" s="5" customFormat="1" ht="14.25" x14ac:dyDescent="0.15">
      <c r="A1014" s="5" t="s">
        <v>3775</v>
      </c>
      <c r="B1014" s="5">
        <v>2799518</v>
      </c>
      <c r="C1014" s="5">
        <v>2799934</v>
      </c>
      <c r="D1014" s="4">
        <v>417</v>
      </c>
      <c r="E1014" s="4" t="s">
        <v>486</v>
      </c>
      <c r="F1014" s="4">
        <v>1418</v>
      </c>
      <c r="G1014" s="8">
        <v>934.4156212150566</v>
      </c>
      <c r="H1014" s="4">
        <v>859</v>
      </c>
      <c r="I1014" s="8">
        <v>498.9196849661966</v>
      </c>
      <c r="J1014" s="8">
        <v>0.54302261652586203</v>
      </c>
      <c r="K1014" s="13">
        <v>8.7642727764331193E-46</v>
      </c>
      <c r="L1014" s="13" t="str">
        <f t="shared" si="37"/>
        <v>down</v>
      </c>
      <c r="M1014" s="23" t="s">
        <v>2090</v>
      </c>
    </row>
    <row r="1015" spans="1:13" s="5" customFormat="1" ht="14.25" x14ac:dyDescent="0.15">
      <c r="A1015" s="5" t="s">
        <v>3776</v>
      </c>
      <c r="B1015" s="5">
        <v>2810868</v>
      </c>
      <c r="C1015" s="5">
        <v>2811518</v>
      </c>
      <c r="D1015" s="4">
        <v>651</v>
      </c>
      <c r="E1015" s="4" t="s">
        <v>1241</v>
      </c>
      <c r="F1015" s="4">
        <v>434</v>
      </c>
      <c r="G1015" s="8">
        <v>289.96487683508013</v>
      </c>
      <c r="H1015" s="4">
        <v>221</v>
      </c>
      <c r="I1015" s="8">
        <v>130.11327508654594</v>
      </c>
      <c r="J1015" s="8">
        <v>0.45646084430411904</v>
      </c>
      <c r="K1015" s="13">
        <v>8.2196003091185997E-22</v>
      </c>
      <c r="L1015" s="13" t="str">
        <f t="shared" ref="L1015:L1035" si="38">IF(J1015&gt;1,"up","down")</f>
        <v>down</v>
      </c>
      <c r="M1015" s="23" t="s">
        <v>1419</v>
      </c>
    </row>
    <row r="1016" spans="1:13" s="5" customFormat="1" ht="14.25" x14ac:dyDescent="0.15">
      <c r="A1016" s="5" t="s">
        <v>3777</v>
      </c>
      <c r="B1016" s="5">
        <v>2813886</v>
      </c>
      <c r="C1016" s="5">
        <v>2814302</v>
      </c>
      <c r="D1016" s="4">
        <v>378</v>
      </c>
      <c r="E1016" s="4" t="s">
        <v>488</v>
      </c>
      <c r="F1016" s="4">
        <v>386</v>
      </c>
      <c r="G1016" s="8">
        <v>258.36974048566816</v>
      </c>
      <c r="H1016" s="4">
        <v>219</v>
      </c>
      <c r="I1016" s="8">
        <v>129.04731263390869</v>
      </c>
      <c r="J1016" s="8">
        <v>0.50857826422208785</v>
      </c>
      <c r="K1016" s="13">
        <v>1.43098314017129E-15</v>
      </c>
      <c r="L1016" s="13" t="str">
        <f t="shared" si="38"/>
        <v>down</v>
      </c>
      <c r="M1016" s="23" t="s">
        <v>1419</v>
      </c>
    </row>
    <row r="1017" spans="1:13" s="5" customFormat="1" ht="14.25" x14ac:dyDescent="0.15">
      <c r="A1017" s="5" t="s">
        <v>3778</v>
      </c>
      <c r="B1017" s="5">
        <v>2851169</v>
      </c>
      <c r="C1017" s="5">
        <v>2851510</v>
      </c>
      <c r="D1017" s="4">
        <v>342</v>
      </c>
      <c r="E1017" s="4" t="s">
        <v>500</v>
      </c>
      <c r="F1017" s="4">
        <v>7250</v>
      </c>
      <c r="G1017" s="8">
        <v>5113.4876877796105</v>
      </c>
      <c r="H1017" s="4">
        <v>5146</v>
      </c>
      <c r="I1017" s="8">
        <v>3176.9550373813886</v>
      </c>
      <c r="J1017" s="8">
        <v>0.63625727388261899</v>
      </c>
      <c r="K1017" s="13">
        <v>9.5491333208126693E-137</v>
      </c>
      <c r="L1017" s="13" t="str">
        <f t="shared" si="38"/>
        <v>down</v>
      </c>
      <c r="M1017" s="23" t="s">
        <v>1419</v>
      </c>
    </row>
    <row r="1018" spans="1:13" s="5" customFormat="1" ht="14.25" x14ac:dyDescent="0.15">
      <c r="A1018" s="5" t="s">
        <v>3779</v>
      </c>
      <c r="B1018" s="5">
        <v>3420169</v>
      </c>
      <c r="C1018" s="5">
        <v>3420702</v>
      </c>
      <c r="D1018" s="4">
        <v>534</v>
      </c>
      <c r="E1018" s="4" t="s">
        <v>1270</v>
      </c>
      <c r="F1018" s="4">
        <v>135</v>
      </c>
      <c r="G1018" s="8">
        <v>198.65006246440853</v>
      </c>
      <c r="H1018" s="4">
        <v>85</v>
      </c>
      <c r="I1018" s="8">
        <v>118.90972373773832</v>
      </c>
      <c r="J1018" s="8">
        <v>0.56439887871221683</v>
      </c>
      <c r="K1018" s="13">
        <v>6.7738180417940903E-5</v>
      </c>
      <c r="L1018" s="13" t="str">
        <f t="shared" si="38"/>
        <v>down</v>
      </c>
      <c r="M1018" s="23" t="s">
        <v>1419</v>
      </c>
    </row>
    <row r="1019" spans="1:13" s="5" customFormat="1" ht="14.25" x14ac:dyDescent="0.15">
      <c r="A1019" s="5" t="s">
        <v>3780</v>
      </c>
      <c r="B1019" s="5">
        <v>3464671</v>
      </c>
      <c r="C1019" s="5">
        <v>3465396</v>
      </c>
      <c r="D1019" s="4">
        <v>726</v>
      </c>
      <c r="E1019" s="4" t="s">
        <v>1242</v>
      </c>
      <c r="F1019" s="4">
        <v>553</v>
      </c>
      <c r="G1019" s="8">
        <v>909.94356046270548</v>
      </c>
      <c r="H1019" s="4">
        <v>319</v>
      </c>
      <c r="I1019" s="8">
        <v>478.2960067531198</v>
      </c>
      <c r="J1019" s="8">
        <v>0.5170904736036932</v>
      </c>
      <c r="K1019" s="13">
        <v>5.7347394157588202E-21</v>
      </c>
      <c r="L1019" s="13" t="str">
        <f t="shared" si="38"/>
        <v>down</v>
      </c>
      <c r="M1019" s="23" t="s">
        <v>1643</v>
      </c>
    </row>
    <row r="1020" spans="1:13" s="5" customFormat="1" ht="14.25" x14ac:dyDescent="0.15">
      <c r="A1020" s="5" t="s">
        <v>3781</v>
      </c>
      <c r="B1020" s="5">
        <v>3465393</v>
      </c>
      <c r="C1020" s="5">
        <v>3466823</v>
      </c>
      <c r="D1020" s="4">
        <v>1431</v>
      </c>
      <c r="E1020" s="4" t="s">
        <v>1276</v>
      </c>
      <c r="F1020" s="4">
        <v>675</v>
      </c>
      <c r="G1020" s="8">
        <v>1111.7021889827843</v>
      </c>
      <c r="H1020" s="4">
        <v>401</v>
      </c>
      <c r="I1020" s="8">
        <v>601.5312796265406</v>
      </c>
      <c r="J1020" s="8">
        <v>0.53252694203199713</v>
      </c>
      <c r="K1020" s="13">
        <v>1.4706715002310001E-23</v>
      </c>
      <c r="L1020" s="13" t="str">
        <f t="shared" si="38"/>
        <v>down</v>
      </c>
      <c r="M1020" s="23" t="s">
        <v>1419</v>
      </c>
    </row>
    <row r="1021" spans="1:13" s="5" customFormat="1" ht="14.25" x14ac:dyDescent="0.15">
      <c r="A1021" s="5" t="s">
        <v>3782</v>
      </c>
      <c r="B1021" s="5">
        <v>3514523</v>
      </c>
      <c r="C1021" s="5">
        <v>3515473</v>
      </c>
      <c r="D1021" s="4">
        <v>951</v>
      </c>
      <c r="E1021" s="4" t="s">
        <v>1278</v>
      </c>
      <c r="F1021" s="4">
        <v>1026</v>
      </c>
      <c r="G1021" s="8">
        <v>1750.0289965818147</v>
      </c>
      <c r="H1021" s="4">
        <v>652</v>
      </c>
      <c r="I1021" s="8">
        <v>1010.4062546006803</v>
      </c>
      <c r="J1021" s="8">
        <v>0.56964097356093735</v>
      </c>
      <c r="K1021" s="13">
        <v>2.9082220982301899E-29</v>
      </c>
      <c r="L1021" s="13" t="str">
        <f t="shared" si="38"/>
        <v>down</v>
      </c>
      <c r="M1021" s="23" t="s">
        <v>1419</v>
      </c>
    </row>
    <row r="1022" spans="1:13" s="5" customFormat="1" ht="14.25" x14ac:dyDescent="0.15">
      <c r="A1022" s="5" t="s">
        <v>3783</v>
      </c>
      <c r="B1022" s="5">
        <v>3515500</v>
      </c>
      <c r="C1022" s="5">
        <v>3516453</v>
      </c>
      <c r="D1022" s="4">
        <v>954</v>
      </c>
      <c r="E1022" s="4" t="s">
        <v>1279</v>
      </c>
      <c r="F1022" s="4">
        <v>838</v>
      </c>
      <c r="G1022" s="8">
        <v>1431.8667236223835</v>
      </c>
      <c r="H1022" s="4">
        <v>542</v>
      </c>
      <c r="I1022" s="8">
        <v>840.78847964655859</v>
      </c>
      <c r="J1022" s="8">
        <v>0.57977068588197223</v>
      </c>
      <c r="K1022" s="13">
        <v>7.0684828917499799E-23</v>
      </c>
      <c r="L1022" s="13" t="str">
        <f t="shared" si="38"/>
        <v>down</v>
      </c>
      <c r="M1022" s="23" t="s">
        <v>1419</v>
      </c>
    </row>
    <row r="1023" spans="1:13" s="5" customFormat="1" ht="14.25" x14ac:dyDescent="0.15">
      <c r="A1023" s="5" t="s">
        <v>3784</v>
      </c>
      <c r="B1023" s="5">
        <v>3516450</v>
      </c>
      <c r="C1023" s="5">
        <v>3517337</v>
      </c>
      <c r="D1023" s="4">
        <v>888</v>
      </c>
      <c r="E1023" s="4" t="s">
        <v>1280</v>
      </c>
      <c r="F1023" s="4">
        <v>1534</v>
      </c>
      <c r="G1023" s="8">
        <v>2624.8605435891118</v>
      </c>
      <c r="H1023" s="4">
        <v>1009</v>
      </c>
      <c r="I1023" s="8">
        <v>1566.5488261751832</v>
      </c>
      <c r="J1023" s="8">
        <v>0.58961264869840191</v>
      </c>
      <c r="K1023" s="13">
        <v>8.0787804618086706E-39</v>
      </c>
      <c r="L1023" s="13" t="str">
        <f t="shared" si="38"/>
        <v>down</v>
      </c>
      <c r="M1023" s="23" t="s">
        <v>1419</v>
      </c>
    </row>
    <row r="1024" spans="1:13" s="5" customFormat="1" ht="14.25" x14ac:dyDescent="0.15">
      <c r="A1024" s="5" t="s">
        <v>3785</v>
      </c>
      <c r="B1024" s="5">
        <v>3581763</v>
      </c>
      <c r="C1024" s="5">
        <v>3582611</v>
      </c>
      <c r="D1024" s="4">
        <v>849</v>
      </c>
      <c r="E1024" s="4" t="s">
        <v>1291</v>
      </c>
      <c r="F1024" s="4">
        <v>332</v>
      </c>
      <c r="G1024" s="8">
        <v>641.96394560322369</v>
      </c>
      <c r="H1024" s="4">
        <v>208</v>
      </c>
      <c r="I1024" s="8">
        <v>347.71735260044102</v>
      </c>
      <c r="J1024" s="8">
        <v>0.56159888427494797</v>
      </c>
      <c r="K1024" s="13">
        <v>1.24058100507053E-10</v>
      </c>
      <c r="L1024" s="13" t="str">
        <f t="shared" si="38"/>
        <v>down</v>
      </c>
      <c r="M1024" s="23" t="s">
        <v>1419</v>
      </c>
    </row>
    <row r="1025" spans="1:13" s="5" customFormat="1" ht="14.25" x14ac:dyDescent="0.15">
      <c r="A1025" s="5" t="s">
        <v>3786</v>
      </c>
      <c r="B1025" s="5">
        <v>3584861</v>
      </c>
      <c r="C1025" s="5">
        <v>3585508</v>
      </c>
      <c r="D1025" s="4">
        <v>648</v>
      </c>
      <c r="E1025" s="4" t="s">
        <v>1243</v>
      </c>
      <c r="F1025" s="4">
        <v>505</v>
      </c>
      <c r="G1025" s="8">
        <v>982.99898390996123</v>
      </c>
      <c r="H1025" s="4">
        <v>221</v>
      </c>
      <c r="I1025" s="8">
        <v>370.55418810068346</v>
      </c>
      <c r="J1025" s="8">
        <v>0.39228516124354207</v>
      </c>
      <c r="K1025" s="13">
        <v>6.7855271451867305E-33</v>
      </c>
      <c r="L1025" s="13" t="str">
        <f t="shared" si="38"/>
        <v>down</v>
      </c>
      <c r="M1025" s="23" t="s">
        <v>1419</v>
      </c>
    </row>
    <row r="1026" spans="1:13" s="5" customFormat="1" ht="14.25" x14ac:dyDescent="0.15">
      <c r="A1026" s="5" t="s">
        <v>2422</v>
      </c>
      <c r="B1026" s="5">
        <v>3765530</v>
      </c>
      <c r="C1026" s="5">
        <v>3766906</v>
      </c>
      <c r="D1026" s="4">
        <v>1377</v>
      </c>
      <c r="E1026" s="4" t="s">
        <v>330</v>
      </c>
      <c r="F1026" s="4">
        <v>3708</v>
      </c>
      <c r="G1026" s="8">
        <v>12600.373117844751</v>
      </c>
      <c r="H1026" s="4">
        <v>6831</v>
      </c>
      <c r="I1026" s="8">
        <v>18744.134740446832</v>
      </c>
      <c r="J1026" s="8">
        <v>1.6513743891275643</v>
      </c>
      <c r="K1026" s="13">
        <v>1.2601170475897701E-138</v>
      </c>
      <c r="L1026" s="13" t="str">
        <f t="shared" si="38"/>
        <v>up</v>
      </c>
      <c r="M1026" s="23" t="s">
        <v>1419</v>
      </c>
    </row>
    <row r="1027" spans="1:13" s="5" customFormat="1" ht="14.25" x14ac:dyDescent="0.15">
      <c r="A1027" s="5" t="s">
        <v>3787</v>
      </c>
      <c r="B1027" s="5">
        <v>3766946</v>
      </c>
      <c r="C1027" s="5">
        <v>3768301</v>
      </c>
      <c r="D1027" s="4">
        <v>1356</v>
      </c>
      <c r="E1027" s="4" t="s">
        <v>1061</v>
      </c>
      <c r="F1027" s="4">
        <v>4874</v>
      </c>
      <c r="G1027" s="8">
        <v>16773.984836648095</v>
      </c>
      <c r="H1027" s="4">
        <v>9290</v>
      </c>
      <c r="I1027" s="8">
        <v>25978.529262897682</v>
      </c>
      <c r="J1027" s="8">
        <v>1.7085636962922746</v>
      </c>
      <c r="K1027" s="13">
        <v>6.5181989893638699E-211</v>
      </c>
      <c r="L1027" s="13" t="str">
        <f t="shared" si="38"/>
        <v>up</v>
      </c>
      <c r="M1027" s="23" t="s">
        <v>1419</v>
      </c>
    </row>
    <row r="1028" spans="1:13" s="5" customFormat="1" ht="14.25" x14ac:dyDescent="0.15">
      <c r="A1028" s="5" t="s">
        <v>3788</v>
      </c>
      <c r="B1028" s="5">
        <v>3794376</v>
      </c>
      <c r="C1028" s="5">
        <v>3795140</v>
      </c>
      <c r="D1028" s="4">
        <v>765</v>
      </c>
      <c r="E1028" s="4" t="s">
        <v>1315</v>
      </c>
      <c r="F1028" s="4">
        <v>1420</v>
      </c>
      <c r="G1028" s="8">
        <v>5206.003768853433</v>
      </c>
      <c r="H1028" s="4">
        <v>775</v>
      </c>
      <c r="I1028" s="8">
        <v>2320.7344900073663</v>
      </c>
      <c r="J1028" s="8">
        <v>0.48923142241313855</v>
      </c>
      <c r="K1028" s="13">
        <v>2.6339736914086298E-59</v>
      </c>
      <c r="L1028" s="13" t="str">
        <f t="shared" si="38"/>
        <v>down</v>
      </c>
      <c r="M1028" s="23" t="s">
        <v>2091</v>
      </c>
    </row>
    <row r="1029" spans="1:13" s="5" customFormat="1" ht="14.25" x14ac:dyDescent="0.15">
      <c r="A1029" s="5" t="s">
        <v>3789</v>
      </c>
      <c r="B1029" s="5">
        <v>3856764</v>
      </c>
      <c r="C1029" s="5">
        <v>3858020</v>
      </c>
      <c r="D1029" s="4">
        <v>1257</v>
      </c>
      <c r="E1029" s="4" t="s">
        <v>1080</v>
      </c>
      <c r="F1029" s="4">
        <v>353</v>
      </c>
      <c r="G1029" s="8">
        <v>1927.6871576717033</v>
      </c>
      <c r="H1029" s="4">
        <v>206</v>
      </c>
      <c r="I1029" s="8">
        <v>982.9698094660946</v>
      </c>
      <c r="J1029" s="8">
        <v>0.52311057547031325</v>
      </c>
      <c r="K1029" s="13">
        <v>1.9795724276079099E-13</v>
      </c>
      <c r="L1029" s="13" t="str">
        <f t="shared" si="38"/>
        <v>down</v>
      </c>
      <c r="M1029" s="23" t="s">
        <v>2092</v>
      </c>
    </row>
    <row r="1030" spans="1:13" s="5" customFormat="1" ht="14.25" x14ac:dyDescent="0.15">
      <c r="A1030" s="5" t="s">
        <v>2423</v>
      </c>
      <c r="B1030" s="5">
        <v>3861356</v>
      </c>
      <c r="C1030" s="5">
        <v>3861991</v>
      </c>
      <c r="D1030" s="4">
        <v>681</v>
      </c>
      <c r="E1030" s="4" t="s">
        <v>667</v>
      </c>
      <c r="F1030" s="4">
        <v>79</v>
      </c>
      <c r="G1030" s="8">
        <v>434.64386712001669</v>
      </c>
      <c r="H1030" s="4">
        <v>33</v>
      </c>
      <c r="I1030" s="8">
        <v>158.1254941421692</v>
      </c>
      <c r="J1030" s="8">
        <v>0.37444482571301912</v>
      </c>
      <c r="K1030" s="13">
        <v>1.84551145931236E-6</v>
      </c>
      <c r="L1030" s="13" t="str">
        <f t="shared" si="38"/>
        <v>down</v>
      </c>
      <c r="M1030" s="23" t="s">
        <v>1419</v>
      </c>
    </row>
    <row r="1031" spans="1:13" s="5" customFormat="1" ht="14.25" x14ac:dyDescent="0.15">
      <c r="A1031" s="5" t="s">
        <v>3790</v>
      </c>
      <c r="B1031" s="5">
        <v>3864202</v>
      </c>
      <c r="C1031" s="5">
        <v>3865389</v>
      </c>
      <c r="D1031" s="4">
        <v>1236</v>
      </c>
      <c r="E1031" s="4" t="s">
        <v>1081</v>
      </c>
      <c r="F1031" s="4">
        <v>245</v>
      </c>
      <c r="G1031" s="8">
        <v>1349.8250736894299</v>
      </c>
      <c r="H1031" s="4">
        <v>178</v>
      </c>
      <c r="I1031" s="8">
        <v>853.97915907041011</v>
      </c>
      <c r="J1031" s="8">
        <v>0.65126074696060354</v>
      </c>
      <c r="K1031" s="13">
        <v>2.8878773938730001E-5</v>
      </c>
      <c r="L1031" s="13" t="str">
        <f t="shared" si="38"/>
        <v>down</v>
      </c>
      <c r="M1031" s="23" t="s">
        <v>2093</v>
      </c>
    </row>
    <row r="1032" spans="1:13" s="5" customFormat="1" ht="14.25" x14ac:dyDescent="0.15">
      <c r="A1032" s="5" t="s">
        <v>3791</v>
      </c>
      <c r="B1032" s="5">
        <v>3910851</v>
      </c>
      <c r="C1032" s="5">
        <v>3911693</v>
      </c>
      <c r="D1032" s="4">
        <v>843</v>
      </c>
      <c r="E1032" s="4" t="s">
        <v>1244</v>
      </c>
      <c r="F1032" s="4">
        <v>65</v>
      </c>
      <c r="G1032" s="8">
        <v>406.56763096168879</v>
      </c>
      <c r="H1032" s="4">
        <v>35</v>
      </c>
      <c r="I1032" s="8">
        <v>186.56915318926642</v>
      </c>
      <c r="J1032" s="8">
        <v>0.48267596414755093</v>
      </c>
      <c r="K1032" s="4">
        <v>8.0596654420875703E-4</v>
      </c>
      <c r="L1032" s="13" t="str">
        <f t="shared" si="38"/>
        <v>down</v>
      </c>
      <c r="M1032" s="23" t="s">
        <v>1419</v>
      </c>
    </row>
    <row r="1033" spans="1:13" s="5" customFormat="1" ht="14.25" x14ac:dyDescent="0.15">
      <c r="A1033" s="5" t="s">
        <v>3792</v>
      </c>
      <c r="B1033" s="5">
        <v>3931476</v>
      </c>
      <c r="C1033" s="5">
        <v>3932723</v>
      </c>
      <c r="D1033" s="4">
        <v>1248</v>
      </c>
      <c r="E1033" s="4" t="s">
        <v>1088</v>
      </c>
      <c r="F1033" s="4">
        <v>171</v>
      </c>
      <c r="G1033" s="8">
        <v>1144.0882085318203</v>
      </c>
      <c r="H1033" s="4">
        <v>346</v>
      </c>
      <c r="I1033" s="8">
        <v>1931.8169128895738</v>
      </c>
      <c r="J1033" s="8">
        <v>1.8137648176572172</v>
      </c>
      <c r="K1033" s="13">
        <v>1.69206607898508E-10</v>
      </c>
      <c r="L1033" s="13" t="str">
        <f t="shared" si="38"/>
        <v>up</v>
      </c>
      <c r="M1033" s="23" t="s">
        <v>1419</v>
      </c>
    </row>
    <row r="1034" spans="1:13" s="5" customFormat="1" ht="14.25" x14ac:dyDescent="0.15">
      <c r="A1034" s="5" t="s">
        <v>3793</v>
      </c>
      <c r="B1034" s="5">
        <v>3946764</v>
      </c>
      <c r="C1034" s="5">
        <v>3947210</v>
      </c>
      <c r="D1034" s="4">
        <v>447</v>
      </c>
      <c r="E1034" s="4" t="s">
        <v>1245</v>
      </c>
      <c r="F1034" s="4">
        <v>1176</v>
      </c>
      <c r="G1034" s="8">
        <v>8155.6225944034113</v>
      </c>
      <c r="H1034" s="4">
        <v>622</v>
      </c>
      <c r="I1034" s="8">
        <v>3559.3908978019904</v>
      </c>
      <c r="J1034" s="8">
        <v>0.47411538460849212</v>
      </c>
      <c r="K1034" s="13">
        <v>8.0503268516245198E-53</v>
      </c>
      <c r="L1034" s="13" t="str">
        <f t="shared" si="38"/>
        <v>down</v>
      </c>
      <c r="M1034" s="23" t="s">
        <v>1419</v>
      </c>
    </row>
    <row r="1035" spans="1:13" s="5" customFormat="1" ht="14.25" x14ac:dyDescent="0.15">
      <c r="A1035" s="5" t="s">
        <v>3794</v>
      </c>
      <c r="B1035" s="5">
        <v>4001683</v>
      </c>
      <c r="C1035" s="5">
        <v>4002138</v>
      </c>
      <c r="D1035" s="4">
        <v>456</v>
      </c>
      <c r="E1035" s="4" t="s">
        <v>1093</v>
      </c>
      <c r="F1035" s="4">
        <v>412</v>
      </c>
      <c r="G1035" s="8">
        <v>3476.265208660288</v>
      </c>
      <c r="H1035" s="4">
        <v>743</v>
      </c>
      <c r="I1035" s="8">
        <v>4969.0022537735658</v>
      </c>
      <c r="J1035" s="8">
        <v>1.6165628078020808</v>
      </c>
      <c r="K1035" s="13">
        <v>5.34195802516538E-15</v>
      </c>
      <c r="L1035" s="13" t="str">
        <f t="shared" si="38"/>
        <v>up</v>
      </c>
      <c r="M1035" s="23" t="s">
        <v>1419</v>
      </c>
    </row>
    <row r="1036" spans="1:13" s="5" customFormat="1" ht="14.25" x14ac:dyDescent="0.15">
      <c r="A1036" s="4"/>
      <c r="D1036" s="4"/>
      <c r="E1036" s="4"/>
      <c r="F1036" s="4"/>
      <c r="G1036" s="8"/>
      <c r="H1036" s="4"/>
      <c r="I1036" s="8"/>
      <c r="J1036" s="8"/>
      <c r="K1036" s="13"/>
      <c r="L1036" s="13"/>
      <c r="M1036" s="22"/>
    </row>
    <row r="1037" spans="1:13" s="5" customFormat="1" x14ac:dyDescent="0.15">
      <c r="A1037" s="12" t="s">
        <v>4209</v>
      </c>
      <c r="D1037" s="4"/>
      <c r="E1037" s="4"/>
      <c r="F1037" s="4"/>
      <c r="G1037" s="8"/>
      <c r="H1037" s="4"/>
      <c r="I1037" s="8"/>
      <c r="J1037" s="8"/>
      <c r="K1037" s="13"/>
      <c r="L1037" s="13"/>
      <c r="M1037" s="22"/>
    </row>
    <row r="1038" spans="1:13" s="5" customFormat="1" ht="14.25" x14ac:dyDescent="0.15">
      <c r="A1038" s="5" t="s">
        <v>3795</v>
      </c>
      <c r="B1038" s="5">
        <v>61199</v>
      </c>
      <c r="C1038" s="5">
        <v>61429</v>
      </c>
      <c r="D1038" s="4">
        <v>231</v>
      </c>
      <c r="E1038" s="4" t="s">
        <v>1246</v>
      </c>
      <c r="F1038" s="4">
        <v>1605</v>
      </c>
      <c r="G1038" s="8">
        <v>319.65355529438898</v>
      </c>
      <c r="H1038" s="4">
        <v>3057</v>
      </c>
      <c r="I1038" s="8">
        <v>544.96689999046259</v>
      </c>
      <c r="J1038" s="8">
        <v>1.7073453930741302</v>
      </c>
      <c r="K1038" s="13">
        <v>6.5990092928716899E-70</v>
      </c>
      <c r="L1038" s="13" t="str">
        <f t="shared" ref="L1038:L1069" si="39">IF(J1038&gt;1,"up","down")</f>
        <v>up</v>
      </c>
      <c r="M1038" s="23" t="s">
        <v>1646</v>
      </c>
    </row>
    <row r="1039" spans="1:13" s="5" customFormat="1" ht="14.25" x14ac:dyDescent="0.15">
      <c r="A1039" s="5" t="s">
        <v>3796</v>
      </c>
      <c r="B1039" s="5">
        <v>230470</v>
      </c>
      <c r="C1039" s="5">
        <v>230745</v>
      </c>
      <c r="D1039" s="4">
        <v>276</v>
      </c>
      <c r="E1039" s="4" t="s">
        <v>1247</v>
      </c>
      <c r="F1039" s="4">
        <v>85</v>
      </c>
      <c r="G1039" s="8">
        <v>18.996056195250851</v>
      </c>
      <c r="H1039" s="4">
        <v>37</v>
      </c>
      <c r="I1039" s="8">
        <v>7.0519375198335741</v>
      </c>
      <c r="J1039" s="8">
        <v>0.39019687185709689</v>
      </c>
      <c r="K1039" s="13">
        <v>1.66528955272331E-6</v>
      </c>
      <c r="L1039" s="13" t="str">
        <f t="shared" si="39"/>
        <v>down</v>
      </c>
      <c r="M1039" s="23" t="s">
        <v>4194</v>
      </c>
    </row>
    <row r="1040" spans="1:13" s="5" customFormat="1" ht="14.25" x14ac:dyDescent="0.15">
      <c r="A1040" s="5" t="s">
        <v>3797</v>
      </c>
      <c r="B1040" s="5">
        <v>257127</v>
      </c>
      <c r="C1040" s="5">
        <v>258197</v>
      </c>
      <c r="D1040" s="4">
        <v>1071</v>
      </c>
      <c r="E1040" s="4" t="s">
        <v>1248</v>
      </c>
      <c r="F1040" s="4">
        <v>675</v>
      </c>
      <c r="G1040" s="8">
        <v>151.14561659798312</v>
      </c>
      <c r="H1040" s="4">
        <v>474</v>
      </c>
      <c r="I1040" s="8">
        <v>90.493988354530998</v>
      </c>
      <c r="J1040" s="8">
        <v>0.62947074943433079</v>
      </c>
      <c r="K1040" s="13">
        <v>2.66703354957723E-14</v>
      </c>
      <c r="L1040" s="13" t="str">
        <f t="shared" si="39"/>
        <v>down</v>
      </c>
      <c r="M1040" s="23" t="s">
        <v>1419</v>
      </c>
    </row>
    <row r="1041" spans="1:13" s="5" customFormat="1" ht="14.25" x14ac:dyDescent="0.15">
      <c r="A1041" s="5" t="s">
        <v>3798</v>
      </c>
      <c r="B1041" s="5">
        <v>259303</v>
      </c>
      <c r="C1041" s="5">
        <v>260298</v>
      </c>
      <c r="D1041" s="4">
        <v>996</v>
      </c>
      <c r="E1041" s="4" t="s">
        <v>1249</v>
      </c>
      <c r="F1041" s="4">
        <v>170</v>
      </c>
      <c r="G1041" s="8">
        <v>38.075988923022898</v>
      </c>
      <c r="H1041" s="4">
        <v>120</v>
      </c>
      <c r="I1041" s="8">
        <v>22.913698228885696</v>
      </c>
      <c r="J1041" s="8">
        <v>0.63275168409258919</v>
      </c>
      <c r="K1041" s="4">
        <v>2.4877406230068002E-4</v>
      </c>
      <c r="L1041" s="13" t="str">
        <f t="shared" si="39"/>
        <v>down</v>
      </c>
      <c r="M1041" s="23" t="s">
        <v>1635</v>
      </c>
    </row>
    <row r="1042" spans="1:13" s="5" customFormat="1" ht="14.25" x14ac:dyDescent="0.15">
      <c r="A1042" s="5" t="s">
        <v>3799</v>
      </c>
      <c r="B1042" s="5">
        <v>262032</v>
      </c>
      <c r="C1042" s="5">
        <v>263390</v>
      </c>
      <c r="D1042" s="4">
        <v>1359</v>
      </c>
      <c r="E1042" s="4" t="s">
        <v>1148</v>
      </c>
      <c r="F1042" s="4">
        <v>1208</v>
      </c>
      <c r="G1042" s="8">
        <v>270.59089165970772</v>
      </c>
      <c r="H1042" s="4">
        <v>807</v>
      </c>
      <c r="I1042" s="8">
        <v>154.10536109063057</v>
      </c>
      <c r="J1042" s="8">
        <v>0.59883556526395099</v>
      </c>
      <c r="K1042" s="13">
        <v>2.5055902403894801E-29</v>
      </c>
      <c r="L1042" s="13" t="str">
        <f t="shared" si="39"/>
        <v>down</v>
      </c>
      <c r="M1042" s="23" t="s">
        <v>1635</v>
      </c>
    </row>
    <row r="1043" spans="1:13" s="5" customFormat="1" ht="14.25" x14ac:dyDescent="0.15">
      <c r="A1043" s="5" t="s">
        <v>3800</v>
      </c>
      <c r="B1043" s="5">
        <v>274483</v>
      </c>
      <c r="C1043" s="5">
        <v>276105</v>
      </c>
      <c r="D1043" s="4">
        <v>1623</v>
      </c>
      <c r="E1043" s="4" t="s">
        <v>1250</v>
      </c>
      <c r="F1043" s="4">
        <v>694</v>
      </c>
      <c r="G1043" s="8">
        <v>155.73831743822586</v>
      </c>
      <c r="H1043" s="4">
        <v>342</v>
      </c>
      <c r="I1043" s="8">
        <v>65.384418319566919</v>
      </c>
      <c r="J1043" s="8">
        <v>0.44174090913956754</v>
      </c>
      <c r="K1043" s="13">
        <v>1.96282708587177E-36</v>
      </c>
      <c r="L1043" s="13" t="str">
        <f t="shared" si="39"/>
        <v>down</v>
      </c>
      <c r="M1043" s="23" t="s">
        <v>4195</v>
      </c>
    </row>
    <row r="1044" spans="1:13" s="5" customFormat="1" ht="14.25" x14ac:dyDescent="0.15">
      <c r="A1044" s="5" t="s">
        <v>3801</v>
      </c>
      <c r="B1044" s="5">
        <v>284701</v>
      </c>
      <c r="C1044" s="5">
        <v>285189</v>
      </c>
      <c r="D1044" s="4">
        <v>489</v>
      </c>
      <c r="E1044" s="4" t="s">
        <v>1149</v>
      </c>
      <c r="F1044" s="4">
        <v>681</v>
      </c>
      <c r="G1044" s="8">
        <v>153.2544286816676</v>
      </c>
      <c r="H1044" s="4">
        <v>469</v>
      </c>
      <c r="I1044" s="8">
        <v>89.897030522821197</v>
      </c>
      <c r="J1044" s="8">
        <v>0.61734326691999608</v>
      </c>
      <c r="K1044" s="13">
        <v>2.0539659081666999E-15</v>
      </c>
      <c r="L1044" s="13" t="str">
        <f t="shared" si="39"/>
        <v>down</v>
      </c>
      <c r="M1044" s="23" t="s">
        <v>1635</v>
      </c>
    </row>
    <row r="1045" spans="1:13" s="5" customFormat="1" ht="14.25" x14ac:dyDescent="0.15">
      <c r="A1045" s="5" t="s">
        <v>3802</v>
      </c>
      <c r="B1045" s="5">
        <v>412102</v>
      </c>
      <c r="C1045" s="5">
        <v>412347</v>
      </c>
      <c r="D1045" s="4">
        <v>246</v>
      </c>
      <c r="E1045" s="4" t="s">
        <v>1169</v>
      </c>
      <c r="F1045" s="4">
        <v>541</v>
      </c>
      <c r="G1045" s="8">
        <v>124.09796720189362</v>
      </c>
      <c r="H1045" s="4">
        <v>317</v>
      </c>
      <c r="I1045" s="8">
        <v>61.897886841290301</v>
      </c>
      <c r="J1045" s="8">
        <v>0.52524627627464004</v>
      </c>
      <c r="K1045" s="13">
        <v>8.98983250220631E-20</v>
      </c>
      <c r="L1045" s="13" t="str">
        <f t="shared" si="39"/>
        <v>down</v>
      </c>
      <c r="M1045" s="23" t="s">
        <v>1635</v>
      </c>
    </row>
    <row r="1046" spans="1:13" s="5" customFormat="1" ht="14.25" x14ac:dyDescent="0.15">
      <c r="A1046" s="5" t="s">
        <v>3803</v>
      </c>
      <c r="B1046" s="5">
        <v>541170</v>
      </c>
      <c r="C1046" s="5">
        <v>541424</v>
      </c>
      <c r="D1046" s="4">
        <v>255</v>
      </c>
      <c r="E1046" s="4" t="s">
        <v>1251</v>
      </c>
      <c r="F1046" s="4">
        <v>132</v>
      </c>
      <c r="G1046" s="8">
        <v>31.276641419466678</v>
      </c>
      <c r="H1046" s="4">
        <v>68</v>
      </c>
      <c r="I1046" s="8">
        <v>13.704212312106181</v>
      </c>
      <c r="J1046" s="8">
        <v>0.46178090076454192</v>
      </c>
      <c r="K1046" s="13">
        <v>2.91179628508672E-7</v>
      </c>
      <c r="L1046" s="13" t="str">
        <f t="shared" si="39"/>
        <v>down</v>
      </c>
      <c r="M1046" s="23" t="s">
        <v>1643</v>
      </c>
    </row>
    <row r="1047" spans="1:13" s="5" customFormat="1" ht="14.25" x14ac:dyDescent="0.15">
      <c r="A1047" s="5" t="s">
        <v>3804</v>
      </c>
      <c r="B1047" s="5">
        <v>599031</v>
      </c>
      <c r="C1047" s="5">
        <v>600077</v>
      </c>
      <c r="D1047" s="4">
        <v>1047</v>
      </c>
      <c r="E1047" s="4" t="s">
        <v>5</v>
      </c>
      <c r="F1047" s="4">
        <v>1110</v>
      </c>
      <c r="G1047" s="8">
        <v>264.85787034706163</v>
      </c>
      <c r="H1047" s="4">
        <v>640</v>
      </c>
      <c r="I1047" s="8">
        <v>129.72545229589727</v>
      </c>
      <c r="J1047" s="8">
        <v>0.51684221643598838</v>
      </c>
      <c r="K1047" s="13">
        <v>5.6351112984366201E-41</v>
      </c>
      <c r="L1047" s="13" t="str">
        <f t="shared" si="39"/>
        <v>down</v>
      </c>
      <c r="M1047" s="23" t="s">
        <v>1635</v>
      </c>
    </row>
    <row r="1048" spans="1:13" s="5" customFormat="1" ht="14.25" x14ac:dyDescent="0.15">
      <c r="A1048" s="5" t="s">
        <v>3805</v>
      </c>
      <c r="B1048" s="5">
        <v>614158</v>
      </c>
      <c r="C1048" s="5">
        <v>614940</v>
      </c>
      <c r="D1048" s="4">
        <v>783</v>
      </c>
      <c r="E1048" s="4" t="s">
        <v>8</v>
      </c>
      <c r="F1048" s="4">
        <v>524</v>
      </c>
      <c r="G1048" s="8">
        <v>125.68035887019113</v>
      </c>
      <c r="H1048" s="4">
        <v>388</v>
      </c>
      <c r="I1048" s="8">
        <v>79.112472244367822</v>
      </c>
      <c r="J1048" s="8">
        <v>0.66374524622689512</v>
      </c>
      <c r="K1048" s="13">
        <v>2.34654255051525E-9</v>
      </c>
      <c r="L1048" s="13" t="str">
        <f t="shared" si="39"/>
        <v>down</v>
      </c>
      <c r="M1048" s="23" t="s">
        <v>1635</v>
      </c>
    </row>
    <row r="1049" spans="1:13" s="5" customFormat="1" ht="14.25" x14ac:dyDescent="0.15">
      <c r="A1049" s="5" t="s">
        <v>3806</v>
      </c>
      <c r="B1049" s="5">
        <v>615091</v>
      </c>
      <c r="C1049" s="5">
        <v>615252</v>
      </c>
      <c r="D1049" s="4">
        <v>162</v>
      </c>
      <c r="E1049" s="4" t="s">
        <v>1252</v>
      </c>
      <c r="F1049" s="4">
        <v>1140</v>
      </c>
      <c r="G1049" s="8">
        <v>273.46110363624109</v>
      </c>
      <c r="H1049" s="4">
        <v>821</v>
      </c>
      <c r="I1049" s="8">
        <v>167.41360458823391</v>
      </c>
      <c r="J1049" s="8">
        <v>0.64556398061990217</v>
      </c>
      <c r="K1049" s="13">
        <v>3.0044949335898299E-21</v>
      </c>
      <c r="L1049" s="13" t="str">
        <f t="shared" si="39"/>
        <v>down</v>
      </c>
      <c r="M1049" s="23" t="s">
        <v>1635</v>
      </c>
    </row>
    <row r="1050" spans="1:13" s="5" customFormat="1" ht="14.25" x14ac:dyDescent="0.15">
      <c r="A1050" s="5" t="s">
        <v>3807</v>
      </c>
      <c r="B1050" s="5">
        <v>657046</v>
      </c>
      <c r="C1050" s="5">
        <v>657846</v>
      </c>
      <c r="D1050" s="4">
        <v>801</v>
      </c>
      <c r="E1050" s="4" t="s">
        <v>704</v>
      </c>
      <c r="F1050" s="4">
        <v>2011</v>
      </c>
      <c r="G1050" s="8">
        <v>486.0936369593598</v>
      </c>
      <c r="H1050" s="4">
        <v>4019</v>
      </c>
      <c r="I1050" s="8">
        <v>824.80633264096662</v>
      </c>
      <c r="J1050" s="8">
        <v>1.7914591957673611</v>
      </c>
      <c r="K1050" s="13">
        <v>5.1900703449435E-106</v>
      </c>
      <c r="L1050" s="13" t="str">
        <f t="shared" si="39"/>
        <v>up</v>
      </c>
      <c r="M1050" s="23" t="s">
        <v>1635</v>
      </c>
    </row>
    <row r="1051" spans="1:13" s="5" customFormat="1" ht="14.25" x14ac:dyDescent="0.15">
      <c r="A1051" s="5" t="s">
        <v>2424</v>
      </c>
      <c r="B1051" s="5">
        <v>973799</v>
      </c>
      <c r="C1051" s="5">
        <v>974041</v>
      </c>
      <c r="D1051" s="4">
        <v>243</v>
      </c>
      <c r="E1051" s="4" t="s">
        <v>400</v>
      </c>
      <c r="F1051" s="4">
        <v>418</v>
      </c>
      <c r="G1051" s="8">
        <v>109.72732759093651</v>
      </c>
      <c r="H1051" s="4">
        <v>797</v>
      </c>
      <c r="I1051" s="8">
        <v>178.24562470730368</v>
      </c>
      <c r="J1051" s="8">
        <v>1.7091611977213894</v>
      </c>
      <c r="K1051" s="13">
        <v>3.88699006094195E-19</v>
      </c>
      <c r="L1051" s="13" t="str">
        <f t="shared" si="39"/>
        <v>up</v>
      </c>
      <c r="M1051" s="23" t="s">
        <v>1464</v>
      </c>
    </row>
    <row r="1052" spans="1:13" s="5" customFormat="1" ht="14.25" x14ac:dyDescent="0.15">
      <c r="A1052" s="5" t="s">
        <v>2425</v>
      </c>
      <c r="B1052" s="5">
        <v>1010272</v>
      </c>
      <c r="C1052" s="5">
        <v>1010397</v>
      </c>
      <c r="D1052" s="4">
        <v>126</v>
      </c>
      <c r="E1052" s="4" t="s">
        <v>406</v>
      </c>
      <c r="F1052" s="4">
        <v>304</v>
      </c>
      <c r="G1052" s="8">
        <v>80.252923423927612</v>
      </c>
      <c r="H1052" s="4">
        <v>940</v>
      </c>
      <c r="I1052" s="8">
        <v>211.34105567555281</v>
      </c>
      <c r="J1052" s="8">
        <v>2.7717576512608573</v>
      </c>
      <c r="K1052" s="13">
        <v>2.1384834439490698E-61</v>
      </c>
      <c r="L1052" s="13" t="str">
        <f t="shared" si="39"/>
        <v>up</v>
      </c>
      <c r="M1052" s="23" t="s">
        <v>1419</v>
      </c>
    </row>
    <row r="1053" spans="1:13" s="5" customFormat="1" ht="14.25" x14ac:dyDescent="0.15">
      <c r="A1053" s="5" t="s">
        <v>3808</v>
      </c>
      <c r="B1053" s="5">
        <v>1036052</v>
      </c>
      <c r="C1053" s="5">
        <v>1036243</v>
      </c>
      <c r="D1053" s="4">
        <v>192</v>
      </c>
      <c r="E1053" s="4" t="s">
        <v>704</v>
      </c>
      <c r="F1053" s="4">
        <v>28</v>
      </c>
      <c r="G1053" s="8">
        <v>7.5076403647211691</v>
      </c>
      <c r="H1053" s="4">
        <v>69</v>
      </c>
      <c r="I1053" s="8">
        <v>15.808947268454485</v>
      </c>
      <c r="J1053" s="8">
        <v>2.2089813257160986</v>
      </c>
      <c r="K1053" s="4">
        <v>4.4706380621198599E-4</v>
      </c>
      <c r="L1053" s="13" t="str">
        <f t="shared" si="39"/>
        <v>up</v>
      </c>
      <c r="M1053" s="23" t="s">
        <v>1419</v>
      </c>
    </row>
    <row r="1054" spans="1:13" s="5" customFormat="1" ht="14.25" x14ac:dyDescent="0.15">
      <c r="A1054" s="5" t="s">
        <v>2426</v>
      </c>
      <c r="B1054" s="5">
        <v>1074898</v>
      </c>
      <c r="C1054" s="5">
        <v>1075131</v>
      </c>
      <c r="D1054" s="4">
        <v>234</v>
      </c>
      <c r="E1054" s="4" t="s">
        <v>766</v>
      </c>
      <c r="F1054" s="4">
        <v>644</v>
      </c>
      <c r="G1054" s="8">
        <v>181.78569442558683</v>
      </c>
      <c r="H1054" s="4">
        <v>1405</v>
      </c>
      <c r="I1054" s="8">
        <v>349.74687536639408</v>
      </c>
      <c r="J1054" s="8">
        <v>1.9556513942225007</v>
      </c>
      <c r="K1054" s="13">
        <v>1.44620047602858E-47</v>
      </c>
      <c r="L1054" s="13" t="str">
        <f t="shared" si="39"/>
        <v>up</v>
      </c>
      <c r="M1054" s="23" t="s">
        <v>1635</v>
      </c>
    </row>
    <row r="1055" spans="1:13" s="5" customFormat="1" ht="14.25" x14ac:dyDescent="0.15">
      <c r="A1055" s="5" t="s">
        <v>2427</v>
      </c>
      <c r="B1055" s="5">
        <v>1078704</v>
      </c>
      <c r="C1055" s="5">
        <v>1078973</v>
      </c>
      <c r="D1055" s="4">
        <v>270</v>
      </c>
      <c r="E1055" s="4" t="s">
        <v>767</v>
      </c>
      <c r="F1055" s="4">
        <v>173</v>
      </c>
      <c r="G1055" s="8">
        <v>48.891132166012802</v>
      </c>
      <c r="H1055" s="4">
        <v>299</v>
      </c>
      <c r="I1055" s="8">
        <v>74.561713034160491</v>
      </c>
      <c r="J1055" s="8">
        <v>1.5492662862440412</v>
      </c>
      <c r="K1055" s="13">
        <v>7.7695193445049601E-6</v>
      </c>
      <c r="L1055" s="13" t="str">
        <f t="shared" si="39"/>
        <v>up</v>
      </c>
      <c r="M1055" s="23" t="s">
        <v>1419</v>
      </c>
    </row>
    <row r="1056" spans="1:13" s="5" customFormat="1" ht="14.25" x14ac:dyDescent="0.15">
      <c r="A1056" s="5" t="s">
        <v>3809</v>
      </c>
      <c r="B1056" s="5">
        <v>1145157</v>
      </c>
      <c r="C1056" s="5">
        <v>1145375</v>
      </c>
      <c r="D1056" s="4">
        <v>219</v>
      </c>
      <c r="E1056" s="4" t="s">
        <v>35</v>
      </c>
      <c r="F1056" s="4">
        <v>1311</v>
      </c>
      <c r="G1056" s="8">
        <v>377.06555562234655</v>
      </c>
      <c r="H1056" s="4">
        <v>2581</v>
      </c>
      <c r="I1056" s="8">
        <v>655.89667886551479</v>
      </c>
      <c r="J1056" s="8">
        <v>1.7647626266800474</v>
      </c>
      <c r="K1056" s="13">
        <v>1.5877541480589201E-65</v>
      </c>
      <c r="L1056" s="13" t="str">
        <f t="shared" si="39"/>
        <v>up</v>
      </c>
      <c r="M1056" s="23" t="s">
        <v>1635</v>
      </c>
    </row>
    <row r="1057" spans="1:13" s="5" customFormat="1" ht="14.25" x14ac:dyDescent="0.15">
      <c r="A1057" s="5" t="s">
        <v>3810</v>
      </c>
      <c r="B1057" s="5">
        <v>1233955</v>
      </c>
      <c r="C1057" s="5">
        <v>1234371</v>
      </c>
      <c r="D1057" s="4">
        <v>417</v>
      </c>
      <c r="E1057" s="4" t="s">
        <v>1253</v>
      </c>
      <c r="F1057" s="4">
        <v>1890</v>
      </c>
      <c r="G1057" s="8">
        <v>589.52001841548247</v>
      </c>
      <c r="H1057" s="4">
        <v>1337</v>
      </c>
      <c r="I1057" s="8">
        <v>380.14521717892444</v>
      </c>
      <c r="J1057" s="8">
        <v>0.63411874020019665</v>
      </c>
      <c r="K1057" s="13">
        <v>6.1330433246829097E-37</v>
      </c>
      <c r="L1057" s="13" t="str">
        <f t="shared" si="39"/>
        <v>down</v>
      </c>
      <c r="M1057" s="23" t="s">
        <v>1419</v>
      </c>
    </row>
    <row r="1058" spans="1:13" s="5" customFormat="1" ht="14.25" x14ac:dyDescent="0.15">
      <c r="A1058" s="5" t="s">
        <v>2428</v>
      </c>
      <c r="B1058" s="5">
        <v>1306021</v>
      </c>
      <c r="C1058" s="5">
        <v>1306203</v>
      </c>
      <c r="D1058" s="4">
        <v>183</v>
      </c>
      <c r="E1058" s="4" t="s">
        <v>774</v>
      </c>
      <c r="F1058" s="4">
        <v>561</v>
      </c>
      <c r="G1058" s="8">
        <v>179.39829619586072</v>
      </c>
      <c r="H1058" s="4">
        <v>1405</v>
      </c>
      <c r="I1058" s="8">
        <v>410.07733679140898</v>
      </c>
      <c r="J1058" s="8">
        <v>2.2449901922982067</v>
      </c>
      <c r="K1058" s="13">
        <v>4.0862297645899398E-64</v>
      </c>
      <c r="L1058" s="13" t="str">
        <f t="shared" si="39"/>
        <v>up</v>
      </c>
      <c r="M1058" s="23" t="s">
        <v>4196</v>
      </c>
    </row>
    <row r="1059" spans="1:13" s="5" customFormat="1" ht="14.25" x14ac:dyDescent="0.15">
      <c r="A1059" s="5" t="s">
        <v>3811</v>
      </c>
      <c r="B1059" s="5">
        <v>1371815</v>
      </c>
      <c r="C1059" s="5">
        <v>1372279</v>
      </c>
      <c r="D1059" s="4">
        <v>465</v>
      </c>
      <c r="E1059" s="4" t="s">
        <v>55</v>
      </c>
      <c r="F1059" s="4">
        <v>125</v>
      </c>
      <c r="G1059" s="8">
        <v>40.533800974497424</v>
      </c>
      <c r="H1059" s="4">
        <v>210</v>
      </c>
      <c r="I1059" s="8">
        <v>62.093178798195396</v>
      </c>
      <c r="J1059" s="8">
        <v>1.5059490081403613</v>
      </c>
      <c r="K1059" s="4">
        <v>5.0196723814464796E-4</v>
      </c>
      <c r="L1059" s="13" t="str">
        <f t="shared" si="39"/>
        <v>up</v>
      </c>
      <c r="M1059" s="23" t="s">
        <v>1635</v>
      </c>
    </row>
    <row r="1060" spans="1:13" s="5" customFormat="1" ht="14.25" x14ac:dyDescent="0.15">
      <c r="A1060" s="5" t="s">
        <v>3812</v>
      </c>
      <c r="B1060" s="5">
        <v>1481829</v>
      </c>
      <c r="C1060" s="5">
        <v>1482017</v>
      </c>
      <c r="D1060" s="4">
        <v>177</v>
      </c>
      <c r="E1060" s="4" t="s">
        <v>61</v>
      </c>
      <c r="F1060" s="4">
        <v>541</v>
      </c>
      <c r="G1060" s="8">
        <v>180.5857922709281</v>
      </c>
      <c r="H1060" s="4">
        <v>985</v>
      </c>
      <c r="I1060" s="8">
        <v>299.37235142849244</v>
      </c>
      <c r="J1060" s="8">
        <v>1.6320743915789282</v>
      </c>
      <c r="K1060" s="13">
        <v>3.7763508847415497E-20</v>
      </c>
      <c r="L1060" s="13" t="str">
        <f t="shared" si="39"/>
        <v>up</v>
      </c>
      <c r="M1060" s="23" t="s">
        <v>1635</v>
      </c>
    </row>
    <row r="1061" spans="1:13" s="5" customFormat="1" ht="14.25" x14ac:dyDescent="0.15">
      <c r="A1061" s="5" t="s">
        <v>3813</v>
      </c>
      <c r="B1061" s="5">
        <v>1809615</v>
      </c>
      <c r="C1061" s="5">
        <v>1810235</v>
      </c>
      <c r="D1061" s="4">
        <v>621</v>
      </c>
      <c r="E1061" s="4" t="s">
        <v>106</v>
      </c>
      <c r="F1061" s="4">
        <v>149</v>
      </c>
      <c r="G1061" s="8">
        <v>59.460244640995803</v>
      </c>
      <c r="H1061" s="4">
        <v>102</v>
      </c>
      <c r="I1061" s="8">
        <v>35.868396742446272</v>
      </c>
      <c r="J1061" s="8">
        <v>0.61364173390187327</v>
      </c>
      <c r="K1061" s="4">
        <v>2.8419926318399598E-4</v>
      </c>
      <c r="L1061" s="13" t="str">
        <f t="shared" si="39"/>
        <v>down</v>
      </c>
      <c r="M1061" s="23" t="s">
        <v>1419</v>
      </c>
    </row>
    <row r="1062" spans="1:13" s="5" customFormat="1" ht="14.25" x14ac:dyDescent="0.15">
      <c r="A1062" s="5" t="s">
        <v>3814</v>
      </c>
      <c r="B1062" s="5">
        <v>1839323</v>
      </c>
      <c r="C1062" s="5">
        <v>1839964</v>
      </c>
      <c r="D1062" s="4">
        <v>642</v>
      </c>
      <c r="E1062" s="4" t="s">
        <v>1254</v>
      </c>
      <c r="F1062" s="4">
        <v>72</v>
      </c>
      <c r="G1062" s="8">
        <v>28.990245587644356</v>
      </c>
      <c r="H1062" s="4">
        <v>194</v>
      </c>
      <c r="I1062" s="8">
        <v>68.940029281744401</v>
      </c>
      <c r="J1062" s="8">
        <v>2.4152952015478752</v>
      </c>
      <c r="K1062" s="13">
        <v>4.0869817662117298E-11</v>
      </c>
      <c r="L1062" s="13" t="str">
        <f t="shared" si="39"/>
        <v>up</v>
      </c>
      <c r="M1062" s="23" t="s">
        <v>1419</v>
      </c>
    </row>
    <row r="1063" spans="1:13" s="5" customFormat="1" ht="14.25" x14ac:dyDescent="0.15">
      <c r="A1063" s="5" t="s">
        <v>3815</v>
      </c>
      <c r="B1063" s="5">
        <v>1875111</v>
      </c>
      <c r="C1063" s="5">
        <v>1875464</v>
      </c>
      <c r="D1063" s="4">
        <v>354</v>
      </c>
      <c r="E1063" s="4" t="s">
        <v>113</v>
      </c>
      <c r="F1063" s="4">
        <v>619</v>
      </c>
      <c r="G1063" s="8">
        <v>253.29311742447956</v>
      </c>
      <c r="H1063" s="4">
        <v>1190</v>
      </c>
      <c r="I1063" s="8">
        <v>429.88456335107662</v>
      </c>
      <c r="J1063" s="8">
        <v>1.7232857524492573</v>
      </c>
      <c r="K1063" s="13">
        <v>9.6211421635250202E-29</v>
      </c>
      <c r="L1063" s="13" t="str">
        <f t="shared" si="39"/>
        <v>up</v>
      </c>
      <c r="M1063" s="23" t="s">
        <v>1635</v>
      </c>
    </row>
    <row r="1064" spans="1:13" s="5" customFormat="1" ht="14.25" x14ac:dyDescent="0.15">
      <c r="A1064" s="5" t="s">
        <v>3816</v>
      </c>
      <c r="B1064" s="5">
        <v>2000499</v>
      </c>
      <c r="C1064" s="5">
        <v>2001041</v>
      </c>
      <c r="D1064" s="4">
        <v>543</v>
      </c>
      <c r="E1064" s="4" t="s">
        <v>1255</v>
      </c>
      <c r="F1064" s="4">
        <v>756</v>
      </c>
      <c r="G1064" s="8">
        <v>319.16685629512295</v>
      </c>
      <c r="H1064" s="4">
        <v>338</v>
      </c>
      <c r="I1064" s="8">
        <v>125.04078623278747</v>
      </c>
      <c r="J1064" s="8">
        <v>0.40077063236287591</v>
      </c>
      <c r="K1064" s="13">
        <v>5.45577443831151E-47</v>
      </c>
      <c r="L1064" s="13" t="str">
        <f t="shared" si="39"/>
        <v>down</v>
      </c>
      <c r="M1064" s="23" t="s">
        <v>1419</v>
      </c>
    </row>
    <row r="1065" spans="1:13" s="5" customFormat="1" ht="14.25" x14ac:dyDescent="0.15">
      <c r="A1065" s="5" t="s">
        <v>3817</v>
      </c>
      <c r="B1065" s="5">
        <v>2071134</v>
      </c>
      <c r="C1065" s="5">
        <v>2071598</v>
      </c>
      <c r="D1065" s="4">
        <v>465</v>
      </c>
      <c r="E1065" s="4" t="s">
        <v>119</v>
      </c>
      <c r="F1065" s="4">
        <v>127</v>
      </c>
      <c r="G1065" s="8">
        <v>53.952762020314275</v>
      </c>
      <c r="H1065" s="4">
        <v>218</v>
      </c>
      <c r="I1065" s="8">
        <v>81.101099961569986</v>
      </c>
      <c r="J1065" s="8">
        <v>1.5386993052802718</v>
      </c>
      <c r="K1065" s="4">
        <v>1.93481033964104E-4</v>
      </c>
      <c r="L1065" s="13" t="str">
        <f t="shared" si="39"/>
        <v>up</v>
      </c>
      <c r="M1065" s="23" t="s">
        <v>1635</v>
      </c>
    </row>
    <row r="1066" spans="1:13" s="5" customFormat="1" ht="14.25" x14ac:dyDescent="0.15">
      <c r="A1066" s="5" t="s">
        <v>3818</v>
      </c>
      <c r="B1066" s="5">
        <v>2126580</v>
      </c>
      <c r="C1066" s="5">
        <v>2126831</v>
      </c>
      <c r="D1066" s="4">
        <v>252</v>
      </c>
      <c r="E1066" s="4" t="s">
        <v>123</v>
      </c>
      <c r="F1066" s="4">
        <v>7033</v>
      </c>
      <c r="G1066" s="8">
        <v>3086.2016988370906</v>
      </c>
      <c r="H1066" s="4">
        <v>12326</v>
      </c>
      <c r="I1066" s="8">
        <v>4702.815699300606</v>
      </c>
      <c r="J1066" s="8">
        <v>1.5710229559236146</v>
      </c>
      <c r="K1066" s="13">
        <v>1.1455213819397601E-207</v>
      </c>
      <c r="L1066" s="13" t="str">
        <f t="shared" si="39"/>
        <v>up</v>
      </c>
      <c r="M1066" s="23" t="s">
        <v>1635</v>
      </c>
    </row>
    <row r="1067" spans="1:13" s="5" customFormat="1" ht="14.25" x14ac:dyDescent="0.15">
      <c r="A1067" s="5" t="s">
        <v>3819</v>
      </c>
      <c r="B1067" s="5">
        <v>2129857</v>
      </c>
      <c r="C1067" s="5">
        <v>2130030</v>
      </c>
      <c r="D1067" s="4">
        <v>174</v>
      </c>
      <c r="E1067" s="4" t="s">
        <v>125</v>
      </c>
      <c r="F1067" s="4">
        <v>1715</v>
      </c>
      <c r="G1067" s="8">
        <v>755.96718176757031</v>
      </c>
      <c r="H1067" s="4">
        <v>3725</v>
      </c>
      <c r="I1067" s="8">
        <v>1429.5187760095664</v>
      </c>
      <c r="J1067" s="8">
        <v>1.9469873855764426</v>
      </c>
      <c r="K1067" s="13">
        <v>6.5197669045629803E-123</v>
      </c>
      <c r="L1067" s="13" t="str">
        <f t="shared" si="39"/>
        <v>up</v>
      </c>
      <c r="M1067" s="23" t="s">
        <v>1635</v>
      </c>
    </row>
    <row r="1068" spans="1:13" s="5" customFormat="1" ht="14.25" x14ac:dyDescent="0.15">
      <c r="A1068" s="5" t="s">
        <v>2429</v>
      </c>
      <c r="B1068" s="5">
        <v>2275399</v>
      </c>
      <c r="C1068" s="5">
        <v>2275539</v>
      </c>
      <c r="D1068" s="4">
        <v>141</v>
      </c>
      <c r="E1068" s="4" t="s">
        <v>704</v>
      </c>
      <c r="F1068" s="4">
        <v>1264</v>
      </c>
      <c r="G1068" s="8">
        <v>568.88479227828907</v>
      </c>
      <c r="H1068" s="4">
        <v>3506</v>
      </c>
      <c r="I1068" s="8">
        <v>1377.9014631458519</v>
      </c>
      <c r="J1068" s="8">
        <v>2.4863703767989578</v>
      </c>
      <c r="K1068" s="13">
        <v>1.01703182023141E-190</v>
      </c>
      <c r="L1068" s="13" t="str">
        <f t="shared" si="39"/>
        <v>up</v>
      </c>
      <c r="M1068" s="23" t="s">
        <v>1419</v>
      </c>
    </row>
    <row r="1069" spans="1:13" s="5" customFormat="1" ht="14.25" x14ac:dyDescent="0.15">
      <c r="A1069" s="5" t="s">
        <v>3820</v>
      </c>
      <c r="B1069" s="5">
        <v>2301517</v>
      </c>
      <c r="C1069" s="5">
        <v>2301699</v>
      </c>
      <c r="D1069" s="4">
        <v>183</v>
      </c>
      <c r="E1069" s="4" t="s">
        <v>133</v>
      </c>
      <c r="F1069" s="4">
        <v>178</v>
      </c>
      <c r="G1069" s="8">
        <v>84.769130321108321</v>
      </c>
      <c r="H1069" s="4">
        <v>325</v>
      </c>
      <c r="I1069" s="8">
        <v>137.40933098144933</v>
      </c>
      <c r="J1069" s="8">
        <v>1.636682141672076</v>
      </c>
      <c r="K1069" s="13">
        <v>1.84581941530384E-7</v>
      </c>
      <c r="L1069" s="13" t="str">
        <f t="shared" si="39"/>
        <v>up</v>
      </c>
      <c r="M1069" s="23" t="s">
        <v>1635</v>
      </c>
    </row>
    <row r="1070" spans="1:13" s="5" customFormat="1" ht="14.25" x14ac:dyDescent="0.15">
      <c r="A1070" s="5" t="s">
        <v>3821</v>
      </c>
      <c r="B1070" s="5">
        <v>2345097</v>
      </c>
      <c r="C1070" s="5">
        <v>2345276</v>
      </c>
      <c r="D1070" s="4">
        <v>180</v>
      </c>
      <c r="E1070" s="4" t="s">
        <v>704</v>
      </c>
      <c r="F1070" s="4">
        <v>132</v>
      </c>
      <c r="G1070" s="8">
        <v>63.034028347166597</v>
      </c>
      <c r="H1070" s="4">
        <v>296</v>
      </c>
      <c r="I1070" s="8">
        <v>125.51057575008468</v>
      </c>
      <c r="J1070" s="8">
        <v>2.0101050974456527</v>
      </c>
      <c r="K1070" s="13">
        <v>1.3314193382934E-11</v>
      </c>
      <c r="L1070" s="13" t="str">
        <f t="shared" ref="L1070:L1096" si="40">IF(J1070&gt;1,"up","down")</f>
        <v>up</v>
      </c>
      <c r="M1070" s="23" t="s">
        <v>2094</v>
      </c>
    </row>
    <row r="1071" spans="1:13" s="5" customFormat="1" ht="14.25" x14ac:dyDescent="0.15">
      <c r="A1071" s="5" t="s">
        <v>2430</v>
      </c>
      <c r="B1071" s="5">
        <v>2439613</v>
      </c>
      <c r="C1071" s="5">
        <v>2440071</v>
      </c>
      <c r="D1071" s="4">
        <v>459</v>
      </c>
      <c r="E1071" s="4" t="s">
        <v>628</v>
      </c>
      <c r="F1071" s="4">
        <v>93</v>
      </c>
      <c r="G1071" s="8">
        <v>46.936770114298604</v>
      </c>
      <c r="H1071" s="4">
        <v>171</v>
      </c>
      <c r="I1071" s="8">
        <v>76.0390333704635</v>
      </c>
      <c r="J1071" s="8">
        <v>1.6482160803379544</v>
      </c>
      <c r="K1071" s="4">
        <v>1.66626314045719E-4</v>
      </c>
      <c r="L1071" s="13" t="str">
        <f t="shared" si="40"/>
        <v>up</v>
      </c>
      <c r="M1071" s="23" t="s">
        <v>1635</v>
      </c>
    </row>
    <row r="1072" spans="1:13" s="5" customFormat="1" ht="14.25" x14ac:dyDescent="0.15">
      <c r="A1072" s="5" t="s">
        <v>3822</v>
      </c>
      <c r="B1072" s="5">
        <v>2657026</v>
      </c>
      <c r="C1072" s="5">
        <v>2657697</v>
      </c>
      <c r="D1072" s="4">
        <v>672</v>
      </c>
      <c r="E1072" s="4" t="s">
        <v>4198</v>
      </c>
      <c r="F1072" s="4">
        <v>326</v>
      </c>
      <c r="G1072" s="8">
        <v>185.62288149345565</v>
      </c>
      <c r="H1072" s="4">
        <v>671</v>
      </c>
      <c r="I1072" s="8">
        <v>336.37035830210669</v>
      </c>
      <c r="J1072" s="8">
        <v>1.8450405062485082</v>
      </c>
      <c r="K1072" s="13">
        <v>3.5183065853541302E-20</v>
      </c>
      <c r="L1072" s="13" t="str">
        <f t="shared" si="40"/>
        <v>up</v>
      </c>
      <c r="M1072" s="23" t="s">
        <v>4199</v>
      </c>
    </row>
    <row r="1073" spans="1:13" s="5" customFormat="1" ht="14.25" x14ac:dyDescent="0.15">
      <c r="A1073" s="5" t="s">
        <v>3823</v>
      </c>
      <c r="B1073" s="5">
        <v>2674905</v>
      </c>
      <c r="C1073" s="5">
        <v>2675258</v>
      </c>
      <c r="D1073" s="4">
        <v>354</v>
      </c>
      <c r="E1073" s="4" t="s">
        <v>1256</v>
      </c>
      <c r="F1073" s="4">
        <v>739</v>
      </c>
      <c r="G1073" s="8">
        <v>423.94126549049258</v>
      </c>
      <c r="H1073" s="4">
        <v>338</v>
      </c>
      <c r="I1073" s="8">
        <v>171.10614554551981</v>
      </c>
      <c r="J1073" s="8">
        <v>0.4099899838516019</v>
      </c>
      <c r="K1073" s="13">
        <v>3.0623456257783498E-44</v>
      </c>
      <c r="L1073" s="13" t="str">
        <f t="shared" si="40"/>
        <v>down</v>
      </c>
      <c r="M1073" s="23" t="s">
        <v>1419</v>
      </c>
    </row>
    <row r="1074" spans="1:13" s="5" customFormat="1" ht="14.25" x14ac:dyDescent="0.15">
      <c r="A1074" s="5" t="s">
        <v>3824</v>
      </c>
      <c r="B1074" s="5">
        <v>2781061</v>
      </c>
      <c r="C1074" s="5">
        <v>2781201</v>
      </c>
      <c r="D1074" s="4">
        <v>141</v>
      </c>
      <c r="E1074" s="4" t="s">
        <v>196</v>
      </c>
      <c r="F1074" s="4">
        <v>12509</v>
      </c>
      <c r="G1074" s="8">
        <v>8032.3373979824446</v>
      </c>
      <c r="H1074" s="4">
        <v>25798</v>
      </c>
      <c r="I1074" s="8">
        <v>14562.216247612994</v>
      </c>
      <c r="J1074" s="8">
        <v>1.8486914427329013</v>
      </c>
      <c r="K1074" s="4">
        <v>0</v>
      </c>
      <c r="L1074" s="13" t="str">
        <f t="shared" si="40"/>
        <v>up</v>
      </c>
      <c r="M1074" s="23" t="s">
        <v>1643</v>
      </c>
    </row>
    <row r="1075" spans="1:13" s="5" customFormat="1" ht="14.25" x14ac:dyDescent="0.15">
      <c r="A1075" s="5" t="s">
        <v>3825</v>
      </c>
      <c r="B1075" s="5">
        <v>2789969</v>
      </c>
      <c r="C1075" s="5">
        <v>2790610</v>
      </c>
      <c r="D1075" s="4">
        <v>642</v>
      </c>
      <c r="E1075" s="4" t="s">
        <v>198</v>
      </c>
      <c r="F1075" s="4">
        <v>2225</v>
      </c>
      <c r="G1075" s="8">
        <v>1449.3631595986599</v>
      </c>
      <c r="H1075" s="4">
        <v>1349</v>
      </c>
      <c r="I1075" s="8">
        <v>777.15520866818986</v>
      </c>
      <c r="J1075" s="8">
        <v>0.54347918993615563</v>
      </c>
      <c r="K1075" s="13">
        <v>5.1014902015189096E-71</v>
      </c>
      <c r="L1075" s="13" t="str">
        <f t="shared" si="40"/>
        <v>down</v>
      </c>
      <c r="M1075" s="23" t="s">
        <v>1635</v>
      </c>
    </row>
    <row r="1076" spans="1:13" s="5" customFormat="1" ht="14.25" x14ac:dyDescent="0.15">
      <c r="A1076" s="5" t="s">
        <v>3826</v>
      </c>
      <c r="B1076" s="5">
        <v>3079615</v>
      </c>
      <c r="C1076" s="5">
        <v>3079950</v>
      </c>
      <c r="D1076" s="4">
        <v>288</v>
      </c>
      <c r="E1076" s="4" t="s">
        <v>545</v>
      </c>
      <c r="F1076" s="4">
        <v>736</v>
      </c>
      <c r="G1076" s="8">
        <v>743.15884919428856</v>
      </c>
      <c r="H1076" s="4">
        <v>448</v>
      </c>
      <c r="I1076" s="8">
        <v>437.88100779095873</v>
      </c>
      <c r="J1076" s="8">
        <v>0.5456336986015804</v>
      </c>
      <c r="K1076" s="13">
        <v>5.1970618998704397E-24</v>
      </c>
      <c r="L1076" s="13" t="str">
        <f t="shared" si="40"/>
        <v>down</v>
      </c>
      <c r="M1076" s="23" t="s">
        <v>1464</v>
      </c>
    </row>
    <row r="1077" spans="1:13" s="5" customFormat="1" ht="14.25" x14ac:dyDescent="0.15">
      <c r="A1077" s="5" t="s">
        <v>2402</v>
      </c>
      <c r="B1077" s="5">
        <v>3126454</v>
      </c>
      <c r="C1077" s="5">
        <v>3126924</v>
      </c>
      <c r="D1077" s="4">
        <v>471</v>
      </c>
      <c r="E1077" s="4" t="s">
        <v>260</v>
      </c>
      <c r="F1077" s="4">
        <v>329</v>
      </c>
      <c r="G1077" s="8">
        <v>352.98081028944426</v>
      </c>
      <c r="H1077" s="4">
        <v>735</v>
      </c>
      <c r="I1077" s="8">
        <v>766.02157575328067</v>
      </c>
      <c r="J1077" s="8">
        <v>2.0025917661441035</v>
      </c>
      <c r="K1077" s="13">
        <v>6.9515709804332894E-27</v>
      </c>
      <c r="L1077" s="13" t="str">
        <f t="shared" si="40"/>
        <v>up</v>
      </c>
      <c r="M1077" s="23" t="s">
        <v>1419</v>
      </c>
    </row>
    <row r="1078" spans="1:13" s="5" customFormat="1" ht="14.25" x14ac:dyDescent="0.15">
      <c r="A1078" s="5" t="s">
        <v>3827</v>
      </c>
      <c r="B1078" s="5">
        <v>3136431</v>
      </c>
      <c r="C1078" s="5">
        <v>3136961</v>
      </c>
      <c r="D1078" s="4">
        <v>531</v>
      </c>
      <c r="E1078" s="4" t="s">
        <v>1324</v>
      </c>
      <c r="F1078" s="4">
        <v>317</v>
      </c>
      <c r="G1078" s="8">
        <v>340.60201675074273</v>
      </c>
      <c r="H1078" s="4">
        <v>234</v>
      </c>
      <c r="I1078" s="8">
        <v>244.23847695390782</v>
      </c>
      <c r="J1078" s="8">
        <v>0.66169458446906382</v>
      </c>
      <c r="K1078" s="13">
        <v>3.7474982388659001E-6</v>
      </c>
      <c r="L1078" s="13" t="str">
        <f t="shared" si="40"/>
        <v>down</v>
      </c>
      <c r="M1078" s="23" t="s">
        <v>1635</v>
      </c>
    </row>
    <row r="1079" spans="1:13" s="5" customFormat="1" ht="14.25" x14ac:dyDescent="0.15">
      <c r="A1079" s="5" t="s">
        <v>3828</v>
      </c>
      <c r="B1079" s="5">
        <v>3185664</v>
      </c>
      <c r="C1079" s="5">
        <v>3186221</v>
      </c>
      <c r="D1079" s="4">
        <v>558</v>
      </c>
      <c r="E1079" s="4" t="s">
        <v>943</v>
      </c>
      <c r="F1079" s="4">
        <v>225</v>
      </c>
      <c r="G1079" s="8">
        <v>251.74853342493253</v>
      </c>
      <c r="H1079" s="4">
        <v>426</v>
      </c>
      <c r="I1079" s="8">
        <v>465.38558178659997</v>
      </c>
      <c r="J1079" s="8">
        <v>1.6971806282216753</v>
      </c>
      <c r="K1079" s="13">
        <v>1.53327173484952E-10</v>
      </c>
      <c r="L1079" s="13" t="str">
        <f t="shared" si="40"/>
        <v>up</v>
      </c>
      <c r="M1079" s="23" t="s">
        <v>1464</v>
      </c>
    </row>
    <row r="1080" spans="1:13" s="5" customFormat="1" ht="14.25" x14ac:dyDescent="0.15">
      <c r="A1080" s="5" t="s">
        <v>3829</v>
      </c>
      <c r="B1080" s="5">
        <v>3213433</v>
      </c>
      <c r="C1080" s="5">
        <v>3213906</v>
      </c>
      <c r="D1080" s="4">
        <v>474</v>
      </c>
      <c r="E1080" s="4" t="s">
        <v>1257</v>
      </c>
      <c r="F1080" s="4">
        <v>203</v>
      </c>
      <c r="G1080" s="8">
        <v>230.58251048696073</v>
      </c>
      <c r="H1080" s="4">
        <v>109</v>
      </c>
      <c r="I1080" s="8">
        <v>121.33828334158953</v>
      </c>
      <c r="J1080" s="8">
        <v>0.48131727037092226</v>
      </c>
      <c r="K1080" s="13">
        <v>9.0777314169189102E-10</v>
      </c>
      <c r="L1080" s="13" t="str">
        <f t="shared" si="40"/>
        <v>down</v>
      </c>
      <c r="M1080" s="23" t="s">
        <v>1419</v>
      </c>
    </row>
    <row r="1081" spans="1:13" s="5" customFormat="1" ht="14.25" x14ac:dyDescent="0.15">
      <c r="A1081" s="5" t="s">
        <v>3830</v>
      </c>
      <c r="B1081" s="5">
        <v>3226357</v>
      </c>
      <c r="C1081" s="5">
        <v>3227034</v>
      </c>
      <c r="D1081" s="4">
        <v>678</v>
      </c>
      <c r="E1081" s="4" t="s">
        <v>949</v>
      </c>
      <c r="F1081" s="4">
        <v>230</v>
      </c>
      <c r="G1081" s="8">
        <v>266.67223200020408</v>
      </c>
      <c r="H1081" s="4">
        <v>154</v>
      </c>
      <c r="I1081" s="8">
        <v>174.82993815107122</v>
      </c>
      <c r="J1081" s="8">
        <v>0.60019706846173848</v>
      </c>
      <c r="K1081" s="13">
        <v>1.95034480173886E-6</v>
      </c>
      <c r="L1081" s="13" t="str">
        <f t="shared" si="40"/>
        <v>down</v>
      </c>
      <c r="M1081" s="23" t="s">
        <v>1419</v>
      </c>
    </row>
    <row r="1082" spans="1:13" s="5" customFormat="1" ht="14.25" x14ac:dyDescent="0.15">
      <c r="A1082" s="5" t="s">
        <v>3831</v>
      </c>
      <c r="B1082" s="5">
        <v>3281102</v>
      </c>
      <c r="C1082" s="5">
        <v>3281884</v>
      </c>
      <c r="D1082" s="4">
        <v>783</v>
      </c>
      <c r="E1082" s="4" t="s">
        <v>704</v>
      </c>
      <c r="F1082" s="4">
        <v>3065</v>
      </c>
      <c r="G1082" s="8">
        <v>3720.9787934559336</v>
      </c>
      <c r="H1082" s="4">
        <v>7523</v>
      </c>
      <c r="I1082" s="8">
        <v>9135.7083179513083</v>
      </c>
      <c r="J1082" s="8">
        <v>2.2001969991920958</v>
      </c>
      <c r="K1082" s="4">
        <v>0</v>
      </c>
      <c r="L1082" s="13" t="str">
        <f t="shared" si="40"/>
        <v>up</v>
      </c>
      <c r="M1082" s="23" t="s">
        <v>1419</v>
      </c>
    </row>
    <row r="1083" spans="1:13" s="5" customFormat="1" ht="14.25" x14ac:dyDescent="0.15">
      <c r="A1083" s="5" t="s">
        <v>3832</v>
      </c>
      <c r="B1083" s="5">
        <v>3295397</v>
      </c>
      <c r="C1083" s="5">
        <v>3295669</v>
      </c>
      <c r="D1083" s="4">
        <v>273</v>
      </c>
      <c r="E1083" s="4" t="s">
        <v>951</v>
      </c>
      <c r="F1083" s="4">
        <v>47</v>
      </c>
      <c r="G1083" s="8">
        <v>57.388108451314736</v>
      </c>
      <c r="H1083" s="4">
        <v>97</v>
      </c>
      <c r="I1083" s="8">
        <v>119.14646908824699</v>
      </c>
      <c r="J1083" s="8">
        <v>1.8500133458664523</v>
      </c>
      <c r="K1083" s="4">
        <v>7.5763608751095596E-4</v>
      </c>
      <c r="L1083" s="13" t="str">
        <f t="shared" si="40"/>
        <v>up</v>
      </c>
      <c r="M1083" s="23" t="s">
        <v>1635</v>
      </c>
    </row>
    <row r="1084" spans="1:13" s="5" customFormat="1" ht="14.25" x14ac:dyDescent="0.15">
      <c r="A1084" s="5" t="s">
        <v>3833</v>
      </c>
      <c r="B1084" s="5">
        <v>3343281</v>
      </c>
      <c r="C1084" s="5">
        <v>3343661</v>
      </c>
      <c r="D1084" s="4">
        <v>381</v>
      </c>
      <c r="E1084" s="4" t="s">
        <v>1264</v>
      </c>
      <c r="F1084" s="4">
        <v>162</v>
      </c>
      <c r="G1084" s="8">
        <v>214.2539729563874</v>
      </c>
      <c r="H1084" s="4">
        <v>112</v>
      </c>
      <c r="I1084" s="8">
        <v>146.31132175296642</v>
      </c>
      <c r="J1084" s="8">
        <v>0.61973210211537511</v>
      </c>
      <c r="K1084" s="4">
        <v>1.9652403470529401E-4</v>
      </c>
      <c r="L1084" s="13" t="str">
        <f t="shared" si="40"/>
        <v>down</v>
      </c>
      <c r="M1084" s="23" t="s">
        <v>1635</v>
      </c>
    </row>
    <row r="1085" spans="1:13" s="5" customFormat="1" ht="14.25" x14ac:dyDescent="0.15">
      <c r="A1085" s="5" t="s">
        <v>2432</v>
      </c>
      <c r="B1085" s="5">
        <v>3356118</v>
      </c>
      <c r="C1085" s="5">
        <v>3356540</v>
      </c>
      <c r="D1085" s="4">
        <v>423</v>
      </c>
      <c r="E1085" s="4" t="s">
        <v>284</v>
      </c>
      <c r="F1085" s="4">
        <v>202</v>
      </c>
      <c r="G1085" s="8">
        <v>284.30362501196328</v>
      </c>
      <c r="H1085" s="4">
        <v>93</v>
      </c>
      <c r="I1085" s="8">
        <v>124.74665028416752</v>
      </c>
      <c r="J1085" s="8">
        <v>0.41269818999603342</v>
      </c>
      <c r="K1085" s="13">
        <v>8.6168676360288499E-13</v>
      </c>
      <c r="L1085" s="13" t="str">
        <f t="shared" si="40"/>
        <v>down</v>
      </c>
      <c r="M1085" s="23" t="s">
        <v>1419</v>
      </c>
    </row>
    <row r="1086" spans="1:13" s="5" customFormat="1" ht="14.25" x14ac:dyDescent="0.15">
      <c r="A1086" s="5" t="s">
        <v>3834</v>
      </c>
      <c r="B1086" s="5">
        <v>3426833</v>
      </c>
      <c r="C1086" s="5">
        <v>3428623</v>
      </c>
      <c r="D1086" s="4">
        <v>1791</v>
      </c>
      <c r="E1086" s="4" t="s">
        <v>1271</v>
      </c>
      <c r="F1086" s="4">
        <v>400</v>
      </c>
      <c r="G1086" s="8">
        <v>590.55234360697557</v>
      </c>
      <c r="H1086" s="4">
        <v>261</v>
      </c>
      <c r="I1086" s="8">
        <v>366.24279792658865</v>
      </c>
      <c r="J1086" s="8">
        <v>0.58489983798308676</v>
      </c>
      <c r="K1086" s="13">
        <v>3.1508593201831997E-11</v>
      </c>
      <c r="L1086" s="13" t="str">
        <f t="shared" si="40"/>
        <v>down</v>
      </c>
      <c r="M1086" s="23" t="s">
        <v>1419</v>
      </c>
    </row>
    <row r="1087" spans="1:13" s="5" customFormat="1" ht="14.25" x14ac:dyDescent="0.15">
      <c r="A1087" s="5" t="s">
        <v>2433</v>
      </c>
      <c r="B1087" s="5">
        <v>3546265</v>
      </c>
      <c r="C1087" s="5">
        <v>3546591</v>
      </c>
      <c r="D1087" s="4">
        <v>327</v>
      </c>
      <c r="E1087" s="4" t="s">
        <v>304</v>
      </c>
      <c r="F1087" s="4">
        <v>604</v>
      </c>
      <c r="G1087" s="8">
        <v>1073.0604964503727</v>
      </c>
      <c r="H1087" s="4">
        <v>338</v>
      </c>
      <c r="I1087" s="8">
        <v>539.39670553089081</v>
      </c>
      <c r="J1087" s="8">
        <v>0.50162681799062037</v>
      </c>
      <c r="K1087" s="13">
        <v>1.7808959748085198E-24</v>
      </c>
      <c r="L1087" s="13" t="str">
        <f t="shared" si="40"/>
        <v>down</v>
      </c>
      <c r="M1087" s="23" t="s">
        <v>1464</v>
      </c>
    </row>
    <row r="1088" spans="1:13" s="5" customFormat="1" ht="14.25" x14ac:dyDescent="0.15">
      <c r="A1088" s="5" t="s">
        <v>3835</v>
      </c>
      <c r="B1088" s="5">
        <v>3624662</v>
      </c>
      <c r="C1088" s="5">
        <v>3625648</v>
      </c>
      <c r="D1088" s="4">
        <v>987</v>
      </c>
      <c r="E1088" s="4" t="s">
        <v>1297</v>
      </c>
      <c r="F1088" s="4">
        <v>989</v>
      </c>
      <c r="G1088" s="8">
        <v>2045.8315922734175</v>
      </c>
      <c r="H1088" s="4">
        <v>609</v>
      </c>
      <c r="I1088" s="8">
        <v>1080.9966469578553</v>
      </c>
      <c r="J1088" s="8">
        <v>0.55197827649229669</v>
      </c>
      <c r="K1088" s="13">
        <v>6.8053332504444402E-31</v>
      </c>
      <c r="L1088" s="13" t="str">
        <f t="shared" si="40"/>
        <v>down</v>
      </c>
      <c r="M1088" s="23" t="s">
        <v>1595</v>
      </c>
    </row>
    <row r="1089" spans="1:13" s="5" customFormat="1" ht="14.25" x14ac:dyDescent="0.15">
      <c r="A1089" s="5" t="s">
        <v>3836</v>
      </c>
      <c r="B1089" s="5">
        <v>3628918</v>
      </c>
      <c r="C1089" s="5">
        <v>3629079</v>
      </c>
      <c r="D1089" s="4">
        <v>162</v>
      </c>
      <c r="E1089" s="4" t="s">
        <v>1258</v>
      </c>
      <c r="F1089" s="4">
        <v>465</v>
      </c>
      <c r="G1089" s="8">
        <v>965.69999750787099</v>
      </c>
      <c r="H1089" s="4">
        <v>164</v>
      </c>
      <c r="I1089" s="8">
        <v>291.77704675371348</v>
      </c>
      <c r="J1089" s="8">
        <v>0.31614904932798155</v>
      </c>
      <c r="K1089" s="13">
        <v>7.2297033756624704E-41</v>
      </c>
      <c r="L1089" s="13" t="str">
        <f t="shared" si="40"/>
        <v>down</v>
      </c>
      <c r="M1089" s="23" t="s">
        <v>1419</v>
      </c>
    </row>
    <row r="1090" spans="1:13" s="5" customFormat="1" ht="14.25" x14ac:dyDescent="0.15">
      <c r="A1090" s="5" t="s">
        <v>3837</v>
      </c>
      <c r="B1090" s="5">
        <v>3668253</v>
      </c>
      <c r="C1090" s="5">
        <v>3668489</v>
      </c>
      <c r="D1090" s="4">
        <v>237</v>
      </c>
      <c r="E1090" s="4" t="s">
        <v>1303</v>
      </c>
      <c r="F1090" s="4">
        <v>414</v>
      </c>
      <c r="G1090" s="8">
        <v>991.64289358522024</v>
      </c>
      <c r="H1090" s="4">
        <v>738</v>
      </c>
      <c r="I1090" s="8">
        <v>1558.2079341921071</v>
      </c>
      <c r="J1090" s="8">
        <v>1.5979272601903418</v>
      </c>
      <c r="K1090" s="13">
        <v>2.5112789696565501E-14</v>
      </c>
      <c r="L1090" s="13" t="str">
        <f t="shared" si="40"/>
        <v>up</v>
      </c>
      <c r="M1090" s="23" t="s">
        <v>4197</v>
      </c>
    </row>
    <row r="1091" spans="1:13" s="5" customFormat="1" ht="14.25" x14ac:dyDescent="0.15">
      <c r="A1091" s="5" t="s">
        <v>2413</v>
      </c>
      <c r="B1091" s="5">
        <v>3748174</v>
      </c>
      <c r="C1091" s="5">
        <v>3748446</v>
      </c>
      <c r="D1091" s="4">
        <v>273</v>
      </c>
      <c r="E1091" s="4" t="s">
        <v>327</v>
      </c>
      <c r="F1091" s="4">
        <v>282</v>
      </c>
      <c r="G1091" s="8">
        <v>930.99110936504428</v>
      </c>
      <c r="H1091" s="4">
        <v>822</v>
      </c>
      <c r="I1091" s="8">
        <v>2200.1729089658388</v>
      </c>
      <c r="J1091" s="8">
        <v>2.6129054472546804</v>
      </c>
      <c r="K1091" s="13">
        <v>2.5575464837831402E-49</v>
      </c>
      <c r="L1091" s="13" t="str">
        <f t="shared" si="40"/>
        <v>up</v>
      </c>
      <c r="M1091" s="23" t="s">
        <v>1419</v>
      </c>
    </row>
    <row r="1092" spans="1:13" s="5" customFormat="1" ht="14.25" x14ac:dyDescent="0.15">
      <c r="A1092" s="5" t="s">
        <v>3838</v>
      </c>
      <c r="B1092" s="5">
        <v>3833441</v>
      </c>
      <c r="C1092" s="5">
        <v>3833680</v>
      </c>
      <c r="D1092" s="4">
        <v>240</v>
      </c>
      <c r="E1092" s="4" t="s">
        <v>1074</v>
      </c>
      <c r="F1092" s="4">
        <v>192</v>
      </c>
      <c r="G1092" s="8">
        <v>888.86008323804322</v>
      </c>
      <c r="H1092" s="4">
        <v>333</v>
      </c>
      <c r="I1092" s="8">
        <v>1393.416213004381</v>
      </c>
      <c r="J1092" s="8">
        <v>1.5546906613056182</v>
      </c>
      <c r="K1092" s="13">
        <v>1.8583363806359101E-6</v>
      </c>
      <c r="L1092" s="13" t="str">
        <f t="shared" si="40"/>
        <v>up</v>
      </c>
      <c r="M1092" s="23" t="s">
        <v>1635</v>
      </c>
    </row>
    <row r="1093" spans="1:13" s="5" customFormat="1" ht="14.25" x14ac:dyDescent="0.15">
      <c r="A1093" s="5" t="s">
        <v>2434</v>
      </c>
      <c r="B1093" s="5">
        <v>3860943</v>
      </c>
      <c r="C1093" s="5">
        <v>3861329</v>
      </c>
      <c r="D1093" s="4">
        <v>387</v>
      </c>
      <c r="E1093" s="4" t="s">
        <v>337</v>
      </c>
      <c r="F1093" s="4">
        <v>510</v>
      </c>
      <c r="G1093" s="8">
        <v>2798.0775561261439</v>
      </c>
      <c r="H1093" s="4">
        <v>170</v>
      </c>
      <c r="I1093" s="8">
        <v>813.9228688387235</v>
      </c>
      <c r="J1093" s="8">
        <v>0.29879940637705499</v>
      </c>
      <c r="K1093" s="13">
        <v>9.4784246153738806E-48</v>
      </c>
      <c r="L1093" s="13" t="str">
        <f t="shared" si="40"/>
        <v>down</v>
      </c>
      <c r="M1093" s="23" t="s">
        <v>1659</v>
      </c>
    </row>
    <row r="1094" spans="1:13" s="5" customFormat="1" ht="14.25" x14ac:dyDescent="0.15">
      <c r="A1094" s="5" t="s">
        <v>3839</v>
      </c>
      <c r="B1094" s="5">
        <v>3915320</v>
      </c>
      <c r="C1094" s="5">
        <v>3915958</v>
      </c>
      <c r="D1094" s="4">
        <v>639</v>
      </c>
      <c r="E1094" s="4" t="s">
        <v>1259</v>
      </c>
      <c r="F1094" s="4">
        <v>315</v>
      </c>
      <c r="G1094" s="8">
        <v>1975.094992663933</v>
      </c>
      <c r="H1094" s="4">
        <v>157</v>
      </c>
      <c r="I1094" s="8">
        <v>838.36172371442308</v>
      </c>
      <c r="J1094" s="8">
        <v>0.44677625524950298</v>
      </c>
      <c r="K1094" s="13">
        <v>8.1921844804956294E-17</v>
      </c>
      <c r="L1094" s="13" t="str">
        <f t="shared" si="40"/>
        <v>down</v>
      </c>
      <c r="M1094" s="23" t="s">
        <v>1419</v>
      </c>
    </row>
    <row r="1095" spans="1:13" s="5" customFormat="1" ht="14.25" x14ac:dyDescent="0.15">
      <c r="A1095" s="5" t="s">
        <v>2435</v>
      </c>
      <c r="B1095" s="5">
        <v>4023767</v>
      </c>
      <c r="C1095" s="5">
        <v>4024516</v>
      </c>
      <c r="D1095" s="4">
        <v>750</v>
      </c>
      <c r="E1095" s="4" t="s">
        <v>674</v>
      </c>
      <c r="F1095" s="4">
        <v>430</v>
      </c>
      <c r="G1095" s="8">
        <v>2524.5839636913765</v>
      </c>
      <c r="H1095" s="4">
        <v>490</v>
      </c>
      <c r="I1095" s="8">
        <v>3571.3244511821813</v>
      </c>
      <c r="J1095" s="8">
        <v>1.64507538342424</v>
      </c>
      <c r="K1095" s="13">
        <v>7.2246831043734094E-11</v>
      </c>
      <c r="L1095" s="13" t="str">
        <f t="shared" si="40"/>
        <v>up</v>
      </c>
      <c r="M1095" s="23" t="s">
        <v>2095</v>
      </c>
    </row>
    <row r="1096" spans="1:13" s="5" customFormat="1" ht="14.25" x14ac:dyDescent="0.15">
      <c r="A1096" s="5" t="s">
        <v>3840</v>
      </c>
      <c r="B1096" s="5">
        <v>4060522</v>
      </c>
      <c r="C1096" s="5">
        <v>4061187</v>
      </c>
      <c r="D1096" s="4">
        <v>699</v>
      </c>
      <c r="E1096" s="4" t="s">
        <v>704</v>
      </c>
      <c r="F1096" s="4">
        <v>2993</v>
      </c>
      <c r="G1096" s="8">
        <v>66139.261485426381</v>
      </c>
      <c r="H1096" s="4">
        <v>5597</v>
      </c>
      <c r="I1096" s="8">
        <v>113933.84223918575</v>
      </c>
      <c r="J1096" s="8">
        <v>1.6762916246164865</v>
      </c>
      <c r="K1096" s="13">
        <v>1.04846640447505E-119</v>
      </c>
      <c r="L1096" s="13" t="str">
        <f t="shared" si="40"/>
        <v>up</v>
      </c>
      <c r="M1096" s="23" t="s">
        <v>1635</v>
      </c>
    </row>
    <row r="1097" spans="1:13" s="5" customFormat="1" ht="14.25" x14ac:dyDescent="0.15">
      <c r="E1097" s="4"/>
      <c r="G1097" s="19"/>
      <c r="I1097" s="19"/>
      <c r="J1097" s="19"/>
      <c r="M1097" s="22"/>
    </row>
    <row r="1098" spans="1:13" x14ac:dyDescent="0.15">
      <c r="M1098" s="24"/>
    </row>
  </sheetData>
  <mergeCells count="1">
    <mergeCell ref="A291:D291"/>
  </mergeCells>
  <phoneticPr fontId="2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24h</vt:lpstr>
      <vt:lpstr>48h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Nan Zhang</cp:lastModifiedBy>
  <dcterms:created xsi:type="dcterms:W3CDTF">2012-10-26T03:08:21Z</dcterms:created>
  <dcterms:modified xsi:type="dcterms:W3CDTF">2015-07-22T09:47:12Z</dcterms:modified>
</cp:coreProperties>
</file>