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7268" yWindow="-12" windowWidth="5784" windowHeight="9300" firstSheet="1" activeTab="1"/>
  </bookViews>
  <sheets>
    <sheet name="ClassementMFABestHaplo" sheetId="1" r:id="rId1"/>
    <sheet name="AddFile14" sheetId="2" r:id="rId2"/>
  </sheets>
  <definedNames>
    <definedName name="_xlnm._FilterDatabase" localSheetId="1" hidden="1">AddFile14!$A$1:$U$177</definedName>
    <definedName name="_xlnm._FilterDatabase" localSheetId="0" hidden="1">ClassementMFABestHaplo!$U$1:$U$179</definedName>
  </definedNames>
  <calcPr calcId="145621"/>
</workbook>
</file>

<file path=xl/calcChain.xml><?xml version="1.0" encoding="utf-8"?>
<calcChain xmlns="http://schemas.openxmlformats.org/spreadsheetml/2006/main">
  <c r="T4" i="2" l="1"/>
  <c r="T5" i="2"/>
  <c r="T6" i="2"/>
  <c r="T7" i="2"/>
  <c r="T8" i="2"/>
  <c r="T9" i="2"/>
  <c r="T10" i="2"/>
  <c r="T11" i="2"/>
  <c r="T12" i="2"/>
  <c r="T13" i="2"/>
  <c r="T14" i="2"/>
  <c r="T15" i="2"/>
  <c r="T16" i="2"/>
  <c r="T17" i="2"/>
  <c r="T18" i="2"/>
  <c r="T19" i="2"/>
  <c r="T20" i="2"/>
  <c r="T21" i="2"/>
  <c r="T22" i="2"/>
  <c r="T23" i="2"/>
  <c r="T24" i="2"/>
  <c r="T25" i="2"/>
  <c r="T26" i="2"/>
  <c r="T27" i="2"/>
  <c r="T28" i="2"/>
  <c r="T29" i="2"/>
  <c r="T30" i="2"/>
  <c r="T31" i="2"/>
  <c r="T32" i="2"/>
  <c r="T33" i="2"/>
  <c r="T34" i="2"/>
  <c r="T35" i="2"/>
  <c r="T36" i="2"/>
  <c r="T37" i="2"/>
  <c r="T38" i="2"/>
  <c r="T39" i="2"/>
  <c r="T40" i="2"/>
  <c r="T41" i="2"/>
  <c r="T42" i="2"/>
  <c r="T43" i="2"/>
  <c r="T44" i="2"/>
  <c r="T45" i="2"/>
  <c r="T46" i="2"/>
  <c r="T47" i="2"/>
  <c r="T48" i="2"/>
  <c r="T49" i="2"/>
  <c r="T50" i="2"/>
  <c r="T51" i="2"/>
  <c r="T52" i="2"/>
  <c r="T53" i="2"/>
  <c r="T54" i="2"/>
  <c r="T55" i="2"/>
  <c r="T56" i="2"/>
  <c r="T57" i="2"/>
  <c r="T58" i="2"/>
  <c r="T59" i="2"/>
  <c r="T60" i="2"/>
  <c r="T61" i="2"/>
  <c r="T62" i="2"/>
  <c r="T63" i="2"/>
  <c r="T64" i="2"/>
  <c r="T65" i="2"/>
  <c r="T66" i="2"/>
  <c r="T67" i="2"/>
  <c r="T68" i="2"/>
  <c r="T69" i="2"/>
  <c r="T70" i="2"/>
  <c r="T71" i="2"/>
  <c r="T72" i="2"/>
  <c r="T73" i="2"/>
  <c r="T74" i="2"/>
  <c r="T75" i="2"/>
  <c r="T76" i="2"/>
  <c r="T77" i="2"/>
  <c r="T78" i="2"/>
  <c r="T79" i="2"/>
  <c r="T80" i="2"/>
  <c r="T81" i="2"/>
  <c r="T82" i="2"/>
  <c r="T83" i="2"/>
  <c r="T84" i="2"/>
  <c r="T85" i="2"/>
  <c r="T86" i="2"/>
  <c r="T87" i="2"/>
  <c r="T88" i="2"/>
  <c r="T89" i="2"/>
  <c r="T90" i="2"/>
  <c r="T91" i="2"/>
  <c r="T92" i="2"/>
  <c r="T93" i="2"/>
  <c r="T94" i="2"/>
  <c r="T95" i="2"/>
  <c r="T96" i="2"/>
  <c r="T97" i="2"/>
  <c r="T98" i="2"/>
  <c r="T99" i="2"/>
  <c r="T100" i="2"/>
  <c r="T101" i="2"/>
  <c r="T102" i="2"/>
  <c r="T103" i="2"/>
  <c r="T104" i="2"/>
  <c r="T105" i="2"/>
  <c r="T106" i="2"/>
  <c r="T107" i="2"/>
  <c r="T108" i="2"/>
  <c r="T109" i="2"/>
  <c r="T110" i="2"/>
  <c r="T111" i="2"/>
  <c r="T112" i="2"/>
  <c r="T113" i="2"/>
  <c r="T114" i="2"/>
  <c r="T115" i="2"/>
  <c r="T116" i="2"/>
  <c r="T117" i="2"/>
  <c r="T118" i="2"/>
  <c r="T119" i="2"/>
  <c r="T120" i="2"/>
  <c r="T121" i="2"/>
  <c r="T122" i="2"/>
  <c r="T123" i="2"/>
  <c r="T124" i="2"/>
  <c r="T125" i="2"/>
  <c r="T126" i="2"/>
  <c r="T127" i="2"/>
  <c r="T128" i="2"/>
  <c r="T129" i="2"/>
  <c r="T130" i="2"/>
  <c r="T131" i="2"/>
  <c r="T132" i="2"/>
  <c r="T133" i="2"/>
  <c r="T134" i="2"/>
  <c r="T135" i="2"/>
  <c r="T136" i="2"/>
  <c r="T137" i="2"/>
  <c r="T138" i="2"/>
  <c r="T139" i="2"/>
  <c r="T140" i="2"/>
  <c r="T141" i="2"/>
  <c r="T142" i="2"/>
  <c r="T143" i="2"/>
  <c r="T144" i="2"/>
  <c r="T145" i="2"/>
  <c r="T146" i="2"/>
  <c r="T147" i="2"/>
  <c r="T148" i="2"/>
  <c r="T149" i="2"/>
  <c r="T150" i="2"/>
  <c r="T151" i="2"/>
  <c r="T152" i="2"/>
  <c r="T153" i="2"/>
  <c r="T154" i="2"/>
  <c r="T155" i="2"/>
  <c r="T156" i="2"/>
  <c r="T157" i="2"/>
  <c r="T158" i="2"/>
  <c r="T159" i="2"/>
  <c r="T160" i="2"/>
  <c r="T161" i="2"/>
  <c r="T162" i="2"/>
  <c r="T163" i="2"/>
  <c r="T164" i="2"/>
  <c r="T165" i="2"/>
  <c r="T166" i="2"/>
  <c r="T167" i="2"/>
  <c r="T168" i="2"/>
  <c r="T169" i="2"/>
  <c r="T170" i="2"/>
  <c r="T171" i="2"/>
  <c r="T172" i="2"/>
  <c r="T173" i="2"/>
  <c r="T174" i="2"/>
  <c r="T175" i="2"/>
  <c r="T176" i="2"/>
  <c r="T177" i="2"/>
  <c r="T3" i="2"/>
</calcChain>
</file>

<file path=xl/sharedStrings.xml><?xml version="1.0" encoding="utf-8"?>
<sst xmlns="http://schemas.openxmlformats.org/spreadsheetml/2006/main" count="5636" uniqueCount="610">
  <si>
    <t>MFA.Dim.1</t>
  </si>
  <si>
    <t>A100</t>
  </si>
  <si>
    <t>I.5.03</t>
  </si>
  <si>
    <t>II.1.02</t>
  </si>
  <si>
    <t>III.3.02</t>
  </si>
  <si>
    <t>III.4.01</t>
  </si>
  <si>
    <t>III.6.01</t>
  </si>
  <si>
    <t>III.9.04</t>
  </si>
  <si>
    <t>III.14.13</t>
  </si>
  <si>
    <t>IV.11.04</t>
  </si>
  <si>
    <t>IV.12.02</t>
  </si>
  <si>
    <t>VII.3.19</t>
  </si>
  <si>
    <t>VII.13.11</t>
  </si>
  <si>
    <t>VII.14.11</t>
  </si>
  <si>
    <t>VII.16.07</t>
  </si>
  <si>
    <t>VII.18.09</t>
  </si>
  <si>
    <t>A104</t>
  </si>
  <si>
    <t>II.1.07</t>
  </si>
  <si>
    <t>NA</t>
  </si>
  <si>
    <t>A101</t>
  </si>
  <si>
    <t>III.9.11</t>
  </si>
  <si>
    <t>IV.11.13</t>
  </si>
  <si>
    <t>IV.12.07</t>
  </si>
  <si>
    <t>VII.14.14</t>
  </si>
  <si>
    <t>A110</t>
  </si>
  <si>
    <t>I.5.20</t>
  </si>
  <si>
    <t>III.14.22</t>
  </si>
  <si>
    <t>IV.12.04</t>
  </si>
  <si>
    <t>VII.3.04</t>
  </si>
  <si>
    <t>VII.18.12</t>
  </si>
  <si>
    <t>A103</t>
  </si>
  <si>
    <t>III.14.03</t>
  </si>
  <si>
    <t>VII.14.03</t>
  </si>
  <si>
    <t>A098</t>
  </si>
  <si>
    <t>I.5.02</t>
  </si>
  <si>
    <t>II.1.01</t>
  </si>
  <si>
    <t>III.6.10</t>
  </si>
  <si>
    <t>III.9.12</t>
  </si>
  <si>
    <t>VII.13.10</t>
  </si>
  <si>
    <t>A039</t>
  </si>
  <si>
    <t>I.5.01</t>
  </si>
  <si>
    <t>II.1.18</t>
  </si>
  <si>
    <t>III.9.02</t>
  </si>
  <si>
    <t>III.14.02</t>
  </si>
  <si>
    <t>IV.11.05</t>
  </si>
  <si>
    <t>IV.12.01</t>
  </si>
  <si>
    <t>VII.3.07</t>
  </si>
  <si>
    <t>VII.13.05</t>
  </si>
  <si>
    <t>VII.18.06</t>
  </si>
  <si>
    <t>A095</t>
  </si>
  <si>
    <t>III.3.03</t>
  </si>
  <si>
    <t>III.4.03</t>
  </si>
  <si>
    <t>VII.13.08</t>
  </si>
  <si>
    <t>A106</t>
  </si>
  <si>
    <t>A102</t>
  </si>
  <si>
    <t>VII.14.13</t>
  </si>
  <si>
    <t>A108</t>
  </si>
  <si>
    <t>VII.18.11</t>
  </si>
  <si>
    <t>A096</t>
  </si>
  <si>
    <t>I.5.17</t>
  </si>
  <si>
    <t>A109</t>
  </si>
  <si>
    <t>II.1.19</t>
  </si>
  <si>
    <t>A050</t>
  </si>
  <si>
    <t>I.5.14</t>
  </si>
  <si>
    <t>II.1.20</t>
  </si>
  <si>
    <t>III.6.02</t>
  </si>
  <si>
    <t>III.9.05</t>
  </si>
  <si>
    <t>III.14.01</t>
  </si>
  <si>
    <t>IV.12.03</t>
  </si>
  <si>
    <t>VII.14.04</t>
  </si>
  <si>
    <t>VII.16.01</t>
  </si>
  <si>
    <t>A051</t>
  </si>
  <si>
    <t>A042</t>
  </si>
  <si>
    <t>VII.18.07</t>
  </si>
  <si>
    <t>A079</t>
  </si>
  <si>
    <t>II.1.14</t>
  </si>
  <si>
    <t>III.3.01</t>
  </si>
  <si>
    <t>III.4.02</t>
  </si>
  <si>
    <t>A009</t>
  </si>
  <si>
    <t>VII.18.02</t>
  </si>
  <si>
    <t>A105</t>
  </si>
  <si>
    <t>III.14.18</t>
  </si>
  <si>
    <t>A040</t>
  </si>
  <si>
    <t>II.1.16</t>
  </si>
  <si>
    <t>A111</t>
  </si>
  <si>
    <t>VII.16.08</t>
  </si>
  <si>
    <t>A092</t>
  </si>
  <si>
    <t>A041</t>
  </si>
  <si>
    <t>A113</t>
  </si>
  <si>
    <t>VII.13.12</t>
  </si>
  <si>
    <t>A020</t>
  </si>
  <si>
    <t>III.14.17</t>
  </si>
  <si>
    <t>VII.3.03</t>
  </si>
  <si>
    <t>VII.18.05</t>
  </si>
  <si>
    <t>A019</t>
  </si>
  <si>
    <t>A077</t>
  </si>
  <si>
    <t>III.14.11</t>
  </si>
  <si>
    <t>A049</t>
  </si>
  <si>
    <t>A127</t>
  </si>
  <si>
    <t>III.9.01</t>
  </si>
  <si>
    <t>VII.18.18</t>
  </si>
  <si>
    <t>A045</t>
  </si>
  <si>
    <t>III.9.10</t>
  </si>
  <si>
    <t>A047</t>
  </si>
  <si>
    <t>A078</t>
  </si>
  <si>
    <t>VII.16.03</t>
  </si>
  <si>
    <t>A046</t>
  </si>
  <si>
    <t>A048</t>
  </si>
  <si>
    <t>MR19</t>
  </si>
  <si>
    <t>III.6.09</t>
  </si>
  <si>
    <t>VII.18.25</t>
  </si>
  <si>
    <t>A052</t>
  </si>
  <si>
    <t>A031</t>
  </si>
  <si>
    <t>II.1.04</t>
  </si>
  <si>
    <t>A035</t>
  </si>
  <si>
    <t>A022</t>
  </si>
  <si>
    <t>A117</t>
  </si>
  <si>
    <t>I.5.06</t>
  </si>
  <si>
    <t>II.1.06</t>
  </si>
  <si>
    <t>IV.11.07</t>
  </si>
  <si>
    <t>VII.13.15</t>
  </si>
  <si>
    <t>MR13</t>
  </si>
  <si>
    <t>VII.13.17</t>
  </si>
  <si>
    <t>VII.18.24</t>
  </si>
  <si>
    <t>MR18</t>
  </si>
  <si>
    <t>III.6.08</t>
  </si>
  <si>
    <t>III.9.09</t>
  </si>
  <si>
    <t>IV.11.06</t>
  </si>
  <si>
    <t>MR06</t>
  </si>
  <si>
    <t>A072</t>
  </si>
  <si>
    <t>VII.3.18</t>
  </si>
  <si>
    <t>VII.13.06</t>
  </si>
  <si>
    <t>A028</t>
  </si>
  <si>
    <t>I.5.11</t>
  </si>
  <si>
    <t>II.1.13</t>
  </si>
  <si>
    <t>III.3.07</t>
  </si>
  <si>
    <t>III.6.03</t>
  </si>
  <si>
    <t>VII.16.02</t>
  </si>
  <si>
    <t>A055</t>
  </si>
  <si>
    <t>III.14.10</t>
  </si>
  <si>
    <t>VII.14.01</t>
  </si>
  <si>
    <t>A024</t>
  </si>
  <si>
    <t>A129</t>
  </si>
  <si>
    <t>III.3.05</t>
  </si>
  <si>
    <t>III.6.04</t>
  </si>
  <si>
    <t>A025</t>
  </si>
  <si>
    <t>A116</t>
  </si>
  <si>
    <t>MR15</t>
  </si>
  <si>
    <t>A008</t>
  </si>
  <si>
    <t>II.1.21</t>
  </si>
  <si>
    <t>III.3.06</t>
  </si>
  <si>
    <t>III.6.07</t>
  </si>
  <si>
    <t>VII.3.12</t>
  </si>
  <si>
    <t>VII.13.04</t>
  </si>
  <si>
    <t>A054</t>
  </si>
  <si>
    <t>III.14.08</t>
  </si>
  <si>
    <t>A080</t>
  </si>
  <si>
    <t>A081</t>
  </si>
  <si>
    <t>A003</t>
  </si>
  <si>
    <t>VII.13.03</t>
  </si>
  <si>
    <t>A089</t>
  </si>
  <si>
    <t>MR08</t>
  </si>
  <si>
    <t>A107</t>
  </si>
  <si>
    <t>VII.18.10</t>
  </si>
  <si>
    <t>A128</t>
  </si>
  <si>
    <t>A083</t>
  </si>
  <si>
    <t>IV.12.08</t>
  </si>
  <si>
    <t>A145</t>
  </si>
  <si>
    <t>VII.14.07</t>
  </si>
  <si>
    <t>VII.18.21</t>
  </si>
  <si>
    <t>A097</t>
  </si>
  <si>
    <t>VII.13.09</t>
  </si>
  <si>
    <t>A056</t>
  </si>
  <si>
    <t>A013</t>
  </si>
  <si>
    <t>III.9.03</t>
  </si>
  <si>
    <t>VII.18.04</t>
  </si>
  <si>
    <t>A053</t>
  </si>
  <si>
    <t>A134</t>
  </si>
  <si>
    <t>III.14.23</t>
  </si>
  <si>
    <t>VII.18.20</t>
  </si>
  <si>
    <t>A091</t>
  </si>
  <si>
    <t>III.14.12</t>
  </si>
  <si>
    <t>A017</t>
  </si>
  <si>
    <t>MR20</t>
  </si>
  <si>
    <t>VII.18.26</t>
  </si>
  <si>
    <t>A131</t>
  </si>
  <si>
    <t>III.9.08</t>
  </si>
  <si>
    <t>IV.11.09</t>
  </si>
  <si>
    <t>VII.18.19</t>
  </si>
  <si>
    <t>MR14</t>
  </si>
  <si>
    <t>IV.11.12</t>
  </si>
  <si>
    <t>A034</t>
  </si>
  <si>
    <t>A099</t>
  </si>
  <si>
    <t>I.5.08</t>
  </si>
  <si>
    <t>MR17</t>
  </si>
  <si>
    <t>VII.13.18</t>
  </si>
  <si>
    <t>MR07</t>
  </si>
  <si>
    <t>A140</t>
  </si>
  <si>
    <t>MR11</t>
  </si>
  <si>
    <t>VII.14.06</t>
  </si>
  <si>
    <t>A070</t>
  </si>
  <si>
    <t>VII.3.11</t>
  </si>
  <si>
    <t>A014</t>
  </si>
  <si>
    <t>III.9.06</t>
  </si>
  <si>
    <t>MR16</t>
  </si>
  <si>
    <t>A021</t>
  </si>
  <si>
    <t>A023</t>
  </si>
  <si>
    <t>A132</t>
  </si>
  <si>
    <t>IV.11.10</t>
  </si>
  <si>
    <t>A032</t>
  </si>
  <si>
    <t>MR12</t>
  </si>
  <si>
    <t>III.14.07</t>
  </si>
  <si>
    <t>VII.14.08</t>
  </si>
  <si>
    <t>A094</t>
  </si>
  <si>
    <t>MR10</t>
  </si>
  <si>
    <t>A073</t>
  </si>
  <si>
    <t>VII.13.07</t>
  </si>
  <si>
    <t>MR02</t>
  </si>
  <si>
    <t>A133</t>
  </si>
  <si>
    <t>I.5.22</t>
  </si>
  <si>
    <t>II.1.12</t>
  </si>
  <si>
    <t>III.14.04</t>
  </si>
  <si>
    <t>VII.3.01</t>
  </si>
  <si>
    <t>VII.14.12</t>
  </si>
  <si>
    <t>VII.16.04</t>
  </si>
  <si>
    <t>A146</t>
  </si>
  <si>
    <t>A015</t>
  </si>
  <si>
    <t>A033</t>
  </si>
  <si>
    <t>A018</t>
  </si>
  <si>
    <t>A136</t>
  </si>
  <si>
    <t>I.5.09</t>
  </si>
  <si>
    <t>III.9.14</t>
  </si>
  <si>
    <t>III.14.20</t>
  </si>
  <si>
    <t>IV.11.02</t>
  </si>
  <si>
    <t>IV.12.06</t>
  </si>
  <si>
    <t>VII.3.09</t>
  </si>
  <si>
    <t>A137</t>
  </si>
  <si>
    <t>I.5.07</t>
  </si>
  <si>
    <t>III.14.14</t>
  </si>
  <si>
    <t>VII.3.17</t>
  </si>
  <si>
    <t>A130</t>
  </si>
  <si>
    <t>I.5.21</t>
  </si>
  <si>
    <t>III.14.05</t>
  </si>
  <si>
    <t>A138</t>
  </si>
  <si>
    <t>II.1.09</t>
  </si>
  <si>
    <t>III.14.06</t>
  </si>
  <si>
    <t>VII.3.13</t>
  </si>
  <si>
    <t>VII.14.02</t>
  </si>
  <si>
    <t>A002</t>
  </si>
  <si>
    <t>IV.11.03</t>
  </si>
  <si>
    <t>VII.13.02</t>
  </si>
  <si>
    <t>A074</t>
  </si>
  <si>
    <t>A071</t>
  </si>
  <si>
    <t>A139</t>
  </si>
  <si>
    <t>I.5.04</t>
  </si>
  <si>
    <t>II.1.03</t>
  </si>
  <si>
    <t>III.6.05</t>
  </si>
  <si>
    <t>III.9.15</t>
  </si>
  <si>
    <t>III.14.15</t>
  </si>
  <si>
    <t>IV.11.01</t>
  </si>
  <si>
    <t>VII.3.15</t>
  </si>
  <si>
    <t>MR09</t>
  </si>
  <si>
    <t>MR04</t>
  </si>
  <si>
    <t>A088</t>
  </si>
  <si>
    <t>MR03</t>
  </si>
  <si>
    <t>MR01</t>
  </si>
  <si>
    <t>VII.18.23</t>
  </si>
  <si>
    <t>A135</t>
  </si>
  <si>
    <t>III.6.06</t>
  </si>
  <si>
    <t>III.14.09</t>
  </si>
  <si>
    <t>MR05</t>
  </si>
  <si>
    <t>A030</t>
  </si>
  <si>
    <t>A065</t>
  </si>
  <si>
    <t>A076</t>
  </si>
  <si>
    <t>A004</t>
  </si>
  <si>
    <t>III.3.04</t>
  </si>
  <si>
    <t>A043</t>
  </si>
  <si>
    <t>VII.18.08</t>
  </si>
  <si>
    <t>A029</t>
  </si>
  <si>
    <t>A093</t>
  </si>
  <si>
    <t>VII.16.09</t>
  </si>
  <si>
    <t>A066</t>
  </si>
  <si>
    <t>A062</t>
  </si>
  <si>
    <t>A090</t>
  </si>
  <si>
    <t>A037</t>
  </si>
  <si>
    <t>II.1.15</t>
  </si>
  <si>
    <t>A085</t>
  </si>
  <si>
    <t>A069</t>
  </si>
  <si>
    <t>II.1.05</t>
  </si>
  <si>
    <t>A115</t>
  </si>
  <si>
    <t>VII.13.14</t>
  </si>
  <si>
    <t>A112</t>
  </si>
  <si>
    <t>II.1.17</t>
  </si>
  <si>
    <t>A086</t>
  </si>
  <si>
    <t>A087</t>
  </si>
  <si>
    <t>A122</t>
  </si>
  <si>
    <t>I.5.19</t>
  </si>
  <si>
    <t>VII.3.05</t>
  </si>
  <si>
    <t>VII.14.09</t>
  </si>
  <si>
    <t>VII.18.15</t>
  </si>
  <si>
    <t>A010</t>
  </si>
  <si>
    <t>A036</t>
  </si>
  <si>
    <t>A067</t>
  </si>
  <si>
    <t>A068</t>
  </si>
  <si>
    <t>A026</t>
  </si>
  <si>
    <t>I.5.18</t>
  </si>
  <si>
    <t>III.14.21</t>
  </si>
  <si>
    <t>A082</t>
  </si>
  <si>
    <t>A143</t>
  </si>
  <si>
    <t>I.5.10</t>
  </si>
  <si>
    <t>III.14.19</t>
  </si>
  <si>
    <t>IV.11.11</t>
  </si>
  <si>
    <t>VII.3.14</t>
  </si>
  <si>
    <t>VII.16.05</t>
  </si>
  <si>
    <t>A141</t>
  </si>
  <si>
    <t>A027</t>
  </si>
  <si>
    <t>III.9.07</t>
  </si>
  <si>
    <t>A142</t>
  </si>
  <si>
    <t>VII.16.06</t>
  </si>
  <si>
    <t>A114</t>
  </si>
  <si>
    <t>VII.13.13</t>
  </si>
  <si>
    <t>VII.18.13</t>
  </si>
  <si>
    <t>A060</t>
  </si>
  <si>
    <t>A147</t>
  </si>
  <si>
    <t>II.1.10</t>
  </si>
  <si>
    <t>VII.3.10</t>
  </si>
  <si>
    <t>A063</t>
  </si>
  <si>
    <t>A144</t>
  </si>
  <si>
    <t>VII.3.16</t>
  </si>
  <si>
    <t>VII.14.05</t>
  </si>
  <si>
    <t>A084</t>
  </si>
  <si>
    <t>A126</t>
  </si>
  <si>
    <t>A011</t>
  </si>
  <si>
    <t>A120</t>
  </si>
  <si>
    <t>I.5.05</t>
  </si>
  <si>
    <t>VII.13.16</t>
  </si>
  <si>
    <t>A038</t>
  </si>
  <si>
    <t>A057</t>
  </si>
  <si>
    <t>A001</t>
  </si>
  <si>
    <t>VII.13.01</t>
  </si>
  <si>
    <t>VII.14.10</t>
  </si>
  <si>
    <t>A061</t>
  </si>
  <si>
    <t>A064</t>
  </si>
  <si>
    <t>A118</t>
  </si>
  <si>
    <t>I.5.15</t>
  </si>
  <si>
    <t>A012</t>
  </si>
  <si>
    <t>I.5.24</t>
  </si>
  <si>
    <t>II.1.11</t>
  </si>
  <si>
    <t>VII.18.03</t>
  </si>
  <si>
    <t>A016</t>
  </si>
  <si>
    <t>A044</t>
  </si>
  <si>
    <t>I.5.12</t>
  </si>
  <si>
    <t>A152</t>
  </si>
  <si>
    <t>I.5.16</t>
  </si>
  <si>
    <t>IV.11.08</t>
  </si>
  <si>
    <t>IV.12.05</t>
  </si>
  <si>
    <t>VII.3.08</t>
  </si>
  <si>
    <t>A006</t>
  </si>
  <si>
    <t>III.14.16</t>
  </si>
  <si>
    <t>VII.3.06</t>
  </si>
  <si>
    <t>VII.18.01</t>
  </si>
  <si>
    <t>A148</t>
  </si>
  <si>
    <t>A075</t>
  </si>
  <si>
    <t>A123</t>
  </si>
  <si>
    <t>VII.18.16</t>
  </si>
  <si>
    <t>A150</t>
  </si>
  <si>
    <t>A149</t>
  </si>
  <si>
    <t>A007</t>
  </si>
  <si>
    <t>A059</t>
  </si>
  <si>
    <t>A155</t>
  </si>
  <si>
    <t>VII.18.22</t>
  </si>
  <si>
    <t>A058</t>
  </si>
  <si>
    <t>I.5.13</t>
  </si>
  <si>
    <t>A121</t>
  </si>
  <si>
    <t>I.5.23</t>
  </si>
  <si>
    <t>VII.3.02</t>
  </si>
  <si>
    <t>VII.18.14</t>
  </si>
  <si>
    <t>A125</t>
  </si>
  <si>
    <t>VII.18.17</t>
  </si>
  <si>
    <t>A151</t>
  </si>
  <si>
    <t>A005</t>
  </si>
  <si>
    <t>A124</t>
  </si>
  <si>
    <t>A119</t>
  </si>
  <si>
    <t>A153</t>
  </si>
  <si>
    <t>A154</t>
  </si>
  <si>
    <t>II.1.08</t>
  </si>
  <si>
    <t>III.9.13</t>
  </si>
  <si>
    <t>Haplotype patterns at consistent LD-blocks</t>
  </si>
  <si>
    <t>I.5</t>
  </si>
  <si>
    <t>II.1</t>
  </si>
  <si>
    <t>III.3</t>
  </si>
  <si>
    <t>III.4</t>
  </si>
  <si>
    <t>III.6</t>
  </si>
  <si>
    <t>III.9</t>
  </si>
  <si>
    <t>III.14</t>
  </si>
  <si>
    <t>IV.11</t>
  </si>
  <si>
    <t>IV.12</t>
  </si>
  <si>
    <t>VII.3</t>
  </si>
  <si>
    <t>VII.13</t>
  </si>
  <si>
    <t>VII.14</t>
  </si>
  <si>
    <t>VII.16</t>
  </si>
  <si>
    <t>VII.18</t>
  </si>
  <si>
    <t>Name</t>
  </si>
  <si>
    <t>AeD99OSW- 45-8-7</t>
  </si>
  <si>
    <t>AeD99OSW- 50-2-5</t>
  </si>
  <si>
    <t>AeD99OSW- 47-6-1</t>
  </si>
  <si>
    <t>AeD99OSW- 57-9-8</t>
  </si>
  <si>
    <t>AeD99OSW- 49-5-7</t>
  </si>
  <si>
    <t>AeD99OSW- 43-9-8</t>
  </si>
  <si>
    <t>AeB97-738.2.3</t>
  </si>
  <si>
    <t>AeD99OSW- 40-3-3</t>
  </si>
  <si>
    <t>AeD99OSW- 53-3-5</t>
  </si>
  <si>
    <t>AeD99OSW- 48-5-4</t>
  </si>
  <si>
    <t>AeD99OSW- 55-6-4</t>
  </si>
  <si>
    <t>AeD99OSW- 41-7-6</t>
  </si>
  <si>
    <t>AeD99OSW- 56-19-4</t>
  </si>
  <si>
    <t>AeD99QU-04-8b-5-2</t>
  </si>
  <si>
    <t>AeD99QU-04-8v-2-5</t>
  </si>
  <si>
    <t>AeB97-741.9.6</t>
  </si>
  <si>
    <t>AeD99OSW- 22-3-7</t>
  </si>
  <si>
    <t>AeD9904-7</t>
  </si>
  <si>
    <t>AeD99OSW- 51-2-10</t>
  </si>
  <si>
    <t>AeB97-739.15.2</t>
  </si>
  <si>
    <t>AeD99OSW- 58-10-5</t>
  </si>
  <si>
    <t>AeD99OSW- 37-3-4</t>
  </si>
  <si>
    <t>AeB97-740.11.1</t>
  </si>
  <si>
    <t>AeD99OSW- 60-1-3</t>
  </si>
  <si>
    <t>AeA95-320.M71.2</t>
  </si>
  <si>
    <t>AeA95-317.M.71.2</t>
  </si>
  <si>
    <t>AeD99OSW- 18-6-5</t>
  </si>
  <si>
    <t>AeD99QU-04-7-3-1</t>
  </si>
  <si>
    <t>AeD99QU-04-3p-7-1</t>
  </si>
  <si>
    <t>AeD99QU-04-4-6-1</t>
  </si>
  <si>
    <t>AeD99OSW- 20-3-7</t>
  </si>
  <si>
    <t>AeD99QU-04-3sp-9-2</t>
  </si>
  <si>
    <t>AeD99QU-04-6-6-3</t>
  </si>
  <si>
    <t>RIL 847-68</t>
  </si>
  <si>
    <t>AeD99QU-04-9-10-1</t>
  </si>
  <si>
    <t>AeB97-712.11.1</t>
  </si>
  <si>
    <t>AeB97-725.11.2</t>
  </si>
  <si>
    <t>AeA95-325.M.34.1</t>
  </si>
  <si>
    <t>0-2016</t>
  </si>
  <si>
    <t>RIL 846-07</t>
  </si>
  <si>
    <t>RIL 847-50</t>
  </si>
  <si>
    <t>BA55.26</t>
  </si>
  <si>
    <t>AeD99OSW- 12-18-4</t>
  </si>
  <si>
    <t>AeA95-376.M.33.1</t>
  </si>
  <si>
    <t>AeD99QU-04-17-8-1</t>
  </si>
  <si>
    <t>AeA95-327.M.24.7</t>
  </si>
  <si>
    <t>VK4888 SPARTANETS</t>
  </si>
  <si>
    <t>AeA95-335.M.51.3</t>
  </si>
  <si>
    <t>PI180693</t>
  </si>
  <si>
    <t>RIL 847-22</t>
  </si>
  <si>
    <t>0-2093</t>
  </si>
  <si>
    <t>AeD99QU-04-15-8-1</t>
  </si>
  <si>
    <t>AeD99OSW- 23-7-4</t>
  </si>
  <si>
    <t>AeD99OSW- 24-10-5</t>
  </si>
  <si>
    <t>90-2131</t>
  </si>
  <si>
    <t>AeD99OSW- 34-7-2</t>
  </si>
  <si>
    <t>BA55.88</t>
  </si>
  <si>
    <t>AeD99OSW- 54-10-5</t>
  </si>
  <si>
    <t>ROSABLENDE</t>
  </si>
  <si>
    <t>AeD99OSW- 26-3-8</t>
  </si>
  <si>
    <t>W I8903</t>
  </si>
  <si>
    <t>AeD99OSW- 42-3-1</t>
  </si>
  <si>
    <t>AeD99QU-04-18af-10-2</t>
  </si>
  <si>
    <t>AeD99QU-04-14-10-4</t>
  </si>
  <si>
    <t>0-2073</t>
  </si>
  <si>
    <t>AeD99OSW- 36-9-10</t>
  </si>
  <si>
    <t>AeA95-306.NZ.13.2</t>
  </si>
  <si>
    <t>RIL 847-53</t>
  </si>
  <si>
    <t>L2782.1</t>
  </si>
  <si>
    <t>RIL 847-08</t>
  </si>
  <si>
    <t>AeB97-724.2.3</t>
  </si>
  <si>
    <t>AeD99OSW- 44-19-1</t>
  </si>
  <si>
    <t>RIL 847-45</t>
  </si>
  <si>
    <t>BA55.52</t>
  </si>
  <si>
    <t>GSP1023</t>
  </si>
  <si>
    <t>BA55.233</t>
  </si>
  <si>
    <t>AeD99OSW- 10-10-6</t>
  </si>
  <si>
    <t>RIL 847-28</t>
  </si>
  <si>
    <t>AeA95-321.M.33.3</t>
  </si>
  <si>
    <t>AeA95-326.M.7.1.1</t>
  </si>
  <si>
    <t>LISA</t>
  </si>
  <si>
    <t>AeB97-722.14.1</t>
  </si>
  <si>
    <t>BA55.231</t>
  </si>
  <si>
    <t>AeD99OSW- 39-5-5</t>
  </si>
  <si>
    <t>BA55.171</t>
  </si>
  <si>
    <t>AeD99OSW- 13-9-1</t>
  </si>
  <si>
    <t>BAP8.43</t>
  </si>
  <si>
    <t>ZP141</t>
  </si>
  <si>
    <t>W I8905</t>
  </si>
  <si>
    <t>AeA95-299.M.32.1</t>
  </si>
  <si>
    <t>AeB97-723.3.2</t>
  </si>
  <si>
    <t>AeA95-315.M.43.5</t>
  </si>
  <si>
    <t>E186</t>
  </si>
  <si>
    <t>ETHIOPIA-32 CGN 3255</t>
  </si>
  <si>
    <t>E11</t>
  </si>
  <si>
    <t>FRIGLOO</t>
  </si>
  <si>
    <t>0-2100</t>
  </si>
  <si>
    <t>AeD99OSW- 14-8-8</t>
  </si>
  <si>
    <t>AeD99OSW- 11-7-4</t>
  </si>
  <si>
    <t>GAT 1259</t>
  </si>
  <si>
    <t>BA55.161</t>
  </si>
  <si>
    <t>BAP8.184</t>
  </si>
  <si>
    <t>AeD99OSW- 33-7-5</t>
  </si>
  <si>
    <t>BAP8.128</t>
  </si>
  <si>
    <t>BAP8.10</t>
  </si>
  <si>
    <t>BA55.8</t>
  </si>
  <si>
    <t>AeB97-710.10.5</t>
  </si>
  <si>
    <t>AeD99OSW- 5-9-2</t>
  </si>
  <si>
    <t>AeD99OSW- 16-1-10</t>
  </si>
  <si>
    <t>0-2042</t>
  </si>
  <si>
    <t>AeB97-745.2.1</t>
  </si>
  <si>
    <t>AeB97-709.11.1</t>
  </si>
  <si>
    <t>AeD99OSW- 38-5-4</t>
  </si>
  <si>
    <t>AeD99OSW- 6-2-3</t>
  </si>
  <si>
    <t>AeD99OSW- 2-7-8</t>
  </si>
  <si>
    <t>AeD99OSW- 35-9-2</t>
  </si>
  <si>
    <t>AeB97-730.10.2</t>
  </si>
  <si>
    <t>AeD99OSW- 28-8-4</t>
  </si>
  <si>
    <t>AeD99OSW- 9-9-2</t>
  </si>
  <si>
    <t>DSP</t>
  </si>
  <si>
    <t>AeD99OSW- 59-7-4</t>
  </si>
  <si>
    <t>AeD99OSW- 29-3-3</t>
  </si>
  <si>
    <t>AeD99OSW- 30-4-4</t>
  </si>
  <si>
    <t>Pawnee</t>
  </si>
  <si>
    <t>AeB9703730</t>
  </si>
  <si>
    <t>AeB97-729.2.2</t>
  </si>
  <si>
    <t>AeD99OSW- 7-6-7</t>
  </si>
  <si>
    <t>AeD99OSW- 8-8-1</t>
  </si>
  <si>
    <t>AeA95-343.M.61.5</t>
  </si>
  <si>
    <t>AeD99OSW- 25-9-4</t>
  </si>
  <si>
    <t>NEPAL A</t>
  </si>
  <si>
    <t>LOCAL</t>
  </si>
  <si>
    <t>AeA95-359.2002.1.4</t>
  </si>
  <si>
    <t>MN313</t>
  </si>
  <si>
    <t>CAPELLA</t>
  </si>
  <si>
    <t>AeD99QU-04-24-3-2</t>
  </si>
  <si>
    <t>886/01</t>
  </si>
  <si>
    <t>AeD99OSW- 3-8-7</t>
  </si>
  <si>
    <t>NO. 9845</t>
  </si>
  <si>
    <t>AeD99OSW- 27-7-6</t>
  </si>
  <si>
    <t>PUGET</t>
  </si>
  <si>
    <t>Mn314</t>
  </si>
  <si>
    <t>VICTOR</t>
  </si>
  <si>
    <t>AeB97-736.3.10</t>
  </si>
  <si>
    <t>AeD99QU-04-21-9-1</t>
  </si>
  <si>
    <t>90-2079</t>
  </si>
  <si>
    <t>AeD99OSW- 1-10-8</t>
  </si>
  <si>
    <t>AeD99OSW- 4-6-4</t>
  </si>
  <si>
    <t>Enduro</t>
  </si>
  <si>
    <t>PI269802</t>
  </si>
  <si>
    <t>AeA95-304.M.4.4.5</t>
  </si>
  <si>
    <t>AeB97-747.3.7</t>
  </si>
  <si>
    <t>Belote</t>
  </si>
  <si>
    <t>MISTRAL</t>
  </si>
  <si>
    <t>DOVE HR</t>
  </si>
  <si>
    <t>AeD99OSW- 15-7-4</t>
  </si>
  <si>
    <t>ISARD</t>
  </si>
  <si>
    <t>Amical</t>
  </si>
  <si>
    <t>Alixor</t>
  </si>
  <si>
    <t>RUSTIC</t>
  </si>
  <si>
    <t>AeD99QU-04-23-8-1</t>
  </si>
  <si>
    <t>Hardy</t>
  </si>
  <si>
    <t>AeD99QU-04-22-10-3</t>
  </si>
  <si>
    <t>Astrid</t>
  </si>
  <si>
    <t>BACCARA DESPREZ</t>
  </si>
  <si>
    <t>Antares</t>
  </si>
  <si>
    <t>Odeon</t>
  </si>
  <si>
    <t>EDEN</t>
  </si>
  <si>
    <t>Lumina</t>
  </si>
  <si>
    <t>Marignan</t>
  </si>
  <si>
    <t>Safranos</t>
  </si>
  <si>
    <t>Individual</t>
  </si>
  <si>
    <t>Number of "best-of-patterns"</t>
  </si>
  <si>
    <t>Number of unfavorable patterns</t>
  </si>
  <si>
    <t>Number of missing pattern values</t>
  </si>
  <si>
    <t>Table S7 Ranking on PC1 of MFA and description of LD-block patterns of the mapping population</t>
  </si>
  <si>
    <t>The 175 lines of the mapping population are ranked on the first principal component of multiple factors analysis (MFA). Their LD-block’s patterns are specified to explore effect of combination of patterns on resistance to A. euteiches. “Best-of-patterns” are highlighted in dark green, patterns carrying at least one favorable allele for resistance to A. euteiches are highlighted in light green and patterns carrying none of the favorable alleles are highlighted in light red. Missing values are due to either missing genotype data or heterozygosis.</t>
  </si>
  <si>
    <t>Line code</t>
  </si>
  <si>
    <t>MFA.Dim.1 (b)</t>
  </si>
  <si>
    <t xml:space="preserve">Number of unfavorable haplotypes (c) </t>
  </si>
  <si>
    <t xml:space="preserve">Number of missing haplotypes (d) </t>
  </si>
  <si>
    <t>III.15</t>
  </si>
  <si>
    <t>III.15.13</t>
  </si>
  <si>
    <t>III.15.22</t>
  </si>
  <si>
    <t>III.15.03</t>
  </si>
  <si>
    <t>III.15.02</t>
  </si>
  <si>
    <t>III.15.01</t>
  </si>
  <si>
    <t>III.15.18</t>
  </si>
  <si>
    <t>III.15.17</t>
  </si>
  <si>
    <t>III.15.11</t>
  </si>
  <si>
    <t>III.15.10</t>
  </si>
  <si>
    <t>III.15.08</t>
  </si>
  <si>
    <t>III.15.23</t>
  </si>
  <si>
    <t>III.15.12</t>
  </si>
  <si>
    <t>III.15.07</t>
  </si>
  <si>
    <t>III.15.04</t>
  </si>
  <si>
    <t>III.15.20</t>
  </si>
  <si>
    <t>III.15.14</t>
  </si>
  <si>
    <t>III.15.05</t>
  </si>
  <si>
    <t>III.15.06</t>
  </si>
  <si>
    <t>III.15.15</t>
  </si>
  <si>
    <t>III.15.09</t>
  </si>
  <si>
    <t>III.15.21</t>
  </si>
  <si>
    <t>III.15.19</t>
  </si>
  <si>
    <t>III.15.16</t>
  </si>
  <si>
    <t>Haplotype composition of the pea-Aphanomyces collection lines at consistent LD-blocks (a)</t>
  </si>
  <si>
    <t xml:space="preserve">Number of favorable haplotypes (c)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</si>
</sst>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theme="1"/>
      <name val="Calibri"/>
      <family val="2"/>
      <scheme val="minor"/>
    </font>
    <font>
      <i/>
      <sz val="11"/>
      <color theme="1"/>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bgColor indexed="64"/>
      </patternFill>
    </fill>
    <fill>
      <patternFill patternType="solid">
        <fgColor theme="5" tint="0.39997558519241921"/>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theme="5" tint="0.39994506668294322"/>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0">
    <xf numFmtId="0" fontId="0" fillId="0" borderId="0" xfId="0"/>
    <xf numFmtId="0" fontId="0" fillId="0" borderId="0" xfId="0" applyBorder="1"/>
    <xf numFmtId="0" fontId="0" fillId="0" borderId="0" xfId="0" applyAlignment="1">
      <alignment horizontal="right"/>
    </xf>
    <xf numFmtId="0" fontId="0" fillId="0" borderId="0" xfId="0" applyBorder="1" applyAlignment="1">
      <alignment horizontal="right"/>
    </xf>
    <xf numFmtId="0" fontId="0" fillId="0" borderId="11" xfId="0" applyBorder="1"/>
    <xf numFmtId="164" fontId="0" fillId="0" borderId="12" xfId="0" applyNumberFormat="1" applyBorder="1"/>
    <xf numFmtId="0" fontId="0" fillId="0" borderId="14" xfId="0" applyBorder="1"/>
    <xf numFmtId="0" fontId="0" fillId="0" borderId="15" xfId="0" applyBorder="1"/>
    <xf numFmtId="0" fontId="0" fillId="0" borderId="17" xfId="0" applyBorder="1"/>
    <xf numFmtId="0" fontId="0" fillId="0" borderId="18" xfId="0" applyBorder="1"/>
    <xf numFmtId="0" fontId="0" fillId="0" borderId="11" xfId="0" applyBorder="1" applyAlignment="1">
      <alignment horizontal="right"/>
    </xf>
    <xf numFmtId="0" fontId="0" fillId="0" borderId="15" xfId="0" applyBorder="1" applyAlignment="1">
      <alignment horizontal="right"/>
    </xf>
    <xf numFmtId="0" fontId="0" fillId="0" borderId="18" xfId="0" applyBorder="1" applyAlignment="1">
      <alignment horizontal="right"/>
    </xf>
    <xf numFmtId="164" fontId="0" fillId="0" borderId="20" xfId="0" applyNumberFormat="1" applyBorder="1"/>
    <xf numFmtId="164" fontId="0" fillId="0" borderId="19" xfId="0" applyNumberFormat="1" applyBorder="1"/>
    <xf numFmtId="0" fontId="0" fillId="0" borderId="13" xfId="0" applyBorder="1" applyAlignment="1">
      <alignment horizontal="right"/>
    </xf>
    <xf numFmtId="0" fontId="0" fillId="0" borderId="10" xfId="0" applyBorder="1" applyAlignment="1">
      <alignment horizontal="right"/>
    </xf>
    <xf numFmtId="0" fontId="0" fillId="0" borderId="16" xfId="0" applyBorder="1" applyAlignment="1">
      <alignment horizontal="right"/>
    </xf>
    <xf numFmtId="0" fontId="0" fillId="0" borderId="14" xfId="0" applyBorder="1" applyAlignment="1">
      <alignment horizontal="right"/>
    </xf>
    <xf numFmtId="0" fontId="0" fillId="0" borderId="17" xfId="0" applyBorder="1" applyAlignment="1">
      <alignment horizontal="right"/>
    </xf>
    <xf numFmtId="0" fontId="16" fillId="0" borderId="0" xfId="0" applyFont="1"/>
    <xf numFmtId="0" fontId="18" fillId="0" borderId="17" xfId="0" applyFont="1" applyBorder="1" applyAlignment="1">
      <alignment horizontal="right"/>
    </xf>
    <xf numFmtId="0" fontId="18" fillId="0" borderId="18" xfId="0" applyFont="1" applyBorder="1" applyAlignment="1">
      <alignment horizontal="right"/>
    </xf>
    <xf numFmtId="0" fontId="0" fillId="0" borderId="17" xfId="0" applyBorder="1" applyAlignment="1">
      <alignment horizontal="right"/>
    </xf>
    <xf numFmtId="0" fontId="19" fillId="0" borderId="20" xfId="0" applyFont="1" applyBorder="1" applyAlignment="1">
      <alignment horizontal="right"/>
    </xf>
    <xf numFmtId="0" fontId="19" fillId="0" borderId="12" xfId="0" applyFont="1" applyBorder="1" applyAlignment="1">
      <alignment horizontal="right"/>
    </xf>
    <xf numFmtId="0" fontId="19" fillId="0" borderId="19" xfId="0" applyFont="1" applyBorder="1" applyAlignment="1">
      <alignment horizontal="right"/>
    </xf>
    <xf numFmtId="0" fontId="18" fillId="0" borderId="16" xfId="0" applyFont="1" applyBorder="1" applyAlignment="1">
      <alignment horizontal="right"/>
    </xf>
    <xf numFmtId="0" fontId="0" fillId="0" borderId="20" xfId="0" applyBorder="1"/>
    <xf numFmtId="0" fontId="0" fillId="0" borderId="12" xfId="0" applyBorder="1"/>
    <xf numFmtId="0" fontId="0" fillId="0" borderId="19" xfId="0" applyBorder="1"/>
    <xf numFmtId="0" fontId="16" fillId="0" borderId="0" xfId="0" applyFont="1" applyAlignment="1">
      <alignment horizontal="left"/>
    </xf>
    <xf numFmtId="0" fontId="0" fillId="33" borderId="10" xfId="0" applyFill="1" applyBorder="1" applyAlignment="1">
      <alignment horizontal="right"/>
    </xf>
    <xf numFmtId="0" fontId="0" fillId="34" borderId="10" xfId="0" applyFill="1" applyBorder="1" applyAlignment="1">
      <alignment horizontal="right"/>
    </xf>
    <xf numFmtId="0" fontId="0" fillId="34" borderId="16" xfId="0" applyFill="1" applyBorder="1" applyAlignment="1">
      <alignment horizontal="right"/>
    </xf>
    <xf numFmtId="0" fontId="0" fillId="35" borderId="10" xfId="0" applyFill="1" applyBorder="1" applyAlignment="1">
      <alignment horizontal="right"/>
    </xf>
    <xf numFmtId="0" fontId="0" fillId="33" borderId="13" xfId="0" applyFill="1" applyBorder="1" applyAlignment="1">
      <alignment horizontal="right"/>
    </xf>
    <xf numFmtId="0" fontId="0" fillId="33" borderId="14" xfId="0" applyFill="1" applyBorder="1" applyAlignment="1">
      <alignment horizontal="right"/>
    </xf>
    <xf numFmtId="0" fontId="0" fillId="33" borderId="0" xfId="0" applyFill="1" applyBorder="1" applyAlignment="1">
      <alignment horizontal="right"/>
    </xf>
    <xf numFmtId="0" fontId="0" fillId="34" borderId="0" xfId="0" applyFill="1" applyBorder="1" applyAlignment="1">
      <alignment horizontal="right"/>
    </xf>
    <xf numFmtId="0" fontId="0" fillId="35" borderId="0" xfId="0" applyFill="1" applyBorder="1" applyAlignment="1">
      <alignment horizontal="right"/>
    </xf>
    <xf numFmtId="0" fontId="0" fillId="35" borderId="17" xfId="0" applyFill="1" applyBorder="1" applyAlignment="1">
      <alignment horizontal="right"/>
    </xf>
    <xf numFmtId="0" fontId="0" fillId="34" borderId="17" xfId="0" applyFill="1" applyBorder="1" applyAlignment="1">
      <alignment horizontal="right"/>
    </xf>
    <xf numFmtId="0" fontId="0" fillId="35" borderId="14" xfId="0" applyFill="1" applyBorder="1" applyAlignment="1">
      <alignment horizontal="right"/>
    </xf>
    <xf numFmtId="0" fontId="0" fillId="33" borderId="17" xfId="0" applyFill="1" applyBorder="1" applyAlignment="1">
      <alignment horizontal="right"/>
    </xf>
    <xf numFmtId="0" fontId="0" fillId="34" borderId="14" xfId="0" applyFill="1" applyBorder="1" applyAlignment="1">
      <alignment horizontal="right"/>
    </xf>
    <xf numFmtId="0" fontId="0" fillId="33" borderId="15" xfId="0" applyFill="1" applyBorder="1" applyAlignment="1">
      <alignment horizontal="right"/>
    </xf>
    <xf numFmtId="0" fontId="0" fillId="33" borderId="11" xfId="0" applyFill="1" applyBorder="1" applyAlignment="1">
      <alignment horizontal="right"/>
    </xf>
    <xf numFmtId="0" fontId="0" fillId="34" borderId="11" xfId="0" applyFill="1" applyBorder="1" applyAlignment="1">
      <alignment horizontal="right"/>
    </xf>
    <xf numFmtId="0" fontId="0" fillId="34" borderId="18" xfId="0" applyFill="1" applyBorder="1" applyAlignment="1">
      <alignment horizontal="right"/>
    </xf>
    <xf numFmtId="0" fontId="0" fillId="35" borderId="11" xfId="0" applyFill="1" applyBorder="1" applyAlignment="1">
      <alignment horizontal="right"/>
    </xf>
    <xf numFmtId="0" fontId="0" fillId="0" borderId="0" xfId="0" applyAlignment="1">
      <alignment horizontal="left"/>
    </xf>
    <xf numFmtId="0" fontId="16" fillId="0" borderId="0" xfId="0" applyFont="1" applyAlignment="1">
      <alignment horizontal="left"/>
    </xf>
    <xf numFmtId="0" fontId="0" fillId="0" borderId="17" xfId="0" applyBorder="1" applyAlignment="1">
      <alignment horizontal="left" wrapText="1"/>
    </xf>
    <xf numFmtId="0" fontId="0" fillId="0" borderId="15" xfId="0" applyBorder="1" applyAlignment="1">
      <alignment horizontal="center" wrapText="1"/>
    </xf>
    <xf numFmtId="0" fontId="0" fillId="0" borderId="18" xfId="0" applyBorder="1" applyAlignment="1">
      <alignment horizontal="center" wrapText="1"/>
    </xf>
    <xf numFmtId="0" fontId="0" fillId="0" borderId="22" xfId="0" applyBorder="1" applyAlignment="1">
      <alignment horizontal="center"/>
    </xf>
    <xf numFmtId="0" fontId="0" fillId="0" borderId="23" xfId="0" applyBorder="1" applyAlignment="1">
      <alignment horizontal="center"/>
    </xf>
    <xf numFmtId="0" fontId="0" fillId="0" borderId="21" xfId="0" applyBorder="1" applyAlignment="1">
      <alignment horizontal="center"/>
    </xf>
    <xf numFmtId="0" fontId="0" fillId="0" borderId="14" xfId="0" applyBorder="1" applyAlignment="1">
      <alignment horizontal="right"/>
    </xf>
    <xf numFmtId="0" fontId="0" fillId="0" borderId="17" xfId="0" applyBorder="1" applyAlignment="1">
      <alignment horizontal="right"/>
    </xf>
    <xf numFmtId="0" fontId="0" fillId="0" borderId="14" xfId="0" applyBorder="1" applyAlignment="1">
      <alignment horizontal="center"/>
    </xf>
    <xf numFmtId="0" fontId="0" fillId="0" borderId="17" xfId="0" applyBorder="1" applyAlignment="1">
      <alignment horizontal="center"/>
    </xf>
    <xf numFmtId="0" fontId="0" fillId="0" borderId="20" xfId="0" applyBorder="1" applyAlignment="1">
      <alignment horizontal="center"/>
    </xf>
    <xf numFmtId="0" fontId="0" fillId="0" borderId="19" xfId="0" applyBorder="1" applyAlignment="1">
      <alignment horizontal="center"/>
    </xf>
    <xf numFmtId="0" fontId="0" fillId="0" borderId="13" xfId="0" applyBorder="1" applyAlignment="1">
      <alignment horizontal="center" wrapText="1"/>
    </xf>
    <xf numFmtId="0" fontId="0" fillId="0" borderId="16" xfId="0" applyBorder="1" applyAlignment="1">
      <alignment horizontal="center" wrapText="1"/>
    </xf>
    <xf numFmtId="0" fontId="0" fillId="0" borderId="14" xfId="0" applyBorder="1" applyAlignment="1">
      <alignment horizontal="center" wrapText="1"/>
    </xf>
    <xf numFmtId="0" fontId="0" fillId="0" borderId="17" xfId="0" applyBorder="1" applyAlignment="1">
      <alignment horizontal="center" wrapText="1"/>
    </xf>
    <xf numFmtId="0" fontId="16" fillId="0" borderId="20" xfId="0" applyFont="1" applyBorder="1" applyAlignment="1">
      <alignment horizontal="center" wrapText="1"/>
    </xf>
    <xf numFmtId="0" fontId="16" fillId="0" borderId="19" xfId="0" applyFont="1" applyBorder="1" applyAlignment="1">
      <alignment horizontal="center" wrapText="1"/>
    </xf>
    <xf numFmtId="0" fontId="16" fillId="0" borderId="20" xfId="0" applyFont="1" applyBorder="1" applyAlignment="1">
      <alignment horizontal="right"/>
    </xf>
    <xf numFmtId="0" fontId="16" fillId="0" borderId="19" xfId="0" applyFont="1" applyBorder="1" applyAlignment="1">
      <alignment horizontal="right"/>
    </xf>
    <xf numFmtId="0" fontId="16" fillId="0" borderId="22" xfId="0" applyFont="1" applyBorder="1" applyAlignment="1">
      <alignment horizontal="center"/>
    </xf>
    <xf numFmtId="0" fontId="16" fillId="0" borderId="23" xfId="0" applyFont="1" applyBorder="1" applyAlignment="1">
      <alignment horizontal="center"/>
    </xf>
    <xf numFmtId="0" fontId="16" fillId="0" borderId="21" xfId="0" applyFont="1" applyBorder="1" applyAlignment="1">
      <alignment horizontal="center"/>
    </xf>
    <xf numFmtId="0" fontId="16" fillId="0" borderId="20" xfId="0" applyFont="1" applyBorder="1" applyAlignment="1">
      <alignment horizontal="center"/>
    </xf>
    <xf numFmtId="0" fontId="16" fillId="0" borderId="19" xfId="0" applyFont="1" applyBorder="1" applyAlignment="1">
      <alignment horizontal="center"/>
    </xf>
    <xf numFmtId="0" fontId="0" fillId="36" borderId="0" xfId="0" applyFill="1" applyBorder="1" applyAlignment="1">
      <alignment horizontal="right"/>
    </xf>
    <xf numFmtId="0" fontId="0" fillId="37" borderId="0" xfId="0" applyFill="1" applyBorder="1" applyAlignment="1">
      <alignment horizontal="right"/>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Commentaire" xfId="15" builtinId="10" customBuiltin="1"/>
    <cellStyle name="Entrée" xfId="9" builtinId="20" customBuiltin="1"/>
    <cellStyle name="Insatisfaisant" xfId="7" builtinId="27" customBuiltin="1"/>
    <cellStyle name="Neutre" xfId="8" builtinId="28" customBuiltin="1"/>
    <cellStyle name="Normal" xfId="0" builtinId="0"/>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40">
    <dxf>
      <fill>
        <patternFill>
          <bgColor theme="6"/>
        </patternFill>
      </fill>
    </dxf>
    <dxf>
      <fill>
        <patternFill>
          <bgColor theme="6" tint="0.59996337778862885"/>
        </patternFill>
      </fill>
    </dxf>
    <dxf>
      <fill>
        <patternFill>
          <bgColor theme="5" tint="0.59996337778862885"/>
        </patternFill>
      </fill>
    </dxf>
    <dxf>
      <fill>
        <patternFill>
          <bgColor theme="6"/>
        </patternFill>
      </fill>
    </dxf>
    <dxf>
      <fill>
        <patternFill>
          <bgColor theme="6" tint="0.59996337778862885"/>
        </patternFill>
      </fill>
    </dxf>
    <dxf>
      <fill>
        <patternFill>
          <bgColor theme="5" tint="0.59996337778862885"/>
        </patternFill>
      </fill>
    </dxf>
    <dxf>
      <fill>
        <patternFill>
          <bgColor theme="6"/>
        </patternFill>
      </fill>
    </dxf>
    <dxf>
      <fill>
        <patternFill>
          <bgColor theme="6" tint="0.59996337778862885"/>
        </patternFill>
      </fill>
    </dxf>
    <dxf>
      <fill>
        <patternFill>
          <bgColor theme="5" tint="0.59996337778862885"/>
        </patternFill>
      </fill>
    </dxf>
    <dxf>
      <fill>
        <patternFill>
          <bgColor theme="6"/>
        </patternFill>
      </fill>
    </dxf>
    <dxf>
      <fill>
        <patternFill>
          <bgColor theme="6" tint="0.59996337778862885"/>
        </patternFill>
      </fill>
    </dxf>
    <dxf>
      <fill>
        <patternFill>
          <bgColor theme="5" tint="0.59996337778862885"/>
        </patternFill>
      </fill>
    </dxf>
    <dxf>
      <fill>
        <patternFill>
          <bgColor theme="6"/>
        </patternFill>
      </fill>
    </dxf>
    <dxf>
      <fill>
        <patternFill>
          <bgColor theme="6" tint="0.59996337778862885"/>
        </patternFill>
      </fill>
    </dxf>
    <dxf>
      <fill>
        <patternFill>
          <bgColor theme="5" tint="0.59996337778862885"/>
        </patternFill>
      </fill>
    </dxf>
    <dxf>
      <fill>
        <patternFill>
          <bgColor theme="6"/>
        </patternFill>
      </fill>
    </dxf>
    <dxf>
      <fill>
        <patternFill>
          <bgColor theme="6" tint="0.59996337778862885"/>
        </patternFill>
      </fill>
    </dxf>
    <dxf>
      <fill>
        <patternFill>
          <bgColor theme="6"/>
        </patternFill>
      </fill>
    </dxf>
    <dxf>
      <fill>
        <patternFill>
          <bgColor theme="6" tint="0.59996337778862885"/>
        </patternFill>
      </fill>
    </dxf>
    <dxf>
      <fill>
        <patternFill>
          <bgColor theme="5" tint="0.59996337778862885"/>
        </patternFill>
      </fill>
    </dxf>
    <dxf>
      <fill>
        <patternFill>
          <bgColor theme="6"/>
        </patternFill>
      </fill>
    </dxf>
    <dxf>
      <fill>
        <patternFill>
          <bgColor theme="6" tint="0.59996337778862885"/>
        </patternFill>
      </fill>
    </dxf>
    <dxf>
      <fill>
        <patternFill>
          <bgColor theme="5" tint="0.59996337778862885"/>
        </patternFill>
      </fill>
    </dxf>
    <dxf>
      <fill>
        <patternFill>
          <bgColor theme="6"/>
        </patternFill>
      </fill>
    </dxf>
    <dxf>
      <fill>
        <patternFill>
          <bgColor theme="6" tint="0.59996337778862885"/>
        </patternFill>
      </fill>
    </dxf>
    <dxf>
      <fill>
        <patternFill>
          <bgColor theme="5" tint="0.59996337778862885"/>
        </patternFill>
      </fill>
    </dxf>
    <dxf>
      <fill>
        <patternFill>
          <bgColor theme="6"/>
        </patternFill>
      </fill>
    </dxf>
    <dxf>
      <fill>
        <patternFill>
          <bgColor theme="6" tint="0.59996337778862885"/>
        </patternFill>
      </fill>
    </dxf>
    <dxf>
      <fill>
        <patternFill>
          <bgColor theme="5" tint="0.59996337778862885"/>
        </patternFill>
      </fill>
    </dxf>
    <dxf>
      <fill>
        <patternFill>
          <bgColor theme="6"/>
        </patternFill>
      </fill>
    </dxf>
    <dxf>
      <fill>
        <patternFill>
          <bgColor theme="5" tint="0.59996337778862885"/>
        </patternFill>
      </fill>
    </dxf>
    <dxf>
      <fill>
        <patternFill>
          <bgColor theme="6"/>
        </patternFill>
      </fill>
    </dxf>
    <dxf>
      <fill>
        <patternFill>
          <bgColor theme="6" tint="0.59996337778862885"/>
        </patternFill>
      </fill>
    </dxf>
    <dxf>
      <fill>
        <patternFill>
          <bgColor theme="5" tint="0.59996337778862885"/>
        </patternFill>
      </fill>
    </dxf>
    <dxf>
      <fill>
        <patternFill>
          <bgColor theme="6"/>
        </patternFill>
      </fill>
    </dxf>
    <dxf>
      <fill>
        <patternFill>
          <bgColor theme="6" tint="0.59996337778862885"/>
        </patternFill>
      </fill>
    </dxf>
    <dxf>
      <fill>
        <patternFill>
          <bgColor theme="5" tint="0.59996337778862885"/>
        </patternFill>
      </fill>
    </dxf>
    <dxf>
      <fill>
        <patternFill>
          <bgColor theme="6" tint="0.59996337778862885"/>
        </patternFill>
      </fill>
    </dxf>
    <dxf>
      <fill>
        <patternFill>
          <bgColor theme="6"/>
        </patternFill>
      </fill>
    </dxf>
    <dxf>
      <fill>
        <patternFill>
          <bgColor theme="5"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79"/>
  <sheetViews>
    <sheetView zoomScale="70" zoomScaleNormal="70" workbookViewId="0">
      <selection activeCell="T14" sqref="T5:T14"/>
    </sheetView>
  </sheetViews>
  <sheetFormatPr baseColWidth="10" defaultRowHeight="14.4" x14ac:dyDescent="0.3"/>
  <cols>
    <col min="1" max="1" width="10.109375" style="2" bestFit="1" customWidth="1"/>
    <col min="2" max="2" width="24.88671875" style="2" bestFit="1" customWidth="1"/>
    <col min="3" max="3" width="3.33203125" style="2" customWidth="1"/>
    <col min="4" max="5" width="6.6640625" bestFit="1" customWidth="1"/>
    <col min="6" max="9" width="7.44140625" bestFit="1" customWidth="1"/>
    <col min="10" max="10" width="8.33203125" bestFit="1" customWidth="1"/>
    <col min="11" max="11" width="8.5546875" bestFit="1" customWidth="1"/>
    <col min="12" max="12" width="8.88671875" customWidth="1"/>
    <col min="13" max="13" width="8.5546875" customWidth="1"/>
    <col min="14" max="14" width="9.33203125" customWidth="1"/>
    <col min="15" max="17" width="9.33203125" bestFit="1" customWidth="1"/>
    <col min="18" max="18" width="11.109375" bestFit="1" customWidth="1"/>
    <col min="19" max="21" width="21.109375" customWidth="1"/>
  </cols>
  <sheetData>
    <row r="1" spans="1:21" ht="15" x14ac:dyDescent="0.25">
      <c r="A1" s="52" t="s">
        <v>578</v>
      </c>
      <c r="B1" s="52"/>
      <c r="C1" s="52"/>
      <c r="D1" s="52"/>
      <c r="E1" s="52"/>
      <c r="F1" s="52"/>
      <c r="G1" s="52"/>
      <c r="H1" s="52"/>
      <c r="I1" s="52"/>
      <c r="J1" s="52"/>
      <c r="K1" s="52"/>
      <c r="L1" s="52"/>
      <c r="M1" s="52"/>
      <c r="N1" s="52"/>
      <c r="O1" s="52"/>
      <c r="P1" s="52"/>
      <c r="Q1" s="52"/>
      <c r="R1" s="52"/>
      <c r="S1" s="52"/>
      <c r="T1" s="52"/>
      <c r="U1" s="52"/>
    </row>
    <row r="2" spans="1:21" ht="45" customHeight="1" x14ac:dyDescent="0.3">
      <c r="A2" s="53" t="s">
        <v>579</v>
      </c>
      <c r="B2" s="53"/>
      <c r="C2" s="53"/>
      <c r="D2" s="53"/>
      <c r="E2" s="53"/>
      <c r="F2" s="53"/>
      <c r="G2" s="53"/>
      <c r="H2" s="53"/>
      <c r="I2" s="53"/>
      <c r="J2" s="53"/>
      <c r="K2" s="53"/>
      <c r="L2" s="53"/>
      <c r="M2" s="53"/>
      <c r="N2" s="53"/>
      <c r="O2" s="53"/>
      <c r="P2" s="53"/>
      <c r="Q2" s="53"/>
      <c r="R2" s="53"/>
      <c r="S2" s="53"/>
      <c r="T2" s="53"/>
      <c r="U2" s="53"/>
    </row>
    <row r="3" spans="1:21" x14ac:dyDescent="0.3">
      <c r="A3" s="59" t="s">
        <v>574</v>
      </c>
      <c r="B3" s="61" t="s">
        <v>402</v>
      </c>
      <c r="C3" s="11"/>
      <c r="D3" s="56" t="s">
        <v>387</v>
      </c>
      <c r="E3" s="57"/>
      <c r="F3" s="57"/>
      <c r="G3" s="57"/>
      <c r="H3" s="57"/>
      <c r="I3" s="57"/>
      <c r="J3" s="57"/>
      <c r="K3" s="57"/>
      <c r="L3" s="57"/>
      <c r="M3" s="57"/>
      <c r="N3" s="57"/>
      <c r="O3" s="57"/>
      <c r="P3" s="57"/>
      <c r="Q3" s="58"/>
      <c r="R3" s="63" t="s">
        <v>0</v>
      </c>
      <c r="S3" s="65" t="s">
        <v>575</v>
      </c>
      <c r="T3" s="67" t="s">
        <v>576</v>
      </c>
      <c r="U3" s="54" t="s">
        <v>577</v>
      </c>
    </row>
    <row r="4" spans="1:21" x14ac:dyDescent="0.3">
      <c r="A4" s="60"/>
      <c r="B4" s="62"/>
      <c r="C4" s="12"/>
      <c r="D4" s="8" t="s">
        <v>388</v>
      </c>
      <c r="E4" s="8" t="s">
        <v>389</v>
      </c>
      <c r="F4" s="8" t="s">
        <v>390</v>
      </c>
      <c r="G4" s="8" t="s">
        <v>391</v>
      </c>
      <c r="H4" s="8" t="s">
        <v>392</v>
      </c>
      <c r="I4" s="8" t="s">
        <v>393</v>
      </c>
      <c r="J4" s="8" t="s">
        <v>394</v>
      </c>
      <c r="K4" s="8" t="s">
        <v>395</v>
      </c>
      <c r="L4" s="8" t="s">
        <v>396</v>
      </c>
      <c r="M4" s="8" t="s">
        <v>397</v>
      </c>
      <c r="N4" s="8" t="s">
        <v>398</v>
      </c>
      <c r="O4" s="8" t="s">
        <v>399</v>
      </c>
      <c r="P4" s="8" t="s">
        <v>400</v>
      </c>
      <c r="Q4" s="9" t="s">
        <v>401</v>
      </c>
      <c r="R4" s="64"/>
      <c r="S4" s="66"/>
      <c r="T4" s="68"/>
      <c r="U4" s="55"/>
    </row>
    <row r="5" spans="1:21" ht="15" customHeight="1" x14ac:dyDescent="0.25">
      <c r="A5" s="15" t="s">
        <v>1</v>
      </c>
      <c r="B5" s="18" t="s">
        <v>403</v>
      </c>
      <c r="C5" s="11"/>
      <c r="D5" s="6" t="s">
        <v>2</v>
      </c>
      <c r="E5" s="6" t="s">
        <v>3</v>
      </c>
      <c r="F5" s="6" t="s">
        <v>4</v>
      </c>
      <c r="G5" s="6" t="s">
        <v>5</v>
      </c>
      <c r="H5" s="6" t="s">
        <v>6</v>
      </c>
      <c r="I5" s="6" t="s">
        <v>7</v>
      </c>
      <c r="J5" s="6" t="s">
        <v>8</v>
      </c>
      <c r="K5" s="6" t="s">
        <v>9</v>
      </c>
      <c r="L5" s="6" t="s">
        <v>10</v>
      </c>
      <c r="M5" s="6" t="s">
        <v>11</v>
      </c>
      <c r="N5" s="6" t="s">
        <v>12</v>
      </c>
      <c r="O5" s="6" t="s">
        <v>13</v>
      </c>
      <c r="P5" s="6" t="s">
        <v>14</v>
      </c>
      <c r="Q5" s="7" t="s">
        <v>15</v>
      </c>
      <c r="R5" s="13">
        <v>-3.9080468829999999</v>
      </c>
      <c r="S5" s="6">
        <v>12</v>
      </c>
      <c r="T5" s="6">
        <v>1</v>
      </c>
      <c r="U5" s="7">
        <v>0</v>
      </c>
    </row>
    <row r="6" spans="1:21" ht="15" x14ac:dyDescent="0.25">
      <c r="A6" s="16" t="s">
        <v>16</v>
      </c>
      <c r="B6" s="3" t="s">
        <v>404</v>
      </c>
      <c r="C6" s="10"/>
      <c r="D6" s="1" t="s">
        <v>2</v>
      </c>
      <c r="E6" s="1" t="s">
        <v>17</v>
      </c>
      <c r="F6" s="1" t="s">
        <v>18</v>
      </c>
      <c r="G6" s="1" t="s">
        <v>5</v>
      </c>
      <c r="H6" s="1" t="s">
        <v>6</v>
      </c>
      <c r="I6" s="1" t="s">
        <v>18</v>
      </c>
      <c r="J6" s="1" t="s">
        <v>18</v>
      </c>
      <c r="K6" s="1" t="s">
        <v>18</v>
      </c>
      <c r="L6" s="1" t="s">
        <v>18</v>
      </c>
      <c r="M6" s="1" t="s">
        <v>18</v>
      </c>
      <c r="N6" s="1" t="s">
        <v>12</v>
      </c>
      <c r="O6" s="1" t="s">
        <v>13</v>
      </c>
      <c r="P6" s="1" t="s">
        <v>14</v>
      </c>
      <c r="Q6" s="4" t="s">
        <v>15</v>
      </c>
      <c r="R6" s="5">
        <v>-3.4786150679999999</v>
      </c>
      <c r="S6" s="1">
        <v>8</v>
      </c>
      <c r="T6" s="1">
        <v>0</v>
      </c>
      <c r="U6" s="4">
        <v>6</v>
      </c>
    </row>
    <row r="7" spans="1:21" ht="15" x14ac:dyDescent="0.25">
      <c r="A7" s="16" t="s">
        <v>19</v>
      </c>
      <c r="B7" s="3" t="s">
        <v>405</v>
      </c>
      <c r="C7" s="10"/>
      <c r="D7" s="1" t="s">
        <v>2</v>
      </c>
      <c r="E7" s="1" t="s">
        <v>17</v>
      </c>
      <c r="F7" s="1" t="s">
        <v>4</v>
      </c>
      <c r="G7" s="1" t="s">
        <v>5</v>
      </c>
      <c r="H7" s="1" t="s">
        <v>6</v>
      </c>
      <c r="I7" s="1" t="s">
        <v>20</v>
      </c>
      <c r="J7" s="1" t="s">
        <v>8</v>
      </c>
      <c r="K7" s="1" t="s">
        <v>21</v>
      </c>
      <c r="L7" s="1" t="s">
        <v>22</v>
      </c>
      <c r="M7" s="1" t="s">
        <v>11</v>
      </c>
      <c r="N7" s="1" t="s">
        <v>12</v>
      </c>
      <c r="O7" s="1" t="s">
        <v>23</v>
      </c>
      <c r="P7" s="1" t="s">
        <v>14</v>
      </c>
      <c r="Q7" s="4" t="s">
        <v>15</v>
      </c>
      <c r="R7" s="5">
        <v>-3.3635228970000002</v>
      </c>
      <c r="S7" s="1">
        <v>9</v>
      </c>
      <c r="T7" s="1">
        <v>4</v>
      </c>
      <c r="U7" s="4">
        <v>0</v>
      </c>
    </row>
    <row r="8" spans="1:21" ht="15" x14ac:dyDescent="0.25">
      <c r="A8" s="16" t="s">
        <v>24</v>
      </c>
      <c r="B8" s="3" t="s">
        <v>406</v>
      </c>
      <c r="C8" s="10"/>
      <c r="D8" s="1" t="s">
        <v>25</v>
      </c>
      <c r="E8" s="1" t="s">
        <v>17</v>
      </c>
      <c r="F8" s="1" t="s">
        <v>4</v>
      </c>
      <c r="G8" s="1" t="s">
        <v>5</v>
      </c>
      <c r="H8" s="1" t="s">
        <v>6</v>
      </c>
      <c r="I8" s="1" t="s">
        <v>7</v>
      </c>
      <c r="J8" s="1" t="s">
        <v>26</v>
      </c>
      <c r="K8" s="1" t="s">
        <v>9</v>
      </c>
      <c r="L8" s="1" t="s">
        <v>27</v>
      </c>
      <c r="M8" s="1" t="s">
        <v>28</v>
      </c>
      <c r="N8" s="1" t="s">
        <v>12</v>
      </c>
      <c r="O8" s="1" t="s">
        <v>23</v>
      </c>
      <c r="P8" s="1" t="s">
        <v>14</v>
      </c>
      <c r="Q8" s="4" t="s">
        <v>29</v>
      </c>
      <c r="R8" s="5">
        <v>-3.0539167190000001</v>
      </c>
      <c r="S8" s="1">
        <v>10</v>
      </c>
      <c r="T8" s="1">
        <v>3</v>
      </c>
      <c r="U8" s="4">
        <v>0</v>
      </c>
    </row>
    <row r="9" spans="1:21" ht="15" x14ac:dyDescent="0.25">
      <c r="A9" s="16" t="s">
        <v>30</v>
      </c>
      <c r="B9" s="3" t="s">
        <v>407</v>
      </c>
      <c r="C9" s="10"/>
      <c r="D9" s="1" t="s">
        <v>2</v>
      </c>
      <c r="E9" s="1" t="s">
        <v>3</v>
      </c>
      <c r="F9" s="1" t="s">
        <v>4</v>
      </c>
      <c r="G9" s="1" t="s">
        <v>5</v>
      </c>
      <c r="H9" s="1" t="s">
        <v>6</v>
      </c>
      <c r="I9" s="1" t="s">
        <v>7</v>
      </c>
      <c r="J9" s="1" t="s">
        <v>31</v>
      </c>
      <c r="K9" s="1" t="s">
        <v>9</v>
      </c>
      <c r="L9" s="1" t="s">
        <v>10</v>
      </c>
      <c r="M9" s="1" t="s">
        <v>11</v>
      </c>
      <c r="N9" s="1" t="s">
        <v>12</v>
      </c>
      <c r="O9" s="1" t="s">
        <v>32</v>
      </c>
      <c r="P9" s="1" t="s">
        <v>14</v>
      </c>
      <c r="Q9" s="4" t="s">
        <v>15</v>
      </c>
      <c r="R9" s="5">
        <v>-3.002322468</v>
      </c>
      <c r="S9" s="1">
        <v>13</v>
      </c>
      <c r="T9" s="1">
        <v>1</v>
      </c>
      <c r="U9" s="4">
        <v>0</v>
      </c>
    </row>
    <row r="10" spans="1:21" ht="15" x14ac:dyDescent="0.25">
      <c r="A10" s="16" t="s">
        <v>33</v>
      </c>
      <c r="B10" s="3" t="s">
        <v>408</v>
      </c>
      <c r="C10" s="10"/>
      <c r="D10" s="1" t="s">
        <v>34</v>
      </c>
      <c r="E10" s="1" t="s">
        <v>35</v>
      </c>
      <c r="F10" s="1" t="s">
        <v>4</v>
      </c>
      <c r="G10" s="1" t="s">
        <v>5</v>
      </c>
      <c r="H10" s="1" t="s">
        <v>36</v>
      </c>
      <c r="I10" s="1" t="s">
        <v>37</v>
      </c>
      <c r="J10" s="1" t="s">
        <v>8</v>
      </c>
      <c r="K10" s="1" t="s">
        <v>9</v>
      </c>
      <c r="L10" s="1" t="s">
        <v>10</v>
      </c>
      <c r="M10" s="1" t="s">
        <v>11</v>
      </c>
      <c r="N10" s="1" t="s">
        <v>38</v>
      </c>
      <c r="O10" s="1" t="s">
        <v>13</v>
      </c>
      <c r="P10" s="1" t="s">
        <v>14</v>
      </c>
      <c r="Q10" s="4" t="s">
        <v>15</v>
      </c>
      <c r="R10" s="5">
        <v>-2.9224363719999999</v>
      </c>
      <c r="S10" s="1">
        <v>8</v>
      </c>
      <c r="T10" s="1">
        <v>3</v>
      </c>
      <c r="U10" s="4">
        <v>0</v>
      </c>
    </row>
    <row r="11" spans="1:21" x14ac:dyDescent="0.3">
      <c r="A11" s="16" t="s">
        <v>39</v>
      </c>
      <c r="B11" s="3" t="s">
        <v>409</v>
      </c>
      <c r="C11" s="10"/>
      <c r="D11" s="1" t="s">
        <v>40</v>
      </c>
      <c r="E11" s="1" t="s">
        <v>41</v>
      </c>
      <c r="F11" s="1" t="s">
        <v>4</v>
      </c>
      <c r="G11" s="1" t="s">
        <v>5</v>
      </c>
      <c r="H11" s="1" t="s">
        <v>6</v>
      </c>
      <c r="I11" s="1" t="s">
        <v>42</v>
      </c>
      <c r="J11" s="1" t="s">
        <v>43</v>
      </c>
      <c r="K11" s="1" t="s">
        <v>44</v>
      </c>
      <c r="L11" s="1" t="s">
        <v>45</v>
      </c>
      <c r="M11" s="1" t="s">
        <v>46</v>
      </c>
      <c r="N11" s="1" t="s">
        <v>47</v>
      </c>
      <c r="O11" s="1" t="s">
        <v>32</v>
      </c>
      <c r="P11" s="1" t="s">
        <v>14</v>
      </c>
      <c r="Q11" s="4" t="s">
        <v>48</v>
      </c>
      <c r="R11" s="5">
        <v>-2.7592506970000001</v>
      </c>
      <c r="S11" s="1">
        <v>6</v>
      </c>
      <c r="T11" s="1">
        <v>1</v>
      </c>
      <c r="U11" s="4">
        <v>0</v>
      </c>
    </row>
    <row r="12" spans="1:21" x14ac:dyDescent="0.3">
      <c r="A12" s="16" t="s">
        <v>49</v>
      </c>
      <c r="B12" s="3" t="s">
        <v>410</v>
      </c>
      <c r="C12" s="10"/>
      <c r="D12" s="1" t="s">
        <v>2</v>
      </c>
      <c r="E12" s="1" t="s">
        <v>3</v>
      </c>
      <c r="F12" s="1" t="s">
        <v>50</v>
      </c>
      <c r="G12" s="1" t="s">
        <v>51</v>
      </c>
      <c r="H12" s="1" t="s">
        <v>36</v>
      </c>
      <c r="I12" s="1" t="s">
        <v>37</v>
      </c>
      <c r="J12" s="1" t="s">
        <v>31</v>
      </c>
      <c r="K12" s="1" t="s">
        <v>9</v>
      </c>
      <c r="L12" s="1" t="s">
        <v>10</v>
      </c>
      <c r="M12" s="1" t="s">
        <v>11</v>
      </c>
      <c r="N12" s="1" t="s">
        <v>52</v>
      </c>
      <c r="O12" s="1" t="s">
        <v>32</v>
      </c>
      <c r="P12" s="1" t="s">
        <v>14</v>
      </c>
      <c r="Q12" s="4" t="s">
        <v>15</v>
      </c>
      <c r="R12" s="5">
        <v>-2.6722073420000001</v>
      </c>
      <c r="S12" s="1">
        <v>8</v>
      </c>
      <c r="T12" s="1">
        <v>5</v>
      </c>
      <c r="U12" s="4">
        <v>0</v>
      </c>
    </row>
    <row r="13" spans="1:21" ht="15" customHeight="1" x14ac:dyDescent="0.3">
      <c r="A13" s="16" t="s">
        <v>53</v>
      </c>
      <c r="B13" s="3" t="s">
        <v>411</v>
      </c>
      <c r="C13" s="10"/>
      <c r="D13" s="1" t="s">
        <v>18</v>
      </c>
      <c r="E13" s="1" t="s">
        <v>18</v>
      </c>
      <c r="F13" s="1" t="s">
        <v>18</v>
      </c>
      <c r="G13" s="1" t="s">
        <v>5</v>
      </c>
      <c r="H13" s="1" t="s">
        <v>6</v>
      </c>
      <c r="I13" s="1" t="s">
        <v>18</v>
      </c>
      <c r="J13" s="1" t="s">
        <v>18</v>
      </c>
      <c r="K13" s="1" t="s">
        <v>9</v>
      </c>
      <c r="L13" s="1" t="s">
        <v>27</v>
      </c>
      <c r="M13" s="1" t="s">
        <v>18</v>
      </c>
      <c r="N13" s="1" t="s">
        <v>12</v>
      </c>
      <c r="O13" s="1" t="s">
        <v>32</v>
      </c>
      <c r="P13" s="1" t="s">
        <v>18</v>
      </c>
      <c r="Q13" s="4" t="s">
        <v>15</v>
      </c>
      <c r="R13" s="5">
        <v>-2.6573785179999998</v>
      </c>
      <c r="S13" s="1">
        <v>7</v>
      </c>
      <c r="T13" s="1">
        <v>0</v>
      </c>
      <c r="U13" s="4">
        <v>7</v>
      </c>
    </row>
    <row r="14" spans="1:21" x14ac:dyDescent="0.3">
      <c r="A14" s="16" t="s">
        <v>54</v>
      </c>
      <c r="B14" s="3" t="s">
        <v>412</v>
      </c>
      <c r="C14" s="10"/>
      <c r="D14" s="1" t="s">
        <v>34</v>
      </c>
      <c r="E14" s="1" t="s">
        <v>17</v>
      </c>
      <c r="F14" s="1" t="s">
        <v>4</v>
      </c>
      <c r="G14" s="1" t="s">
        <v>5</v>
      </c>
      <c r="H14" s="1" t="s">
        <v>6</v>
      </c>
      <c r="I14" s="1" t="s">
        <v>18</v>
      </c>
      <c r="J14" s="1" t="s">
        <v>8</v>
      </c>
      <c r="K14" s="1" t="s">
        <v>21</v>
      </c>
      <c r="L14" s="1" t="s">
        <v>22</v>
      </c>
      <c r="M14" s="1" t="s">
        <v>11</v>
      </c>
      <c r="N14" s="1" t="s">
        <v>12</v>
      </c>
      <c r="O14" s="1" t="s">
        <v>55</v>
      </c>
      <c r="P14" s="1" t="s">
        <v>14</v>
      </c>
      <c r="Q14" s="4" t="s">
        <v>15</v>
      </c>
      <c r="R14" s="5">
        <v>-2.6540703400000001</v>
      </c>
      <c r="S14" s="1">
        <v>9</v>
      </c>
      <c r="T14" s="1">
        <v>2</v>
      </c>
      <c r="U14" s="4">
        <v>1</v>
      </c>
    </row>
    <row r="15" spans="1:21" x14ac:dyDescent="0.3">
      <c r="A15" s="16" t="s">
        <v>56</v>
      </c>
      <c r="B15" s="3" t="s">
        <v>413</v>
      </c>
      <c r="C15" s="10"/>
      <c r="D15" s="1" t="s">
        <v>34</v>
      </c>
      <c r="E15" s="1" t="s">
        <v>41</v>
      </c>
      <c r="F15" s="1" t="s">
        <v>50</v>
      </c>
      <c r="G15" s="1" t="s">
        <v>51</v>
      </c>
      <c r="H15" s="1" t="s">
        <v>36</v>
      </c>
      <c r="I15" s="1" t="s">
        <v>20</v>
      </c>
      <c r="J15" s="1" t="s">
        <v>8</v>
      </c>
      <c r="K15" s="1" t="s">
        <v>9</v>
      </c>
      <c r="L15" s="1" t="s">
        <v>27</v>
      </c>
      <c r="M15" s="1" t="s">
        <v>28</v>
      </c>
      <c r="N15" s="1" t="s">
        <v>12</v>
      </c>
      <c r="O15" s="1" t="s">
        <v>32</v>
      </c>
      <c r="P15" s="1" t="s">
        <v>14</v>
      </c>
      <c r="Q15" s="4" t="s">
        <v>57</v>
      </c>
      <c r="R15" s="5">
        <v>-2.6361846579999999</v>
      </c>
      <c r="S15" s="1">
        <v>7</v>
      </c>
      <c r="T15" s="1">
        <v>5</v>
      </c>
      <c r="U15" s="4">
        <v>0</v>
      </c>
    </row>
    <row r="16" spans="1:21" x14ac:dyDescent="0.3">
      <c r="A16" s="16" t="s">
        <v>58</v>
      </c>
      <c r="B16" s="3" t="s">
        <v>414</v>
      </c>
      <c r="C16" s="10"/>
      <c r="D16" s="1" t="s">
        <v>59</v>
      </c>
      <c r="E16" s="1" t="s">
        <v>3</v>
      </c>
      <c r="F16" s="1" t="s">
        <v>4</v>
      </c>
      <c r="G16" s="1" t="s">
        <v>5</v>
      </c>
      <c r="H16" s="1" t="s">
        <v>6</v>
      </c>
      <c r="I16" s="1" t="s">
        <v>7</v>
      </c>
      <c r="J16" s="1" t="s">
        <v>26</v>
      </c>
      <c r="K16" s="1" t="s">
        <v>18</v>
      </c>
      <c r="L16" s="1" t="s">
        <v>18</v>
      </c>
      <c r="M16" s="1" t="s">
        <v>11</v>
      </c>
      <c r="N16" s="1" t="s">
        <v>52</v>
      </c>
      <c r="O16" s="1" t="s">
        <v>13</v>
      </c>
      <c r="P16" s="1" t="s">
        <v>14</v>
      </c>
      <c r="Q16" s="4" t="s">
        <v>15</v>
      </c>
      <c r="R16" s="5">
        <v>-2.4694758170000002</v>
      </c>
      <c r="S16" s="1">
        <v>8</v>
      </c>
      <c r="T16" s="1">
        <v>3</v>
      </c>
      <c r="U16" s="4">
        <v>2</v>
      </c>
    </row>
    <row r="17" spans="1:21" x14ac:dyDescent="0.3">
      <c r="A17" s="16" t="s">
        <v>60</v>
      </c>
      <c r="B17" s="3" t="s">
        <v>415</v>
      </c>
      <c r="C17" s="10"/>
      <c r="D17" s="1" t="s">
        <v>2</v>
      </c>
      <c r="E17" s="1" t="s">
        <v>61</v>
      </c>
      <c r="F17" s="1" t="s">
        <v>4</v>
      </c>
      <c r="G17" s="1" t="s">
        <v>5</v>
      </c>
      <c r="H17" s="1" t="s">
        <v>6</v>
      </c>
      <c r="I17" s="1" t="s">
        <v>7</v>
      </c>
      <c r="J17" s="1" t="s">
        <v>26</v>
      </c>
      <c r="K17" s="1" t="s">
        <v>21</v>
      </c>
      <c r="L17" s="1" t="s">
        <v>22</v>
      </c>
      <c r="M17" s="1" t="s">
        <v>28</v>
      </c>
      <c r="N17" s="1" t="s">
        <v>12</v>
      </c>
      <c r="O17" s="1" t="s">
        <v>32</v>
      </c>
      <c r="P17" s="1" t="s">
        <v>14</v>
      </c>
      <c r="Q17" s="4" t="s">
        <v>29</v>
      </c>
      <c r="R17" s="5">
        <v>-2.4658685939999998</v>
      </c>
      <c r="S17" s="1">
        <v>10</v>
      </c>
      <c r="T17" s="1">
        <v>3</v>
      </c>
      <c r="U17" s="4">
        <v>0</v>
      </c>
    </row>
    <row r="18" spans="1:21" x14ac:dyDescent="0.3">
      <c r="A18" s="16" t="s">
        <v>62</v>
      </c>
      <c r="B18" s="3" t="s">
        <v>416</v>
      </c>
      <c r="C18" s="10"/>
      <c r="D18" s="1" t="s">
        <v>63</v>
      </c>
      <c r="E18" s="1" t="s">
        <v>64</v>
      </c>
      <c r="F18" s="1" t="s">
        <v>4</v>
      </c>
      <c r="G18" s="1" t="s">
        <v>5</v>
      </c>
      <c r="H18" s="1" t="s">
        <v>65</v>
      </c>
      <c r="I18" s="1" t="s">
        <v>66</v>
      </c>
      <c r="J18" s="1" t="s">
        <v>67</v>
      </c>
      <c r="K18" s="1" t="s">
        <v>44</v>
      </c>
      <c r="L18" s="1" t="s">
        <v>68</v>
      </c>
      <c r="M18" s="1" t="s">
        <v>28</v>
      </c>
      <c r="N18" s="1" t="s">
        <v>47</v>
      </c>
      <c r="O18" s="1" t="s">
        <v>69</v>
      </c>
      <c r="P18" s="1" t="s">
        <v>70</v>
      </c>
      <c r="Q18" s="4" t="s">
        <v>15</v>
      </c>
      <c r="R18" s="5">
        <v>-2.4189325639999999</v>
      </c>
      <c r="S18" s="1">
        <v>5</v>
      </c>
      <c r="T18" s="1">
        <v>2</v>
      </c>
      <c r="U18" s="4">
        <v>0</v>
      </c>
    </row>
    <row r="19" spans="1:21" x14ac:dyDescent="0.3">
      <c r="A19" s="16" t="s">
        <v>71</v>
      </c>
      <c r="B19" s="3" t="s">
        <v>417</v>
      </c>
      <c r="C19" s="10"/>
      <c r="D19" s="1" t="s">
        <v>63</v>
      </c>
      <c r="E19" s="1" t="s">
        <v>64</v>
      </c>
      <c r="F19" s="1" t="s">
        <v>4</v>
      </c>
      <c r="G19" s="1" t="s">
        <v>5</v>
      </c>
      <c r="H19" s="1" t="s">
        <v>65</v>
      </c>
      <c r="I19" s="1" t="s">
        <v>66</v>
      </c>
      <c r="J19" s="1" t="s">
        <v>67</v>
      </c>
      <c r="K19" s="1" t="s">
        <v>44</v>
      </c>
      <c r="L19" s="1" t="s">
        <v>68</v>
      </c>
      <c r="M19" s="1" t="s">
        <v>28</v>
      </c>
      <c r="N19" s="1" t="s">
        <v>47</v>
      </c>
      <c r="O19" s="1" t="s">
        <v>69</v>
      </c>
      <c r="P19" s="1" t="s">
        <v>70</v>
      </c>
      <c r="Q19" s="4" t="s">
        <v>15</v>
      </c>
      <c r="R19" s="5">
        <v>-2.4176506930000001</v>
      </c>
      <c r="S19" s="1">
        <v>5</v>
      </c>
      <c r="T19" s="1">
        <v>2</v>
      </c>
      <c r="U19" s="4">
        <v>0</v>
      </c>
    </row>
    <row r="20" spans="1:21" x14ac:dyDescent="0.3">
      <c r="A20" s="16" t="s">
        <v>72</v>
      </c>
      <c r="B20" s="3" t="s">
        <v>418</v>
      </c>
      <c r="C20" s="10"/>
      <c r="D20" s="1" t="s">
        <v>40</v>
      </c>
      <c r="E20" s="1" t="s">
        <v>41</v>
      </c>
      <c r="F20" s="1" t="s">
        <v>4</v>
      </c>
      <c r="G20" s="1" t="s">
        <v>5</v>
      </c>
      <c r="H20" s="1" t="s">
        <v>6</v>
      </c>
      <c r="I20" s="1" t="s">
        <v>42</v>
      </c>
      <c r="J20" s="1" t="s">
        <v>43</v>
      </c>
      <c r="K20" s="1" t="s">
        <v>44</v>
      </c>
      <c r="L20" s="1" t="s">
        <v>45</v>
      </c>
      <c r="M20" s="1" t="s">
        <v>46</v>
      </c>
      <c r="N20" s="1" t="s">
        <v>47</v>
      </c>
      <c r="O20" s="1" t="s">
        <v>32</v>
      </c>
      <c r="P20" s="1" t="s">
        <v>14</v>
      </c>
      <c r="Q20" s="4" t="s">
        <v>73</v>
      </c>
      <c r="R20" s="5">
        <v>-2.3910379420000001</v>
      </c>
      <c r="S20" s="1">
        <v>6</v>
      </c>
      <c r="T20" s="1">
        <v>1</v>
      </c>
      <c r="U20" s="4">
        <v>0</v>
      </c>
    </row>
    <row r="21" spans="1:21" x14ac:dyDescent="0.3">
      <c r="A21" s="16" t="s">
        <v>74</v>
      </c>
      <c r="B21" s="3" t="s">
        <v>419</v>
      </c>
      <c r="C21" s="10"/>
      <c r="D21" s="1" t="s">
        <v>59</v>
      </c>
      <c r="E21" s="1" t="s">
        <v>75</v>
      </c>
      <c r="F21" s="1" t="s">
        <v>76</v>
      </c>
      <c r="G21" s="1" t="s">
        <v>77</v>
      </c>
      <c r="H21" s="1" t="s">
        <v>6</v>
      </c>
      <c r="I21" s="1" t="s">
        <v>20</v>
      </c>
      <c r="J21" s="1" t="s">
        <v>8</v>
      </c>
      <c r="K21" s="1" t="s">
        <v>9</v>
      </c>
      <c r="L21" s="1" t="s">
        <v>27</v>
      </c>
      <c r="M21" s="1" t="s">
        <v>28</v>
      </c>
      <c r="N21" s="1" t="s">
        <v>52</v>
      </c>
      <c r="O21" s="1" t="s">
        <v>32</v>
      </c>
      <c r="P21" s="1" t="s">
        <v>14</v>
      </c>
      <c r="Q21" s="4" t="s">
        <v>15</v>
      </c>
      <c r="R21" s="5">
        <v>-2.3884626849999999</v>
      </c>
      <c r="S21" s="1">
        <v>7</v>
      </c>
      <c r="T21" s="1">
        <v>4</v>
      </c>
      <c r="U21" s="4">
        <v>0</v>
      </c>
    </row>
    <row r="22" spans="1:21" x14ac:dyDescent="0.3">
      <c r="A22" s="16" t="s">
        <v>78</v>
      </c>
      <c r="B22" s="3" t="s">
        <v>420</v>
      </c>
      <c r="C22" s="10"/>
      <c r="D22" s="1" t="s">
        <v>63</v>
      </c>
      <c r="E22" s="1" t="s">
        <v>64</v>
      </c>
      <c r="F22" s="1" t="s">
        <v>4</v>
      </c>
      <c r="G22" s="1" t="s">
        <v>5</v>
      </c>
      <c r="H22" s="1" t="s">
        <v>65</v>
      </c>
      <c r="I22" s="1" t="s">
        <v>66</v>
      </c>
      <c r="J22" s="1" t="s">
        <v>67</v>
      </c>
      <c r="K22" s="1" t="s">
        <v>44</v>
      </c>
      <c r="L22" s="1" t="s">
        <v>68</v>
      </c>
      <c r="M22" s="1" t="s">
        <v>28</v>
      </c>
      <c r="N22" s="1" t="s">
        <v>47</v>
      </c>
      <c r="O22" s="1" t="s">
        <v>18</v>
      </c>
      <c r="P22" s="1" t="s">
        <v>18</v>
      </c>
      <c r="Q22" s="4" t="s">
        <v>79</v>
      </c>
      <c r="R22" s="5">
        <v>-2.3883921720000001</v>
      </c>
      <c r="S22" s="1">
        <v>4</v>
      </c>
      <c r="T22" s="1">
        <v>2</v>
      </c>
      <c r="U22" s="4">
        <v>2</v>
      </c>
    </row>
    <row r="23" spans="1:21" x14ac:dyDescent="0.3">
      <c r="A23" s="16" t="s">
        <v>80</v>
      </c>
      <c r="B23" s="3" t="s">
        <v>421</v>
      </c>
      <c r="C23" s="10"/>
      <c r="D23" s="1" t="s">
        <v>34</v>
      </c>
      <c r="E23" s="1" t="s">
        <v>3</v>
      </c>
      <c r="F23" s="1" t="s">
        <v>50</v>
      </c>
      <c r="G23" s="1" t="s">
        <v>51</v>
      </c>
      <c r="H23" s="1" t="s">
        <v>36</v>
      </c>
      <c r="I23" s="1" t="s">
        <v>20</v>
      </c>
      <c r="J23" s="1" t="s">
        <v>81</v>
      </c>
      <c r="K23" s="1" t="s">
        <v>9</v>
      </c>
      <c r="L23" s="1" t="s">
        <v>27</v>
      </c>
      <c r="M23" s="1" t="s">
        <v>28</v>
      </c>
      <c r="N23" s="1" t="s">
        <v>12</v>
      </c>
      <c r="O23" s="1" t="s">
        <v>13</v>
      </c>
      <c r="P23" s="1" t="s">
        <v>14</v>
      </c>
      <c r="Q23" s="4" t="s">
        <v>15</v>
      </c>
      <c r="R23" s="5">
        <v>-2.353200722</v>
      </c>
      <c r="S23" s="1">
        <v>9</v>
      </c>
      <c r="T23" s="1">
        <v>5</v>
      </c>
      <c r="U23" s="4">
        <v>0</v>
      </c>
    </row>
    <row r="24" spans="1:21" x14ac:dyDescent="0.3">
      <c r="A24" s="16" t="s">
        <v>82</v>
      </c>
      <c r="B24" s="3" t="s">
        <v>422</v>
      </c>
      <c r="C24" s="10"/>
      <c r="D24" s="1" t="s">
        <v>40</v>
      </c>
      <c r="E24" s="1" t="s">
        <v>83</v>
      </c>
      <c r="F24" s="1" t="s">
        <v>4</v>
      </c>
      <c r="G24" s="1" t="s">
        <v>5</v>
      </c>
      <c r="H24" s="1" t="s">
        <v>6</v>
      </c>
      <c r="I24" s="1" t="s">
        <v>42</v>
      </c>
      <c r="J24" s="1" t="s">
        <v>43</v>
      </c>
      <c r="K24" s="1" t="s">
        <v>44</v>
      </c>
      <c r="L24" s="1" t="s">
        <v>45</v>
      </c>
      <c r="M24" s="1" t="s">
        <v>46</v>
      </c>
      <c r="N24" s="1" t="s">
        <v>47</v>
      </c>
      <c r="O24" s="1" t="s">
        <v>32</v>
      </c>
      <c r="P24" s="1" t="s">
        <v>14</v>
      </c>
      <c r="Q24" s="4" t="s">
        <v>48</v>
      </c>
      <c r="R24" s="5">
        <v>-2.268803846</v>
      </c>
      <c r="S24" s="1">
        <v>6</v>
      </c>
      <c r="T24" s="1">
        <v>1</v>
      </c>
      <c r="U24" s="4">
        <v>0</v>
      </c>
    </row>
    <row r="25" spans="1:21" x14ac:dyDescent="0.3">
      <c r="A25" s="16" t="s">
        <v>84</v>
      </c>
      <c r="B25" s="3" t="s">
        <v>423</v>
      </c>
      <c r="C25" s="10"/>
      <c r="D25" s="1" t="s">
        <v>59</v>
      </c>
      <c r="E25" s="1" t="s">
        <v>17</v>
      </c>
      <c r="F25" s="1" t="s">
        <v>4</v>
      </c>
      <c r="G25" s="1" t="s">
        <v>5</v>
      </c>
      <c r="H25" s="1" t="s">
        <v>6</v>
      </c>
      <c r="I25" s="1" t="s">
        <v>37</v>
      </c>
      <c r="J25" s="1" t="s">
        <v>8</v>
      </c>
      <c r="K25" s="1" t="s">
        <v>21</v>
      </c>
      <c r="L25" s="1" t="s">
        <v>22</v>
      </c>
      <c r="M25" s="1" t="s">
        <v>28</v>
      </c>
      <c r="N25" s="1" t="s">
        <v>12</v>
      </c>
      <c r="O25" s="1" t="s">
        <v>18</v>
      </c>
      <c r="P25" s="1" t="s">
        <v>85</v>
      </c>
      <c r="Q25" s="4" t="s">
        <v>29</v>
      </c>
      <c r="R25" s="5">
        <v>-2.0416399740000002</v>
      </c>
      <c r="S25" s="1">
        <v>7</v>
      </c>
      <c r="T25" s="1">
        <v>4</v>
      </c>
      <c r="U25" s="4">
        <v>1</v>
      </c>
    </row>
    <row r="26" spans="1:21" x14ac:dyDescent="0.3">
      <c r="A26" s="16" t="s">
        <v>86</v>
      </c>
      <c r="B26" s="3" t="s">
        <v>424</v>
      </c>
      <c r="C26" s="10"/>
      <c r="D26" s="1" t="s">
        <v>34</v>
      </c>
      <c r="E26" s="1" t="s">
        <v>17</v>
      </c>
      <c r="F26" s="1" t="s">
        <v>4</v>
      </c>
      <c r="G26" s="1" t="s">
        <v>5</v>
      </c>
      <c r="H26" s="1" t="s">
        <v>6</v>
      </c>
      <c r="I26" s="1" t="s">
        <v>7</v>
      </c>
      <c r="J26" s="1" t="s">
        <v>8</v>
      </c>
      <c r="K26" s="1" t="s">
        <v>21</v>
      </c>
      <c r="L26" s="1" t="s">
        <v>22</v>
      </c>
      <c r="M26" s="1" t="s">
        <v>28</v>
      </c>
      <c r="N26" s="1" t="s">
        <v>52</v>
      </c>
      <c r="O26" s="1" t="s">
        <v>32</v>
      </c>
      <c r="P26" s="1" t="s">
        <v>14</v>
      </c>
      <c r="Q26" s="4" t="s">
        <v>15</v>
      </c>
      <c r="R26" s="5">
        <v>-1.9934049549999999</v>
      </c>
      <c r="S26" s="1">
        <v>11</v>
      </c>
      <c r="T26" s="1">
        <v>1</v>
      </c>
      <c r="U26" s="4">
        <v>0</v>
      </c>
    </row>
    <row r="27" spans="1:21" x14ac:dyDescent="0.3">
      <c r="A27" s="16" t="s">
        <v>87</v>
      </c>
      <c r="B27" s="3" t="s">
        <v>425</v>
      </c>
      <c r="C27" s="10"/>
      <c r="D27" s="1" t="s">
        <v>40</v>
      </c>
      <c r="E27" s="1" t="s">
        <v>41</v>
      </c>
      <c r="F27" s="1" t="s">
        <v>4</v>
      </c>
      <c r="G27" s="1" t="s">
        <v>5</v>
      </c>
      <c r="H27" s="1" t="s">
        <v>6</v>
      </c>
      <c r="I27" s="1" t="s">
        <v>42</v>
      </c>
      <c r="J27" s="1" t="s">
        <v>43</v>
      </c>
      <c r="K27" s="1" t="s">
        <v>44</v>
      </c>
      <c r="L27" s="1" t="s">
        <v>45</v>
      </c>
      <c r="M27" s="1" t="s">
        <v>46</v>
      </c>
      <c r="N27" s="1" t="s">
        <v>47</v>
      </c>
      <c r="O27" s="1" t="s">
        <v>32</v>
      </c>
      <c r="P27" s="1" t="s">
        <v>14</v>
      </c>
      <c r="Q27" s="4" t="s">
        <v>48</v>
      </c>
      <c r="R27" s="5">
        <v>-1.957644655</v>
      </c>
      <c r="S27" s="1">
        <v>6</v>
      </c>
      <c r="T27" s="1">
        <v>1</v>
      </c>
      <c r="U27" s="4">
        <v>0</v>
      </c>
    </row>
    <row r="28" spans="1:21" x14ac:dyDescent="0.3">
      <c r="A28" s="16" t="s">
        <v>88</v>
      </c>
      <c r="B28" s="3" t="s">
        <v>426</v>
      </c>
      <c r="C28" s="10"/>
      <c r="D28" s="1" t="s">
        <v>2</v>
      </c>
      <c r="E28" s="1" t="s">
        <v>17</v>
      </c>
      <c r="F28" s="1" t="s">
        <v>4</v>
      </c>
      <c r="G28" s="1" t="s">
        <v>5</v>
      </c>
      <c r="H28" s="1" t="s">
        <v>6</v>
      </c>
      <c r="I28" s="1" t="s">
        <v>7</v>
      </c>
      <c r="J28" s="1" t="s">
        <v>8</v>
      </c>
      <c r="K28" s="1" t="s">
        <v>9</v>
      </c>
      <c r="L28" s="1" t="s">
        <v>27</v>
      </c>
      <c r="M28" s="1" t="s">
        <v>11</v>
      </c>
      <c r="N28" s="1" t="s">
        <v>89</v>
      </c>
      <c r="O28" s="1" t="s">
        <v>23</v>
      </c>
      <c r="P28" s="1" t="s">
        <v>85</v>
      </c>
      <c r="Q28" s="4" t="s">
        <v>18</v>
      </c>
      <c r="R28" s="5">
        <v>-1.881461332</v>
      </c>
      <c r="S28" s="1">
        <v>8</v>
      </c>
      <c r="T28" s="1">
        <v>3</v>
      </c>
      <c r="U28" s="4">
        <v>1</v>
      </c>
    </row>
    <row r="29" spans="1:21" x14ac:dyDescent="0.3">
      <c r="A29" s="16" t="s">
        <v>90</v>
      </c>
      <c r="B29" s="3" t="s">
        <v>427</v>
      </c>
      <c r="C29" s="10"/>
      <c r="D29" s="1" t="s">
        <v>59</v>
      </c>
      <c r="E29" s="1" t="s">
        <v>3</v>
      </c>
      <c r="F29" s="1" t="s">
        <v>4</v>
      </c>
      <c r="G29" s="1" t="s">
        <v>51</v>
      </c>
      <c r="H29" s="1" t="s">
        <v>65</v>
      </c>
      <c r="I29" s="1" t="s">
        <v>66</v>
      </c>
      <c r="J29" s="1" t="s">
        <v>91</v>
      </c>
      <c r="K29" s="1" t="s">
        <v>9</v>
      </c>
      <c r="L29" s="1" t="s">
        <v>27</v>
      </c>
      <c r="M29" s="1" t="s">
        <v>92</v>
      </c>
      <c r="N29" s="1" t="s">
        <v>47</v>
      </c>
      <c r="O29" s="1" t="s">
        <v>69</v>
      </c>
      <c r="P29" s="1" t="s">
        <v>70</v>
      </c>
      <c r="Q29" s="4" t="s">
        <v>93</v>
      </c>
      <c r="R29" s="5">
        <v>-1.880316305</v>
      </c>
      <c r="S29" s="1">
        <v>5</v>
      </c>
      <c r="T29" s="1">
        <v>3</v>
      </c>
      <c r="U29" s="4">
        <v>0</v>
      </c>
    </row>
    <row r="30" spans="1:21" x14ac:dyDescent="0.3">
      <c r="A30" s="16" t="s">
        <v>94</v>
      </c>
      <c r="B30" s="3" t="s">
        <v>428</v>
      </c>
      <c r="C30" s="10"/>
      <c r="D30" s="1" t="s">
        <v>59</v>
      </c>
      <c r="E30" s="1" t="s">
        <v>3</v>
      </c>
      <c r="F30" s="1" t="s">
        <v>4</v>
      </c>
      <c r="G30" s="1" t="s">
        <v>51</v>
      </c>
      <c r="H30" s="1" t="s">
        <v>65</v>
      </c>
      <c r="I30" s="1" t="s">
        <v>66</v>
      </c>
      <c r="J30" s="1" t="s">
        <v>91</v>
      </c>
      <c r="K30" s="1" t="s">
        <v>9</v>
      </c>
      <c r="L30" s="1" t="s">
        <v>27</v>
      </c>
      <c r="M30" s="1" t="s">
        <v>28</v>
      </c>
      <c r="N30" s="1" t="s">
        <v>47</v>
      </c>
      <c r="O30" s="1" t="s">
        <v>18</v>
      </c>
      <c r="P30" s="1" t="s">
        <v>70</v>
      </c>
      <c r="Q30" s="4" t="s">
        <v>93</v>
      </c>
      <c r="R30" s="5">
        <v>-1.879903345</v>
      </c>
      <c r="S30" s="1">
        <v>6</v>
      </c>
      <c r="T30" s="1">
        <v>3</v>
      </c>
      <c r="U30" s="4">
        <v>1</v>
      </c>
    </row>
    <row r="31" spans="1:21" x14ac:dyDescent="0.3">
      <c r="A31" s="16" t="s">
        <v>95</v>
      </c>
      <c r="B31" s="3" t="s">
        <v>429</v>
      </c>
      <c r="C31" s="10"/>
      <c r="D31" s="1" t="s">
        <v>59</v>
      </c>
      <c r="E31" s="1" t="s">
        <v>75</v>
      </c>
      <c r="F31" s="1" t="s">
        <v>4</v>
      </c>
      <c r="G31" s="1" t="s">
        <v>5</v>
      </c>
      <c r="H31" s="1" t="s">
        <v>36</v>
      </c>
      <c r="I31" s="1" t="s">
        <v>20</v>
      </c>
      <c r="J31" s="1" t="s">
        <v>96</v>
      </c>
      <c r="K31" s="1" t="s">
        <v>21</v>
      </c>
      <c r="L31" s="1" t="s">
        <v>18</v>
      </c>
      <c r="M31" s="1" t="s">
        <v>28</v>
      </c>
      <c r="N31" s="1" t="s">
        <v>52</v>
      </c>
      <c r="O31" s="1" t="s">
        <v>32</v>
      </c>
      <c r="P31" s="1" t="s">
        <v>14</v>
      </c>
      <c r="Q31" s="4" t="s">
        <v>15</v>
      </c>
      <c r="R31" s="5">
        <v>-1.7650151169999999</v>
      </c>
      <c r="S31" s="1">
        <v>6</v>
      </c>
      <c r="T31" s="1">
        <v>5</v>
      </c>
      <c r="U31" s="4">
        <v>1</v>
      </c>
    </row>
    <row r="32" spans="1:21" x14ac:dyDescent="0.3">
      <c r="A32" s="16" t="s">
        <v>97</v>
      </c>
      <c r="B32" s="3" t="s">
        <v>430</v>
      </c>
      <c r="C32" s="10"/>
      <c r="D32" s="1" t="s">
        <v>63</v>
      </c>
      <c r="E32" s="1" t="s">
        <v>64</v>
      </c>
      <c r="F32" s="1" t="s">
        <v>4</v>
      </c>
      <c r="G32" s="1" t="s">
        <v>5</v>
      </c>
      <c r="H32" s="1" t="s">
        <v>65</v>
      </c>
      <c r="I32" s="1" t="s">
        <v>66</v>
      </c>
      <c r="J32" s="1" t="s">
        <v>67</v>
      </c>
      <c r="K32" s="1" t="s">
        <v>44</v>
      </c>
      <c r="L32" s="1" t="s">
        <v>68</v>
      </c>
      <c r="M32" s="1" t="s">
        <v>28</v>
      </c>
      <c r="N32" s="1" t="s">
        <v>47</v>
      </c>
      <c r="O32" s="1" t="s">
        <v>69</v>
      </c>
      <c r="P32" s="1" t="s">
        <v>70</v>
      </c>
      <c r="Q32" s="4" t="s">
        <v>15</v>
      </c>
      <c r="R32" s="5">
        <v>-1.6721381580000001</v>
      </c>
      <c r="S32" s="1">
        <v>5</v>
      </c>
      <c r="T32" s="1">
        <v>2</v>
      </c>
      <c r="U32" s="4">
        <v>0</v>
      </c>
    </row>
    <row r="33" spans="1:21" x14ac:dyDescent="0.3">
      <c r="A33" s="16" t="s">
        <v>98</v>
      </c>
      <c r="B33" s="3">
        <v>552</v>
      </c>
      <c r="C33" s="10"/>
      <c r="D33" s="1" t="s">
        <v>2</v>
      </c>
      <c r="E33" s="1" t="s">
        <v>17</v>
      </c>
      <c r="F33" s="1" t="s">
        <v>4</v>
      </c>
      <c r="G33" s="1" t="s">
        <v>5</v>
      </c>
      <c r="H33" s="1" t="s">
        <v>6</v>
      </c>
      <c r="I33" s="1" t="s">
        <v>99</v>
      </c>
      <c r="J33" s="1" t="s">
        <v>31</v>
      </c>
      <c r="K33" s="1" t="s">
        <v>44</v>
      </c>
      <c r="L33" s="1" t="s">
        <v>68</v>
      </c>
      <c r="M33" s="1" t="s">
        <v>11</v>
      </c>
      <c r="N33" s="1" t="s">
        <v>18</v>
      </c>
      <c r="O33" s="1" t="s">
        <v>13</v>
      </c>
      <c r="P33" s="1" t="s">
        <v>14</v>
      </c>
      <c r="Q33" s="4" t="s">
        <v>100</v>
      </c>
      <c r="R33" s="5">
        <v>-1.6580606449999999</v>
      </c>
      <c r="S33" s="1">
        <v>9</v>
      </c>
      <c r="T33" s="1">
        <v>1</v>
      </c>
      <c r="U33" s="4">
        <v>1</v>
      </c>
    </row>
    <row r="34" spans="1:21" x14ac:dyDescent="0.3">
      <c r="A34" s="16" t="s">
        <v>101</v>
      </c>
      <c r="B34" s="3" t="s">
        <v>431</v>
      </c>
      <c r="C34" s="10"/>
      <c r="D34" s="1" t="s">
        <v>59</v>
      </c>
      <c r="E34" s="1" t="s">
        <v>3</v>
      </c>
      <c r="F34" s="1" t="s">
        <v>4</v>
      </c>
      <c r="G34" s="1" t="s">
        <v>5</v>
      </c>
      <c r="H34" s="1" t="s">
        <v>6</v>
      </c>
      <c r="I34" s="1" t="s">
        <v>102</v>
      </c>
      <c r="J34" s="1" t="s">
        <v>67</v>
      </c>
      <c r="K34" s="1" t="s">
        <v>44</v>
      </c>
      <c r="L34" s="1" t="s">
        <v>68</v>
      </c>
      <c r="M34" s="1" t="s">
        <v>46</v>
      </c>
      <c r="N34" s="1" t="s">
        <v>47</v>
      </c>
      <c r="O34" s="1" t="s">
        <v>69</v>
      </c>
      <c r="P34" s="1" t="s">
        <v>70</v>
      </c>
      <c r="Q34" s="4" t="s">
        <v>18</v>
      </c>
      <c r="R34" s="5">
        <v>-1.6471685599999999</v>
      </c>
      <c r="S34" s="1">
        <v>5</v>
      </c>
      <c r="T34" s="1">
        <v>2</v>
      </c>
      <c r="U34" s="4">
        <v>1</v>
      </c>
    </row>
    <row r="35" spans="1:21" x14ac:dyDescent="0.3">
      <c r="A35" s="16" t="s">
        <v>103</v>
      </c>
      <c r="B35" s="3" t="s">
        <v>432</v>
      </c>
      <c r="C35" s="10"/>
      <c r="D35" s="1" t="s">
        <v>59</v>
      </c>
      <c r="E35" s="1" t="s">
        <v>3</v>
      </c>
      <c r="F35" s="1" t="s">
        <v>4</v>
      </c>
      <c r="G35" s="1" t="s">
        <v>5</v>
      </c>
      <c r="H35" s="1" t="s">
        <v>6</v>
      </c>
      <c r="I35" s="1" t="s">
        <v>102</v>
      </c>
      <c r="J35" s="1" t="s">
        <v>67</v>
      </c>
      <c r="K35" s="1" t="s">
        <v>21</v>
      </c>
      <c r="L35" s="1" t="s">
        <v>22</v>
      </c>
      <c r="M35" s="1" t="s">
        <v>11</v>
      </c>
      <c r="N35" s="1" t="s">
        <v>47</v>
      </c>
      <c r="O35" s="1" t="s">
        <v>69</v>
      </c>
      <c r="P35" s="1" t="s">
        <v>70</v>
      </c>
      <c r="Q35" s="4" t="s">
        <v>15</v>
      </c>
      <c r="R35" s="5">
        <v>-1.6442522470000001</v>
      </c>
      <c r="S35" s="1">
        <v>6</v>
      </c>
      <c r="T35" s="1">
        <v>4</v>
      </c>
      <c r="U35" s="4">
        <v>0</v>
      </c>
    </row>
    <row r="36" spans="1:21" x14ac:dyDescent="0.3">
      <c r="A36" s="16" t="s">
        <v>104</v>
      </c>
      <c r="B36" s="3" t="s">
        <v>433</v>
      </c>
      <c r="C36" s="10"/>
      <c r="D36" s="1" t="s">
        <v>63</v>
      </c>
      <c r="E36" s="1" t="s">
        <v>75</v>
      </c>
      <c r="F36" s="1" t="s">
        <v>4</v>
      </c>
      <c r="G36" s="1" t="s">
        <v>5</v>
      </c>
      <c r="H36" s="1" t="s">
        <v>6</v>
      </c>
      <c r="I36" s="1" t="s">
        <v>102</v>
      </c>
      <c r="J36" s="1" t="s">
        <v>26</v>
      </c>
      <c r="K36" s="1" t="s">
        <v>44</v>
      </c>
      <c r="L36" s="1" t="s">
        <v>68</v>
      </c>
      <c r="M36" s="1" t="s">
        <v>28</v>
      </c>
      <c r="N36" s="1" t="s">
        <v>52</v>
      </c>
      <c r="O36" s="1" t="s">
        <v>32</v>
      </c>
      <c r="P36" s="1" t="s">
        <v>105</v>
      </c>
      <c r="Q36" s="4" t="s">
        <v>15</v>
      </c>
      <c r="R36" s="5">
        <v>-1.596852919</v>
      </c>
      <c r="S36" s="1">
        <v>7</v>
      </c>
      <c r="T36" s="1">
        <v>4</v>
      </c>
      <c r="U36" s="4">
        <v>0</v>
      </c>
    </row>
    <row r="37" spans="1:21" x14ac:dyDescent="0.3">
      <c r="A37" s="16" t="s">
        <v>106</v>
      </c>
      <c r="B37" s="3" t="s">
        <v>434</v>
      </c>
      <c r="C37" s="10"/>
      <c r="D37" s="1" t="s">
        <v>59</v>
      </c>
      <c r="E37" s="1" t="s">
        <v>3</v>
      </c>
      <c r="F37" s="1" t="s">
        <v>4</v>
      </c>
      <c r="G37" s="1" t="s">
        <v>5</v>
      </c>
      <c r="H37" s="1" t="s">
        <v>6</v>
      </c>
      <c r="I37" s="1" t="s">
        <v>102</v>
      </c>
      <c r="J37" s="1" t="s">
        <v>67</v>
      </c>
      <c r="K37" s="1" t="s">
        <v>44</v>
      </c>
      <c r="L37" s="1" t="s">
        <v>68</v>
      </c>
      <c r="M37" s="1" t="s">
        <v>18</v>
      </c>
      <c r="N37" s="1" t="s">
        <v>47</v>
      </c>
      <c r="O37" s="1" t="s">
        <v>69</v>
      </c>
      <c r="P37" s="1" t="s">
        <v>70</v>
      </c>
      <c r="Q37" s="4" t="s">
        <v>15</v>
      </c>
      <c r="R37" s="5">
        <v>-1.478550214</v>
      </c>
      <c r="S37" s="1">
        <v>6</v>
      </c>
      <c r="T37" s="1">
        <v>2</v>
      </c>
      <c r="U37" s="4">
        <v>1</v>
      </c>
    </row>
    <row r="38" spans="1:21" x14ac:dyDescent="0.3">
      <c r="A38" s="16" t="s">
        <v>107</v>
      </c>
      <c r="B38" s="3" t="s">
        <v>435</v>
      </c>
      <c r="C38" s="10"/>
      <c r="D38" s="1" t="s">
        <v>63</v>
      </c>
      <c r="E38" s="1" t="s">
        <v>64</v>
      </c>
      <c r="F38" s="1" t="s">
        <v>4</v>
      </c>
      <c r="G38" s="1" t="s">
        <v>5</v>
      </c>
      <c r="H38" s="1" t="s">
        <v>65</v>
      </c>
      <c r="I38" s="1" t="s">
        <v>66</v>
      </c>
      <c r="J38" s="1" t="s">
        <v>96</v>
      </c>
      <c r="K38" s="1" t="s">
        <v>9</v>
      </c>
      <c r="L38" s="1" t="s">
        <v>27</v>
      </c>
      <c r="M38" s="1" t="s">
        <v>28</v>
      </c>
      <c r="N38" s="1" t="s">
        <v>47</v>
      </c>
      <c r="O38" s="1" t="s">
        <v>69</v>
      </c>
      <c r="P38" s="1" t="s">
        <v>70</v>
      </c>
      <c r="Q38" s="4" t="s">
        <v>15</v>
      </c>
      <c r="R38" s="5">
        <v>-1.4459246889999999</v>
      </c>
      <c r="S38" s="1">
        <v>6</v>
      </c>
      <c r="T38" s="1">
        <v>2</v>
      </c>
      <c r="U38" s="4">
        <v>0</v>
      </c>
    </row>
    <row r="39" spans="1:21" x14ac:dyDescent="0.3">
      <c r="A39" s="16" t="s">
        <v>108</v>
      </c>
      <c r="B39" s="3" t="s">
        <v>436</v>
      </c>
      <c r="C39" s="10"/>
      <c r="D39" s="1" t="s">
        <v>2</v>
      </c>
      <c r="E39" s="1" t="s">
        <v>18</v>
      </c>
      <c r="F39" s="1" t="s">
        <v>50</v>
      </c>
      <c r="G39" s="1" t="s">
        <v>51</v>
      </c>
      <c r="H39" s="1" t="s">
        <v>109</v>
      </c>
      <c r="I39" s="1" t="s">
        <v>20</v>
      </c>
      <c r="J39" s="1" t="s">
        <v>8</v>
      </c>
      <c r="K39" s="1" t="s">
        <v>21</v>
      </c>
      <c r="L39" s="1" t="s">
        <v>22</v>
      </c>
      <c r="M39" s="1" t="s">
        <v>11</v>
      </c>
      <c r="N39" s="1" t="s">
        <v>18</v>
      </c>
      <c r="O39" s="1" t="s">
        <v>32</v>
      </c>
      <c r="P39" s="1" t="s">
        <v>14</v>
      </c>
      <c r="Q39" s="4" t="s">
        <v>110</v>
      </c>
      <c r="R39" s="5">
        <v>-1.432999643</v>
      </c>
      <c r="S39" s="1">
        <v>4</v>
      </c>
      <c r="T39" s="1">
        <v>7</v>
      </c>
      <c r="U39" s="4">
        <v>2</v>
      </c>
    </row>
    <row r="40" spans="1:21" x14ac:dyDescent="0.3">
      <c r="A40" s="16" t="s">
        <v>111</v>
      </c>
      <c r="B40" s="3" t="s">
        <v>437</v>
      </c>
      <c r="C40" s="10"/>
      <c r="D40" s="1" t="s">
        <v>63</v>
      </c>
      <c r="E40" s="1" t="s">
        <v>64</v>
      </c>
      <c r="F40" s="1" t="s">
        <v>4</v>
      </c>
      <c r="G40" s="1" t="s">
        <v>5</v>
      </c>
      <c r="H40" s="1" t="s">
        <v>65</v>
      </c>
      <c r="I40" s="1" t="s">
        <v>66</v>
      </c>
      <c r="J40" s="1" t="s">
        <v>67</v>
      </c>
      <c r="K40" s="1" t="s">
        <v>9</v>
      </c>
      <c r="L40" s="1" t="s">
        <v>27</v>
      </c>
      <c r="M40" s="1" t="s">
        <v>28</v>
      </c>
      <c r="N40" s="1" t="s">
        <v>47</v>
      </c>
      <c r="O40" s="1" t="s">
        <v>69</v>
      </c>
      <c r="P40" s="1" t="s">
        <v>70</v>
      </c>
      <c r="Q40" s="4" t="s">
        <v>15</v>
      </c>
      <c r="R40" s="5">
        <v>-1.4255294949999999</v>
      </c>
      <c r="S40" s="1">
        <v>6</v>
      </c>
      <c r="T40" s="1">
        <v>2</v>
      </c>
      <c r="U40" s="4">
        <v>0</v>
      </c>
    </row>
    <row r="41" spans="1:21" x14ac:dyDescent="0.3">
      <c r="A41" s="16" t="s">
        <v>112</v>
      </c>
      <c r="B41" s="3" t="s">
        <v>438</v>
      </c>
      <c r="C41" s="10"/>
      <c r="D41" s="1" t="s">
        <v>63</v>
      </c>
      <c r="E41" s="1" t="s">
        <v>113</v>
      </c>
      <c r="F41" s="1" t="s">
        <v>4</v>
      </c>
      <c r="G41" s="1" t="s">
        <v>5</v>
      </c>
      <c r="H41" s="1" t="s">
        <v>6</v>
      </c>
      <c r="I41" s="1" t="s">
        <v>7</v>
      </c>
      <c r="J41" s="1" t="s">
        <v>91</v>
      </c>
      <c r="K41" s="1" t="s">
        <v>44</v>
      </c>
      <c r="L41" s="1" t="s">
        <v>68</v>
      </c>
      <c r="M41" s="1" t="s">
        <v>92</v>
      </c>
      <c r="N41" s="1" t="s">
        <v>47</v>
      </c>
      <c r="O41" s="1" t="s">
        <v>13</v>
      </c>
      <c r="P41" s="1" t="s">
        <v>14</v>
      </c>
      <c r="Q41" s="4" t="s">
        <v>93</v>
      </c>
      <c r="R41" s="5">
        <v>-1.399083938</v>
      </c>
      <c r="S41" s="1">
        <v>8</v>
      </c>
      <c r="T41" s="1">
        <v>2</v>
      </c>
      <c r="U41" s="4">
        <v>0</v>
      </c>
    </row>
    <row r="42" spans="1:21" x14ac:dyDescent="0.3">
      <c r="A42" s="16" t="s">
        <v>114</v>
      </c>
      <c r="B42" s="3" t="s">
        <v>439</v>
      </c>
      <c r="C42" s="10"/>
      <c r="D42" s="1" t="s">
        <v>34</v>
      </c>
      <c r="E42" s="1" t="s">
        <v>113</v>
      </c>
      <c r="F42" s="1" t="s">
        <v>4</v>
      </c>
      <c r="G42" s="1" t="s">
        <v>5</v>
      </c>
      <c r="H42" s="1" t="s">
        <v>6</v>
      </c>
      <c r="I42" s="1" t="s">
        <v>7</v>
      </c>
      <c r="J42" s="1" t="s">
        <v>31</v>
      </c>
      <c r="K42" s="1" t="s">
        <v>44</v>
      </c>
      <c r="L42" s="1" t="s">
        <v>68</v>
      </c>
      <c r="M42" s="1" t="s">
        <v>11</v>
      </c>
      <c r="N42" s="1" t="s">
        <v>47</v>
      </c>
      <c r="O42" s="1" t="s">
        <v>32</v>
      </c>
      <c r="P42" s="1" t="s">
        <v>14</v>
      </c>
      <c r="Q42" s="4" t="s">
        <v>93</v>
      </c>
      <c r="R42" s="5">
        <v>-1.357410859</v>
      </c>
      <c r="S42" s="1">
        <v>10</v>
      </c>
      <c r="T42" s="1">
        <v>1</v>
      </c>
      <c r="U42" s="4">
        <v>0</v>
      </c>
    </row>
    <row r="43" spans="1:21" x14ac:dyDescent="0.3">
      <c r="A43" s="16" t="s">
        <v>115</v>
      </c>
      <c r="B43" s="3" t="s">
        <v>440</v>
      </c>
      <c r="C43" s="10"/>
      <c r="D43" s="1" t="s">
        <v>63</v>
      </c>
      <c r="E43" s="1" t="s">
        <v>3</v>
      </c>
      <c r="F43" s="1" t="s">
        <v>4</v>
      </c>
      <c r="G43" s="1" t="s">
        <v>51</v>
      </c>
      <c r="H43" s="1" t="s">
        <v>65</v>
      </c>
      <c r="I43" s="1" t="s">
        <v>66</v>
      </c>
      <c r="J43" s="1" t="s">
        <v>91</v>
      </c>
      <c r="K43" s="1" t="s">
        <v>9</v>
      </c>
      <c r="L43" s="1" t="s">
        <v>27</v>
      </c>
      <c r="M43" s="1" t="s">
        <v>92</v>
      </c>
      <c r="N43" s="1" t="s">
        <v>47</v>
      </c>
      <c r="O43" s="1" t="s">
        <v>69</v>
      </c>
      <c r="P43" s="1" t="s">
        <v>70</v>
      </c>
      <c r="Q43" s="4" t="s">
        <v>93</v>
      </c>
      <c r="R43" s="5">
        <v>-1.334069127</v>
      </c>
      <c r="S43" s="1">
        <v>5</v>
      </c>
      <c r="T43" s="1">
        <v>3</v>
      </c>
      <c r="U43" s="4">
        <v>0</v>
      </c>
    </row>
    <row r="44" spans="1:21" x14ac:dyDescent="0.3">
      <c r="A44" s="16" t="s">
        <v>116</v>
      </c>
      <c r="B44" s="3" t="s">
        <v>441</v>
      </c>
      <c r="C44" s="10"/>
      <c r="D44" s="1" t="s">
        <v>117</v>
      </c>
      <c r="E44" s="1" t="s">
        <v>118</v>
      </c>
      <c r="F44" s="1" t="s">
        <v>50</v>
      </c>
      <c r="G44" s="1" t="s">
        <v>51</v>
      </c>
      <c r="H44" s="1" t="s">
        <v>36</v>
      </c>
      <c r="I44" s="1" t="s">
        <v>20</v>
      </c>
      <c r="J44" s="1" t="s">
        <v>31</v>
      </c>
      <c r="K44" s="1" t="s">
        <v>119</v>
      </c>
      <c r="L44" s="1" t="s">
        <v>10</v>
      </c>
      <c r="M44" s="1" t="s">
        <v>11</v>
      </c>
      <c r="N44" s="1" t="s">
        <v>120</v>
      </c>
      <c r="O44" s="1" t="s">
        <v>32</v>
      </c>
      <c r="P44" s="1" t="s">
        <v>14</v>
      </c>
      <c r="Q44" s="4" t="s">
        <v>18</v>
      </c>
      <c r="R44" s="5">
        <v>-1.3156302099999999</v>
      </c>
      <c r="S44" s="1">
        <v>4</v>
      </c>
      <c r="T44" s="1">
        <v>5</v>
      </c>
      <c r="U44" s="4">
        <v>1</v>
      </c>
    </row>
    <row r="45" spans="1:21" x14ac:dyDescent="0.3">
      <c r="A45" s="16" t="s">
        <v>121</v>
      </c>
      <c r="B45" s="3" t="s">
        <v>442</v>
      </c>
      <c r="C45" s="10"/>
      <c r="D45" s="1" t="s">
        <v>34</v>
      </c>
      <c r="E45" s="1" t="s">
        <v>18</v>
      </c>
      <c r="F45" s="1" t="s">
        <v>50</v>
      </c>
      <c r="G45" s="1" t="s">
        <v>51</v>
      </c>
      <c r="H45" s="1" t="s">
        <v>36</v>
      </c>
      <c r="I45" s="1" t="s">
        <v>20</v>
      </c>
      <c r="J45" s="1" t="s">
        <v>8</v>
      </c>
      <c r="K45" s="1" t="s">
        <v>21</v>
      </c>
      <c r="L45" s="1" t="s">
        <v>22</v>
      </c>
      <c r="M45" s="1" t="s">
        <v>11</v>
      </c>
      <c r="N45" s="1" t="s">
        <v>122</v>
      </c>
      <c r="O45" s="1" t="s">
        <v>32</v>
      </c>
      <c r="P45" s="1" t="s">
        <v>14</v>
      </c>
      <c r="Q45" s="4" t="s">
        <v>123</v>
      </c>
      <c r="R45" s="5">
        <v>-1.2782623550000001</v>
      </c>
      <c r="S45" s="1">
        <v>4</v>
      </c>
      <c r="T45" s="1">
        <v>8</v>
      </c>
      <c r="U45" s="4">
        <v>1</v>
      </c>
    </row>
    <row r="46" spans="1:21" x14ac:dyDescent="0.3">
      <c r="A46" s="16" t="s">
        <v>124</v>
      </c>
      <c r="B46" s="3" t="s">
        <v>443</v>
      </c>
      <c r="C46" s="10"/>
      <c r="D46" s="1" t="s">
        <v>2</v>
      </c>
      <c r="E46" s="1" t="s">
        <v>18</v>
      </c>
      <c r="F46" s="1" t="s">
        <v>50</v>
      </c>
      <c r="G46" s="1" t="s">
        <v>51</v>
      </c>
      <c r="H46" s="1" t="s">
        <v>125</v>
      </c>
      <c r="I46" s="1" t="s">
        <v>126</v>
      </c>
      <c r="J46" s="1" t="s">
        <v>43</v>
      </c>
      <c r="K46" s="1" t="s">
        <v>127</v>
      </c>
      <c r="L46" s="1" t="s">
        <v>27</v>
      </c>
      <c r="M46" s="1" t="s">
        <v>11</v>
      </c>
      <c r="N46" s="1" t="s">
        <v>18</v>
      </c>
      <c r="O46" s="1" t="s">
        <v>32</v>
      </c>
      <c r="P46" s="1" t="s">
        <v>14</v>
      </c>
      <c r="Q46" s="4" t="s">
        <v>110</v>
      </c>
      <c r="R46" s="5">
        <v>-1.266725458</v>
      </c>
      <c r="S46" s="1">
        <v>5</v>
      </c>
      <c r="T46" s="1">
        <v>6</v>
      </c>
      <c r="U46" s="4">
        <v>2</v>
      </c>
    </row>
    <row r="47" spans="1:21" x14ac:dyDescent="0.3">
      <c r="A47" s="16" t="s">
        <v>128</v>
      </c>
      <c r="B47" s="3" t="s">
        <v>444</v>
      </c>
      <c r="C47" s="10"/>
      <c r="D47" s="1" t="s">
        <v>18</v>
      </c>
      <c r="E47" s="1" t="s">
        <v>18</v>
      </c>
      <c r="F47" s="1" t="s">
        <v>4</v>
      </c>
      <c r="G47" s="1" t="s">
        <v>5</v>
      </c>
      <c r="H47" s="1" t="s">
        <v>6</v>
      </c>
      <c r="I47" s="1" t="s">
        <v>7</v>
      </c>
      <c r="J47" s="1" t="s">
        <v>67</v>
      </c>
      <c r="K47" s="1" t="s">
        <v>18</v>
      </c>
      <c r="L47" s="1" t="s">
        <v>27</v>
      </c>
      <c r="M47" s="1" t="s">
        <v>11</v>
      </c>
      <c r="N47" s="1" t="s">
        <v>122</v>
      </c>
      <c r="O47" s="1" t="s">
        <v>13</v>
      </c>
      <c r="P47" s="1" t="s">
        <v>14</v>
      </c>
      <c r="Q47" s="4" t="s">
        <v>123</v>
      </c>
      <c r="R47" s="5">
        <v>-1.251111351</v>
      </c>
      <c r="S47" s="1">
        <v>7</v>
      </c>
      <c r="T47" s="1">
        <v>3</v>
      </c>
      <c r="U47" s="4">
        <v>3</v>
      </c>
    </row>
    <row r="48" spans="1:21" x14ac:dyDescent="0.3">
      <c r="A48" s="16" t="s">
        <v>129</v>
      </c>
      <c r="B48" s="3" t="s">
        <v>445</v>
      </c>
      <c r="C48" s="10"/>
      <c r="D48" s="1" t="s">
        <v>59</v>
      </c>
      <c r="E48" s="1" t="s">
        <v>3</v>
      </c>
      <c r="F48" s="1" t="s">
        <v>4</v>
      </c>
      <c r="G48" s="1" t="s">
        <v>5</v>
      </c>
      <c r="H48" s="1" t="s">
        <v>6</v>
      </c>
      <c r="I48" s="1" t="s">
        <v>102</v>
      </c>
      <c r="J48" s="1" t="s">
        <v>26</v>
      </c>
      <c r="K48" s="1" t="s">
        <v>21</v>
      </c>
      <c r="L48" s="1" t="s">
        <v>45</v>
      </c>
      <c r="M48" s="1" t="s">
        <v>130</v>
      </c>
      <c r="N48" s="1" t="s">
        <v>131</v>
      </c>
      <c r="O48" s="1" t="s">
        <v>32</v>
      </c>
      <c r="P48" s="1" t="s">
        <v>105</v>
      </c>
      <c r="Q48" s="4" t="s">
        <v>15</v>
      </c>
      <c r="R48" s="5">
        <v>-1.245238353</v>
      </c>
      <c r="S48" s="1">
        <v>6</v>
      </c>
      <c r="T48" s="1">
        <v>5</v>
      </c>
      <c r="U48" s="4">
        <v>0</v>
      </c>
    </row>
    <row r="49" spans="1:21" x14ac:dyDescent="0.3">
      <c r="A49" s="16" t="s">
        <v>132</v>
      </c>
      <c r="B49" s="3" t="s">
        <v>446</v>
      </c>
      <c r="C49" s="10"/>
      <c r="D49" s="1" t="s">
        <v>133</v>
      </c>
      <c r="E49" s="1" t="s">
        <v>134</v>
      </c>
      <c r="F49" s="1" t="s">
        <v>135</v>
      </c>
      <c r="G49" s="1" t="s">
        <v>77</v>
      </c>
      <c r="H49" s="1" t="s">
        <v>136</v>
      </c>
      <c r="I49" s="1" t="s">
        <v>66</v>
      </c>
      <c r="J49" s="1" t="s">
        <v>26</v>
      </c>
      <c r="K49" s="1" t="s">
        <v>9</v>
      </c>
      <c r="L49" s="1" t="s">
        <v>27</v>
      </c>
      <c r="M49" s="1" t="s">
        <v>28</v>
      </c>
      <c r="N49" s="1" t="s">
        <v>47</v>
      </c>
      <c r="O49" s="1" t="s">
        <v>32</v>
      </c>
      <c r="P49" s="1" t="s">
        <v>137</v>
      </c>
      <c r="Q49" s="4" t="s">
        <v>93</v>
      </c>
      <c r="R49" s="5">
        <v>-1.2441149520000001</v>
      </c>
      <c r="S49" s="1">
        <v>5</v>
      </c>
      <c r="T49" s="1">
        <v>5</v>
      </c>
      <c r="U49" s="4">
        <v>0</v>
      </c>
    </row>
    <row r="50" spans="1:21" x14ac:dyDescent="0.3">
      <c r="A50" s="16" t="s">
        <v>138</v>
      </c>
      <c r="B50" s="3" t="s">
        <v>447</v>
      </c>
      <c r="C50" s="10"/>
      <c r="D50" s="1" t="s">
        <v>63</v>
      </c>
      <c r="E50" s="1" t="s">
        <v>83</v>
      </c>
      <c r="F50" s="1" t="s">
        <v>135</v>
      </c>
      <c r="G50" s="1" t="s">
        <v>77</v>
      </c>
      <c r="H50" s="1" t="s">
        <v>65</v>
      </c>
      <c r="I50" s="1" t="s">
        <v>66</v>
      </c>
      <c r="J50" s="1" t="s">
        <v>139</v>
      </c>
      <c r="K50" s="1" t="s">
        <v>44</v>
      </c>
      <c r="L50" s="1" t="s">
        <v>68</v>
      </c>
      <c r="M50" s="1" t="s">
        <v>92</v>
      </c>
      <c r="N50" s="1" t="s">
        <v>47</v>
      </c>
      <c r="O50" s="1" t="s">
        <v>140</v>
      </c>
      <c r="P50" s="1" t="s">
        <v>137</v>
      </c>
      <c r="Q50" s="4" t="s">
        <v>15</v>
      </c>
      <c r="R50" s="5">
        <v>-1.219035506</v>
      </c>
      <c r="S50" s="1">
        <v>2</v>
      </c>
      <c r="T50" s="1">
        <v>4</v>
      </c>
      <c r="U50" s="4">
        <v>0</v>
      </c>
    </row>
    <row r="51" spans="1:21" x14ac:dyDescent="0.3">
      <c r="A51" s="16" t="s">
        <v>141</v>
      </c>
      <c r="B51" s="3" t="s">
        <v>448</v>
      </c>
      <c r="C51" s="10"/>
      <c r="D51" s="1" t="s">
        <v>63</v>
      </c>
      <c r="E51" s="1" t="s">
        <v>3</v>
      </c>
      <c r="F51" s="1" t="s">
        <v>4</v>
      </c>
      <c r="G51" s="1" t="s">
        <v>51</v>
      </c>
      <c r="H51" s="1" t="s">
        <v>65</v>
      </c>
      <c r="I51" s="1" t="s">
        <v>66</v>
      </c>
      <c r="J51" s="1" t="s">
        <v>26</v>
      </c>
      <c r="K51" s="1" t="s">
        <v>9</v>
      </c>
      <c r="L51" s="1" t="s">
        <v>27</v>
      </c>
      <c r="M51" s="1" t="s">
        <v>28</v>
      </c>
      <c r="N51" s="1" t="s">
        <v>47</v>
      </c>
      <c r="O51" s="1" t="s">
        <v>23</v>
      </c>
      <c r="P51" s="1" t="s">
        <v>85</v>
      </c>
      <c r="Q51" s="4" t="s">
        <v>93</v>
      </c>
      <c r="R51" s="5">
        <v>-1.2139704019999999</v>
      </c>
      <c r="S51" s="1">
        <v>6</v>
      </c>
      <c r="T51" s="1">
        <v>5</v>
      </c>
      <c r="U51" s="4">
        <v>0</v>
      </c>
    </row>
    <row r="52" spans="1:21" x14ac:dyDescent="0.3">
      <c r="A52" s="16" t="s">
        <v>142</v>
      </c>
      <c r="B52" s="3" t="s">
        <v>449</v>
      </c>
      <c r="C52" s="10"/>
      <c r="D52" s="1" t="s">
        <v>59</v>
      </c>
      <c r="E52" s="1" t="s">
        <v>3</v>
      </c>
      <c r="F52" s="1" t="s">
        <v>143</v>
      </c>
      <c r="G52" s="1" t="s">
        <v>77</v>
      </c>
      <c r="H52" s="1" t="s">
        <v>144</v>
      </c>
      <c r="I52" s="1" t="s">
        <v>37</v>
      </c>
      <c r="J52" s="1" t="s">
        <v>26</v>
      </c>
      <c r="K52" s="1" t="s">
        <v>21</v>
      </c>
      <c r="L52" s="1" t="s">
        <v>22</v>
      </c>
      <c r="M52" s="1" t="s">
        <v>28</v>
      </c>
      <c r="N52" s="1" t="s">
        <v>18</v>
      </c>
      <c r="O52" s="1" t="s">
        <v>18</v>
      </c>
      <c r="P52" s="1" t="s">
        <v>85</v>
      </c>
      <c r="Q52" s="4" t="s">
        <v>18</v>
      </c>
      <c r="R52" s="5">
        <v>-1.1808541349999999</v>
      </c>
      <c r="S52" s="1">
        <v>3</v>
      </c>
      <c r="T52" s="1">
        <v>7</v>
      </c>
      <c r="U52" s="4">
        <v>3</v>
      </c>
    </row>
    <row r="53" spans="1:21" x14ac:dyDescent="0.3">
      <c r="A53" s="16" t="s">
        <v>145</v>
      </c>
      <c r="B53" s="3" t="s">
        <v>450</v>
      </c>
      <c r="C53" s="10"/>
      <c r="D53" s="1" t="s">
        <v>34</v>
      </c>
      <c r="E53" s="1" t="s">
        <v>3</v>
      </c>
      <c r="F53" s="1" t="s">
        <v>4</v>
      </c>
      <c r="G53" s="1" t="s">
        <v>51</v>
      </c>
      <c r="H53" s="1" t="s">
        <v>65</v>
      </c>
      <c r="I53" s="1" t="s">
        <v>66</v>
      </c>
      <c r="J53" s="1" t="s">
        <v>26</v>
      </c>
      <c r="K53" s="1" t="s">
        <v>9</v>
      </c>
      <c r="L53" s="1" t="s">
        <v>27</v>
      </c>
      <c r="M53" s="1" t="s">
        <v>11</v>
      </c>
      <c r="N53" s="1" t="s">
        <v>47</v>
      </c>
      <c r="O53" s="1" t="s">
        <v>32</v>
      </c>
      <c r="P53" s="1" t="s">
        <v>14</v>
      </c>
      <c r="Q53" s="4" t="s">
        <v>93</v>
      </c>
      <c r="R53" s="5">
        <v>-1.175976167</v>
      </c>
      <c r="S53" s="1">
        <v>8</v>
      </c>
      <c r="T53" s="1">
        <v>3</v>
      </c>
      <c r="U53" s="4">
        <v>0</v>
      </c>
    </row>
    <row r="54" spans="1:21" x14ac:dyDescent="0.3">
      <c r="A54" s="16" t="s">
        <v>146</v>
      </c>
      <c r="B54" s="3" t="s">
        <v>451</v>
      </c>
      <c r="C54" s="10"/>
      <c r="D54" s="1" t="s">
        <v>59</v>
      </c>
      <c r="E54" s="1" t="s">
        <v>3</v>
      </c>
      <c r="F54" s="1" t="s">
        <v>143</v>
      </c>
      <c r="G54" s="1" t="s">
        <v>77</v>
      </c>
      <c r="H54" s="1" t="s">
        <v>144</v>
      </c>
      <c r="I54" s="1" t="s">
        <v>37</v>
      </c>
      <c r="J54" s="1" t="s">
        <v>26</v>
      </c>
      <c r="K54" s="1" t="s">
        <v>21</v>
      </c>
      <c r="L54" s="1" t="s">
        <v>22</v>
      </c>
      <c r="M54" s="1" t="s">
        <v>28</v>
      </c>
      <c r="N54" s="1" t="s">
        <v>120</v>
      </c>
      <c r="O54" s="1" t="s">
        <v>23</v>
      </c>
      <c r="P54" s="1" t="s">
        <v>85</v>
      </c>
      <c r="Q54" s="4" t="s">
        <v>18</v>
      </c>
      <c r="R54" s="5">
        <v>-1.1660558329999999</v>
      </c>
      <c r="S54" s="1">
        <v>3</v>
      </c>
      <c r="T54" s="1">
        <v>8</v>
      </c>
      <c r="U54" s="4">
        <v>1</v>
      </c>
    </row>
    <row r="55" spans="1:21" x14ac:dyDescent="0.3">
      <c r="A55" s="16" t="s">
        <v>147</v>
      </c>
      <c r="B55" s="3" t="s">
        <v>452</v>
      </c>
      <c r="C55" s="10"/>
      <c r="D55" s="1" t="s">
        <v>2</v>
      </c>
      <c r="E55" s="1" t="s">
        <v>18</v>
      </c>
      <c r="F55" s="1" t="s">
        <v>50</v>
      </c>
      <c r="G55" s="1" t="s">
        <v>51</v>
      </c>
      <c r="H55" s="1" t="s">
        <v>36</v>
      </c>
      <c r="I55" s="1" t="s">
        <v>20</v>
      </c>
      <c r="J55" s="1" t="s">
        <v>8</v>
      </c>
      <c r="K55" s="1" t="s">
        <v>9</v>
      </c>
      <c r="L55" s="1" t="s">
        <v>27</v>
      </c>
      <c r="M55" s="1" t="s">
        <v>11</v>
      </c>
      <c r="N55" s="1" t="s">
        <v>122</v>
      </c>
      <c r="O55" s="1" t="s">
        <v>32</v>
      </c>
      <c r="P55" s="1" t="s">
        <v>14</v>
      </c>
      <c r="Q55" s="4" t="s">
        <v>123</v>
      </c>
      <c r="R55" s="5">
        <v>-1.111916766</v>
      </c>
      <c r="S55" s="1">
        <v>5</v>
      </c>
      <c r="T55" s="1">
        <v>7</v>
      </c>
      <c r="U55" s="4">
        <v>1</v>
      </c>
    </row>
    <row r="56" spans="1:21" x14ac:dyDescent="0.3">
      <c r="A56" s="16" t="s">
        <v>148</v>
      </c>
      <c r="B56" s="3" t="s">
        <v>453</v>
      </c>
      <c r="C56" s="10"/>
      <c r="D56" s="1" t="s">
        <v>2</v>
      </c>
      <c r="E56" s="1" t="s">
        <v>149</v>
      </c>
      <c r="F56" s="1" t="s">
        <v>150</v>
      </c>
      <c r="G56" s="1" t="s">
        <v>77</v>
      </c>
      <c r="H56" s="1" t="s">
        <v>151</v>
      </c>
      <c r="I56" s="1" t="s">
        <v>66</v>
      </c>
      <c r="J56" s="1" t="s">
        <v>8</v>
      </c>
      <c r="K56" s="1" t="s">
        <v>127</v>
      </c>
      <c r="L56" s="1" t="s">
        <v>10</v>
      </c>
      <c r="M56" s="1" t="s">
        <v>152</v>
      </c>
      <c r="N56" s="1" t="s">
        <v>153</v>
      </c>
      <c r="O56" s="1" t="s">
        <v>32</v>
      </c>
      <c r="P56" s="1" t="s">
        <v>14</v>
      </c>
      <c r="Q56" s="4" t="s">
        <v>79</v>
      </c>
      <c r="R56" s="5">
        <v>-1.01750374</v>
      </c>
      <c r="S56" s="1">
        <v>4</v>
      </c>
      <c r="T56" s="1">
        <v>4</v>
      </c>
      <c r="U56" s="4">
        <v>0</v>
      </c>
    </row>
    <row r="57" spans="1:21" x14ac:dyDescent="0.3">
      <c r="A57" s="16" t="s">
        <v>154</v>
      </c>
      <c r="B57" s="3" t="s">
        <v>454</v>
      </c>
      <c r="C57" s="10"/>
      <c r="D57" s="1" t="s">
        <v>34</v>
      </c>
      <c r="E57" s="1" t="s">
        <v>113</v>
      </c>
      <c r="F57" s="1" t="s">
        <v>4</v>
      </c>
      <c r="G57" s="1" t="s">
        <v>5</v>
      </c>
      <c r="H57" s="1" t="s">
        <v>6</v>
      </c>
      <c r="I57" s="1" t="s">
        <v>7</v>
      </c>
      <c r="J57" s="1" t="s">
        <v>155</v>
      </c>
      <c r="K57" s="1" t="s">
        <v>127</v>
      </c>
      <c r="L57" s="1" t="s">
        <v>27</v>
      </c>
      <c r="M57" s="1" t="s">
        <v>11</v>
      </c>
      <c r="N57" s="1" t="s">
        <v>47</v>
      </c>
      <c r="O57" s="1" t="s">
        <v>32</v>
      </c>
      <c r="P57" s="1" t="s">
        <v>105</v>
      </c>
      <c r="Q57" s="4" t="s">
        <v>15</v>
      </c>
      <c r="R57" s="5">
        <v>-1.003846647</v>
      </c>
      <c r="S57" s="1">
        <v>8</v>
      </c>
      <c r="T57" s="1">
        <v>1</v>
      </c>
      <c r="U57" s="4">
        <v>0</v>
      </c>
    </row>
    <row r="58" spans="1:21" x14ac:dyDescent="0.3">
      <c r="A58" s="16" t="s">
        <v>156</v>
      </c>
      <c r="B58" s="3" t="s">
        <v>455</v>
      </c>
      <c r="C58" s="10"/>
      <c r="D58" s="1" t="s">
        <v>59</v>
      </c>
      <c r="E58" s="1" t="s">
        <v>75</v>
      </c>
      <c r="F58" s="1" t="s">
        <v>50</v>
      </c>
      <c r="G58" s="1" t="s">
        <v>51</v>
      </c>
      <c r="H58" s="1" t="s">
        <v>36</v>
      </c>
      <c r="I58" s="1" t="s">
        <v>20</v>
      </c>
      <c r="J58" s="1" t="s">
        <v>91</v>
      </c>
      <c r="K58" s="1" t="s">
        <v>21</v>
      </c>
      <c r="L58" s="1" t="s">
        <v>22</v>
      </c>
      <c r="M58" s="1" t="s">
        <v>92</v>
      </c>
      <c r="N58" s="1" t="s">
        <v>52</v>
      </c>
      <c r="O58" s="1" t="s">
        <v>32</v>
      </c>
      <c r="P58" s="1" t="s">
        <v>14</v>
      </c>
      <c r="Q58" s="4" t="s">
        <v>15</v>
      </c>
      <c r="R58" s="5">
        <v>-1.0004759889999999</v>
      </c>
      <c r="S58" s="1">
        <v>4</v>
      </c>
      <c r="T58" s="1">
        <v>8</v>
      </c>
      <c r="U58" s="4">
        <v>0</v>
      </c>
    </row>
    <row r="59" spans="1:21" x14ac:dyDescent="0.3">
      <c r="A59" s="16" t="s">
        <v>157</v>
      </c>
      <c r="B59" s="3" t="s">
        <v>456</v>
      </c>
      <c r="C59" s="10"/>
      <c r="D59" s="1" t="s">
        <v>63</v>
      </c>
      <c r="E59" s="1" t="s">
        <v>64</v>
      </c>
      <c r="F59" s="1" t="s">
        <v>50</v>
      </c>
      <c r="G59" s="1" t="s">
        <v>51</v>
      </c>
      <c r="H59" s="1" t="s">
        <v>36</v>
      </c>
      <c r="I59" s="1" t="s">
        <v>20</v>
      </c>
      <c r="J59" s="1" t="s">
        <v>96</v>
      </c>
      <c r="K59" s="1" t="s">
        <v>44</v>
      </c>
      <c r="L59" s="1" t="s">
        <v>68</v>
      </c>
      <c r="M59" s="1" t="s">
        <v>28</v>
      </c>
      <c r="N59" s="1" t="s">
        <v>52</v>
      </c>
      <c r="O59" s="1" t="s">
        <v>32</v>
      </c>
      <c r="P59" s="1" t="s">
        <v>14</v>
      </c>
      <c r="Q59" s="4" t="s">
        <v>15</v>
      </c>
      <c r="R59" s="5">
        <v>-0.96040139700000005</v>
      </c>
      <c r="S59" s="1">
        <v>5</v>
      </c>
      <c r="T59" s="1">
        <v>6</v>
      </c>
      <c r="U59" s="4">
        <v>0</v>
      </c>
    </row>
    <row r="60" spans="1:21" x14ac:dyDescent="0.3">
      <c r="A60" s="16" t="s">
        <v>158</v>
      </c>
      <c r="B60" s="3" t="s">
        <v>457</v>
      </c>
      <c r="C60" s="10"/>
      <c r="D60" s="1" t="s">
        <v>34</v>
      </c>
      <c r="E60" s="1" t="s">
        <v>41</v>
      </c>
      <c r="F60" s="1" t="s">
        <v>50</v>
      </c>
      <c r="G60" s="1" t="s">
        <v>51</v>
      </c>
      <c r="H60" s="1" t="s">
        <v>36</v>
      </c>
      <c r="I60" s="1" t="s">
        <v>20</v>
      </c>
      <c r="J60" s="1" t="s">
        <v>8</v>
      </c>
      <c r="K60" s="1" t="s">
        <v>21</v>
      </c>
      <c r="L60" s="1" t="s">
        <v>22</v>
      </c>
      <c r="M60" s="1" t="s">
        <v>11</v>
      </c>
      <c r="N60" s="1" t="s">
        <v>159</v>
      </c>
      <c r="O60" s="1" t="s">
        <v>32</v>
      </c>
      <c r="P60" s="1" t="s">
        <v>14</v>
      </c>
      <c r="Q60" s="4" t="s">
        <v>18</v>
      </c>
      <c r="R60" s="5">
        <v>-0.93943344399999995</v>
      </c>
      <c r="S60" s="1">
        <v>4</v>
      </c>
      <c r="T60" s="1">
        <v>7</v>
      </c>
      <c r="U60" s="4">
        <v>1</v>
      </c>
    </row>
    <row r="61" spans="1:21" x14ac:dyDescent="0.3">
      <c r="A61" s="16" t="s">
        <v>160</v>
      </c>
      <c r="B61" s="3" t="s">
        <v>458</v>
      </c>
      <c r="C61" s="10"/>
      <c r="D61" s="1" t="s">
        <v>18</v>
      </c>
      <c r="E61" s="1" t="s">
        <v>18</v>
      </c>
      <c r="F61" s="1" t="s">
        <v>4</v>
      </c>
      <c r="G61" s="1" t="s">
        <v>18</v>
      </c>
      <c r="H61" s="1" t="s">
        <v>6</v>
      </c>
      <c r="I61" s="1" t="s">
        <v>7</v>
      </c>
      <c r="J61" s="1" t="s">
        <v>26</v>
      </c>
      <c r="K61" s="1" t="s">
        <v>9</v>
      </c>
      <c r="L61" s="1" t="s">
        <v>18</v>
      </c>
      <c r="M61" s="1" t="s">
        <v>11</v>
      </c>
      <c r="N61" s="1" t="s">
        <v>52</v>
      </c>
      <c r="O61" s="1" t="s">
        <v>23</v>
      </c>
      <c r="P61" s="1" t="s">
        <v>85</v>
      </c>
      <c r="Q61" s="4" t="s">
        <v>15</v>
      </c>
      <c r="R61" s="5">
        <v>-0.93840340499999997</v>
      </c>
      <c r="S61" s="1">
        <v>5</v>
      </c>
      <c r="T61" s="1">
        <v>4</v>
      </c>
      <c r="U61" s="4">
        <v>4</v>
      </c>
    </row>
    <row r="62" spans="1:21" x14ac:dyDescent="0.3">
      <c r="A62" s="16" t="s">
        <v>161</v>
      </c>
      <c r="B62" s="3" t="s">
        <v>459</v>
      </c>
      <c r="C62" s="10"/>
      <c r="D62" s="1" t="s">
        <v>2</v>
      </c>
      <c r="E62" s="1" t="s">
        <v>18</v>
      </c>
      <c r="F62" s="1" t="s">
        <v>18</v>
      </c>
      <c r="G62" s="1" t="s">
        <v>5</v>
      </c>
      <c r="H62" s="1" t="s">
        <v>6</v>
      </c>
      <c r="I62" s="1" t="s">
        <v>7</v>
      </c>
      <c r="J62" s="1" t="s">
        <v>18</v>
      </c>
      <c r="K62" s="1" t="s">
        <v>18</v>
      </c>
      <c r="L62" s="1" t="s">
        <v>18</v>
      </c>
      <c r="M62" s="1" t="s">
        <v>18</v>
      </c>
      <c r="N62" s="1" t="s">
        <v>122</v>
      </c>
      <c r="O62" s="1" t="s">
        <v>18</v>
      </c>
      <c r="P62" s="1" t="s">
        <v>18</v>
      </c>
      <c r="Q62" s="4" t="s">
        <v>123</v>
      </c>
      <c r="R62" s="5">
        <v>-0.90042598100000004</v>
      </c>
      <c r="S62" s="1">
        <v>4</v>
      </c>
      <c r="T62" s="1">
        <v>2</v>
      </c>
      <c r="U62" s="4">
        <v>8</v>
      </c>
    </row>
    <row r="63" spans="1:21" x14ac:dyDescent="0.3">
      <c r="A63" s="16" t="s">
        <v>162</v>
      </c>
      <c r="B63" s="3" t="s">
        <v>460</v>
      </c>
      <c r="C63" s="10"/>
      <c r="D63" s="1" t="s">
        <v>59</v>
      </c>
      <c r="E63" s="1" t="s">
        <v>17</v>
      </c>
      <c r="F63" s="1" t="s">
        <v>50</v>
      </c>
      <c r="G63" s="1" t="s">
        <v>51</v>
      </c>
      <c r="H63" s="1" t="s">
        <v>36</v>
      </c>
      <c r="I63" s="1" t="s">
        <v>20</v>
      </c>
      <c r="J63" s="1" t="s">
        <v>81</v>
      </c>
      <c r="K63" s="1" t="s">
        <v>9</v>
      </c>
      <c r="L63" s="1" t="s">
        <v>27</v>
      </c>
      <c r="M63" s="1" t="s">
        <v>11</v>
      </c>
      <c r="N63" s="1" t="s">
        <v>12</v>
      </c>
      <c r="O63" s="1" t="s">
        <v>32</v>
      </c>
      <c r="P63" s="1" t="s">
        <v>14</v>
      </c>
      <c r="Q63" s="4" t="s">
        <v>163</v>
      </c>
      <c r="R63" s="5">
        <v>-0.89941038399999995</v>
      </c>
      <c r="S63" s="1">
        <v>6</v>
      </c>
      <c r="T63" s="1">
        <v>7</v>
      </c>
      <c r="U63" s="4">
        <v>0</v>
      </c>
    </row>
    <row r="64" spans="1:21" x14ac:dyDescent="0.3">
      <c r="A64" s="16" t="s">
        <v>164</v>
      </c>
      <c r="B64" s="3" t="s">
        <v>461</v>
      </c>
      <c r="C64" s="10"/>
      <c r="D64" s="1" t="s">
        <v>59</v>
      </c>
      <c r="E64" s="1" t="s">
        <v>3</v>
      </c>
      <c r="F64" s="1" t="s">
        <v>143</v>
      </c>
      <c r="G64" s="1" t="s">
        <v>77</v>
      </c>
      <c r="H64" s="1" t="s">
        <v>144</v>
      </c>
      <c r="I64" s="1" t="s">
        <v>37</v>
      </c>
      <c r="J64" s="1" t="s">
        <v>26</v>
      </c>
      <c r="K64" s="1" t="s">
        <v>21</v>
      </c>
      <c r="L64" s="1" t="s">
        <v>22</v>
      </c>
      <c r="M64" s="1" t="s">
        <v>28</v>
      </c>
      <c r="N64" s="1" t="s">
        <v>18</v>
      </c>
      <c r="O64" s="1" t="s">
        <v>23</v>
      </c>
      <c r="P64" s="1" t="s">
        <v>85</v>
      </c>
      <c r="Q64" s="4" t="s">
        <v>100</v>
      </c>
      <c r="R64" s="5">
        <v>-0.89757334600000005</v>
      </c>
      <c r="S64" s="1">
        <v>3</v>
      </c>
      <c r="T64" s="1">
        <v>8</v>
      </c>
      <c r="U64" s="4">
        <v>1</v>
      </c>
    </row>
    <row r="65" spans="1:21" x14ac:dyDescent="0.3">
      <c r="A65" s="16" t="s">
        <v>165</v>
      </c>
      <c r="B65" s="3" t="s">
        <v>462</v>
      </c>
      <c r="C65" s="10"/>
      <c r="D65" s="1" t="s">
        <v>59</v>
      </c>
      <c r="E65" s="1" t="s">
        <v>64</v>
      </c>
      <c r="F65" s="1" t="s">
        <v>50</v>
      </c>
      <c r="G65" s="1" t="s">
        <v>51</v>
      </c>
      <c r="H65" s="1" t="s">
        <v>65</v>
      </c>
      <c r="I65" s="1" t="s">
        <v>20</v>
      </c>
      <c r="J65" s="1" t="s">
        <v>26</v>
      </c>
      <c r="K65" s="1" t="s">
        <v>9</v>
      </c>
      <c r="L65" s="1" t="s">
        <v>166</v>
      </c>
      <c r="M65" s="1" t="s">
        <v>11</v>
      </c>
      <c r="N65" s="1" t="s">
        <v>52</v>
      </c>
      <c r="O65" s="1" t="s">
        <v>32</v>
      </c>
      <c r="P65" s="1" t="s">
        <v>14</v>
      </c>
      <c r="Q65" s="4" t="s">
        <v>15</v>
      </c>
      <c r="R65" s="5">
        <v>-0.845786602</v>
      </c>
      <c r="S65" s="1">
        <v>4</v>
      </c>
      <c r="T65" s="1">
        <v>7</v>
      </c>
      <c r="U65" s="4">
        <v>0</v>
      </c>
    </row>
    <row r="66" spans="1:21" x14ac:dyDescent="0.3">
      <c r="A66" s="16" t="s">
        <v>167</v>
      </c>
      <c r="B66" s="3" t="s">
        <v>463</v>
      </c>
      <c r="C66" s="10"/>
      <c r="D66" s="1" t="s">
        <v>2</v>
      </c>
      <c r="E66" s="1" t="s">
        <v>113</v>
      </c>
      <c r="F66" s="1" t="s">
        <v>4</v>
      </c>
      <c r="G66" s="1" t="s">
        <v>5</v>
      </c>
      <c r="H66" s="1" t="s">
        <v>6</v>
      </c>
      <c r="I66" s="1" t="s">
        <v>126</v>
      </c>
      <c r="J66" s="1" t="s">
        <v>18</v>
      </c>
      <c r="K66" s="1" t="s">
        <v>119</v>
      </c>
      <c r="L66" s="1" t="s">
        <v>10</v>
      </c>
      <c r="M66" s="1" t="s">
        <v>11</v>
      </c>
      <c r="N66" s="1" t="s">
        <v>18</v>
      </c>
      <c r="O66" s="1" t="s">
        <v>168</v>
      </c>
      <c r="P66" s="1" t="s">
        <v>14</v>
      </c>
      <c r="Q66" s="4" t="s">
        <v>169</v>
      </c>
      <c r="R66" s="5">
        <v>-0.84164200099999997</v>
      </c>
      <c r="S66" s="1">
        <v>6</v>
      </c>
      <c r="T66" s="1">
        <v>2</v>
      </c>
      <c r="U66" s="4">
        <v>2</v>
      </c>
    </row>
    <row r="67" spans="1:21" x14ac:dyDescent="0.3">
      <c r="A67" s="16" t="s">
        <v>170</v>
      </c>
      <c r="B67" s="3" t="s">
        <v>464</v>
      </c>
      <c r="C67" s="10"/>
      <c r="D67" s="1" t="s">
        <v>2</v>
      </c>
      <c r="E67" s="1" t="s">
        <v>17</v>
      </c>
      <c r="F67" s="1" t="s">
        <v>50</v>
      </c>
      <c r="G67" s="1" t="s">
        <v>51</v>
      </c>
      <c r="H67" s="1" t="s">
        <v>36</v>
      </c>
      <c r="I67" s="1" t="s">
        <v>20</v>
      </c>
      <c r="J67" s="1" t="s">
        <v>26</v>
      </c>
      <c r="K67" s="1" t="s">
        <v>21</v>
      </c>
      <c r="L67" s="1" t="s">
        <v>22</v>
      </c>
      <c r="M67" s="1" t="s">
        <v>11</v>
      </c>
      <c r="N67" s="1" t="s">
        <v>171</v>
      </c>
      <c r="O67" s="1" t="s">
        <v>18</v>
      </c>
      <c r="P67" s="1" t="s">
        <v>14</v>
      </c>
      <c r="Q67" s="4" t="s">
        <v>15</v>
      </c>
      <c r="R67" s="5">
        <v>-0.82302824399999996</v>
      </c>
      <c r="S67" s="1">
        <v>5</v>
      </c>
      <c r="T67" s="1">
        <v>7</v>
      </c>
      <c r="U67" s="4">
        <v>1</v>
      </c>
    </row>
    <row r="68" spans="1:21" x14ac:dyDescent="0.3">
      <c r="A68" s="16" t="s">
        <v>172</v>
      </c>
      <c r="B68" s="3" t="s">
        <v>465</v>
      </c>
      <c r="C68" s="10"/>
      <c r="D68" s="1" t="s">
        <v>2</v>
      </c>
      <c r="E68" s="1" t="s">
        <v>113</v>
      </c>
      <c r="F68" s="1" t="s">
        <v>4</v>
      </c>
      <c r="G68" s="1" t="s">
        <v>5</v>
      </c>
      <c r="H68" s="1" t="s">
        <v>6</v>
      </c>
      <c r="I68" s="1" t="s">
        <v>20</v>
      </c>
      <c r="J68" s="1" t="s">
        <v>8</v>
      </c>
      <c r="K68" s="1" t="s">
        <v>21</v>
      </c>
      <c r="L68" s="1" t="s">
        <v>22</v>
      </c>
      <c r="M68" s="1" t="s">
        <v>11</v>
      </c>
      <c r="N68" s="1" t="s">
        <v>47</v>
      </c>
      <c r="O68" s="1" t="s">
        <v>32</v>
      </c>
      <c r="P68" s="1" t="s">
        <v>105</v>
      </c>
      <c r="Q68" s="4" t="s">
        <v>15</v>
      </c>
      <c r="R68" s="5">
        <v>-0.81308866099999999</v>
      </c>
      <c r="S68" s="1">
        <v>7</v>
      </c>
      <c r="T68" s="1">
        <v>3</v>
      </c>
      <c r="U68" s="4">
        <v>0</v>
      </c>
    </row>
    <row r="69" spans="1:21" x14ac:dyDescent="0.3">
      <c r="A69" s="16" t="s">
        <v>173</v>
      </c>
      <c r="B69" s="3">
        <v>200</v>
      </c>
      <c r="C69" s="10"/>
      <c r="D69" s="1" t="s">
        <v>2</v>
      </c>
      <c r="E69" s="1" t="s">
        <v>113</v>
      </c>
      <c r="F69" s="1" t="s">
        <v>4</v>
      </c>
      <c r="G69" s="1" t="s">
        <v>5</v>
      </c>
      <c r="H69" s="1" t="s">
        <v>6</v>
      </c>
      <c r="I69" s="1" t="s">
        <v>174</v>
      </c>
      <c r="J69" s="1" t="s">
        <v>31</v>
      </c>
      <c r="K69" s="1" t="s">
        <v>44</v>
      </c>
      <c r="L69" s="1" t="s">
        <v>45</v>
      </c>
      <c r="M69" s="1" t="s">
        <v>11</v>
      </c>
      <c r="N69" s="1" t="s">
        <v>47</v>
      </c>
      <c r="O69" s="1" t="s">
        <v>13</v>
      </c>
      <c r="P69" s="1" t="s">
        <v>14</v>
      </c>
      <c r="Q69" s="4" t="s">
        <v>175</v>
      </c>
      <c r="R69" s="5">
        <v>-0.78965386000000004</v>
      </c>
      <c r="S69" s="1">
        <v>7</v>
      </c>
      <c r="T69" s="1">
        <v>1</v>
      </c>
      <c r="U69" s="4">
        <v>0</v>
      </c>
    </row>
    <row r="70" spans="1:21" x14ac:dyDescent="0.3">
      <c r="A70" s="16" t="s">
        <v>176</v>
      </c>
      <c r="B70" s="3" t="s">
        <v>466</v>
      </c>
      <c r="C70" s="10"/>
      <c r="D70" s="1" t="s">
        <v>2</v>
      </c>
      <c r="E70" s="1" t="s">
        <v>113</v>
      </c>
      <c r="F70" s="1" t="s">
        <v>4</v>
      </c>
      <c r="G70" s="1" t="s">
        <v>5</v>
      </c>
      <c r="H70" s="1" t="s">
        <v>6</v>
      </c>
      <c r="I70" s="1" t="s">
        <v>20</v>
      </c>
      <c r="J70" s="1" t="s">
        <v>67</v>
      </c>
      <c r="K70" s="1" t="s">
        <v>21</v>
      </c>
      <c r="L70" s="1" t="s">
        <v>22</v>
      </c>
      <c r="M70" s="1" t="s">
        <v>11</v>
      </c>
      <c r="N70" s="1" t="s">
        <v>47</v>
      </c>
      <c r="O70" s="1" t="s">
        <v>32</v>
      </c>
      <c r="P70" s="1" t="s">
        <v>105</v>
      </c>
      <c r="Q70" s="4" t="s">
        <v>15</v>
      </c>
      <c r="R70" s="5">
        <v>-0.74820302900000002</v>
      </c>
      <c r="S70" s="1">
        <v>7</v>
      </c>
      <c r="T70" s="1">
        <v>3</v>
      </c>
      <c r="U70" s="4">
        <v>0</v>
      </c>
    </row>
    <row r="71" spans="1:21" x14ac:dyDescent="0.3">
      <c r="A71" s="16" t="s">
        <v>177</v>
      </c>
      <c r="B71" s="3" t="s">
        <v>467</v>
      </c>
      <c r="C71" s="10"/>
      <c r="D71" s="1" t="s">
        <v>2</v>
      </c>
      <c r="E71" s="1" t="s">
        <v>83</v>
      </c>
      <c r="F71" s="1" t="s">
        <v>4</v>
      </c>
      <c r="G71" s="1" t="s">
        <v>5</v>
      </c>
      <c r="H71" s="1" t="s">
        <v>6</v>
      </c>
      <c r="I71" s="1" t="s">
        <v>20</v>
      </c>
      <c r="J71" s="1" t="s">
        <v>178</v>
      </c>
      <c r="K71" s="1" t="s">
        <v>9</v>
      </c>
      <c r="L71" s="1" t="s">
        <v>27</v>
      </c>
      <c r="M71" s="1" t="s">
        <v>11</v>
      </c>
      <c r="N71" s="1" t="s">
        <v>18</v>
      </c>
      <c r="O71" s="1" t="s">
        <v>69</v>
      </c>
      <c r="P71" s="1" t="s">
        <v>105</v>
      </c>
      <c r="Q71" s="4" t="s">
        <v>179</v>
      </c>
      <c r="R71" s="5">
        <v>-0.741041862</v>
      </c>
      <c r="S71" s="1">
        <v>6</v>
      </c>
      <c r="T71" s="1">
        <v>4</v>
      </c>
      <c r="U71" s="4">
        <v>1</v>
      </c>
    </row>
    <row r="72" spans="1:21" x14ac:dyDescent="0.3">
      <c r="A72" s="16" t="s">
        <v>180</v>
      </c>
      <c r="B72" s="3" t="s">
        <v>468</v>
      </c>
      <c r="C72" s="10"/>
      <c r="D72" s="1" t="s">
        <v>34</v>
      </c>
      <c r="E72" s="1" t="s">
        <v>3</v>
      </c>
      <c r="F72" s="1" t="s">
        <v>50</v>
      </c>
      <c r="G72" s="1" t="s">
        <v>51</v>
      </c>
      <c r="H72" s="1" t="s">
        <v>36</v>
      </c>
      <c r="I72" s="1" t="s">
        <v>20</v>
      </c>
      <c r="J72" s="1" t="s">
        <v>181</v>
      </c>
      <c r="K72" s="1" t="s">
        <v>21</v>
      </c>
      <c r="L72" s="1" t="s">
        <v>22</v>
      </c>
      <c r="M72" s="1" t="s">
        <v>28</v>
      </c>
      <c r="N72" s="1" t="s">
        <v>52</v>
      </c>
      <c r="O72" s="1" t="s">
        <v>13</v>
      </c>
      <c r="P72" s="1" t="s">
        <v>14</v>
      </c>
      <c r="Q72" s="4" t="s">
        <v>15</v>
      </c>
      <c r="R72" s="5">
        <v>-0.73963708800000005</v>
      </c>
      <c r="S72" s="1">
        <v>7</v>
      </c>
      <c r="T72" s="1">
        <v>5</v>
      </c>
      <c r="U72" s="4">
        <v>0</v>
      </c>
    </row>
    <row r="73" spans="1:21" x14ac:dyDescent="0.3">
      <c r="A73" s="16" t="s">
        <v>182</v>
      </c>
      <c r="B73" s="3" t="s">
        <v>469</v>
      </c>
      <c r="C73" s="10"/>
      <c r="D73" s="1" t="s">
        <v>133</v>
      </c>
      <c r="E73" s="1" t="s">
        <v>83</v>
      </c>
      <c r="F73" s="1" t="s">
        <v>50</v>
      </c>
      <c r="G73" s="1" t="s">
        <v>51</v>
      </c>
      <c r="H73" s="1" t="s">
        <v>36</v>
      </c>
      <c r="I73" s="1" t="s">
        <v>20</v>
      </c>
      <c r="J73" s="1" t="s">
        <v>67</v>
      </c>
      <c r="K73" s="1" t="s">
        <v>21</v>
      </c>
      <c r="L73" s="1" t="s">
        <v>22</v>
      </c>
      <c r="M73" s="1" t="s">
        <v>46</v>
      </c>
      <c r="N73" s="1" t="s">
        <v>47</v>
      </c>
      <c r="O73" s="1" t="s">
        <v>32</v>
      </c>
      <c r="P73" s="1" t="s">
        <v>14</v>
      </c>
      <c r="Q73" s="4" t="s">
        <v>93</v>
      </c>
      <c r="R73" s="5">
        <v>-0.71709170200000005</v>
      </c>
      <c r="S73" s="1">
        <v>4</v>
      </c>
      <c r="T73" s="1">
        <v>7</v>
      </c>
      <c r="U73" s="4">
        <v>0</v>
      </c>
    </row>
    <row r="74" spans="1:21" x14ac:dyDescent="0.3">
      <c r="A74" s="16" t="s">
        <v>183</v>
      </c>
      <c r="B74" s="3" t="s">
        <v>470</v>
      </c>
      <c r="C74" s="10"/>
      <c r="D74" s="1" t="s">
        <v>2</v>
      </c>
      <c r="E74" s="1" t="s">
        <v>18</v>
      </c>
      <c r="F74" s="1" t="s">
        <v>50</v>
      </c>
      <c r="G74" s="1" t="s">
        <v>51</v>
      </c>
      <c r="H74" s="1" t="s">
        <v>109</v>
      </c>
      <c r="I74" s="1" t="s">
        <v>20</v>
      </c>
      <c r="J74" s="1" t="s">
        <v>8</v>
      </c>
      <c r="K74" s="1" t="s">
        <v>9</v>
      </c>
      <c r="L74" s="1" t="s">
        <v>27</v>
      </c>
      <c r="M74" s="1" t="s">
        <v>11</v>
      </c>
      <c r="N74" s="1" t="s">
        <v>18</v>
      </c>
      <c r="O74" s="1" t="s">
        <v>32</v>
      </c>
      <c r="P74" s="1" t="s">
        <v>14</v>
      </c>
      <c r="Q74" s="4" t="s">
        <v>184</v>
      </c>
      <c r="R74" s="5">
        <v>-0.59550813300000005</v>
      </c>
      <c r="S74" s="1">
        <v>5</v>
      </c>
      <c r="T74" s="1">
        <v>6</v>
      </c>
      <c r="U74" s="4">
        <v>2</v>
      </c>
    </row>
    <row r="75" spans="1:21" x14ac:dyDescent="0.3">
      <c r="A75" s="16" t="s">
        <v>185</v>
      </c>
      <c r="B75" s="3" t="s">
        <v>471</v>
      </c>
      <c r="C75" s="10"/>
      <c r="D75" s="1" t="s">
        <v>18</v>
      </c>
      <c r="E75" s="1" t="s">
        <v>18</v>
      </c>
      <c r="F75" s="1" t="s">
        <v>18</v>
      </c>
      <c r="G75" s="1" t="s">
        <v>51</v>
      </c>
      <c r="H75" s="1" t="s">
        <v>18</v>
      </c>
      <c r="I75" s="1" t="s">
        <v>186</v>
      </c>
      <c r="J75" s="1" t="s">
        <v>18</v>
      </c>
      <c r="K75" s="1" t="s">
        <v>187</v>
      </c>
      <c r="L75" s="1" t="s">
        <v>18</v>
      </c>
      <c r="M75" s="1" t="s">
        <v>18</v>
      </c>
      <c r="N75" s="1" t="s">
        <v>18</v>
      </c>
      <c r="O75" s="1" t="s">
        <v>69</v>
      </c>
      <c r="P75" s="1" t="s">
        <v>18</v>
      </c>
      <c r="Q75" s="4" t="s">
        <v>188</v>
      </c>
      <c r="R75" s="5">
        <v>-0.59056532699999997</v>
      </c>
      <c r="S75" s="1">
        <v>0</v>
      </c>
      <c r="T75" s="1">
        <v>2</v>
      </c>
      <c r="U75" s="4">
        <v>9</v>
      </c>
    </row>
    <row r="76" spans="1:21" x14ac:dyDescent="0.3">
      <c r="A76" s="16" t="s">
        <v>189</v>
      </c>
      <c r="B76" s="3" t="s">
        <v>472</v>
      </c>
      <c r="C76" s="10"/>
      <c r="D76" s="1" t="s">
        <v>2</v>
      </c>
      <c r="E76" s="1" t="s">
        <v>18</v>
      </c>
      <c r="F76" s="1" t="s">
        <v>50</v>
      </c>
      <c r="G76" s="1" t="s">
        <v>51</v>
      </c>
      <c r="H76" s="1" t="s">
        <v>36</v>
      </c>
      <c r="I76" s="1" t="s">
        <v>20</v>
      </c>
      <c r="J76" s="1" t="s">
        <v>43</v>
      </c>
      <c r="K76" s="1" t="s">
        <v>190</v>
      </c>
      <c r="L76" s="1" t="s">
        <v>22</v>
      </c>
      <c r="M76" s="1" t="s">
        <v>11</v>
      </c>
      <c r="N76" s="1" t="s">
        <v>122</v>
      </c>
      <c r="O76" s="1" t="s">
        <v>32</v>
      </c>
      <c r="P76" s="1" t="s">
        <v>14</v>
      </c>
      <c r="Q76" s="4" t="s">
        <v>123</v>
      </c>
      <c r="R76" s="5">
        <v>-0.58785492699999997</v>
      </c>
      <c r="S76" s="1">
        <v>5</v>
      </c>
      <c r="T76" s="1">
        <v>8</v>
      </c>
      <c r="U76" s="4">
        <v>1</v>
      </c>
    </row>
    <row r="77" spans="1:21" x14ac:dyDescent="0.3">
      <c r="A77" s="16" t="s">
        <v>191</v>
      </c>
      <c r="B77" s="3" t="s">
        <v>473</v>
      </c>
      <c r="C77" s="10"/>
      <c r="D77" s="1" t="s">
        <v>63</v>
      </c>
      <c r="E77" s="1" t="s">
        <v>113</v>
      </c>
      <c r="F77" s="1" t="s">
        <v>4</v>
      </c>
      <c r="G77" s="1" t="s">
        <v>5</v>
      </c>
      <c r="H77" s="1" t="s">
        <v>6</v>
      </c>
      <c r="I77" s="1" t="s">
        <v>7</v>
      </c>
      <c r="J77" s="1" t="s">
        <v>31</v>
      </c>
      <c r="K77" s="1" t="s">
        <v>44</v>
      </c>
      <c r="L77" s="1" t="s">
        <v>68</v>
      </c>
      <c r="M77" s="1" t="s">
        <v>11</v>
      </c>
      <c r="N77" s="1" t="s">
        <v>47</v>
      </c>
      <c r="O77" s="1" t="s">
        <v>32</v>
      </c>
      <c r="P77" s="1" t="s">
        <v>14</v>
      </c>
      <c r="Q77" s="4" t="s">
        <v>93</v>
      </c>
      <c r="R77" s="5">
        <v>-0.57500597899999994</v>
      </c>
      <c r="S77" s="1">
        <v>9</v>
      </c>
      <c r="T77" s="1">
        <v>2</v>
      </c>
      <c r="U77" s="4">
        <v>0</v>
      </c>
    </row>
    <row r="78" spans="1:21" x14ac:dyDescent="0.3">
      <c r="A78" s="16" t="s">
        <v>192</v>
      </c>
      <c r="B78" s="3" t="s">
        <v>474</v>
      </c>
      <c r="C78" s="10"/>
      <c r="D78" s="1" t="s">
        <v>193</v>
      </c>
      <c r="E78" s="1" t="s">
        <v>41</v>
      </c>
      <c r="F78" s="1" t="s">
        <v>4</v>
      </c>
      <c r="G78" s="1" t="s">
        <v>5</v>
      </c>
      <c r="H78" s="1" t="s">
        <v>6</v>
      </c>
      <c r="I78" s="1" t="s">
        <v>7</v>
      </c>
      <c r="J78" s="1" t="s">
        <v>26</v>
      </c>
      <c r="K78" s="1" t="s">
        <v>18</v>
      </c>
      <c r="L78" s="1" t="s">
        <v>18</v>
      </c>
      <c r="M78" s="1" t="s">
        <v>11</v>
      </c>
      <c r="N78" s="1" t="s">
        <v>12</v>
      </c>
      <c r="O78" s="1" t="s">
        <v>23</v>
      </c>
      <c r="P78" s="1" t="s">
        <v>85</v>
      </c>
      <c r="Q78" s="4" t="s">
        <v>15</v>
      </c>
      <c r="R78" s="5">
        <v>-0.56533202000000005</v>
      </c>
      <c r="S78" s="1">
        <v>6</v>
      </c>
      <c r="T78" s="1">
        <v>5</v>
      </c>
      <c r="U78" s="4">
        <v>2</v>
      </c>
    </row>
    <row r="79" spans="1:21" x14ac:dyDescent="0.3">
      <c r="A79" s="16" t="s">
        <v>194</v>
      </c>
      <c r="B79" s="3" t="s">
        <v>475</v>
      </c>
      <c r="C79" s="10"/>
      <c r="D79" s="1" t="s">
        <v>34</v>
      </c>
      <c r="E79" s="1" t="s">
        <v>18</v>
      </c>
      <c r="F79" s="1" t="s">
        <v>50</v>
      </c>
      <c r="G79" s="1" t="s">
        <v>51</v>
      </c>
      <c r="H79" s="1" t="s">
        <v>125</v>
      </c>
      <c r="I79" s="1" t="s">
        <v>20</v>
      </c>
      <c r="J79" s="1" t="s">
        <v>43</v>
      </c>
      <c r="K79" s="1" t="s">
        <v>9</v>
      </c>
      <c r="L79" s="1" t="s">
        <v>27</v>
      </c>
      <c r="M79" s="1" t="s">
        <v>11</v>
      </c>
      <c r="N79" s="1" t="s">
        <v>195</v>
      </c>
      <c r="O79" s="1" t="s">
        <v>32</v>
      </c>
      <c r="P79" s="1" t="s">
        <v>14</v>
      </c>
      <c r="Q79" s="4" t="s">
        <v>123</v>
      </c>
      <c r="R79" s="5">
        <v>-0.530230796</v>
      </c>
      <c r="S79" s="1">
        <v>6</v>
      </c>
      <c r="T79" s="1">
        <v>7</v>
      </c>
      <c r="U79" s="4">
        <v>1</v>
      </c>
    </row>
    <row r="80" spans="1:21" x14ac:dyDescent="0.3">
      <c r="A80" s="16" t="s">
        <v>196</v>
      </c>
      <c r="B80" s="3" t="s">
        <v>476</v>
      </c>
      <c r="C80" s="10"/>
      <c r="D80" s="1" t="s">
        <v>2</v>
      </c>
      <c r="E80" s="1" t="s">
        <v>18</v>
      </c>
      <c r="F80" s="1" t="s">
        <v>4</v>
      </c>
      <c r="G80" s="1" t="s">
        <v>5</v>
      </c>
      <c r="H80" s="1" t="s">
        <v>6</v>
      </c>
      <c r="I80" s="1" t="s">
        <v>7</v>
      </c>
      <c r="J80" s="1" t="s">
        <v>67</v>
      </c>
      <c r="K80" s="1" t="s">
        <v>9</v>
      </c>
      <c r="L80" s="1" t="s">
        <v>27</v>
      </c>
      <c r="M80" s="1" t="s">
        <v>46</v>
      </c>
      <c r="N80" s="1" t="s">
        <v>122</v>
      </c>
      <c r="O80" s="1" t="s">
        <v>13</v>
      </c>
      <c r="P80" s="1" t="s">
        <v>14</v>
      </c>
      <c r="Q80" s="4" t="s">
        <v>123</v>
      </c>
      <c r="R80" s="5">
        <v>-0.51723279799999999</v>
      </c>
      <c r="S80" s="1">
        <v>9</v>
      </c>
      <c r="T80" s="1">
        <v>2</v>
      </c>
      <c r="U80" s="4">
        <v>1</v>
      </c>
    </row>
    <row r="81" spans="1:21" x14ac:dyDescent="0.3">
      <c r="A81" s="16" t="s">
        <v>197</v>
      </c>
      <c r="B81" s="3" t="s">
        <v>477</v>
      </c>
      <c r="C81" s="10"/>
      <c r="D81" s="1" t="s">
        <v>2</v>
      </c>
      <c r="E81" s="1" t="s">
        <v>113</v>
      </c>
      <c r="F81" s="1" t="s">
        <v>4</v>
      </c>
      <c r="G81" s="1" t="s">
        <v>5</v>
      </c>
      <c r="H81" s="1" t="s">
        <v>6</v>
      </c>
      <c r="I81" s="1" t="s">
        <v>174</v>
      </c>
      <c r="J81" s="1" t="s">
        <v>43</v>
      </c>
      <c r="K81" s="1" t="s">
        <v>9</v>
      </c>
      <c r="L81" s="1" t="s">
        <v>27</v>
      </c>
      <c r="M81" s="1" t="s">
        <v>11</v>
      </c>
      <c r="N81" s="1" t="s">
        <v>18</v>
      </c>
      <c r="O81" s="1" t="s">
        <v>13</v>
      </c>
      <c r="P81" s="1" t="s">
        <v>14</v>
      </c>
      <c r="Q81" s="4" t="s">
        <v>169</v>
      </c>
      <c r="R81" s="5">
        <v>-0.51304390300000002</v>
      </c>
      <c r="S81" s="1">
        <v>9</v>
      </c>
      <c r="T81" s="1">
        <v>1</v>
      </c>
      <c r="U81" s="4">
        <v>1</v>
      </c>
    </row>
    <row r="82" spans="1:21" x14ac:dyDescent="0.3">
      <c r="A82" s="16" t="s">
        <v>198</v>
      </c>
      <c r="B82" s="3" t="s">
        <v>478</v>
      </c>
      <c r="C82" s="10"/>
      <c r="D82" s="1" t="s">
        <v>40</v>
      </c>
      <c r="E82" s="1" t="s">
        <v>18</v>
      </c>
      <c r="F82" s="1" t="s">
        <v>135</v>
      </c>
      <c r="G82" s="1" t="s">
        <v>77</v>
      </c>
      <c r="H82" s="1" t="s">
        <v>109</v>
      </c>
      <c r="I82" s="1" t="s">
        <v>20</v>
      </c>
      <c r="J82" s="1" t="s">
        <v>181</v>
      </c>
      <c r="K82" s="1" t="s">
        <v>9</v>
      </c>
      <c r="L82" s="1" t="s">
        <v>10</v>
      </c>
      <c r="M82" s="1" t="s">
        <v>46</v>
      </c>
      <c r="N82" s="1" t="s">
        <v>122</v>
      </c>
      <c r="O82" s="1" t="s">
        <v>199</v>
      </c>
      <c r="P82" s="1" t="s">
        <v>137</v>
      </c>
      <c r="Q82" s="4" t="s">
        <v>123</v>
      </c>
      <c r="R82" s="5">
        <v>-0.48659917499999999</v>
      </c>
      <c r="S82" s="1">
        <v>2</v>
      </c>
      <c r="T82" s="1">
        <v>6</v>
      </c>
      <c r="U82" s="4">
        <v>1</v>
      </c>
    </row>
    <row r="83" spans="1:21" x14ac:dyDescent="0.3">
      <c r="A83" s="16" t="s">
        <v>200</v>
      </c>
      <c r="B83" s="3" t="s">
        <v>479</v>
      </c>
      <c r="C83" s="10"/>
      <c r="D83" s="1" t="s">
        <v>2</v>
      </c>
      <c r="E83" s="1" t="s">
        <v>83</v>
      </c>
      <c r="F83" s="1" t="s">
        <v>4</v>
      </c>
      <c r="G83" s="1" t="s">
        <v>5</v>
      </c>
      <c r="H83" s="1" t="s">
        <v>6</v>
      </c>
      <c r="I83" s="1" t="s">
        <v>174</v>
      </c>
      <c r="J83" s="1" t="s">
        <v>91</v>
      </c>
      <c r="K83" s="1" t="s">
        <v>9</v>
      </c>
      <c r="L83" s="1" t="s">
        <v>27</v>
      </c>
      <c r="M83" s="1" t="s">
        <v>201</v>
      </c>
      <c r="N83" s="1" t="s">
        <v>47</v>
      </c>
      <c r="O83" s="1" t="s">
        <v>32</v>
      </c>
      <c r="P83" s="1" t="s">
        <v>105</v>
      </c>
      <c r="Q83" s="4" t="s">
        <v>15</v>
      </c>
      <c r="R83" s="5">
        <v>-0.43994738500000002</v>
      </c>
      <c r="S83" s="1">
        <v>8</v>
      </c>
      <c r="T83" s="1">
        <v>2</v>
      </c>
      <c r="U83" s="4">
        <v>0</v>
      </c>
    </row>
    <row r="84" spans="1:21" x14ac:dyDescent="0.3">
      <c r="A84" s="16" t="s">
        <v>202</v>
      </c>
      <c r="B84" s="3">
        <v>45</v>
      </c>
      <c r="C84" s="10"/>
      <c r="D84" s="1" t="s">
        <v>2</v>
      </c>
      <c r="E84" s="1" t="s">
        <v>83</v>
      </c>
      <c r="F84" s="1" t="s">
        <v>4</v>
      </c>
      <c r="G84" s="1" t="s">
        <v>5</v>
      </c>
      <c r="H84" s="1" t="s">
        <v>6</v>
      </c>
      <c r="I84" s="1" t="s">
        <v>203</v>
      </c>
      <c r="J84" s="1" t="s">
        <v>43</v>
      </c>
      <c r="K84" s="1" t="s">
        <v>9</v>
      </c>
      <c r="L84" s="1" t="s">
        <v>27</v>
      </c>
      <c r="M84" s="1" t="s">
        <v>11</v>
      </c>
      <c r="N84" s="1" t="s">
        <v>47</v>
      </c>
      <c r="O84" s="1" t="s">
        <v>168</v>
      </c>
      <c r="P84" s="1" t="s">
        <v>14</v>
      </c>
      <c r="Q84" s="4" t="s">
        <v>93</v>
      </c>
      <c r="R84" s="5">
        <v>-0.434128668</v>
      </c>
      <c r="S84" s="1">
        <v>9</v>
      </c>
      <c r="T84" s="1">
        <v>3</v>
      </c>
      <c r="U84" s="4">
        <v>0</v>
      </c>
    </row>
    <row r="85" spans="1:21" x14ac:dyDescent="0.3">
      <c r="A85" s="16" t="s">
        <v>204</v>
      </c>
      <c r="B85" s="3" t="s">
        <v>480</v>
      </c>
      <c r="C85" s="10"/>
      <c r="D85" s="1" t="s">
        <v>2</v>
      </c>
      <c r="E85" s="1" t="s">
        <v>18</v>
      </c>
      <c r="F85" s="1" t="s">
        <v>50</v>
      </c>
      <c r="G85" s="1" t="s">
        <v>51</v>
      </c>
      <c r="H85" s="1" t="s">
        <v>36</v>
      </c>
      <c r="I85" s="1" t="s">
        <v>20</v>
      </c>
      <c r="J85" s="1" t="s">
        <v>43</v>
      </c>
      <c r="K85" s="1" t="s">
        <v>9</v>
      </c>
      <c r="L85" s="1" t="s">
        <v>27</v>
      </c>
      <c r="M85" s="1" t="s">
        <v>11</v>
      </c>
      <c r="N85" s="1" t="s">
        <v>122</v>
      </c>
      <c r="O85" s="1" t="s">
        <v>32</v>
      </c>
      <c r="P85" s="1" t="s">
        <v>105</v>
      </c>
      <c r="Q85" s="4" t="s">
        <v>123</v>
      </c>
      <c r="R85" s="5">
        <v>-0.42436622899999998</v>
      </c>
      <c r="S85" s="1">
        <v>5</v>
      </c>
      <c r="T85" s="1">
        <v>7</v>
      </c>
      <c r="U85" s="4">
        <v>1</v>
      </c>
    </row>
    <row r="86" spans="1:21" x14ac:dyDescent="0.3">
      <c r="A86" s="16" t="s">
        <v>205</v>
      </c>
      <c r="B86" s="3" t="s">
        <v>481</v>
      </c>
      <c r="C86" s="10"/>
      <c r="D86" s="1" t="s">
        <v>63</v>
      </c>
      <c r="E86" s="1" t="s">
        <v>3</v>
      </c>
      <c r="F86" s="1" t="s">
        <v>4</v>
      </c>
      <c r="G86" s="1" t="s">
        <v>51</v>
      </c>
      <c r="H86" s="1" t="s">
        <v>65</v>
      </c>
      <c r="I86" s="1" t="s">
        <v>66</v>
      </c>
      <c r="J86" s="1" t="s">
        <v>91</v>
      </c>
      <c r="K86" s="1" t="s">
        <v>9</v>
      </c>
      <c r="L86" s="1" t="s">
        <v>27</v>
      </c>
      <c r="M86" s="1" t="s">
        <v>28</v>
      </c>
      <c r="N86" s="1" t="s">
        <v>47</v>
      </c>
      <c r="O86" s="1" t="s">
        <v>69</v>
      </c>
      <c r="P86" s="1" t="s">
        <v>70</v>
      </c>
      <c r="Q86" s="4" t="s">
        <v>93</v>
      </c>
      <c r="R86" s="5">
        <v>-0.27077825</v>
      </c>
      <c r="S86" s="1">
        <v>6</v>
      </c>
      <c r="T86" s="1">
        <v>3</v>
      </c>
      <c r="U86" s="4">
        <v>0</v>
      </c>
    </row>
    <row r="87" spans="1:21" x14ac:dyDescent="0.3">
      <c r="A87" s="16" t="s">
        <v>206</v>
      </c>
      <c r="B87" s="3" t="s">
        <v>482</v>
      </c>
      <c r="C87" s="10"/>
      <c r="D87" s="1" t="s">
        <v>63</v>
      </c>
      <c r="E87" s="1" t="s">
        <v>3</v>
      </c>
      <c r="F87" s="1" t="s">
        <v>4</v>
      </c>
      <c r="G87" s="1" t="s">
        <v>51</v>
      </c>
      <c r="H87" s="1" t="s">
        <v>65</v>
      </c>
      <c r="I87" s="1" t="s">
        <v>66</v>
      </c>
      <c r="J87" s="1" t="s">
        <v>26</v>
      </c>
      <c r="K87" s="1" t="s">
        <v>9</v>
      </c>
      <c r="L87" s="1" t="s">
        <v>27</v>
      </c>
      <c r="M87" s="1" t="s">
        <v>28</v>
      </c>
      <c r="N87" s="1" t="s">
        <v>47</v>
      </c>
      <c r="O87" s="1" t="s">
        <v>23</v>
      </c>
      <c r="P87" s="1" t="s">
        <v>85</v>
      </c>
      <c r="Q87" s="4" t="s">
        <v>93</v>
      </c>
      <c r="R87" s="5">
        <v>-0.26189769800000001</v>
      </c>
      <c r="S87" s="1">
        <v>6</v>
      </c>
      <c r="T87" s="1">
        <v>5</v>
      </c>
      <c r="U87" s="4">
        <v>0</v>
      </c>
    </row>
    <row r="88" spans="1:21" x14ac:dyDescent="0.3">
      <c r="A88" s="16" t="s">
        <v>207</v>
      </c>
      <c r="B88" s="3" t="s">
        <v>483</v>
      </c>
      <c r="C88" s="10"/>
      <c r="D88" s="1" t="s">
        <v>59</v>
      </c>
      <c r="E88" s="1" t="s">
        <v>18</v>
      </c>
      <c r="F88" s="1" t="s">
        <v>143</v>
      </c>
      <c r="G88" s="1" t="s">
        <v>77</v>
      </c>
      <c r="H88" s="1" t="s">
        <v>144</v>
      </c>
      <c r="I88" s="1" t="s">
        <v>37</v>
      </c>
      <c r="J88" s="1" t="s">
        <v>178</v>
      </c>
      <c r="K88" s="1" t="s">
        <v>208</v>
      </c>
      <c r="L88" s="1" t="s">
        <v>27</v>
      </c>
      <c r="M88" s="1" t="s">
        <v>28</v>
      </c>
      <c r="N88" s="1" t="s">
        <v>18</v>
      </c>
      <c r="O88" s="1" t="s">
        <v>69</v>
      </c>
      <c r="P88" s="1" t="s">
        <v>70</v>
      </c>
      <c r="Q88" s="4" t="s">
        <v>188</v>
      </c>
      <c r="R88" s="5">
        <v>-0.247250795</v>
      </c>
      <c r="S88" s="1">
        <v>2</v>
      </c>
      <c r="T88" s="1">
        <v>5</v>
      </c>
      <c r="U88" s="4">
        <v>2</v>
      </c>
    </row>
    <row r="89" spans="1:21" x14ac:dyDescent="0.3">
      <c r="A89" s="16" t="s">
        <v>209</v>
      </c>
      <c r="B89" s="3" t="s">
        <v>484</v>
      </c>
      <c r="C89" s="10"/>
      <c r="D89" s="1" t="s">
        <v>63</v>
      </c>
      <c r="E89" s="1" t="s">
        <v>18</v>
      </c>
      <c r="F89" s="1" t="s">
        <v>4</v>
      </c>
      <c r="G89" s="1" t="s">
        <v>5</v>
      </c>
      <c r="H89" s="1" t="s">
        <v>6</v>
      </c>
      <c r="I89" s="1" t="s">
        <v>18</v>
      </c>
      <c r="J89" s="1" t="s">
        <v>18</v>
      </c>
      <c r="K89" s="1" t="s">
        <v>18</v>
      </c>
      <c r="L89" s="1" t="s">
        <v>27</v>
      </c>
      <c r="M89" s="1" t="s">
        <v>18</v>
      </c>
      <c r="N89" s="1" t="s">
        <v>47</v>
      </c>
      <c r="O89" s="1" t="s">
        <v>32</v>
      </c>
      <c r="P89" s="1" t="s">
        <v>18</v>
      </c>
      <c r="Q89" s="4" t="s">
        <v>93</v>
      </c>
      <c r="R89" s="5">
        <v>-0.240091744</v>
      </c>
      <c r="S89" s="1">
        <v>6</v>
      </c>
      <c r="T89" s="1">
        <v>1</v>
      </c>
      <c r="U89" s="4">
        <v>6</v>
      </c>
    </row>
    <row r="90" spans="1:21" x14ac:dyDescent="0.3">
      <c r="A90" s="16" t="s">
        <v>210</v>
      </c>
      <c r="B90" s="3" t="s">
        <v>485</v>
      </c>
      <c r="C90" s="10"/>
      <c r="D90" s="1" t="s">
        <v>2</v>
      </c>
      <c r="E90" s="1" t="s">
        <v>18</v>
      </c>
      <c r="F90" s="1" t="s">
        <v>4</v>
      </c>
      <c r="G90" s="1" t="s">
        <v>5</v>
      </c>
      <c r="H90" s="1" t="s">
        <v>6</v>
      </c>
      <c r="I90" s="1" t="s">
        <v>7</v>
      </c>
      <c r="J90" s="1" t="s">
        <v>211</v>
      </c>
      <c r="K90" s="1" t="s">
        <v>44</v>
      </c>
      <c r="L90" s="1" t="s">
        <v>68</v>
      </c>
      <c r="M90" s="1" t="s">
        <v>46</v>
      </c>
      <c r="N90" s="1" t="s">
        <v>122</v>
      </c>
      <c r="O90" s="1" t="s">
        <v>212</v>
      </c>
      <c r="P90" s="1" t="s">
        <v>14</v>
      </c>
      <c r="Q90" s="4" t="s">
        <v>123</v>
      </c>
      <c r="R90" s="5">
        <v>-0.23940964200000001</v>
      </c>
      <c r="S90" s="1">
        <v>7</v>
      </c>
      <c r="T90" s="1">
        <v>2</v>
      </c>
      <c r="U90" s="4">
        <v>1</v>
      </c>
    </row>
    <row r="91" spans="1:21" x14ac:dyDescent="0.3">
      <c r="A91" s="16" t="s">
        <v>213</v>
      </c>
      <c r="B91" s="3" t="s">
        <v>486</v>
      </c>
      <c r="C91" s="10"/>
      <c r="D91" s="1" t="s">
        <v>59</v>
      </c>
      <c r="E91" s="1" t="s">
        <v>17</v>
      </c>
      <c r="F91" s="1" t="s">
        <v>50</v>
      </c>
      <c r="G91" s="1" t="s">
        <v>51</v>
      </c>
      <c r="H91" s="1" t="s">
        <v>36</v>
      </c>
      <c r="I91" s="1" t="s">
        <v>20</v>
      </c>
      <c r="J91" s="1" t="s">
        <v>81</v>
      </c>
      <c r="K91" s="1" t="s">
        <v>9</v>
      </c>
      <c r="L91" s="1" t="s">
        <v>27</v>
      </c>
      <c r="M91" s="1" t="s">
        <v>11</v>
      </c>
      <c r="N91" s="1" t="s">
        <v>52</v>
      </c>
      <c r="O91" s="1" t="s">
        <v>13</v>
      </c>
      <c r="P91" s="1" t="s">
        <v>14</v>
      </c>
      <c r="Q91" s="4" t="s">
        <v>15</v>
      </c>
      <c r="R91" s="5">
        <v>-0.16759300299999999</v>
      </c>
      <c r="S91" s="1">
        <v>6</v>
      </c>
      <c r="T91" s="1">
        <v>7</v>
      </c>
      <c r="U91" s="4">
        <v>0</v>
      </c>
    </row>
    <row r="92" spans="1:21" x14ac:dyDescent="0.3">
      <c r="A92" s="16" t="s">
        <v>214</v>
      </c>
      <c r="B92" s="3" t="s">
        <v>487</v>
      </c>
      <c r="C92" s="10"/>
      <c r="D92" s="1" t="s">
        <v>2</v>
      </c>
      <c r="E92" s="1" t="s">
        <v>18</v>
      </c>
      <c r="F92" s="1" t="s">
        <v>4</v>
      </c>
      <c r="G92" s="1" t="s">
        <v>5</v>
      </c>
      <c r="H92" s="1" t="s">
        <v>6</v>
      </c>
      <c r="I92" s="1" t="s">
        <v>7</v>
      </c>
      <c r="J92" s="1" t="s">
        <v>67</v>
      </c>
      <c r="K92" s="1" t="s">
        <v>9</v>
      </c>
      <c r="L92" s="1" t="s">
        <v>27</v>
      </c>
      <c r="M92" s="1" t="s">
        <v>11</v>
      </c>
      <c r="N92" s="1" t="s">
        <v>122</v>
      </c>
      <c r="O92" s="1" t="s">
        <v>13</v>
      </c>
      <c r="P92" s="1" t="s">
        <v>14</v>
      </c>
      <c r="Q92" s="4" t="s">
        <v>123</v>
      </c>
      <c r="R92" s="5">
        <v>-0.14523504600000001</v>
      </c>
      <c r="S92" s="1">
        <v>9</v>
      </c>
      <c r="T92" s="1">
        <v>3</v>
      </c>
      <c r="U92" s="4">
        <v>1</v>
      </c>
    </row>
    <row r="93" spans="1:21" x14ac:dyDescent="0.3">
      <c r="A93" s="16" t="s">
        <v>215</v>
      </c>
      <c r="B93" s="3" t="s">
        <v>488</v>
      </c>
      <c r="C93" s="10"/>
      <c r="D93" s="1" t="s">
        <v>63</v>
      </c>
      <c r="E93" s="1" t="s">
        <v>3</v>
      </c>
      <c r="F93" s="1" t="s">
        <v>50</v>
      </c>
      <c r="G93" s="1" t="s">
        <v>51</v>
      </c>
      <c r="H93" s="1" t="s">
        <v>6</v>
      </c>
      <c r="I93" s="1" t="s">
        <v>102</v>
      </c>
      <c r="J93" s="1" t="s">
        <v>26</v>
      </c>
      <c r="K93" s="1" t="s">
        <v>44</v>
      </c>
      <c r="L93" s="1" t="s">
        <v>68</v>
      </c>
      <c r="M93" s="1" t="s">
        <v>130</v>
      </c>
      <c r="N93" s="1" t="s">
        <v>216</v>
      </c>
      <c r="O93" s="1" t="s">
        <v>32</v>
      </c>
      <c r="P93" s="1" t="s">
        <v>105</v>
      </c>
      <c r="Q93" s="4" t="s">
        <v>15</v>
      </c>
      <c r="R93" s="5">
        <v>-0.115697693</v>
      </c>
      <c r="S93" s="1">
        <v>5</v>
      </c>
      <c r="T93" s="1">
        <v>6</v>
      </c>
      <c r="U93" s="4">
        <v>0</v>
      </c>
    </row>
    <row r="94" spans="1:21" x14ac:dyDescent="0.3">
      <c r="A94" s="16" t="s">
        <v>217</v>
      </c>
      <c r="B94" s="3" t="s">
        <v>489</v>
      </c>
      <c r="C94" s="10"/>
      <c r="D94" s="1" t="s">
        <v>59</v>
      </c>
      <c r="E94" s="1" t="s">
        <v>18</v>
      </c>
      <c r="F94" s="1" t="s">
        <v>143</v>
      </c>
      <c r="G94" s="1" t="s">
        <v>77</v>
      </c>
      <c r="H94" s="1" t="s">
        <v>144</v>
      </c>
      <c r="I94" s="1" t="s">
        <v>37</v>
      </c>
      <c r="J94" s="1" t="s">
        <v>67</v>
      </c>
      <c r="K94" s="1" t="s">
        <v>21</v>
      </c>
      <c r="L94" s="1" t="s">
        <v>22</v>
      </c>
      <c r="M94" s="1" t="s">
        <v>28</v>
      </c>
      <c r="N94" s="1" t="s">
        <v>122</v>
      </c>
      <c r="O94" s="1" t="s">
        <v>23</v>
      </c>
      <c r="P94" s="1" t="s">
        <v>85</v>
      </c>
      <c r="Q94" s="4" t="s">
        <v>123</v>
      </c>
      <c r="R94" s="5">
        <v>-6.5993759999999999E-2</v>
      </c>
      <c r="S94" s="1">
        <v>2</v>
      </c>
      <c r="T94" s="1">
        <v>9</v>
      </c>
      <c r="U94" s="4">
        <v>1</v>
      </c>
    </row>
    <row r="95" spans="1:21" x14ac:dyDescent="0.3">
      <c r="A95" s="16" t="s">
        <v>218</v>
      </c>
      <c r="B95" s="3" t="s">
        <v>490</v>
      </c>
      <c r="C95" s="10"/>
      <c r="D95" s="1" t="s">
        <v>219</v>
      </c>
      <c r="E95" s="1" t="s">
        <v>220</v>
      </c>
      <c r="F95" s="1" t="s">
        <v>76</v>
      </c>
      <c r="G95" s="1" t="s">
        <v>77</v>
      </c>
      <c r="H95" s="1" t="s">
        <v>18</v>
      </c>
      <c r="I95" s="1" t="s">
        <v>18</v>
      </c>
      <c r="J95" s="1" t="s">
        <v>221</v>
      </c>
      <c r="K95" s="1" t="s">
        <v>18</v>
      </c>
      <c r="L95" s="1" t="s">
        <v>18</v>
      </c>
      <c r="M95" s="1" t="s">
        <v>222</v>
      </c>
      <c r="N95" s="1" t="s">
        <v>18</v>
      </c>
      <c r="O95" s="1" t="s">
        <v>223</v>
      </c>
      <c r="P95" s="1" t="s">
        <v>224</v>
      </c>
      <c r="Q95" s="4" t="s">
        <v>179</v>
      </c>
      <c r="R95" s="5">
        <v>-4.7231491E-2</v>
      </c>
      <c r="S95" s="1">
        <v>0</v>
      </c>
      <c r="T95" s="1">
        <v>3</v>
      </c>
      <c r="U95" s="4">
        <v>5</v>
      </c>
    </row>
    <row r="96" spans="1:21" x14ac:dyDescent="0.3">
      <c r="A96" s="16" t="s">
        <v>225</v>
      </c>
      <c r="B96" s="3" t="s">
        <v>491</v>
      </c>
      <c r="C96" s="10"/>
      <c r="D96" s="1" t="s">
        <v>2</v>
      </c>
      <c r="E96" s="1" t="s">
        <v>113</v>
      </c>
      <c r="F96" s="1" t="s">
        <v>4</v>
      </c>
      <c r="G96" s="1" t="s">
        <v>5</v>
      </c>
      <c r="H96" s="1" t="s">
        <v>6</v>
      </c>
      <c r="I96" s="1" t="s">
        <v>126</v>
      </c>
      <c r="J96" s="1" t="s">
        <v>43</v>
      </c>
      <c r="K96" s="1" t="s">
        <v>119</v>
      </c>
      <c r="L96" s="1" t="s">
        <v>10</v>
      </c>
      <c r="M96" s="1" t="s">
        <v>11</v>
      </c>
      <c r="N96" s="1" t="s">
        <v>18</v>
      </c>
      <c r="O96" s="1" t="s">
        <v>13</v>
      </c>
      <c r="P96" s="1" t="s">
        <v>14</v>
      </c>
      <c r="Q96" s="4" t="s">
        <v>169</v>
      </c>
      <c r="R96" s="5">
        <v>-4.3257782000000002E-2</v>
      </c>
      <c r="S96" s="1">
        <v>8</v>
      </c>
      <c r="T96" s="1">
        <v>2</v>
      </c>
      <c r="U96" s="4">
        <v>1</v>
      </c>
    </row>
    <row r="97" spans="1:21" x14ac:dyDescent="0.3">
      <c r="A97" s="16" t="s">
        <v>226</v>
      </c>
      <c r="B97" s="3" t="s">
        <v>492</v>
      </c>
      <c r="C97" s="10"/>
      <c r="D97" s="1" t="s">
        <v>34</v>
      </c>
      <c r="E97" s="1" t="s">
        <v>83</v>
      </c>
      <c r="F97" s="1" t="s">
        <v>135</v>
      </c>
      <c r="G97" s="1" t="s">
        <v>77</v>
      </c>
      <c r="H97" s="1" t="s">
        <v>109</v>
      </c>
      <c r="I97" s="1" t="s">
        <v>20</v>
      </c>
      <c r="J97" s="1" t="s">
        <v>67</v>
      </c>
      <c r="K97" s="1" t="s">
        <v>44</v>
      </c>
      <c r="L97" s="1" t="s">
        <v>68</v>
      </c>
      <c r="M97" s="1" t="s">
        <v>46</v>
      </c>
      <c r="N97" s="1" t="s">
        <v>47</v>
      </c>
      <c r="O97" s="1" t="s">
        <v>32</v>
      </c>
      <c r="P97" s="1" t="s">
        <v>14</v>
      </c>
      <c r="Q97" s="4" t="s">
        <v>93</v>
      </c>
      <c r="R97" s="5">
        <v>1.4494553E-2</v>
      </c>
      <c r="S97" s="1">
        <v>5</v>
      </c>
      <c r="T97" s="1">
        <v>5</v>
      </c>
      <c r="U97" s="4">
        <v>0</v>
      </c>
    </row>
    <row r="98" spans="1:21" x14ac:dyDescent="0.3">
      <c r="A98" s="16" t="s">
        <v>227</v>
      </c>
      <c r="B98" s="3" t="s">
        <v>493</v>
      </c>
      <c r="C98" s="10"/>
      <c r="D98" s="1" t="s">
        <v>63</v>
      </c>
      <c r="E98" s="1" t="s">
        <v>113</v>
      </c>
      <c r="F98" s="1" t="s">
        <v>4</v>
      </c>
      <c r="G98" s="1" t="s">
        <v>5</v>
      </c>
      <c r="H98" s="1" t="s">
        <v>6</v>
      </c>
      <c r="I98" s="1" t="s">
        <v>7</v>
      </c>
      <c r="J98" s="1" t="s">
        <v>31</v>
      </c>
      <c r="K98" s="1" t="s">
        <v>44</v>
      </c>
      <c r="L98" s="1" t="s">
        <v>68</v>
      </c>
      <c r="M98" s="1" t="s">
        <v>11</v>
      </c>
      <c r="N98" s="1" t="s">
        <v>47</v>
      </c>
      <c r="O98" s="1" t="s">
        <v>32</v>
      </c>
      <c r="P98" s="1" t="s">
        <v>14</v>
      </c>
      <c r="Q98" s="4" t="s">
        <v>93</v>
      </c>
      <c r="R98" s="5">
        <v>4.3041548999999998E-2</v>
      </c>
      <c r="S98" s="1">
        <v>9</v>
      </c>
      <c r="T98" s="1">
        <v>2</v>
      </c>
      <c r="U98" s="4">
        <v>0</v>
      </c>
    </row>
    <row r="99" spans="1:21" x14ac:dyDescent="0.3">
      <c r="A99" s="16" t="s">
        <v>228</v>
      </c>
      <c r="B99" s="3" t="s">
        <v>494</v>
      </c>
      <c r="C99" s="10"/>
      <c r="D99" s="1" t="s">
        <v>18</v>
      </c>
      <c r="E99" s="1" t="s">
        <v>3</v>
      </c>
      <c r="F99" s="1" t="s">
        <v>18</v>
      </c>
      <c r="G99" s="1" t="s">
        <v>51</v>
      </c>
      <c r="H99" s="1" t="s">
        <v>65</v>
      </c>
      <c r="I99" s="1" t="s">
        <v>66</v>
      </c>
      <c r="J99" s="1" t="s">
        <v>91</v>
      </c>
      <c r="K99" s="1" t="s">
        <v>9</v>
      </c>
      <c r="L99" s="1" t="s">
        <v>27</v>
      </c>
      <c r="M99" s="1" t="s">
        <v>92</v>
      </c>
      <c r="N99" s="1" t="s">
        <v>47</v>
      </c>
      <c r="O99" s="1" t="s">
        <v>69</v>
      </c>
      <c r="P99" s="1" t="s">
        <v>70</v>
      </c>
      <c r="Q99" s="4" t="s">
        <v>93</v>
      </c>
      <c r="R99" s="5">
        <v>5.6240548000000001E-2</v>
      </c>
      <c r="S99" s="1">
        <v>4</v>
      </c>
      <c r="T99" s="1">
        <v>2</v>
      </c>
      <c r="U99" s="4">
        <v>2</v>
      </c>
    </row>
    <row r="100" spans="1:21" x14ac:dyDescent="0.3">
      <c r="A100" s="16" t="s">
        <v>229</v>
      </c>
      <c r="B100" s="3" t="s">
        <v>495</v>
      </c>
      <c r="C100" s="10"/>
      <c r="D100" s="1" t="s">
        <v>230</v>
      </c>
      <c r="E100" s="1" t="s">
        <v>18</v>
      </c>
      <c r="F100" s="1" t="s">
        <v>4</v>
      </c>
      <c r="G100" s="1" t="s">
        <v>5</v>
      </c>
      <c r="H100" s="1" t="s">
        <v>109</v>
      </c>
      <c r="I100" s="1" t="s">
        <v>231</v>
      </c>
      <c r="J100" s="1" t="s">
        <v>232</v>
      </c>
      <c r="K100" s="1" t="s">
        <v>233</v>
      </c>
      <c r="L100" s="1" t="s">
        <v>234</v>
      </c>
      <c r="M100" s="1" t="s">
        <v>235</v>
      </c>
      <c r="N100" s="1" t="s">
        <v>18</v>
      </c>
      <c r="O100" s="1" t="s">
        <v>168</v>
      </c>
      <c r="P100" s="1" t="s">
        <v>14</v>
      </c>
      <c r="Q100" s="4" t="s">
        <v>179</v>
      </c>
      <c r="R100" s="5">
        <v>6.2170372000000002E-2</v>
      </c>
      <c r="S100" s="1">
        <v>3</v>
      </c>
      <c r="T100" s="1">
        <v>4</v>
      </c>
      <c r="U100" s="4">
        <v>2</v>
      </c>
    </row>
    <row r="101" spans="1:21" x14ac:dyDescent="0.3">
      <c r="A101" s="16" t="s">
        <v>236</v>
      </c>
      <c r="B101" s="3" t="s">
        <v>496</v>
      </c>
      <c r="C101" s="10"/>
      <c r="D101" s="1" t="s">
        <v>237</v>
      </c>
      <c r="E101" s="1" t="s">
        <v>18</v>
      </c>
      <c r="F101" s="1" t="s">
        <v>150</v>
      </c>
      <c r="G101" s="1" t="s">
        <v>51</v>
      </c>
      <c r="H101" s="1" t="s">
        <v>136</v>
      </c>
      <c r="I101" s="1" t="s">
        <v>126</v>
      </c>
      <c r="J101" s="1" t="s">
        <v>238</v>
      </c>
      <c r="K101" s="1" t="s">
        <v>119</v>
      </c>
      <c r="L101" s="1" t="s">
        <v>10</v>
      </c>
      <c r="M101" s="1" t="s">
        <v>239</v>
      </c>
      <c r="N101" s="1" t="s">
        <v>18</v>
      </c>
      <c r="O101" s="1" t="s">
        <v>13</v>
      </c>
      <c r="P101" s="1" t="s">
        <v>224</v>
      </c>
      <c r="Q101" s="4" t="s">
        <v>169</v>
      </c>
      <c r="R101" s="5">
        <v>7.1993744999999998E-2</v>
      </c>
      <c r="S101" s="1">
        <v>2</v>
      </c>
      <c r="T101" s="1">
        <v>4</v>
      </c>
      <c r="U101" s="4">
        <v>2</v>
      </c>
    </row>
    <row r="102" spans="1:21" x14ac:dyDescent="0.3">
      <c r="A102" s="16" t="s">
        <v>240</v>
      </c>
      <c r="B102" s="3" t="s">
        <v>497</v>
      </c>
      <c r="C102" s="10"/>
      <c r="D102" s="1" t="s">
        <v>241</v>
      </c>
      <c r="E102" s="1" t="s">
        <v>18</v>
      </c>
      <c r="F102" s="1" t="s">
        <v>50</v>
      </c>
      <c r="G102" s="1" t="s">
        <v>5</v>
      </c>
      <c r="H102" s="1" t="s">
        <v>18</v>
      </c>
      <c r="I102" s="1" t="s">
        <v>18</v>
      </c>
      <c r="J102" s="1" t="s">
        <v>242</v>
      </c>
      <c r="K102" s="1" t="s">
        <v>18</v>
      </c>
      <c r="L102" s="1" t="s">
        <v>18</v>
      </c>
      <c r="M102" s="1" t="s">
        <v>18</v>
      </c>
      <c r="N102" s="1" t="s">
        <v>18</v>
      </c>
      <c r="O102" s="1" t="s">
        <v>18</v>
      </c>
      <c r="P102" s="1" t="s">
        <v>18</v>
      </c>
      <c r="Q102" s="4" t="s">
        <v>18</v>
      </c>
      <c r="R102" s="5">
        <v>0.132287555</v>
      </c>
      <c r="S102" s="1">
        <v>1</v>
      </c>
      <c r="T102" s="1">
        <v>2</v>
      </c>
      <c r="U102" s="4">
        <v>10</v>
      </c>
    </row>
    <row r="103" spans="1:21" x14ac:dyDescent="0.3">
      <c r="A103" s="16" t="s">
        <v>243</v>
      </c>
      <c r="B103" s="3" t="s">
        <v>498</v>
      </c>
      <c r="C103" s="10"/>
      <c r="D103" s="1" t="s">
        <v>2</v>
      </c>
      <c r="E103" s="1" t="s">
        <v>244</v>
      </c>
      <c r="F103" s="1" t="s">
        <v>76</v>
      </c>
      <c r="G103" s="1" t="s">
        <v>77</v>
      </c>
      <c r="H103" s="1" t="s">
        <v>136</v>
      </c>
      <c r="I103" s="1" t="s">
        <v>20</v>
      </c>
      <c r="J103" s="1" t="s">
        <v>245</v>
      </c>
      <c r="K103" s="1" t="s">
        <v>9</v>
      </c>
      <c r="L103" s="1" t="s">
        <v>27</v>
      </c>
      <c r="M103" s="1" t="s">
        <v>246</v>
      </c>
      <c r="N103" s="1" t="s">
        <v>18</v>
      </c>
      <c r="O103" s="1" t="s">
        <v>247</v>
      </c>
      <c r="P103" s="1" t="s">
        <v>105</v>
      </c>
      <c r="Q103" s="4" t="s">
        <v>169</v>
      </c>
      <c r="R103" s="5">
        <v>0.18502777200000001</v>
      </c>
      <c r="S103" s="1">
        <v>3</v>
      </c>
      <c r="T103" s="1">
        <v>3</v>
      </c>
      <c r="U103" s="4">
        <v>1</v>
      </c>
    </row>
    <row r="104" spans="1:21" x14ac:dyDescent="0.3">
      <c r="A104" s="16" t="s">
        <v>248</v>
      </c>
      <c r="B104" s="3" t="s">
        <v>499</v>
      </c>
      <c r="C104" s="10"/>
      <c r="D104" s="1" t="s">
        <v>2</v>
      </c>
      <c r="E104" s="1" t="s">
        <v>113</v>
      </c>
      <c r="F104" s="1" t="s">
        <v>135</v>
      </c>
      <c r="G104" s="1" t="s">
        <v>77</v>
      </c>
      <c r="H104" s="1" t="s">
        <v>136</v>
      </c>
      <c r="I104" s="1" t="s">
        <v>174</v>
      </c>
      <c r="J104" s="1" t="s">
        <v>43</v>
      </c>
      <c r="K104" s="1" t="s">
        <v>249</v>
      </c>
      <c r="L104" s="1" t="s">
        <v>27</v>
      </c>
      <c r="M104" s="1" t="s">
        <v>11</v>
      </c>
      <c r="N104" s="1" t="s">
        <v>250</v>
      </c>
      <c r="O104" s="1" t="s">
        <v>32</v>
      </c>
      <c r="P104" s="1" t="s">
        <v>105</v>
      </c>
      <c r="Q104" s="4" t="s">
        <v>18</v>
      </c>
      <c r="R104" s="5">
        <v>0.19585667000000001</v>
      </c>
      <c r="S104" s="1">
        <v>4</v>
      </c>
      <c r="T104" s="1">
        <v>3</v>
      </c>
      <c r="U104" s="4">
        <v>1</v>
      </c>
    </row>
    <row r="105" spans="1:21" x14ac:dyDescent="0.3">
      <c r="A105" s="16" t="s">
        <v>251</v>
      </c>
      <c r="B105" s="3" t="s">
        <v>500</v>
      </c>
      <c r="C105" s="10"/>
      <c r="D105" s="1" t="s">
        <v>2</v>
      </c>
      <c r="E105" s="1" t="s">
        <v>41</v>
      </c>
      <c r="F105" s="1" t="s">
        <v>4</v>
      </c>
      <c r="G105" s="1" t="s">
        <v>51</v>
      </c>
      <c r="H105" s="1" t="s">
        <v>65</v>
      </c>
      <c r="I105" s="1" t="s">
        <v>66</v>
      </c>
      <c r="J105" s="1" t="s">
        <v>91</v>
      </c>
      <c r="K105" s="1" t="s">
        <v>21</v>
      </c>
      <c r="L105" s="1" t="s">
        <v>22</v>
      </c>
      <c r="M105" s="1" t="s">
        <v>92</v>
      </c>
      <c r="N105" s="1" t="s">
        <v>52</v>
      </c>
      <c r="O105" s="1" t="s">
        <v>32</v>
      </c>
      <c r="P105" s="1" t="s">
        <v>105</v>
      </c>
      <c r="Q105" s="4" t="s">
        <v>15</v>
      </c>
      <c r="R105" s="5">
        <v>0.230361332</v>
      </c>
      <c r="S105" s="1">
        <v>5</v>
      </c>
      <c r="T105" s="1">
        <v>4</v>
      </c>
      <c r="U105" s="4">
        <v>0</v>
      </c>
    </row>
    <row r="106" spans="1:21" x14ac:dyDescent="0.3">
      <c r="A106" s="16" t="s">
        <v>252</v>
      </c>
      <c r="B106" s="3" t="s">
        <v>501</v>
      </c>
      <c r="C106" s="10"/>
      <c r="D106" s="1" t="s">
        <v>2</v>
      </c>
      <c r="E106" s="1" t="s">
        <v>75</v>
      </c>
      <c r="F106" s="1" t="s">
        <v>4</v>
      </c>
      <c r="G106" s="1" t="s">
        <v>5</v>
      </c>
      <c r="H106" s="1" t="s">
        <v>6</v>
      </c>
      <c r="I106" s="1" t="s">
        <v>102</v>
      </c>
      <c r="J106" s="1" t="s">
        <v>96</v>
      </c>
      <c r="K106" s="1" t="s">
        <v>9</v>
      </c>
      <c r="L106" s="1" t="s">
        <v>27</v>
      </c>
      <c r="M106" s="1" t="s">
        <v>11</v>
      </c>
      <c r="N106" s="1" t="s">
        <v>47</v>
      </c>
      <c r="O106" s="1" t="s">
        <v>69</v>
      </c>
      <c r="P106" s="1" t="s">
        <v>70</v>
      </c>
      <c r="Q106" s="4" t="s">
        <v>15</v>
      </c>
      <c r="R106" s="5">
        <v>0.239851232</v>
      </c>
      <c r="S106" s="1">
        <v>7</v>
      </c>
      <c r="T106" s="1">
        <v>3</v>
      </c>
      <c r="U106" s="4">
        <v>0</v>
      </c>
    </row>
    <row r="107" spans="1:21" x14ac:dyDescent="0.3">
      <c r="A107" s="16" t="s">
        <v>253</v>
      </c>
      <c r="B107" s="3" t="s">
        <v>502</v>
      </c>
      <c r="C107" s="10"/>
      <c r="D107" s="1" t="s">
        <v>254</v>
      </c>
      <c r="E107" s="1" t="s">
        <v>255</v>
      </c>
      <c r="F107" s="1" t="s">
        <v>50</v>
      </c>
      <c r="G107" s="1" t="s">
        <v>77</v>
      </c>
      <c r="H107" s="1" t="s">
        <v>256</v>
      </c>
      <c r="I107" s="1" t="s">
        <v>257</v>
      </c>
      <c r="J107" s="1" t="s">
        <v>258</v>
      </c>
      <c r="K107" s="1" t="s">
        <v>259</v>
      </c>
      <c r="L107" s="1" t="s">
        <v>10</v>
      </c>
      <c r="M107" s="1" t="s">
        <v>260</v>
      </c>
      <c r="N107" s="1" t="s">
        <v>18</v>
      </c>
      <c r="O107" s="1" t="s">
        <v>13</v>
      </c>
      <c r="P107" s="1" t="s">
        <v>137</v>
      </c>
      <c r="Q107" s="4" t="s">
        <v>169</v>
      </c>
      <c r="R107" s="5">
        <v>0.24603524600000001</v>
      </c>
      <c r="S107" s="1">
        <v>2</v>
      </c>
      <c r="T107" s="1">
        <v>4</v>
      </c>
      <c r="U107" s="4">
        <v>1</v>
      </c>
    </row>
    <row r="108" spans="1:21" x14ac:dyDescent="0.3">
      <c r="A108" s="16" t="s">
        <v>261</v>
      </c>
      <c r="B108" s="3" t="s">
        <v>503</v>
      </c>
      <c r="C108" s="10"/>
      <c r="D108" s="1" t="s">
        <v>2</v>
      </c>
      <c r="E108" s="1" t="s">
        <v>18</v>
      </c>
      <c r="F108" s="1" t="s">
        <v>4</v>
      </c>
      <c r="G108" s="1" t="s">
        <v>5</v>
      </c>
      <c r="H108" s="1" t="s">
        <v>6</v>
      </c>
      <c r="I108" s="1" t="s">
        <v>7</v>
      </c>
      <c r="J108" s="1" t="s">
        <v>181</v>
      </c>
      <c r="K108" s="1" t="s">
        <v>9</v>
      </c>
      <c r="L108" s="1" t="s">
        <v>27</v>
      </c>
      <c r="M108" s="1" t="s">
        <v>11</v>
      </c>
      <c r="N108" s="1" t="s">
        <v>122</v>
      </c>
      <c r="O108" s="1" t="s">
        <v>13</v>
      </c>
      <c r="P108" s="1" t="s">
        <v>14</v>
      </c>
      <c r="Q108" s="4" t="s">
        <v>123</v>
      </c>
      <c r="R108" s="5">
        <v>0.28360206700000001</v>
      </c>
      <c r="S108" s="1">
        <v>9</v>
      </c>
      <c r="T108" s="1">
        <v>3</v>
      </c>
      <c r="U108" s="4">
        <v>1</v>
      </c>
    </row>
    <row r="109" spans="1:21" x14ac:dyDescent="0.3">
      <c r="A109" s="16" t="s">
        <v>262</v>
      </c>
      <c r="B109" s="3" t="s">
        <v>504</v>
      </c>
      <c r="C109" s="10"/>
      <c r="D109" s="1" t="s">
        <v>18</v>
      </c>
      <c r="E109" s="1" t="s">
        <v>18</v>
      </c>
      <c r="F109" s="1" t="s">
        <v>18</v>
      </c>
      <c r="G109" s="1" t="s">
        <v>77</v>
      </c>
      <c r="H109" s="1" t="s">
        <v>18</v>
      </c>
      <c r="I109" s="1" t="s">
        <v>20</v>
      </c>
      <c r="J109" s="1" t="s">
        <v>18</v>
      </c>
      <c r="K109" s="1" t="s">
        <v>18</v>
      </c>
      <c r="L109" s="1" t="s">
        <v>18</v>
      </c>
      <c r="M109" s="1" t="s">
        <v>18</v>
      </c>
      <c r="N109" s="1" t="s">
        <v>122</v>
      </c>
      <c r="O109" s="1" t="s">
        <v>18</v>
      </c>
      <c r="P109" s="1" t="s">
        <v>18</v>
      </c>
      <c r="Q109" s="4" t="s">
        <v>123</v>
      </c>
      <c r="R109" s="5">
        <v>0.298807869</v>
      </c>
      <c r="S109" s="1">
        <v>0</v>
      </c>
      <c r="T109" s="1">
        <v>4</v>
      </c>
      <c r="U109" s="4">
        <v>10</v>
      </c>
    </row>
    <row r="110" spans="1:21" x14ac:dyDescent="0.3">
      <c r="A110" s="16" t="s">
        <v>263</v>
      </c>
      <c r="B110" s="3" t="s">
        <v>505</v>
      </c>
      <c r="C110" s="10"/>
      <c r="D110" s="1" t="s">
        <v>63</v>
      </c>
      <c r="E110" s="1" t="s">
        <v>75</v>
      </c>
      <c r="F110" s="1" t="s">
        <v>4</v>
      </c>
      <c r="G110" s="1" t="s">
        <v>51</v>
      </c>
      <c r="H110" s="1" t="s">
        <v>65</v>
      </c>
      <c r="I110" s="1" t="s">
        <v>66</v>
      </c>
      <c r="J110" s="1" t="s">
        <v>26</v>
      </c>
      <c r="K110" s="1" t="s">
        <v>21</v>
      </c>
      <c r="L110" s="1" t="s">
        <v>22</v>
      </c>
      <c r="M110" s="1" t="s">
        <v>11</v>
      </c>
      <c r="N110" s="1" t="s">
        <v>52</v>
      </c>
      <c r="O110" s="1" t="s">
        <v>23</v>
      </c>
      <c r="P110" s="1" t="s">
        <v>85</v>
      </c>
      <c r="Q110" s="4" t="s">
        <v>15</v>
      </c>
      <c r="R110" s="5">
        <v>0.31238675700000001</v>
      </c>
      <c r="S110" s="1">
        <v>3</v>
      </c>
      <c r="T110" s="1">
        <v>8</v>
      </c>
      <c r="U110" s="4">
        <v>0</v>
      </c>
    </row>
    <row r="111" spans="1:21" x14ac:dyDescent="0.3">
      <c r="A111" s="16" t="s">
        <v>264</v>
      </c>
      <c r="B111" s="3" t="s">
        <v>506</v>
      </c>
      <c r="C111" s="10"/>
      <c r="D111" s="1" t="s">
        <v>59</v>
      </c>
      <c r="E111" s="1" t="s">
        <v>18</v>
      </c>
      <c r="F111" s="1" t="s">
        <v>143</v>
      </c>
      <c r="G111" s="1" t="s">
        <v>77</v>
      </c>
      <c r="H111" s="1" t="s">
        <v>144</v>
      </c>
      <c r="I111" s="1" t="s">
        <v>20</v>
      </c>
      <c r="J111" s="1" t="s">
        <v>67</v>
      </c>
      <c r="K111" s="1" t="s">
        <v>21</v>
      </c>
      <c r="L111" s="1" t="s">
        <v>22</v>
      </c>
      <c r="M111" s="1" t="s">
        <v>46</v>
      </c>
      <c r="N111" s="1" t="s">
        <v>122</v>
      </c>
      <c r="O111" s="1" t="s">
        <v>140</v>
      </c>
      <c r="P111" s="1" t="s">
        <v>137</v>
      </c>
      <c r="Q111" s="4" t="s">
        <v>123</v>
      </c>
      <c r="R111" s="5">
        <v>0.38764733400000001</v>
      </c>
      <c r="S111" s="1">
        <v>1</v>
      </c>
      <c r="T111" s="1">
        <v>7</v>
      </c>
      <c r="U111" s="4">
        <v>1</v>
      </c>
    </row>
    <row r="112" spans="1:21" x14ac:dyDescent="0.3">
      <c r="A112" s="16" t="s">
        <v>265</v>
      </c>
      <c r="B112" s="3" t="s">
        <v>507</v>
      </c>
      <c r="C112" s="10"/>
      <c r="D112" s="1" t="s">
        <v>133</v>
      </c>
      <c r="E112" s="1" t="s">
        <v>18</v>
      </c>
      <c r="F112" s="1" t="s">
        <v>143</v>
      </c>
      <c r="G112" s="1" t="s">
        <v>77</v>
      </c>
      <c r="H112" s="1" t="s">
        <v>109</v>
      </c>
      <c r="I112" s="1" t="s">
        <v>20</v>
      </c>
      <c r="J112" s="1" t="s">
        <v>67</v>
      </c>
      <c r="K112" s="1" t="s">
        <v>21</v>
      </c>
      <c r="L112" s="1" t="s">
        <v>22</v>
      </c>
      <c r="M112" s="1" t="s">
        <v>28</v>
      </c>
      <c r="N112" s="1" t="s">
        <v>18</v>
      </c>
      <c r="O112" s="1" t="s">
        <v>18</v>
      </c>
      <c r="P112" s="1" t="s">
        <v>85</v>
      </c>
      <c r="Q112" s="4" t="s">
        <v>266</v>
      </c>
      <c r="R112" s="5">
        <v>0.40085162000000002</v>
      </c>
      <c r="S112" s="1">
        <v>2</v>
      </c>
      <c r="T112" s="1">
        <v>8</v>
      </c>
      <c r="U112" s="4">
        <v>3</v>
      </c>
    </row>
    <row r="113" spans="1:21" x14ac:dyDescent="0.3">
      <c r="A113" s="16" t="s">
        <v>267</v>
      </c>
      <c r="B113" s="3">
        <v>100</v>
      </c>
      <c r="C113" s="10"/>
      <c r="D113" s="1" t="s">
        <v>2</v>
      </c>
      <c r="E113" s="1" t="s">
        <v>64</v>
      </c>
      <c r="F113" s="1" t="s">
        <v>76</v>
      </c>
      <c r="G113" s="1" t="s">
        <v>77</v>
      </c>
      <c r="H113" s="1" t="s">
        <v>268</v>
      </c>
      <c r="I113" s="1" t="s">
        <v>126</v>
      </c>
      <c r="J113" s="1" t="s">
        <v>269</v>
      </c>
      <c r="K113" s="1" t="s">
        <v>9</v>
      </c>
      <c r="L113" s="1" t="s">
        <v>27</v>
      </c>
      <c r="M113" s="1" t="s">
        <v>11</v>
      </c>
      <c r="N113" s="1" t="s">
        <v>18</v>
      </c>
      <c r="O113" s="1" t="s">
        <v>247</v>
      </c>
      <c r="P113" s="1" t="s">
        <v>105</v>
      </c>
      <c r="Q113" s="4" t="s">
        <v>179</v>
      </c>
      <c r="R113" s="5">
        <v>0.423187382</v>
      </c>
      <c r="S113" s="1">
        <v>3</v>
      </c>
      <c r="T113" s="1">
        <v>5</v>
      </c>
      <c r="U113" s="4">
        <v>1</v>
      </c>
    </row>
    <row r="114" spans="1:21" x14ac:dyDescent="0.3">
      <c r="A114" s="16" t="s">
        <v>270</v>
      </c>
      <c r="B114" s="3" t="s">
        <v>508</v>
      </c>
      <c r="C114" s="10"/>
      <c r="D114" s="1" t="s">
        <v>133</v>
      </c>
      <c r="E114" s="1" t="s">
        <v>18</v>
      </c>
      <c r="F114" s="1" t="s">
        <v>4</v>
      </c>
      <c r="G114" s="1" t="s">
        <v>5</v>
      </c>
      <c r="H114" s="1" t="s">
        <v>6</v>
      </c>
      <c r="I114" s="1" t="s">
        <v>7</v>
      </c>
      <c r="J114" s="1" t="s">
        <v>67</v>
      </c>
      <c r="K114" s="1" t="s">
        <v>44</v>
      </c>
      <c r="L114" s="1" t="s">
        <v>68</v>
      </c>
      <c r="M114" s="1" t="s">
        <v>11</v>
      </c>
      <c r="N114" s="1" t="s">
        <v>122</v>
      </c>
      <c r="O114" s="1" t="s">
        <v>212</v>
      </c>
      <c r="P114" s="1" t="s">
        <v>14</v>
      </c>
      <c r="Q114" s="4" t="s">
        <v>123</v>
      </c>
      <c r="R114" s="5">
        <v>0.449896297</v>
      </c>
      <c r="S114" s="1">
        <v>6</v>
      </c>
      <c r="T114" s="1">
        <v>4</v>
      </c>
      <c r="U114" s="4">
        <v>1</v>
      </c>
    </row>
    <row r="115" spans="1:21" x14ac:dyDescent="0.3">
      <c r="A115" s="16" t="s">
        <v>271</v>
      </c>
      <c r="B115" s="3" t="s">
        <v>509</v>
      </c>
      <c r="C115" s="10"/>
      <c r="D115" s="1" t="s">
        <v>63</v>
      </c>
      <c r="E115" s="1" t="s">
        <v>75</v>
      </c>
      <c r="F115" s="1" t="s">
        <v>4</v>
      </c>
      <c r="G115" s="1" t="s">
        <v>51</v>
      </c>
      <c r="H115" s="1" t="s">
        <v>65</v>
      </c>
      <c r="I115" s="1" t="s">
        <v>66</v>
      </c>
      <c r="J115" s="1" t="s">
        <v>91</v>
      </c>
      <c r="K115" s="1" t="s">
        <v>44</v>
      </c>
      <c r="L115" s="1" t="s">
        <v>68</v>
      </c>
      <c r="M115" s="1" t="s">
        <v>92</v>
      </c>
      <c r="N115" s="1" t="s">
        <v>47</v>
      </c>
      <c r="O115" s="1" t="s">
        <v>69</v>
      </c>
      <c r="P115" s="1" t="s">
        <v>70</v>
      </c>
      <c r="Q115" s="4" t="s">
        <v>93</v>
      </c>
      <c r="R115" s="5">
        <v>0.55013679100000001</v>
      </c>
      <c r="S115" s="1">
        <v>3</v>
      </c>
      <c r="T115" s="1">
        <v>4</v>
      </c>
      <c r="U115" s="4">
        <v>0</v>
      </c>
    </row>
    <row r="116" spans="1:21" x14ac:dyDescent="0.3">
      <c r="A116" s="16" t="s">
        <v>272</v>
      </c>
      <c r="B116" s="3" t="s">
        <v>510</v>
      </c>
      <c r="C116" s="10"/>
      <c r="D116" s="1" t="s">
        <v>2</v>
      </c>
      <c r="E116" s="1" t="s">
        <v>113</v>
      </c>
      <c r="F116" s="1" t="s">
        <v>4</v>
      </c>
      <c r="G116" s="1" t="s">
        <v>5</v>
      </c>
      <c r="H116" s="1" t="s">
        <v>6</v>
      </c>
      <c r="I116" s="1" t="s">
        <v>102</v>
      </c>
      <c r="J116" s="1" t="s">
        <v>67</v>
      </c>
      <c r="K116" s="1" t="s">
        <v>9</v>
      </c>
      <c r="L116" s="1" t="s">
        <v>27</v>
      </c>
      <c r="M116" s="1" t="s">
        <v>92</v>
      </c>
      <c r="N116" s="1" t="s">
        <v>47</v>
      </c>
      <c r="O116" s="1" t="s">
        <v>32</v>
      </c>
      <c r="P116" s="1" t="s">
        <v>105</v>
      </c>
      <c r="Q116" s="4" t="s">
        <v>15</v>
      </c>
      <c r="R116" s="5">
        <v>0.58129947800000004</v>
      </c>
      <c r="S116" s="1">
        <v>8</v>
      </c>
      <c r="T116" s="1">
        <v>1</v>
      </c>
      <c r="U116" s="4">
        <v>0</v>
      </c>
    </row>
    <row r="117" spans="1:21" x14ac:dyDescent="0.3">
      <c r="A117" s="16" t="s">
        <v>273</v>
      </c>
      <c r="B117" s="3" t="s">
        <v>511</v>
      </c>
      <c r="C117" s="10"/>
      <c r="D117" s="1" t="s">
        <v>63</v>
      </c>
      <c r="E117" s="1" t="s">
        <v>3</v>
      </c>
      <c r="F117" s="1" t="s">
        <v>4</v>
      </c>
      <c r="G117" s="1" t="s">
        <v>5</v>
      </c>
      <c r="H117" s="1" t="s">
        <v>6</v>
      </c>
      <c r="I117" s="1" t="s">
        <v>102</v>
      </c>
      <c r="J117" s="1" t="s">
        <v>26</v>
      </c>
      <c r="K117" s="1" t="s">
        <v>21</v>
      </c>
      <c r="L117" s="1" t="s">
        <v>22</v>
      </c>
      <c r="M117" s="1" t="s">
        <v>28</v>
      </c>
      <c r="N117" s="1" t="s">
        <v>52</v>
      </c>
      <c r="O117" s="1" t="s">
        <v>69</v>
      </c>
      <c r="P117" s="1" t="s">
        <v>70</v>
      </c>
      <c r="Q117" s="4" t="s">
        <v>15</v>
      </c>
      <c r="R117" s="5">
        <v>0.72304255299999998</v>
      </c>
      <c r="S117" s="1">
        <v>7</v>
      </c>
      <c r="T117" s="1">
        <v>4</v>
      </c>
      <c r="U117" s="4">
        <v>0</v>
      </c>
    </row>
    <row r="118" spans="1:21" x14ac:dyDescent="0.3">
      <c r="A118" s="16" t="s">
        <v>274</v>
      </c>
      <c r="B118" s="3" t="s">
        <v>512</v>
      </c>
      <c r="C118" s="10"/>
      <c r="D118" s="1" t="s">
        <v>2</v>
      </c>
      <c r="E118" s="1" t="s">
        <v>83</v>
      </c>
      <c r="F118" s="1" t="s">
        <v>275</v>
      </c>
      <c r="G118" s="1" t="s">
        <v>5</v>
      </c>
      <c r="H118" s="1" t="s">
        <v>6</v>
      </c>
      <c r="I118" s="1" t="s">
        <v>231</v>
      </c>
      <c r="J118" s="1" t="s">
        <v>43</v>
      </c>
      <c r="K118" s="1" t="s">
        <v>9</v>
      </c>
      <c r="L118" s="1" t="s">
        <v>27</v>
      </c>
      <c r="M118" s="1" t="s">
        <v>11</v>
      </c>
      <c r="N118" s="1" t="s">
        <v>159</v>
      </c>
      <c r="O118" s="1" t="s">
        <v>32</v>
      </c>
      <c r="P118" s="1" t="s">
        <v>105</v>
      </c>
      <c r="Q118" s="4" t="s">
        <v>18</v>
      </c>
      <c r="R118" s="5">
        <v>0.72359149</v>
      </c>
      <c r="S118" s="1">
        <v>7</v>
      </c>
      <c r="T118" s="1">
        <v>4</v>
      </c>
      <c r="U118" s="4">
        <v>1</v>
      </c>
    </row>
    <row r="119" spans="1:21" x14ac:dyDescent="0.3">
      <c r="A119" s="16" t="s">
        <v>276</v>
      </c>
      <c r="B119" s="3" t="s">
        <v>513</v>
      </c>
      <c r="C119" s="10"/>
      <c r="D119" s="1" t="s">
        <v>133</v>
      </c>
      <c r="E119" s="1" t="s">
        <v>83</v>
      </c>
      <c r="F119" s="1" t="s">
        <v>4</v>
      </c>
      <c r="G119" s="1" t="s">
        <v>5</v>
      </c>
      <c r="H119" s="1" t="s">
        <v>6</v>
      </c>
      <c r="I119" s="1" t="s">
        <v>203</v>
      </c>
      <c r="J119" s="1" t="s">
        <v>43</v>
      </c>
      <c r="K119" s="1" t="s">
        <v>9</v>
      </c>
      <c r="L119" s="1" t="s">
        <v>27</v>
      </c>
      <c r="M119" s="1" t="s">
        <v>46</v>
      </c>
      <c r="N119" s="1" t="s">
        <v>47</v>
      </c>
      <c r="O119" s="1" t="s">
        <v>168</v>
      </c>
      <c r="P119" s="1" t="s">
        <v>14</v>
      </c>
      <c r="Q119" s="4" t="s">
        <v>277</v>
      </c>
      <c r="R119" s="5">
        <v>0.75130476000000002</v>
      </c>
      <c r="S119" s="1">
        <v>7</v>
      </c>
      <c r="T119" s="1">
        <v>3</v>
      </c>
      <c r="U119" s="4">
        <v>0</v>
      </c>
    </row>
    <row r="120" spans="1:21" x14ac:dyDescent="0.3">
      <c r="A120" s="16" t="s">
        <v>278</v>
      </c>
      <c r="B120" s="3" t="s">
        <v>514</v>
      </c>
      <c r="C120" s="10"/>
      <c r="D120" s="1" t="s">
        <v>63</v>
      </c>
      <c r="E120" s="1" t="s">
        <v>75</v>
      </c>
      <c r="F120" s="1" t="s">
        <v>4</v>
      </c>
      <c r="G120" s="1" t="s">
        <v>51</v>
      </c>
      <c r="H120" s="1" t="s">
        <v>65</v>
      </c>
      <c r="I120" s="1" t="s">
        <v>66</v>
      </c>
      <c r="J120" s="1" t="s">
        <v>91</v>
      </c>
      <c r="K120" s="1" t="s">
        <v>44</v>
      </c>
      <c r="L120" s="1" t="s">
        <v>18</v>
      </c>
      <c r="M120" s="1" t="s">
        <v>92</v>
      </c>
      <c r="N120" s="1" t="s">
        <v>47</v>
      </c>
      <c r="O120" s="1" t="s">
        <v>69</v>
      </c>
      <c r="P120" s="1" t="s">
        <v>70</v>
      </c>
      <c r="Q120" s="4" t="s">
        <v>93</v>
      </c>
      <c r="R120" s="5">
        <v>0.78512677600000003</v>
      </c>
      <c r="S120" s="1">
        <v>2</v>
      </c>
      <c r="T120" s="1">
        <v>4</v>
      </c>
      <c r="U120" s="4">
        <v>1</v>
      </c>
    </row>
    <row r="121" spans="1:21" x14ac:dyDescent="0.3">
      <c r="A121" s="16" t="s">
        <v>279</v>
      </c>
      <c r="B121" s="3" t="s">
        <v>515</v>
      </c>
      <c r="C121" s="10"/>
      <c r="D121" s="1" t="s">
        <v>2</v>
      </c>
      <c r="E121" s="1" t="s">
        <v>17</v>
      </c>
      <c r="F121" s="1" t="s">
        <v>50</v>
      </c>
      <c r="G121" s="1" t="s">
        <v>51</v>
      </c>
      <c r="H121" s="1" t="s">
        <v>36</v>
      </c>
      <c r="I121" s="1" t="s">
        <v>37</v>
      </c>
      <c r="J121" s="1" t="s">
        <v>81</v>
      </c>
      <c r="K121" s="1" t="s">
        <v>21</v>
      </c>
      <c r="L121" s="1" t="s">
        <v>68</v>
      </c>
      <c r="M121" s="1" t="s">
        <v>11</v>
      </c>
      <c r="N121" s="1" t="s">
        <v>52</v>
      </c>
      <c r="O121" s="1" t="s">
        <v>23</v>
      </c>
      <c r="P121" s="1" t="s">
        <v>280</v>
      </c>
      <c r="Q121" s="4" t="s">
        <v>15</v>
      </c>
      <c r="R121" s="5">
        <v>0.786259076</v>
      </c>
      <c r="S121" s="1">
        <v>4</v>
      </c>
      <c r="T121" s="1">
        <v>9</v>
      </c>
      <c r="U121" s="4">
        <v>0</v>
      </c>
    </row>
    <row r="122" spans="1:21" x14ac:dyDescent="0.3">
      <c r="A122" s="16" t="s">
        <v>281</v>
      </c>
      <c r="B122" s="3" t="s">
        <v>516</v>
      </c>
      <c r="C122" s="10"/>
      <c r="D122" s="1" t="s">
        <v>2</v>
      </c>
      <c r="E122" s="1" t="s">
        <v>41</v>
      </c>
      <c r="F122" s="1" t="s">
        <v>4</v>
      </c>
      <c r="G122" s="1" t="s">
        <v>5</v>
      </c>
      <c r="H122" s="1" t="s">
        <v>6</v>
      </c>
      <c r="I122" s="1" t="s">
        <v>102</v>
      </c>
      <c r="J122" s="1" t="s">
        <v>8</v>
      </c>
      <c r="K122" s="1" t="s">
        <v>9</v>
      </c>
      <c r="L122" s="1" t="s">
        <v>27</v>
      </c>
      <c r="M122" s="1" t="s">
        <v>11</v>
      </c>
      <c r="N122" s="1" t="s">
        <v>47</v>
      </c>
      <c r="O122" s="1" t="s">
        <v>13</v>
      </c>
      <c r="P122" s="1" t="s">
        <v>14</v>
      </c>
      <c r="Q122" s="4" t="s">
        <v>15</v>
      </c>
      <c r="R122" s="5">
        <v>0.78773080699999998</v>
      </c>
      <c r="S122" s="1">
        <v>9</v>
      </c>
      <c r="T122" s="1">
        <v>3</v>
      </c>
      <c r="U122" s="4">
        <v>0</v>
      </c>
    </row>
    <row r="123" spans="1:21" x14ac:dyDescent="0.3">
      <c r="A123" s="16" t="s">
        <v>282</v>
      </c>
      <c r="B123" s="3" t="s">
        <v>517</v>
      </c>
      <c r="C123" s="10"/>
      <c r="D123" s="1" t="s">
        <v>2</v>
      </c>
      <c r="E123" s="1" t="s">
        <v>41</v>
      </c>
      <c r="F123" s="1" t="s">
        <v>4</v>
      </c>
      <c r="G123" s="1" t="s">
        <v>5</v>
      </c>
      <c r="H123" s="1" t="s">
        <v>6</v>
      </c>
      <c r="I123" s="1" t="s">
        <v>102</v>
      </c>
      <c r="J123" s="1" t="s">
        <v>8</v>
      </c>
      <c r="K123" s="1" t="s">
        <v>44</v>
      </c>
      <c r="L123" s="1" t="s">
        <v>68</v>
      </c>
      <c r="M123" s="1" t="s">
        <v>11</v>
      </c>
      <c r="N123" s="1" t="s">
        <v>47</v>
      </c>
      <c r="O123" s="1" t="s">
        <v>13</v>
      </c>
      <c r="P123" s="1" t="s">
        <v>14</v>
      </c>
      <c r="Q123" s="4" t="s">
        <v>15</v>
      </c>
      <c r="R123" s="5">
        <v>0.84842216100000001</v>
      </c>
      <c r="S123" s="1">
        <v>8</v>
      </c>
      <c r="T123" s="1">
        <v>3</v>
      </c>
      <c r="U123" s="4">
        <v>0</v>
      </c>
    </row>
    <row r="124" spans="1:21" x14ac:dyDescent="0.3">
      <c r="A124" s="16" t="s">
        <v>283</v>
      </c>
      <c r="B124" s="3" t="s">
        <v>518</v>
      </c>
      <c r="C124" s="10"/>
      <c r="D124" s="1" t="s">
        <v>59</v>
      </c>
      <c r="E124" s="1" t="s">
        <v>41</v>
      </c>
      <c r="F124" s="1" t="s">
        <v>50</v>
      </c>
      <c r="G124" s="1" t="s">
        <v>51</v>
      </c>
      <c r="H124" s="1" t="s">
        <v>36</v>
      </c>
      <c r="I124" s="1" t="s">
        <v>20</v>
      </c>
      <c r="J124" s="1" t="s">
        <v>181</v>
      </c>
      <c r="K124" s="1" t="s">
        <v>21</v>
      </c>
      <c r="L124" s="1" t="s">
        <v>22</v>
      </c>
      <c r="M124" s="1" t="s">
        <v>11</v>
      </c>
      <c r="N124" s="1" t="s">
        <v>52</v>
      </c>
      <c r="O124" s="1" t="s">
        <v>13</v>
      </c>
      <c r="P124" s="1" t="s">
        <v>14</v>
      </c>
      <c r="Q124" s="4" t="s">
        <v>15</v>
      </c>
      <c r="R124" s="5">
        <v>0.87665746899999997</v>
      </c>
      <c r="S124" s="1">
        <v>4</v>
      </c>
      <c r="T124" s="1">
        <v>8</v>
      </c>
      <c r="U124" s="4">
        <v>0</v>
      </c>
    </row>
    <row r="125" spans="1:21" x14ac:dyDescent="0.3">
      <c r="A125" s="16" t="s">
        <v>284</v>
      </c>
      <c r="B125" s="3" t="s">
        <v>519</v>
      </c>
      <c r="C125" s="10"/>
      <c r="D125" s="1" t="s">
        <v>63</v>
      </c>
      <c r="E125" s="1" t="s">
        <v>285</v>
      </c>
      <c r="F125" s="1" t="s">
        <v>50</v>
      </c>
      <c r="G125" s="1" t="s">
        <v>51</v>
      </c>
      <c r="H125" s="1" t="s">
        <v>36</v>
      </c>
      <c r="I125" s="1" t="s">
        <v>20</v>
      </c>
      <c r="J125" s="1" t="s">
        <v>67</v>
      </c>
      <c r="K125" s="1" t="s">
        <v>9</v>
      </c>
      <c r="L125" s="1" t="s">
        <v>27</v>
      </c>
      <c r="M125" s="1" t="s">
        <v>11</v>
      </c>
      <c r="N125" s="1" t="s">
        <v>47</v>
      </c>
      <c r="O125" s="1" t="s">
        <v>32</v>
      </c>
      <c r="P125" s="1" t="s">
        <v>105</v>
      </c>
      <c r="Q125" s="4" t="s">
        <v>93</v>
      </c>
      <c r="R125" s="5">
        <v>0.90757029199999995</v>
      </c>
      <c r="S125" s="1">
        <v>4</v>
      </c>
      <c r="T125" s="1">
        <v>7</v>
      </c>
      <c r="U125" s="4">
        <v>0</v>
      </c>
    </row>
    <row r="126" spans="1:21" x14ac:dyDescent="0.3">
      <c r="A126" s="16" t="s">
        <v>286</v>
      </c>
      <c r="B126" s="3" t="s">
        <v>520</v>
      </c>
      <c r="C126" s="10"/>
      <c r="D126" s="1" t="s">
        <v>63</v>
      </c>
      <c r="E126" s="1" t="s">
        <v>3</v>
      </c>
      <c r="F126" s="1" t="s">
        <v>50</v>
      </c>
      <c r="G126" s="1" t="s">
        <v>51</v>
      </c>
      <c r="H126" s="1" t="s">
        <v>36</v>
      </c>
      <c r="I126" s="1" t="s">
        <v>20</v>
      </c>
      <c r="J126" s="1" t="s">
        <v>8</v>
      </c>
      <c r="K126" s="1" t="s">
        <v>21</v>
      </c>
      <c r="L126" s="1" t="s">
        <v>22</v>
      </c>
      <c r="M126" s="1" t="s">
        <v>28</v>
      </c>
      <c r="N126" s="1" t="s">
        <v>52</v>
      </c>
      <c r="O126" s="1" t="s">
        <v>23</v>
      </c>
      <c r="P126" s="1" t="s">
        <v>85</v>
      </c>
      <c r="Q126" s="4" t="s">
        <v>15</v>
      </c>
      <c r="R126" s="5">
        <v>0.90817950400000003</v>
      </c>
      <c r="S126" s="1">
        <v>4</v>
      </c>
      <c r="T126" s="1">
        <v>8</v>
      </c>
      <c r="U126" s="4">
        <v>0</v>
      </c>
    </row>
    <row r="127" spans="1:21" x14ac:dyDescent="0.3">
      <c r="A127" s="16" t="s">
        <v>287</v>
      </c>
      <c r="B127" s="3" t="s">
        <v>521</v>
      </c>
      <c r="C127" s="10"/>
      <c r="D127" s="1" t="s">
        <v>63</v>
      </c>
      <c r="E127" s="1" t="s">
        <v>288</v>
      </c>
      <c r="F127" s="1" t="s">
        <v>4</v>
      </c>
      <c r="G127" s="1" t="s">
        <v>5</v>
      </c>
      <c r="H127" s="1" t="s">
        <v>6</v>
      </c>
      <c r="I127" s="1" t="s">
        <v>102</v>
      </c>
      <c r="J127" s="1" t="s">
        <v>31</v>
      </c>
      <c r="K127" s="1" t="s">
        <v>44</v>
      </c>
      <c r="L127" s="1" t="s">
        <v>68</v>
      </c>
      <c r="M127" s="1" t="s">
        <v>92</v>
      </c>
      <c r="N127" s="1" t="s">
        <v>47</v>
      </c>
      <c r="O127" s="1" t="s">
        <v>32</v>
      </c>
      <c r="P127" s="1" t="s">
        <v>105</v>
      </c>
      <c r="Q127" s="4" t="s">
        <v>15</v>
      </c>
      <c r="R127" s="5">
        <v>0.95396143799999999</v>
      </c>
      <c r="S127" s="1">
        <v>7</v>
      </c>
      <c r="T127" s="1">
        <v>2</v>
      </c>
      <c r="U127" s="4">
        <v>0</v>
      </c>
    </row>
    <row r="128" spans="1:21" x14ac:dyDescent="0.3">
      <c r="A128" s="16" t="s">
        <v>289</v>
      </c>
      <c r="B128" s="3" t="s">
        <v>522</v>
      </c>
      <c r="C128" s="10"/>
      <c r="D128" s="1" t="s">
        <v>2</v>
      </c>
      <c r="E128" s="1" t="s">
        <v>285</v>
      </c>
      <c r="F128" s="1" t="s">
        <v>50</v>
      </c>
      <c r="G128" s="1" t="s">
        <v>51</v>
      </c>
      <c r="H128" s="1" t="s">
        <v>125</v>
      </c>
      <c r="I128" s="1" t="s">
        <v>126</v>
      </c>
      <c r="J128" s="1" t="s">
        <v>43</v>
      </c>
      <c r="K128" s="1" t="s">
        <v>9</v>
      </c>
      <c r="L128" s="1" t="s">
        <v>27</v>
      </c>
      <c r="M128" s="1" t="s">
        <v>11</v>
      </c>
      <c r="N128" s="1" t="s">
        <v>290</v>
      </c>
      <c r="O128" s="1" t="s">
        <v>32</v>
      </c>
      <c r="P128" s="1" t="s">
        <v>105</v>
      </c>
      <c r="Q128" s="4" t="s">
        <v>18</v>
      </c>
      <c r="R128" s="5">
        <v>0.99655165400000001</v>
      </c>
      <c r="S128" s="1">
        <v>5</v>
      </c>
      <c r="T128" s="1">
        <v>6</v>
      </c>
      <c r="U128" s="4">
        <v>1</v>
      </c>
    </row>
    <row r="129" spans="1:21" x14ac:dyDescent="0.3">
      <c r="A129" s="16" t="s">
        <v>291</v>
      </c>
      <c r="B129" s="3" t="s">
        <v>523</v>
      </c>
      <c r="C129" s="10"/>
      <c r="D129" s="1" t="s">
        <v>34</v>
      </c>
      <c r="E129" s="1" t="s">
        <v>292</v>
      </c>
      <c r="F129" s="1" t="s">
        <v>50</v>
      </c>
      <c r="G129" s="1" t="s">
        <v>51</v>
      </c>
      <c r="H129" s="1" t="s">
        <v>36</v>
      </c>
      <c r="I129" s="1" t="s">
        <v>20</v>
      </c>
      <c r="J129" s="1" t="s">
        <v>81</v>
      </c>
      <c r="K129" s="1" t="s">
        <v>21</v>
      </c>
      <c r="L129" s="1" t="s">
        <v>22</v>
      </c>
      <c r="M129" s="1" t="s">
        <v>11</v>
      </c>
      <c r="N129" s="1" t="s">
        <v>89</v>
      </c>
      <c r="O129" s="1" t="s">
        <v>18</v>
      </c>
      <c r="P129" s="1" t="s">
        <v>85</v>
      </c>
      <c r="Q129" s="4" t="s">
        <v>29</v>
      </c>
      <c r="R129" s="5">
        <v>1.013789399</v>
      </c>
      <c r="S129" s="1">
        <v>2</v>
      </c>
      <c r="T129" s="1">
        <v>9</v>
      </c>
      <c r="U129" s="4">
        <v>1</v>
      </c>
    </row>
    <row r="130" spans="1:21" x14ac:dyDescent="0.3">
      <c r="A130" s="16" t="s">
        <v>293</v>
      </c>
      <c r="B130" s="3" t="s">
        <v>524</v>
      </c>
      <c r="C130" s="10"/>
      <c r="D130" s="1" t="s">
        <v>63</v>
      </c>
      <c r="E130" s="1" t="s">
        <v>75</v>
      </c>
      <c r="F130" s="1" t="s">
        <v>50</v>
      </c>
      <c r="G130" s="1" t="s">
        <v>51</v>
      </c>
      <c r="H130" s="1" t="s">
        <v>36</v>
      </c>
      <c r="I130" s="1" t="s">
        <v>20</v>
      </c>
      <c r="J130" s="1" t="s">
        <v>26</v>
      </c>
      <c r="K130" s="1" t="s">
        <v>21</v>
      </c>
      <c r="L130" s="1" t="s">
        <v>22</v>
      </c>
      <c r="M130" s="1" t="s">
        <v>11</v>
      </c>
      <c r="N130" s="1" t="s">
        <v>52</v>
      </c>
      <c r="O130" s="1" t="s">
        <v>32</v>
      </c>
      <c r="P130" s="1" t="s">
        <v>105</v>
      </c>
      <c r="Q130" s="4" t="s">
        <v>15</v>
      </c>
      <c r="R130" s="5">
        <v>1.01505482</v>
      </c>
      <c r="S130" s="1">
        <v>3</v>
      </c>
      <c r="T130" s="1">
        <v>9</v>
      </c>
      <c r="U130" s="4">
        <v>0</v>
      </c>
    </row>
    <row r="131" spans="1:21" x14ac:dyDescent="0.3">
      <c r="A131" s="16" t="s">
        <v>294</v>
      </c>
      <c r="B131" s="3" t="s">
        <v>525</v>
      </c>
      <c r="C131" s="10"/>
      <c r="D131" s="1" t="s">
        <v>59</v>
      </c>
      <c r="E131" s="1" t="s">
        <v>75</v>
      </c>
      <c r="F131" s="1" t="s">
        <v>50</v>
      </c>
      <c r="G131" s="1" t="s">
        <v>51</v>
      </c>
      <c r="H131" s="1" t="s">
        <v>36</v>
      </c>
      <c r="I131" s="1" t="s">
        <v>20</v>
      </c>
      <c r="J131" s="1" t="s">
        <v>8</v>
      </c>
      <c r="K131" s="1" t="s">
        <v>21</v>
      </c>
      <c r="L131" s="1" t="s">
        <v>22</v>
      </c>
      <c r="M131" s="1" t="s">
        <v>11</v>
      </c>
      <c r="N131" s="1" t="s">
        <v>52</v>
      </c>
      <c r="O131" s="1" t="s">
        <v>32</v>
      </c>
      <c r="P131" s="1" t="s">
        <v>105</v>
      </c>
      <c r="Q131" s="4" t="s">
        <v>15</v>
      </c>
      <c r="R131" s="5">
        <v>1.1022761919999999</v>
      </c>
      <c r="S131" s="1">
        <v>3</v>
      </c>
      <c r="T131" s="1">
        <v>8</v>
      </c>
      <c r="U131" s="4">
        <v>0</v>
      </c>
    </row>
    <row r="132" spans="1:21" x14ac:dyDescent="0.3">
      <c r="A132" s="16" t="s">
        <v>295</v>
      </c>
      <c r="B132" s="3" t="s">
        <v>526</v>
      </c>
      <c r="C132" s="10"/>
      <c r="D132" s="1" t="s">
        <v>296</v>
      </c>
      <c r="E132" s="1" t="s">
        <v>285</v>
      </c>
      <c r="F132" s="1" t="s">
        <v>76</v>
      </c>
      <c r="G132" s="1" t="s">
        <v>77</v>
      </c>
      <c r="H132" s="1" t="s">
        <v>36</v>
      </c>
      <c r="I132" s="1" t="s">
        <v>20</v>
      </c>
      <c r="J132" s="1" t="s">
        <v>269</v>
      </c>
      <c r="K132" s="1" t="s">
        <v>9</v>
      </c>
      <c r="L132" s="1" t="s">
        <v>27</v>
      </c>
      <c r="M132" s="1" t="s">
        <v>297</v>
      </c>
      <c r="N132" s="1" t="s">
        <v>18</v>
      </c>
      <c r="O132" s="1" t="s">
        <v>298</v>
      </c>
      <c r="P132" s="1" t="s">
        <v>14</v>
      </c>
      <c r="Q132" s="4" t="s">
        <v>299</v>
      </c>
      <c r="R132" s="5">
        <v>1.123131777</v>
      </c>
      <c r="S132" s="1">
        <v>3</v>
      </c>
      <c r="T132" s="1">
        <v>5</v>
      </c>
      <c r="U132" s="4">
        <v>1</v>
      </c>
    </row>
    <row r="133" spans="1:21" x14ac:dyDescent="0.3">
      <c r="A133" s="16" t="s">
        <v>300</v>
      </c>
      <c r="B133" s="3" t="s">
        <v>527</v>
      </c>
      <c r="C133" s="10"/>
      <c r="D133" s="1" t="s">
        <v>63</v>
      </c>
      <c r="E133" s="1" t="s">
        <v>285</v>
      </c>
      <c r="F133" s="1" t="s">
        <v>50</v>
      </c>
      <c r="G133" s="1" t="s">
        <v>51</v>
      </c>
      <c r="H133" s="1" t="s">
        <v>36</v>
      </c>
      <c r="I133" s="1" t="s">
        <v>20</v>
      </c>
      <c r="J133" s="1" t="s">
        <v>67</v>
      </c>
      <c r="K133" s="1" t="s">
        <v>9</v>
      </c>
      <c r="L133" s="1" t="s">
        <v>27</v>
      </c>
      <c r="M133" s="1" t="s">
        <v>11</v>
      </c>
      <c r="N133" s="1" t="s">
        <v>47</v>
      </c>
      <c r="O133" s="1" t="s">
        <v>18</v>
      </c>
      <c r="P133" s="1" t="s">
        <v>105</v>
      </c>
      <c r="Q133" s="4" t="s">
        <v>79</v>
      </c>
      <c r="R133" s="5">
        <v>1.150346621</v>
      </c>
      <c r="S133" s="1">
        <v>2</v>
      </c>
      <c r="T133" s="1">
        <v>7</v>
      </c>
      <c r="U133" s="4">
        <v>1</v>
      </c>
    </row>
    <row r="134" spans="1:21" x14ac:dyDescent="0.3">
      <c r="A134" s="16" t="s">
        <v>301</v>
      </c>
      <c r="B134" s="3" t="s">
        <v>528</v>
      </c>
      <c r="C134" s="10"/>
      <c r="D134" s="1" t="s">
        <v>34</v>
      </c>
      <c r="E134" s="1" t="s">
        <v>41</v>
      </c>
      <c r="F134" s="1" t="s">
        <v>18</v>
      </c>
      <c r="G134" s="1" t="s">
        <v>51</v>
      </c>
      <c r="H134" s="1" t="s">
        <v>36</v>
      </c>
      <c r="I134" s="1" t="s">
        <v>20</v>
      </c>
      <c r="J134" s="1" t="s">
        <v>67</v>
      </c>
      <c r="K134" s="1" t="s">
        <v>9</v>
      </c>
      <c r="L134" s="1" t="s">
        <v>27</v>
      </c>
      <c r="M134" s="1" t="s">
        <v>92</v>
      </c>
      <c r="N134" s="1" t="s">
        <v>47</v>
      </c>
      <c r="O134" s="1" t="s">
        <v>69</v>
      </c>
      <c r="P134" s="1" t="s">
        <v>70</v>
      </c>
      <c r="Q134" s="4" t="s">
        <v>93</v>
      </c>
      <c r="R134" s="5">
        <v>1.1745573659999999</v>
      </c>
      <c r="S134" s="1">
        <v>4</v>
      </c>
      <c r="T134" s="1">
        <v>4</v>
      </c>
      <c r="U134" s="4">
        <v>1</v>
      </c>
    </row>
    <row r="135" spans="1:21" x14ac:dyDescent="0.3">
      <c r="A135" s="16" t="s">
        <v>302</v>
      </c>
      <c r="B135" s="3" t="s">
        <v>529</v>
      </c>
      <c r="C135" s="10"/>
      <c r="D135" s="1" t="s">
        <v>2</v>
      </c>
      <c r="E135" s="1" t="s">
        <v>41</v>
      </c>
      <c r="F135" s="1" t="s">
        <v>4</v>
      </c>
      <c r="G135" s="1" t="s">
        <v>5</v>
      </c>
      <c r="H135" s="1" t="s">
        <v>6</v>
      </c>
      <c r="I135" s="1" t="s">
        <v>102</v>
      </c>
      <c r="J135" s="1" t="s">
        <v>91</v>
      </c>
      <c r="K135" s="1" t="s">
        <v>9</v>
      </c>
      <c r="L135" s="1" t="s">
        <v>27</v>
      </c>
      <c r="M135" s="1" t="s">
        <v>11</v>
      </c>
      <c r="N135" s="1" t="s">
        <v>47</v>
      </c>
      <c r="O135" s="1" t="s">
        <v>32</v>
      </c>
      <c r="P135" s="1" t="s">
        <v>105</v>
      </c>
      <c r="Q135" s="4" t="s">
        <v>15</v>
      </c>
      <c r="R135" s="5">
        <v>1.2098114250000001</v>
      </c>
      <c r="S135" s="1">
        <v>8</v>
      </c>
      <c r="T135" s="1">
        <v>4</v>
      </c>
      <c r="U135" s="4">
        <v>0</v>
      </c>
    </row>
    <row r="136" spans="1:21" x14ac:dyDescent="0.3">
      <c r="A136" s="16" t="s">
        <v>303</v>
      </c>
      <c r="B136" s="3" t="s">
        <v>530</v>
      </c>
      <c r="C136" s="10"/>
      <c r="D136" s="1" t="s">
        <v>63</v>
      </c>
      <c r="E136" s="1" t="s">
        <v>75</v>
      </c>
      <c r="F136" s="1" t="s">
        <v>4</v>
      </c>
      <c r="G136" s="1" t="s">
        <v>5</v>
      </c>
      <c r="H136" s="1" t="s">
        <v>6</v>
      </c>
      <c r="I136" s="1" t="s">
        <v>174</v>
      </c>
      <c r="J136" s="1" t="s">
        <v>96</v>
      </c>
      <c r="K136" s="1" t="s">
        <v>9</v>
      </c>
      <c r="L136" s="1" t="s">
        <v>27</v>
      </c>
      <c r="M136" s="1" t="s">
        <v>11</v>
      </c>
      <c r="N136" s="1" t="s">
        <v>47</v>
      </c>
      <c r="O136" s="1" t="s">
        <v>69</v>
      </c>
      <c r="P136" s="1" t="s">
        <v>70</v>
      </c>
      <c r="Q136" s="4" t="s">
        <v>15</v>
      </c>
      <c r="R136" s="5">
        <v>1.212084631</v>
      </c>
      <c r="S136" s="1">
        <v>6</v>
      </c>
      <c r="T136" s="1">
        <v>3</v>
      </c>
      <c r="U136" s="4">
        <v>0</v>
      </c>
    </row>
    <row r="137" spans="1:21" x14ac:dyDescent="0.3">
      <c r="A137" s="16" t="s">
        <v>304</v>
      </c>
      <c r="B137" s="3" t="s">
        <v>531</v>
      </c>
      <c r="C137" s="10"/>
      <c r="D137" s="1" t="s">
        <v>305</v>
      </c>
      <c r="E137" s="1" t="s">
        <v>41</v>
      </c>
      <c r="F137" s="1" t="s">
        <v>135</v>
      </c>
      <c r="G137" s="1" t="s">
        <v>77</v>
      </c>
      <c r="H137" s="1" t="s">
        <v>109</v>
      </c>
      <c r="I137" s="1" t="s">
        <v>66</v>
      </c>
      <c r="J137" s="1" t="s">
        <v>306</v>
      </c>
      <c r="K137" s="1" t="s">
        <v>9</v>
      </c>
      <c r="L137" s="1" t="s">
        <v>27</v>
      </c>
      <c r="M137" s="1" t="s">
        <v>11</v>
      </c>
      <c r="N137" s="1" t="s">
        <v>47</v>
      </c>
      <c r="O137" s="1" t="s">
        <v>32</v>
      </c>
      <c r="P137" s="1" t="s">
        <v>18</v>
      </c>
      <c r="Q137" s="4" t="s">
        <v>93</v>
      </c>
      <c r="R137" s="5">
        <v>1.2313817330000001</v>
      </c>
      <c r="S137" s="1">
        <v>4</v>
      </c>
      <c r="T137" s="1">
        <v>7</v>
      </c>
      <c r="U137" s="4">
        <v>1</v>
      </c>
    </row>
    <row r="138" spans="1:21" x14ac:dyDescent="0.3">
      <c r="A138" s="16" t="s">
        <v>307</v>
      </c>
      <c r="B138" s="3" t="s">
        <v>532</v>
      </c>
      <c r="C138" s="10"/>
      <c r="D138" s="1" t="s">
        <v>63</v>
      </c>
      <c r="E138" s="1" t="s">
        <v>41</v>
      </c>
      <c r="F138" s="1" t="s">
        <v>4</v>
      </c>
      <c r="G138" s="1" t="s">
        <v>51</v>
      </c>
      <c r="H138" s="1" t="s">
        <v>65</v>
      </c>
      <c r="I138" s="1" t="s">
        <v>18</v>
      </c>
      <c r="J138" s="1" t="s">
        <v>91</v>
      </c>
      <c r="K138" s="1" t="s">
        <v>21</v>
      </c>
      <c r="L138" s="1" t="s">
        <v>22</v>
      </c>
      <c r="M138" s="1" t="s">
        <v>11</v>
      </c>
      <c r="N138" s="1" t="s">
        <v>52</v>
      </c>
      <c r="O138" s="1" t="s">
        <v>32</v>
      </c>
      <c r="P138" s="1" t="s">
        <v>14</v>
      </c>
      <c r="Q138" s="4" t="s">
        <v>15</v>
      </c>
      <c r="R138" s="5">
        <v>1.2788523890000001</v>
      </c>
      <c r="S138" s="1">
        <v>5</v>
      </c>
      <c r="T138" s="1">
        <v>6</v>
      </c>
      <c r="U138" s="4">
        <v>1</v>
      </c>
    </row>
    <row r="139" spans="1:21" x14ac:dyDescent="0.3">
      <c r="A139" s="16" t="s">
        <v>308</v>
      </c>
      <c r="B139" s="3" t="s">
        <v>533</v>
      </c>
      <c r="C139" s="10"/>
      <c r="D139" s="1" t="s">
        <v>309</v>
      </c>
      <c r="E139" s="1" t="s">
        <v>18</v>
      </c>
      <c r="F139" s="1" t="s">
        <v>4</v>
      </c>
      <c r="G139" s="1" t="s">
        <v>5</v>
      </c>
      <c r="H139" s="1" t="s">
        <v>6</v>
      </c>
      <c r="I139" s="1" t="s">
        <v>231</v>
      </c>
      <c r="J139" s="1" t="s">
        <v>310</v>
      </c>
      <c r="K139" s="1" t="s">
        <v>311</v>
      </c>
      <c r="L139" s="1" t="s">
        <v>18</v>
      </c>
      <c r="M139" s="1" t="s">
        <v>312</v>
      </c>
      <c r="N139" s="1" t="s">
        <v>18</v>
      </c>
      <c r="O139" s="1" t="s">
        <v>212</v>
      </c>
      <c r="P139" s="1" t="s">
        <v>313</v>
      </c>
      <c r="Q139" s="4" t="s">
        <v>169</v>
      </c>
      <c r="R139" s="5">
        <v>1.279505957</v>
      </c>
      <c r="S139" s="1">
        <v>3</v>
      </c>
      <c r="T139" s="1">
        <v>3</v>
      </c>
      <c r="U139" s="4">
        <v>3</v>
      </c>
    </row>
    <row r="140" spans="1:21" x14ac:dyDescent="0.3">
      <c r="A140" s="16" t="s">
        <v>314</v>
      </c>
      <c r="B140" s="3" t="s">
        <v>534</v>
      </c>
      <c r="C140" s="10"/>
      <c r="D140" s="1" t="s">
        <v>18</v>
      </c>
      <c r="E140" s="1" t="s">
        <v>18</v>
      </c>
      <c r="F140" s="1" t="s">
        <v>18</v>
      </c>
      <c r="G140" s="1" t="s">
        <v>5</v>
      </c>
      <c r="H140" s="1" t="s">
        <v>125</v>
      </c>
      <c r="I140" s="1" t="s">
        <v>18</v>
      </c>
      <c r="J140" s="1" t="s">
        <v>18</v>
      </c>
      <c r="K140" s="1" t="s">
        <v>18</v>
      </c>
      <c r="L140" s="1" t="s">
        <v>18</v>
      </c>
      <c r="M140" s="1" t="s">
        <v>18</v>
      </c>
      <c r="N140" s="1" t="s">
        <v>18</v>
      </c>
      <c r="O140" s="1" t="s">
        <v>18</v>
      </c>
      <c r="P140" s="1" t="s">
        <v>18</v>
      </c>
      <c r="Q140" s="4" t="s">
        <v>169</v>
      </c>
      <c r="R140" s="5">
        <v>1.3030811920000001</v>
      </c>
      <c r="S140" s="1">
        <v>1</v>
      </c>
      <c r="T140" s="1">
        <v>1</v>
      </c>
      <c r="U140" s="4">
        <v>11</v>
      </c>
    </row>
    <row r="141" spans="1:21" x14ac:dyDescent="0.3">
      <c r="A141" s="16" t="s">
        <v>315</v>
      </c>
      <c r="B141" s="3" t="s">
        <v>535</v>
      </c>
      <c r="C141" s="10"/>
      <c r="D141" s="1" t="s">
        <v>63</v>
      </c>
      <c r="E141" s="1" t="s">
        <v>113</v>
      </c>
      <c r="F141" s="1" t="s">
        <v>135</v>
      </c>
      <c r="G141" s="1" t="s">
        <v>77</v>
      </c>
      <c r="H141" s="1" t="s">
        <v>109</v>
      </c>
      <c r="I141" s="1" t="s">
        <v>316</v>
      </c>
      <c r="J141" s="1" t="s">
        <v>67</v>
      </c>
      <c r="K141" s="1" t="s">
        <v>9</v>
      </c>
      <c r="L141" s="1" t="s">
        <v>27</v>
      </c>
      <c r="M141" s="1" t="s">
        <v>297</v>
      </c>
      <c r="N141" s="1" t="s">
        <v>47</v>
      </c>
      <c r="O141" s="1" t="s">
        <v>69</v>
      </c>
      <c r="P141" s="1" t="s">
        <v>70</v>
      </c>
      <c r="Q141" s="4" t="s">
        <v>93</v>
      </c>
      <c r="R141" s="5">
        <v>1.3413684189999999</v>
      </c>
      <c r="S141" s="1">
        <v>3</v>
      </c>
      <c r="T141" s="1">
        <v>5</v>
      </c>
      <c r="U141" s="4">
        <v>0</v>
      </c>
    </row>
    <row r="142" spans="1:21" x14ac:dyDescent="0.3">
      <c r="A142" s="16" t="s">
        <v>317</v>
      </c>
      <c r="B142" s="3" t="s">
        <v>536</v>
      </c>
      <c r="C142" s="10"/>
      <c r="D142" s="1" t="s">
        <v>2</v>
      </c>
      <c r="E142" s="1" t="s">
        <v>64</v>
      </c>
      <c r="F142" s="1" t="s">
        <v>50</v>
      </c>
      <c r="G142" s="1" t="s">
        <v>51</v>
      </c>
      <c r="H142" s="1" t="s">
        <v>125</v>
      </c>
      <c r="I142" s="1" t="s">
        <v>20</v>
      </c>
      <c r="J142" s="1" t="s">
        <v>96</v>
      </c>
      <c r="K142" s="1" t="s">
        <v>44</v>
      </c>
      <c r="L142" s="1" t="s">
        <v>68</v>
      </c>
      <c r="M142" s="1" t="s">
        <v>11</v>
      </c>
      <c r="N142" s="1" t="s">
        <v>18</v>
      </c>
      <c r="O142" s="1" t="s">
        <v>69</v>
      </c>
      <c r="P142" s="1" t="s">
        <v>318</v>
      </c>
      <c r="Q142" s="4" t="s">
        <v>169</v>
      </c>
      <c r="R142" s="5">
        <v>1.4291220499999999</v>
      </c>
      <c r="S142" s="1">
        <v>2</v>
      </c>
      <c r="T142" s="1">
        <v>6</v>
      </c>
      <c r="U142" s="4">
        <v>1</v>
      </c>
    </row>
    <row r="143" spans="1:21" x14ac:dyDescent="0.3">
      <c r="A143" s="16" t="s">
        <v>319</v>
      </c>
      <c r="B143" s="3" t="s">
        <v>537</v>
      </c>
      <c r="C143" s="10"/>
      <c r="D143" s="1" t="s">
        <v>63</v>
      </c>
      <c r="E143" s="1" t="s">
        <v>75</v>
      </c>
      <c r="F143" s="1" t="s">
        <v>4</v>
      </c>
      <c r="G143" s="1" t="s">
        <v>51</v>
      </c>
      <c r="H143" s="1" t="s">
        <v>65</v>
      </c>
      <c r="I143" s="1" t="s">
        <v>66</v>
      </c>
      <c r="J143" s="1" t="s">
        <v>91</v>
      </c>
      <c r="K143" s="1" t="s">
        <v>9</v>
      </c>
      <c r="L143" s="1" t="s">
        <v>27</v>
      </c>
      <c r="M143" s="1" t="s">
        <v>92</v>
      </c>
      <c r="N143" s="1" t="s">
        <v>320</v>
      </c>
      <c r="O143" s="1" t="s">
        <v>69</v>
      </c>
      <c r="P143" s="1" t="s">
        <v>70</v>
      </c>
      <c r="Q143" s="4" t="s">
        <v>321</v>
      </c>
      <c r="R143" s="5">
        <v>1.4570051799999999</v>
      </c>
      <c r="S143" s="1">
        <v>3</v>
      </c>
      <c r="T143" s="1">
        <v>4</v>
      </c>
      <c r="U143" s="4">
        <v>0</v>
      </c>
    </row>
    <row r="144" spans="1:21" x14ac:dyDescent="0.3">
      <c r="A144" s="16" t="s">
        <v>322</v>
      </c>
      <c r="B144" s="3" t="s">
        <v>538</v>
      </c>
      <c r="C144" s="10"/>
      <c r="D144" s="1" t="s">
        <v>2</v>
      </c>
      <c r="E144" s="1" t="s">
        <v>83</v>
      </c>
      <c r="F144" s="1" t="s">
        <v>150</v>
      </c>
      <c r="G144" s="1" t="s">
        <v>77</v>
      </c>
      <c r="H144" s="1" t="s">
        <v>268</v>
      </c>
      <c r="I144" s="1" t="s">
        <v>316</v>
      </c>
      <c r="J144" s="1" t="s">
        <v>67</v>
      </c>
      <c r="K144" s="1" t="s">
        <v>44</v>
      </c>
      <c r="L144" s="1" t="s">
        <v>68</v>
      </c>
      <c r="M144" s="1" t="s">
        <v>201</v>
      </c>
      <c r="N144" s="1" t="s">
        <v>47</v>
      </c>
      <c r="O144" s="1" t="s">
        <v>18</v>
      </c>
      <c r="P144" s="1" t="s">
        <v>105</v>
      </c>
      <c r="Q144" s="4" t="s">
        <v>15</v>
      </c>
      <c r="R144" s="5">
        <v>1.5106400010000001</v>
      </c>
      <c r="S144" s="1">
        <v>3</v>
      </c>
      <c r="T144" s="1">
        <v>5</v>
      </c>
      <c r="U144" s="4">
        <v>1</v>
      </c>
    </row>
    <row r="145" spans="1:21" x14ac:dyDescent="0.3">
      <c r="A145" s="16" t="s">
        <v>323</v>
      </c>
      <c r="B145" s="3" t="s">
        <v>539</v>
      </c>
      <c r="C145" s="10"/>
      <c r="D145" s="1" t="s">
        <v>296</v>
      </c>
      <c r="E145" s="1" t="s">
        <v>324</v>
      </c>
      <c r="F145" s="1" t="s">
        <v>135</v>
      </c>
      <c r="G145" s="1" t="s">
        <v>5</v>
      </c>
      <c r="H145" s="1" t="s">
        <v>268</v>
      </c>
      <c r="I145" s="1" t="s">
        <v>126</v>
      </c>
      <c r="J145" s="1" t="s">
        <v>67</v>
      </c>
      <c r="K145" s="1" t="s">
        <v>44</v>
      </c>
      <c r="L145" s="1" t="s">
        <v>68</v>
      </c>
      <c r="M145" s="1" t="s">
        <v>325</v>
      </c>
      <c r="N145" s="1" t="s">
        <v>18</v>
      </c>
      <c r="O145" s="1" t="s">
        <v>298</v>
      </c>
      <c r="P145" s="1" t="s">
        <v>14</v>
      </c>
      <c r="Q145" s="4" t="s">
        <v>169</v>
      </c>
      <c r="R145" s="5">
        <v>1.541816769</v>
      </c>
      <c r="S145" s="1">
        <v>3</v>
      </c>
      <c r="T145" s="1">
        <v>5</v>
      </c>
      <c r="U145" s="4">
        <v>1</v>
      </c>
    </row>
    <row r="146" spans="1:21" x14ac:dyDescent="0.3">
      <c r="A146" s="16" t="s">
        <v>326</v>
      </c>
      <c r="B146" s="3" t="s">
        <v>540</v>
      </c>
      <c r="C146" s="10"/>
      <c r="D146" s="1" t="s">
        <v>63</v>
      </c>
      <c r="E146" s="1" t="s">
        <v>113</v>
      </c>
      <c r="F146" s="1" t="s">
        <v>4</v>
      </c>
      <c r="G146" s="1" t="s">
        <v>51</v>
      </c>
      <c r="H146" s="1" t="s">
        <v>65</v>
      </c>
      <c r="I146" s="1" t="s">
        <v>66</v>
      </c>
      <c r="J146" s="1" t="s">
        <v>91</v>
      </c>
      <c r="K146" s="1" t="s">
        <v>9</v>
      </c>
      <c r="L146" s="1" t="s">
        <v>27</v>
      </c>
      <c r="M146" s="1" t="s">
        <v>201</v>
      </c>
      <c r="N146" s="1" t="s">
        <v>47</v>
      </c>
      <c r="O146" s="1" t="s">
        <v>168</v>
      </c>
      <c r="P146" s="1" t="s">
        <v>14</v>
      </c>
      <c r="Q146" s="4" t="s">
        <v>15</v>
      </c>
      <c r="R146" s="5">
        <v>1.6164064060000001</v>
      </c>
      <c r="S146" s="1">
        <v>5</v>
      </c>
      <c r="T146" s="1">
        <v>3</v>
      </c>
      <c r="U146" s="4">
        <v>0</v>
      </c>
    </row>
    <row r="147" spans="1:21" x14ac:dyDescent="0.3">
      <c r="A147" s="16" t="s">
        <v>327</v>
      </c>
      <c r="B147" s="3" t="s">
        <v>541</v>
      </c>
      <c r="C147" s="10"/>
      <c r="D147" s="1" t="s">
        <v>237</v>
      </c>
      <c r="E147" s="1" t="s">
        <v>18</v>
      </c>
      <c r="F147" s="1" t="s">
        <v>135</v>
      </c>
      <c r="G147" s="1" t="s">
        <v>77</v>
      </c>
      <c r="H147" s="1" t="s">
        <v>136</v>
      </c>
      <c r="I147" s="1" t="s">
        <v>126</v>
      </c>
      <c r="J147" s="1" t="s">
        <v>178</v>
      </c>
      <c r="K147" s="1" t="s">
        <v>119</v>
      </c>
      <c r="L147" s="1" t="s">
        <v>10</v>
      </c>
      <c r="M147" s="1" t="s">
        <v>328</v>
      </c>
      <c r="N147" s="1" t="s">
        <v>18</v>
      </c>
      <c r="O147" s="1" t="s">
        <v>329</v>
      </c>
      <c r="P147" s="1" t="s">
        <v>224</v>
      </c>
      <c r="Q147" s="4" t="s">
        <v>169</v>
      </c>
      <c r="R147" s="5">
        <v>1.617027757</v>
      </c>
      <c r="S147" s="1">
        <v>1</v>
      </c>
      <c r="T147" s="1">
        <v>4</v>
      </c>
      <c r="U147" s="4">
        <v>2</v>
      </c>
    </row>
    <row r="148" spans="1:21" x14ac:dyDescent="0.3">
      <c r="A148" s="16" t="s">
        <v>330</v>
      </c>
      <c r="B148" s="3" t="s">
        <v>542</v>
      </c>
      <c r="C148" s="10"/>
      <c r="D148" s="1" t="s">
        <v>2</v>
      </c>
      <c r="E148" s="1" t="s">
        <v>64</v>
      </c>
      <c r="F148" s="1" t="s">
        <v>4</v>
      </c>
      <c r="G148" s="1" t="s">
        <v>5</v>
      </c>
      <c r="H148" s="1" t="s">
        <v>6</v>
      </c>
      <c r="I148" s="1" t="s">
        <v>102</v>
      </c>
      <c r="J148" s="1" t="s">
        <v>91</v>
      </c>
      <c r="K148" s="1" t="s">
        <v>21</v>
      </c>
      <c r="L148" s="1" t="s">
        <v>22</v>
      </c>
      <c r="M148" s="1" t="s">
        <v>11</v>
      </c>
      <c r="N148" s="1" t="s">
        <v>52</v>
      </c>
      <c r="O148" s="1" t="s">
        <v>23</v>
      </c>
      <c r="P148" s="1" t="s">
        <v>85</v>
      </c>
      <c r="Q148" s="4" t="s">
        <v>15</v>
      </c>
      <c r="R148" s="5">
        <v>1.6641321630000001</v>
      </c>
      <c r="S148" s="1">
        <v>6</v>
      </c>
      <c r="T148" s="1">
        <v>7</v>
      </c>
      <c r="U148" s="4">
        <v>0</v>
      </c>
    </row>
    <row r="149" spans="1:21" x14ac:dyDescent="0.3">
      <c r="A149" s="16" t="s">
        <v>331</v>
      </c>
      <c r="B149" s="3" t="s">
        <v>543</v>
      </c>
      <c r="C149" s="10"/>
      <c r="D149" s="1" t="s">
        <v>2</v>
      </c>
      <c r="E149" s="1" t="s">
        <v>83</v>
      </c>
      <c r="F149" s="1" t="s">
        <v>150</v>
      </c>
      <c r="G149" s="1" t="s">
        <v>51</v>
      </c>
      <c r="H149" s="1" t="s">
        <v>109</v>
      </c>
      <c r="I149" s="1" t="s">
        <v>20</v>
      </c>
      <c r="J149" s="1" t="s">
        <v>43</v>
      </c>
      <c r="K149" s="1" t="s">
        <v>9</v>
      </c>
      <c r="L149" s="1" t="s">
        <v>27</v>
      </c>
      <c r="M149" s="1" t="s">
        <v>11</v>
      </c>
      <c r="N149" s="1" t="s">
        <v>18</v>
      </c>
      <c r="O149" s="1" t="s">
        <v>32</v>
      </c>
      <c r="P149" s="1" t="s">
        <v>105</v>
      </c>
      <c r="Q149" s="4" t="s">
        <v>100</v>
      </c>
      <c r="R149" s="5">
        <v>1.7483911089999999</v>
      </c>
      <c r="S149" s="1">
        <v>5</v>
      </c>
      <c r="T149" s="1">
        <v>6</v>
      </c>
      <c r="U149" s="4">
        <v>1</v>
      </c>
    </row>
    <row r="150" spans="1:21" x14ac:dyDescent="0.3">
      <c r="A150" s="16" t="s">
        <v>332</v>
      </c>
      <c r="B150" s="3" t="s">
        <v>544</v>
      </c>
      <c r="C150" s="10"/>
      <c r="D150" s="1" t="s">
        <v>2</v>
      </c>
      <c r="E150" s="1" t="s">
        <v>64</v>
      </c>
      <c r="F150" s="1" t="s">
        <v>4</v>
      </c>
      <c r="G150" s="1" t="s">
        <v>5</v>
      </c>
      <c r="H150" s="1" t="s">
        <v>6</v>
      </c>
      <c r="I150" s="1" t="s">
        <v>102</v>
      </c>
      <c r="J150" s="1" t="s">
        <v>8</v>
      </c>
      <c r="K150" s="1" t="s">
        <v>44</v>
      </c>
      <c r="L150" s="1" t="s">
        <v>68</v>
      </c>
      <c r="M150" s="1" t="s">
        <v>11</v>
      </c>
      <c r="N150" s="1" t="s">
        <v>47</v>
      </c>
      <c r="O150" s="1" t="s">
        <v>32</v>
      </c>
      <c r="P150" s="1" t="s">
        <v>105</v>
      </c>
      <c r="Q150" s="4" t="s">
        <v>79</v>
      </c>
      <c r="R150" s="5">
        <v>1.8084863550000001</v>
      </c>
      <c r="S150" s="1">
        <v>6</v>
      </c>
      <c r="T150" s="1">
        <v>3</v>
      </c>
      <c r="U150" s="4">
        <v>0</v>
      </c>
    </row>
    <row r="151" spans="1:21" x14ac:dyDescent="0.3">
      <c r="A151" s="16" t="s">
        <v>333</v>
      </c>
      <c r="B151" s="3" t="s">
        <v>545</v>
      </c>
      <c r="C151" s="10"/>
      <c r="D151" s="1" t="s">
        <v>334</v>
      </c>
      <c r="E151" s="1" t="s">
        <v>113</v>
      </c>
      <c r="F151" s="1" t="s">
        <v>135</v>
      </c>
      <c r="G151" s="1" t="s">
        <v>77</v>
      </c>
      <c r="H151" s="1" t="s">
        <v>268</v>
      </c>
      <c r="I151" s="1" t="s">
        <v>126</v>
      </c>
      <c r="J151" s="1" t="s">
        <v>67</v>
      </c>
      <c r="K151" s="1" t="s">
        <v>259</v>
      </c>
      <c r="L151" s="1" t="s">
        <v>10</v>
      </c>
      <c r="M151" s="1" t="s">
        <v>297</v>
      </c>
      <c r="N151" s="1" t="s">
        <v>335</v>
      </c>
      <c r="O151" s="1" t="s">
        <v>69</v>
      </c>
      <c r="P151" s="1" t="s">
        <v>70</v>
      </c>
      <c r="Q151" s="4" t="s">
        <v>18</v>
      </c>
      <c r="R151" s="5">
        <v>1.874988704</v>
      </c>
      <c r="S151" s="1">
        <v>1</v>
      </c>
      <c r="T151" s="1">
        <v>4</v>
      </c>
      <c r="U151" s="4">
        <v>1</v>
      </c>
    </row>
    <row r="152" spans="1:21" x14ac:dyDescent="0.3">
      <c r="A152" s="16" t="s">
        <v>336</v>
      </c>
      <c r="B152" s="3" t="s">
        <v>546</v>
      </c>
      <c r="C152" s="10"/>
      <c r="D152" s="1" t="s">
        <v>133</v>
      </c>
      <c r="E152" s="1" t="s">
        <v>83</v>
      </c>
      <c r="F152" s="1" t="s">
        <v>135</v>
      </c>
      <c r="G152" s="1" t="s">
        <v>77</v>
      </c>
      <c r="H152" s="1" t="s">
        <v>109</v>
      </c>
      <c r="I152" s="1" t="s">
        <v>20</v>
      </c>
      <c r="J152" s="1" t="s">
        <v>81</v>
      </c>
      <c r="K152" s="1" t="s">
        <v>9</v>
      </c>
      <c r="L152" s="1" t="s">
        <v>27</v>
      </c>
      <c r="M152" s="1" t="s">
        <v>11</v>
      </c>
      <c r="N152" s="1" t="s">
        <v>47</v>
      </c>
      <c r="O152" s="1" t="s">
        <v>140</v>
      </c>
      <c r="P152" s="1" t="s">
        <v>137</v>
      </c>
      <c r="Q152" s="4" t="s">
        <v>48</v>
      </c>
      <c r="R152" s="5">
        <v>1.939864797</v>
      </c>
      <c r="S152" s="1">
        <v>2</v>
      </c>
      <c r="T152" s="1">
        <v>8</v>
      </c>
      <c r="U152" s="4">
        <v>0</v>
      </c>
    </row>
    <row r="153" spans="1:21" x14ac:dyDescent="0.3">
      <c r="A153" s="16" t="s">
        <v>337</v>
      </c>
      <c r="B153" s="3" t="s">
        <v>547</v>
      </c>
      <c r="C153" s="10"/>
      <c r="D153" s="1" t="s">
        <v>2</v>
      </c>
      <c r="E153" s="1" t="s">
        <v>113</v>
      </c>
      <c r="F153" s="1" t="s">
        <v>4</v>
      </c>
      <c r="G153" s="1" t="s">
        <v>5</v>
      </c>
      <c r="H153" s="1" t="s">
        <v>6</v>
      </c>
      <c r="I153" s="1" t="s">
        <v>20</v>
      </c>
      <c r="J153" s="1" t="s">
        <v>8</v>
      </c>
      <c r="K153" s="1" t="s">
        <v>21</v>
      </c>
      <c r="L153" s="1" t="s">
        <v>22</v>
      </c>
      <c r="M153" s="1" t="s">
        <v>11</v>
      </c>
      <c r="N153" s="1" t="s">
        <v>47</v>
      </c>
      <c r="O153" s="1" t="s">
        <v>32</v>
      </c>
      <c r="P153" s="1" t="s">
        <v>105</v>
      </c>
      <c r="Q153" s="4" t="s">
        <v>15</v>
      </c>
      <c r="R153" s="5">
        <v>1.989593186</v>
      </c>
      <c r="S153" s="1">
        <v>7</v>
      </c>
      <c r="T153" s="1">
        <v>3</v>
      </c>
      <c r="U153" s="4">
        <v>0</v>
      </c>
    </row>
    <row r="154" spans="1:21" x14ac:dyDescent="0.3">
      <c r="A154" s="16" t="s">
        <v>338</v>
      </c>
      <c r="B154" s="3" t="s">
        <v>548</v>
      </c>
      <c r="C154" s="10"/>
      <c r="D154" s="1" t="s">
        <v>2</v>
      </c>
      <c r="E154" s="1" t="s">
        <v>83</v>
      </c>
      <c r="F154" s="1" t="s">
        <v>50</v>
      </c>
      <c r="G154" s="1" t="s">
        <v>51</v>
      </c>
      <c r="H154" s="1" t="s">
        <v>125</v>
      </c>
      <c r="I154" s="1" t="s">
        <v>20</v>
      </c>
      <c r="J154" s="1" t="s">
        <v>8</v>
      </c>
      <c r="K154" s="1" t="s">
        <v>44</v>
      </c>
      <c r="L154" s="1" t="s">
        <v>68</v>
      </c>
      <c r="M154" s="1" t="s">
        <v>11</v>
      </c>
      <c r="N154" s="1" t="s">
        <v>339</v>
      </c>
      <c r="O154" s="1" t="s">
        <v>340</v>
      </c>
      <c r="P154" s="1" t="s">
        <v>137</v>
      </c>
      <c r="Q154" s="4" t="s">
        <v>18</v>
      </c>
      <c r="R154" s="5">
        <v>2.1219737830000001</v>
      </c>
      <c r="S154" s="1">
        <v>2</v>
      </c>
      <c r="T154" s="1">
        <v>6</v>
      </c>
      <c r="U154" s="4">
        <v>1</v>
      </c>
    </row>
    <row r="155" spans="1:21" x14ac:dyDescent="0.3">
      <c r="A155" s="16" t="s">
        <v>341</v>
      </c>
      <c r="B155" s="3" t="s">
        <v>549</v>
      </c>
      <c r="C155" s="10"/>
      <c r="D155" s="1" t="s">
        <v>63</v>
      </c>
      <c r="E155" s="1" t="s">
        <v>75</v>
      </c>
      <c r="F155" s="1" t="s">
        <v>76</v>
      </c>
      <c r="G155" s="1" t="s">
        <v>77</v>
      </c>
      <c r="H155" s="1" t="s">
        <v>268</v>
      </c>
      <c r="I155" s="1" t="s">
        <v>316</v>
      </c>
      <c r="J155" s="1" t="s">
        <v>31</v>
      </c>
      <c r="K155" s="1" t="s">
        <v>9</v>
      </c>
      <c r="L155" s="1" t="s">
        <v>27</v>
      </c>
      <c r="M155" s="1" t="s">
        <v>92</v>
      </c>
      <c r="N155" s="1" t="s">
        <v>47</v>
      </c>
      <c r="O155" s="1" t="s">
        <v>69</v>
      </c>
      <c r="P155" s="1" t="s">
        <v>70</v>
      </c>
      <c r="Q155" s="4" t="s">
        <v>15</v>
      </c>
      <c r="R155" s="5">
        <v>2.1522848799999998</v>
      </c>
      <c r="S155" s="1">
        <v>4</v>
      </c>
      <c r="T155" s="1">
        <v>5</v>
      </c>
      <c r="U155" s="4">
        <v>0</v>
      </c>
    </row>
    <row r="156" spans="1:21" x14ac:dyDescent="0.3">
      <c r="A156" s="16" t="s">
        <v>342</v>
      </c>
      <c r="B156" s="3" t="s">
        <v>550</v>
      </c>
      <c r="C156" s="10"/>
      <c r="D156" s="1" t="s">
        <v>63</v>
      </c>
      <c r="E156" s="1" t="s">
        <v>75</v>
      </c>
      <c r="F156" s="1" t="s">
        <v>150</v>
      </c>
      <c r="G156" s="1" t="s">
        <v>77</v>
      </c>
      <c r="H156" s="1" t="s">
        <v>268</v>
      </c>
      <c r="I156" s="1" t="s">
        <v>102</v>
      </c>
      <c r="J156" s="1" t="s">
        <v>91</v>
      </c>
      <c r="K156" s="1" t="s">
        <v>9</v>
      </c>
      <c r="L156" s="1" t="s">
        <v>27</v>
      </c>
      <c r="M156" s="1" t="s">
        <v>92</v>
      </c>
      <c r="N156" s="1" t="s">
        <v>47</v>
      </c>
      <c r="O156" s="1" t="s">
        <v>168</v>
      </c>
      <c r="P156" s="1" t="s">
        <v>14</v>
      </c>
      <c r="Q156" s="4" t="s">
        <v>15</v>
      </c>
      <c r="R156" s="5">
        <v>2.1874918989999999</v>
      </c>
      <c r="S156" s="1">
        <v>4</v>
      </c>
      <c r="T156" s="1">
        <v>7</v>
      </c>
      <c r="U156" s="4">
        <v>0</v>
      </c>
    </row>
    <row r="157" spans="1:21" x14ac:dyDescent="0.3">
      <c r="A157" s="16" t="s">
        <v>343</v>
      </c>
      <c r="B157" s="3" t="s">
        <v>551</v>
      </c>
      <c r="C157" s="10"/>
      <c r="D157" s="1" t="s">
        <v>344</v>
      </c>
      <c r="E157" s="1" t="s">
        <v>113</v>
      </c>
      <c r="F157" s="1" t="s">
        <v>135</v>
      </c>
      <c r="G157" s="1" t="s">
        <v>77</v>
      </c>
      <c r="H157" s="1" t="s">
        <v>268</v>
      </c>
      <c r="I157" s="1" t="s">
        <v>126</v>
      </c>
      <c r="J157" s="1" t="s">
        <v>67</v>
      </c>
      <c r="K157" s="1" t="s">
        <v>9</v>
      </c>
      <c r="L157" s="1" t="s">
        <v>27</v>
      </c>
      <c r="M157" s="1" t="s">
        <v>297</v>
      </c>
      <c r="N157" s="1" t="s">
        <v>120</v>
      </c>
      <c r="O157" s="1" t="s">
        <v>69</v>
      </c>
      <c r="P157" s="1" t="s">
        <v>70</v>
      </c>
      <c r="Q157" s="4" t="s">
        <v>18</v>
      </c>
      <c r="R157" s="5">
        <v>2.203869761</v>
      </c>
      <c r="S157" s="1">
        <v>2</v>
      </c>
      <c r="T157" s="1">
        <v>5</v>
      </c>
      <c r="U157" s="4">
        <v>1</v>
      </c>
    </row>
    <row r="158" spans="1:21" x14ac:dyDescent="0.3">
      <c r="A158" s="16" t="s">
        <v>345</v>
      </c>
      <c r="B158" s="3" t="s">
        <v>552</v>
      </c>
      <c r="C158" s="10"/>
      <c r="D158" s="1" t="s">
        <v>346</v>
      </c>
      <c r="E158" s="1" t="s">
        <v>347</v>
      </c>
      <c r="F158" s="1" t="s">
        <v>135</v>
      </c>
      <c r="G158" s="1" t="s">
        <v>77</v>
      </c>
      <c r="H158" s="1" t="s">
        <v>136</v>
      </c>
      <c r="I158" s="1" t="s">
        <v>66</v>
      </c>
      <c r="J158" s="1" t="s">
        <v>178</v>
      </c>
      <c r="K158" s="1" t="s">
        <v>9</v>
      </c>
      <c r="L158" s="1" t="s">
        <v>27</v>
      </c>
      <c r="M158" s="1" t="s">
        <v>18</v>
      </c>
      <c r="N158" s="1" t="s">
        <v>47</v>
      </c>
      <c r="O158" s="1" t="s">
        <v>32</v>
      </c>
      <c r="P158" s="1" t="s">
        <v>137</v>
      </c>
      <c r="Q158" s="4" t="s">
        <v>348</v>
      </c>
      <c r="R158" s="5">
        <v>2.2143973219999999</v>
      </c>
      <c r="S158" s="1">
        <v>3</v>
      </c>
      <c r="T158" s="1">
        <v>5</v>
      </c>
      <c r="U158" s="4">
        <v>1</v>
      </c>
    </row>
    <row r="159" spans="1:21" x14ac:dyDescent="0.3">
      <c r="A159" s="16" t="s">
        <v>349</v>
      </c>
      <c r="B159" s="3" t="s">
        <v>553</v>
      </c>
      <c r="C159" s="10"/>
      <c r="D159" s="1" t="s">
        <v>133</v>
      </c>
      <c r="E159" s="1" t="s">
        <v>83</v>
      </c>
      <c r="F159" s="1" t="s">
        <v>135</v>
      </c>
      <c r="G159" s="1" t="s">
        <v>77</v>
      </c>
      <c r="H159" s="1" t="s">
        <v>109</v>
      </c>
      <c r="I159" s="1" t="s">
        <v>20</v>
      </c>
      <c r="J159" s="1" t="s">
        <v>8</v>
      </c>
      <c r="K159" s="1" t="s">
        <v>21</v>
      </c>
      <c r="L159" s="1" t="s">
        <v>22</v>
      </c>
      <c r="M159" s="1" t="s">
        <v>46</v>
      </c>
      <c r="N159" s="1" t="s">
        <v>47</v>
      </c>
      <c r="O159" s="1" t="s">
        <v>140</v>
      </c>
      <c r="P159" s="1" t="s">
        <v>137</v>
      </c>
      <c r="Q159" s="4" t="s">
        <v>93</v>
      </c>
      <c r="R159" s="5">
        <v>2.2329296410000001</v>
      </c>
      <c r="S159" s="1">
        <v>2</v>
      </c>
      <c r="T159" s="1">
        <v>7</v>
      </c>
      <c r="U159" s="4">
        <v>0</v>
      </c>
    </row>
    <row r="160" spans="1:21" x14ac:dyDescent="0.3">
      <c r="A160" s="16" t="s">
        <v>350</v>
      </c>
      <c r="B160" s="3" t="s">
        <v>554</v>
      </c>
      <c r="C160" s="10"/>
      <c r="D160" s="1" t="s">
        <v>351</v>
      </c>
      <c r="E160" s="1" t="s">
        <v>83</v>
      </c>
      <c r="F160" s="1" t="s">
        <v>50</v>
      </c>
      <c r="G160" s="1" t="s">
        <v>51</v>
      </c>
      <c r="H160" s="1" t="s">
        <v>36</v>
      </c>
      <c r="I160" s="1" t="s">
        <v>42</v>
      </c>
      <c r="J160" s="1" t="s">
        <v>8</v>
      </c>
      <c r="K160" s="1" t="s">
        <v>18</v>
      </c>
      <c r="L160" s="1" t="s">
        <v>18</v>
      </c>
      <c r="M160" s="1" t="s">
        <v>11</v>
      </c>
      <c r="N160" s="1" t="s">
        <v>47</v>
      </c>
      <c r="O160" s="1" t="s">
        <v>140</v>
      </c>
      <c r="P160" s="1" t="s">
        <v>137</v>
      </c>
      <c r="Q160" s="4" t="s">
        <v>18</v>
      </c>
      <c r="R160" s="5">
        <v>2.312927604</v>
      </c>
      <c r="S160" s="1">
        <v>0</v>
      </c>
      <c r="T160" s="1">
        <v>6</v>
      </c>
      <c r="U160" s="4">
        <v>3</v>
      </c>
    </row>
    <row r="161" spans="1:21" x14ac:dyDescent="0.3">
      <c r="A161" s="16" t="s">
        <v>352</v>
      </c>
      <c r="B161" s="3" t="s">
        <v>555</v>
      </c>
      <c r="C161" s="10"/>
      <c r="D161" s="1" t="s">
        <v>353</v>
      </c>
      <c r="E161" s="1" t="s">
        <v>285</v>
      </c>
      <c r="F161" s="1" t="s">
        <v>135</v>
      </c>
      <c r="G161" s="1" t="s">
        <v>77</v>
      </c>
      <c r="H161" s="1" t="s">
        <v>268</v>
      </c>
      <c r="I161" s="1" t="s">
        <v>20</v>
      </c>
      <c r="J161" s="1" t="s">
        <v>67</v>
      </c>
      <c r="K161" s="1" t="s">
        <v>354</v>
      </c>
      <c r="L161" s="1" t="s">
        <v>355</v>
      </c>
      <c r="M161" s="1" t="s">
        <v>356</v>
      </c>
      <c r="N161" s="1" t="s">
        <v>18</v>
      </c>
      <c r="O161" s="1" t="s">
        <v>140</v>
      </c>
      <c r="P161" s="1" t="s">
        <v>14</v>
      </c>
      <c r="Q161" s="4" t="s">
        <v>169</v>
      </c>
      <c r="R161" s="5">
        <v>2.3555712120000001</v>
      </c>
      <c r="S161" s="1">
        <v>1</v>
      </c>
      <c r="T161" s="1">
        <v>6</v>
      </c>
      <c r="U161" s="4">
        <v>1</v>
      </c>
    </row>
    <row r="162" spans="1:21" x14ac:dyDescent="0.3">
      <c r="A162" s="16" t="s">
        <v>357</v>
      </c>
      <c r="B162" s="3" t="s">
        <v>556</v>
      </c>
      <c r="C162" s="10"/>
      <c r="D162" s="1" t="s">
        <v>254</v>
      </c>
      <c r="E162" s="1" t="s">
        <v>244</v>
      </c>
      <c r="F162" s="1" t="s">
        <v>76</v>
      </c>
      <c r="G162" s="1" t="s">
        <v>77</v>
      </c>
      <c r="H162" s="1" t="s">
        <v>268</v>
      </c>
      <c r="I162" s="1" t="s">
        <v>20</v>
      </c>
      <c r="J162" s="1" t="s">
        <v>358</v>
      </c>
      <c r="K162" s="1" t="s">
        <v>259</v>
      </c>
      <c r="L162" s="1" t="s">
        <v>10</v>
      </c>
      <c r="M162" s="1" t="s">
        <v>359</v>
      </c>
      <c r="N162" s="1" t="s">
        <v>159</v>
      </c>
      <c r="O162" s="1" t="s">
        <v>247</v>
      </c>
      <c r="P162" s="1" t="s">
        <v>105</v>
      </c>
      <c r="Q162" s="4" t="s">
        <v>360</v>
      </c>
      <c r="R162" s="5">
        <v>2.37393908</v>
      </c>
      <c r="S162" s="1">
        <v>1</v>
      </c>
      <c r="T162" s="1">
        <v>5</v>
      </c>
      <c r="U162" s="4">
        <v>0</v>
      </c>
    </row>
    <row r="163" spans="1:21" ht="15" customHeight="1" x14ac:dyDescent="0.3">
      <c r="A163" s="15" t="s">
        <v>361</v>
      </c>
      <c r="B163" s="18" t="s">
        <v>557</v>
      </c>
      <c r="C163" s="11"/>
      <c r="D163" s="6" t="s">
        <v>2</v>
      </c>
      <c r="E163" s="6" t="s">
        <v>18</v>
      </c>
      <c r="F163" s="6" t="s">
        <v>18</v>
      </c>
      <c r="G163" s="6" t="s">
        <v>5</v>
      </c>
      <c r="H163" s="6" t="s">
        <v>18</v>
      </c>
      <c r="I163" s="6" t="s">
        <v>18</v>
      </c>
      <c r="J163" s="6" t="s">
        <v>18</v>
      </c>
      <c r="K163" s="6" t="s">
        <v>18</v>
      </c>
      <c r="L163" s="6" t="s">
        <v>18</v>
      </c>
      <c r="M163" s="6" t="s">
        <v>18</v>
      </c>
      <c r="N163" s="6" t="s">
        <v>18</v>
      </c>
      <c r="O163" s="6" t="s">
        <v>32</v>
      </c>
      <c r="P163" s="6" t="s">
        <v>18</v>
      </c>
      <c r="Q163" s="7" t="s">
        <v>169</v>
      </c>
      <c r="R163" s="13">
        <v>2.6955133629999999</v>
      </c>
      <c r="S163" s="6">
        <v>3</v>
      </c>
      <c r="T163" s="6">
        <v>0</v>
      </c>
      <c r="U163" s="7">
        <v>10</v>
      </c>
    </row>
    <row r="164" spans="1:21" x14ac:dyDescent="0.3">
      <c r="A164" s="16" t="s">
        <v>362</v>
      </c>
      <c r="B164" s="3" t="s">
        <v>558</v>
      </c>
      <c r="C164" s="10"/>
      <c r="D164" s="1" t="s">
        <v>59</v>
      </c>
      <c r="E164" s="1" t="s">
        <v>41</v>
      </c>
      <c r="F164" s="1" t="s">
        <v>50</v>
      </c>
      <c r="G164" s="1" t="s">
        <v>51</v>
      </c>
      <c r="H164" s="1" t="s">
        <v>36</v>
      </c>
      <c r="I164" s="1" t="s">
        <v>20</v>
      </c>
      <c r="J164" s="1" t="s">
        <v>91</v>
      </c>
      <c r="K164" s="1" t="s">
        <v>21</v>
      </c>
      <c r="L164" s="1" t="s">
        <v>22</v>
      </c>
      <c r="M164" s="1" t="s">
        <v>92</v>
      </c>
      <c r="N164" s="1" t="s">
        <v>52</v>
      </c>
      <c r="O164" s="1" t="s">
        <v>23</v>
      </c>
      <c r="P164" s="1" t="s">
        <v>85</v>
      </c>
      <c r="Q164" s="4" t="s">
        <v>15</v>
      </c>
      <c r="R164" s="5">
        <v>2.7435129460000001</v>
      </c>
      <c r="S164" s="1">
        <v>2</v>
      </c>
      <c r="T164" s="1">
        <v>10</v>
      </c>
      <c r="U164" s="4">
        <v>0</v>
      </c>
    </row>
    <row r="165" spans="1:21" x14ac:dyDescent="0.3">
      <c r="A165" s="16" t="s">
        <v>363</v>
      </c>
      <c r="B165" s="3" t="s">
        <v>559</v>
      </c>
      <c r="C165" s="10"/>
      <c r="D165" s="1" t="s">
        <v>344</v>
      </c>
      <c r="E165" s="1" t="s">
        <v>83</v>
      </c>
      <c r="F165" s="1" t="s">
        <v>135</v>
      </c>
      <c r="G165" s="1" t="s">
        <v>77</v>
      </c>
      <c r="H165" s="1" t="s">
        <v>268</v>
      </c>
      <c r="I165" s="1" t="s">
        <v>20</v>
      </c>
      <c r="J165" s="1" t="s">
        <v>269</v>
      </c>
      <c r="K165" s="1" t="s">
        <v>259</v>
      </c>
      <c r="L165" s="1" t="s">
        <v>10</v>
      </c>
      <c r="M165" s="1" t="s">
        <v>359</v>
      </c>
      <c r="N165" s="1" t="s">
        <v>18</v>
      </c>
      <c r="O165" s="1" t="s">
        <v>247</v>
      </c>
      <c r="P165" s="1" t="s">
        <v>105</v>
      </c>
      <c r="Q165" s="4" t="s">
        <v>364</v>
      </c>
      <c r="R165" s="5">
        <v>2.7529670230000001</v>
      </c>
      <c r="S165" s="1">
        <v>1</v>
      </c>
      <c r="T165" s="1">
        <v>6</v>
      </c>
      <c r="U165" s="4">
        <v>1</v>
      </c>
    </row>
    <row r="166" spans="1:21" x14ac:dyDescent="0.3">
      <c r="A166" s="16" t="s">
        <v>365</v>
      </c>
      <c r="B166" s="3" t="s">
        <v>560</v>
      </c>
      <c r="C166" s="10"/>
      <c r="D166" s="1" t="s">
        <v>133</v>
      </c>
      <c r="E166" s="1" t="s">
        <v>83</v>
      </c>
      <c r="F166" s="1" t="s">
        <v>135</v>
      </c>
      <c r="G166" s="1" t="s">
        <v>77</v>
      </c>
      <c r="H166" s="1" t="s">
        <v>109</v>
      </c>
      <c r="I166" s="1" t="s">
        <v>174</v>
      </c>
      <c r="J166" s="1" t="s">
        <v>67</v>
      </c>
      <c r="K166" s="1" t="s">
        <v>44</v>
      </c>
      <c r="L166" s="1" t="s">
        <v>68</v>
      </c>
      <c r="M166" s="1" t="s">
        <v>359</v>
      </c>
      <c r="N166" s="1" t="s">
        <v>18</v>
      </c>
      <c r="O166" s="1" t="s">
        <v>140</v>
      </c>
      <c r="P166" s="1" t="s">
        <v>137</v>
      </c>
      <c r="Q166" s="4" t="s">
        <v>169</v>
      </c>
      <c r="R166" s="5">
        <v>2.784368325</v>
      </c>
      <c r="S166" s="1">
        <v>1</v>
      </c>
      <c r="T166" s="1">
        <v>5</v>
      </c>
      <c r="U166" s="4">
        <v>1</v>
      </c>
    </row>
    <row r="167" spans="1:21" x14ac:dyDescent="0.3">
      <c r="A167" s="16" t="s">
        <v>366</v>
      </c>
      <c r="B167" s="3" t="s">
        <v>561</v>
      </c>
      <c r="C167" s="10"/>
      <c r="D167" s="1" t="s">
        <v>133</v>
      </c>
      <c r="E167" s="1" t="s">
        <v>83</v>
      </c>
      <c r="F167" s="1" t="s">
        <v>135</v>
      </c>
      <c r="G167" s="1" t="s">
        <v>77</v>
      </c>
      <c r="H167" s="1" t="s">
        <v>109</v>
      </c>
      <c r="I167" s="1" t="s">
        <v>20</v>
      </c>
      <c r="J167" s="1" t="s">
        <v>67</v>
      </c>
      <c r="K167" s="1" t="s">
        <v>119</v>
      </c>
      <c r="L167" s="1" t="s">
        <v>10</v>
      </c>
      <c r="M167" s="1" t="s">
        <v>297</v>
      </c>
      <c r="N167" s="1" t="s">
        <v>18</v>
      </c>
      <c r="O167" s="1" t="s">
        <v>140</v>
      </c>
      <c r="P167" s="1" t="s">
        <v>137</v>
      </c>
      <c r="Q167" s="4" t="s">
        <v>169</v>
      </c>
      <c r="R167" s="5">
        <v>2.8012193449999998</v>
      </c>
      <c r="S167" s="1">
        <v>1</v>
      </c>
      <c r="T167" s="1">
        <v>6</v>
      </c>
      <c r="U167" s="4">
        <v>1</v>
      </c>
    </row>
    <row r="168" spans="1:21" x14ac:dyDescent="0.3">
      <c r="A168" s="16" t="s">
        <v>367</v>
      </c>
      <c r="B168" s="3" t="s">
        <v>562</v>
      </c>
      <c r="C168" s="10"/>
      <c r="D168" s="1" t="s">
        <v>63</v>
      </c>
      <c r="E168" s="1" t="s">
        <v>113</v>
      </c>
      <c r="F168" s="1" t="s">
        <v>18</v>
      </c>
      <c r="G168" s="1" t="s">
        <v>77</v>
      </c>
      <c r="H168" s="1" t="s">
        <v>18</v>
      </c>
      <c r="I168" s="1" t="s">
        <v>316</v>
      </c>
      <c r="J168" s="1" t="s">
        <v>67</v>
      </c>
      <c r="K168" s="1" t="s">
        <v>9</v>
      </c>
      <c r="L168" s="1" t="s">
        <v>27</v>
      </c>
      <c r="M168" s="1" t="s">
        <v>201</v>
      </c>
      <c r="N168" s="1" t="s">
        <v>159</v>
      </c>
      <c r="O168" s="1" t="s">
        <v>32</v>
      </c>
      <c r="P168" s="1" t="s">
        <v>105</v>
      </c>
      <c r="Q168" s="4" t="s">
        <v>18</v>
      </c>
      <c r="R168" s="5">
        <v>2.8226988</v>
      </c>
      <c r="S168" s="1">
        <v>3</v>
      </c>
      <c r="T168" s="1">
        <v>3</v>
      </c>
      <c r="U168" s="4">
        <v>3</v>
      </c>
    </row>
    <row r="169" spans="1:21" x14ac:dyDescent="0.3">
      <c r="A169" s="16" t="s">
        <v>368</v>
      </c>
      <c r="B169" s="3" t="s">
        <v>563</v>
      </c>
      <c r="C169" s="10"/>
      <c r="D169" s="1" t="s">
        <v>63</v>
      </c>
      <c r="E169" s="1" t="s">
        <v>41</v>
      </c>
      <c r="F169" s="1" t="s">
        <v>150</v>
      </c>
      <c r="G169" s="1" t="s">
        <v>77</v>
      </c>
      <c r="H169" s="1" t="s">
        <v>109</v>
      </c>
      <c r="I169" s="1" t="s">
        <v>20</v>
      </c>
      <c r="J169" s="1" t="s">
        <v>67</v>
      </c>
      <c r="K169" s="1" t="s">
        <v>44</v>
      </c>
      <c r="L169" s="1" t="s">
        <v>68</v>
      </c>
      <c r="M169" s="1" t="s">
        <v>201</v>
      </c>
      <c r="N169" s="1" t="s">
        <v>47</v>
      </c>
      <c r="O169" s="1" t="s">
        <v>32</v>
      </c>
      <c r="P169" s="1" t="s">
        <v>105</v>
      </c>
      <c r="Q169" s="4" t="s">
        <v>15</v>
      </c>
      <c r="R169" s="5">
        <v>2.8348143530000001</v>
      </c>
      <c r="S169" s="1">
        <v>3</v>
      </c>
      <c r="T169" s="1">
        <v>6</v>
      </c>
      <c r="U169" s="4">
        <v>0</v>
      </c>
    </row>
    <row r="170" spans="1:21" x14ac:dyDescent="0.3">
      <c r="A170" s="16" t="s">
        <v>369</v>
      </c>
      <c r="B170" s="3" t="s">
        <v>564</v>
      </c>
      <c r="C170" s="10"/>
      <c r="D170" s="1" t="s">
        <v>133</v>
      </c>
      <c r="E170" s="1" t="s">
        <v>83</v>
      </c>
      <c r="F170" s="1" t="s">
        <v>135</v>
      </c>
      <c r="G170" s="1" t="s">
        <v>18</v>
      </c>
      <c r="H170" s="1" t="s">
        <v>109</v>
      </c>
      <c r="I170" s="1" t="s">
        <v>20</v>
      </c>
      <c r="J170" s="1" t="s">
        <v>67</v>
      </c>
      <c r="K170" s="1" t="s">
        <v>119</v>
      </c>
      <c r="L170" s="1" t="s">
        <v>10</v>
      </c>
      <c r="M170" s="1" t="s">
        <v>46</v>
      </c>
      <c r="N170" s="1" t="s">
        <v>18</v>
      </c>
      <c r="O170" s="1" t="s">
        <v>140</v>
      </c>
      <c r="P170" s="1" t="s">
        <v>137</v>
      </c>
      <c r="Q170" s="4" t="s">
        <v>370</v>
      </c>
      <c r="R170" s="5">
        <v>3.0429792889999998</v>
      </c>
      <c r="S170" s="1">
        <v>1</v>
      </c>
      <c r="T170" s="1">
        <v>5</v>
      </c>
      <c r="U170" s="4">
        <v>2</v>
      </c>
    </row>
    <row r="171" spans="1:21" x14ac:dyDescent="0.3">
      <c r="A171" s="16" t="s">
        <v>371</v>
      </c>
      <c r="B171" s="3" t="s">
        <v>565</v>
      </c>
      <c r="C171" s="10"/>
      <c r="D171" s="1" t="s">
        <v>372</v>
      </c>
      <c r="E171" s="1" t="s">
        <v>75</v>
      </c>
      <c r="F171" s="1" t="s">
        <v>4</v>
      </c>
      <c r="G171" s="1" t="s">
        <v>5</v>
      </c>
      <c r="H171" s="1" t="s">
        <v>6</v>
      </c>
      <c r="I171" s="1" t="s">
        <v>102</v>
      </c>
      <c r="J171" s="1" t="s">
        <v>91</v>
      </c>
      <c r="K171" s="1" t="s">
        <v>44</v>
      </c>
      <c r="L171" s="1" t="s">
        <v>68</v>
      </c>
      <c r="M171" s="1" t="s">
        <v>11</v>
      </c>
      <c r="N171" s="1" t="s">
        <v>47</v>
      </c>
      <c r="O171" s="1" t="s">
        <v>140</v>
      </c>
      <c r="P171" s="1" t="s">
        <v>137</v>
      </c>
      <c r="Q171" s="4" t="s">
        <v>15</v>
      </c>
      <c r="R171" s="5">
        <v>3.0704778230000001</v>
      </c>
      <c r="S171" s="1">
        <v>5</v>
      </c>
      <c r="T171" s="1">
        <v>5</v>
      </c>
      <c r="U171" s="4">
        <v>0</v>
      </c>
    </row>
    <row r="172" spans="1:21" ht="15" customHeight="1" x14ac:dyDescent="0.3">
      <c r="A172" s="15" t="s">
        <v>373</v>
      </c>
      <c r="B172" s="18" t="s">
        <v>566</v>
      </c>
      <c r="C172" s="11"/>
      <c r="D172" s="6" t="s">
        <v>374</v>
      </c>
      <c r="E172" s="6" t="s">
        <v>83</v>
      </c>
      <c r="F172" s="6" t="s">
        <v>135</v>
      </c>
      <c r="G172" s="6" t="s">
        <v>77</v>
      </c>
      <c r="H172" s="6" t="s">
        <v>268</v>
      </c>
      <c r="I172" s="6" t="s">
        <v>20</v>
      </c>
      <c r="J172" s="6" t="s">
        <v>67</v>
      </c>
      <c r="K172" s="6" t="s">
        <v>119</v>
      </c>
      <c r="L172" s="6" t="s">
        <v>10</v>
      </c>
      <c r="M172" s="6" t="s">
        <v>375</v>
      </c>
      <c r="N172" s="6" t="s">
        <v>18</v>
      </c>
      <c r="O172" s="6" t="s">
        <v>140</v>
      </c>
      <c r="P172" s="6" t="s">
        <v>137</v>
      </c>
      <c r="Q172" s="7" t="s">
        <v>376</v>
      </c>
      <c r="R172" s="13">
        <v>3.118657754</v>
      </c>
      <c r="S172" s="6">
        <v>1</v>
      </c>
      <c r="T172" s="6">
        <v>6</v>
      </c>
      <c r="U172" s="7">
        <v>1</v>
      </c>
    </row>
    <row r="173" spans="1:21" x14ac:dyDescent="0.3">
      <c r="A173" s="16" t="s">
        <v>377</v>
      </c>
      <c r="B173" s="3" t="s">
        <v>567</v>
      </c>
      <c r="C173" s="10"/>
      <c r="D173" s="1" t="s">
        <v>133</v>
      </c>
      <c r="E173" s="1" t="s">
        <v>83</v>
      </c>
      <c r="F173" s="1" t="s">
        <v>135</v>
      </c>
      <c r="G173" s="1" t="s">
        <v>77</v>
      </c>
      <c r="H173" s="1" t="s">
        <v>109</v>
      </c>
      <c r="I173" s="1" t="s">
        <v>20</v>
      </c>
      <c r="J173" s="1" t="s">
        <v>67</v>
      </c>
      <c r="K173" s="1" t="s">
        <v>44</v>
      </c>
      <c r="L173" s="1" t="s">
        <v>68</v>
      </c>
      <c r="M173" s="1" t="s">
        <v>46</v>
      </c>
      <c r="N173" s="1" t="s">
        <v>18</v>
      </c>
      <c r="O173" s="1" t="s">
        <v>140</v>
      </c>
      <c r="P173" s="1" t="s">
        <v>137</v>
      </c>
      <c r="Q173" s="4" t="s">
        <v>378</v>
      </c>
      <c r="R173" s="5">
        <v>3.147254695</v>
      </c>
      <c r="S173" s="1">
        <v>1</v>
      </c>
      <c r="T173" s="1">
        <v>6</v>
      </c>
      <c r="U173" s="4">
        <v>1</v>
      </c>
    </row>
    <row r="174" spans="1:21" x14ac:dyDescent="0.3">
      <c r="A174" s="16" t="s">
        <v>379</v>
      </c>
      <c r="B174" s="3" t="s">
        <v>568</v>
      </c>
      <c r="C174" s="10"/>
      <c r="D174" s="1" t="s">
        <v>63</v>
      </c>
      <c r="E174" s="1" t="s">
        <v>18</v>
      </c>
      <c r="F174" s="1" t="s">
        <v>135</v>
      </c>
      <c r="G174" s="1" t="s">
        <v>77</v>
      </c>
      <c r="H174" s="1" t="s">
        <v>268</v>
      </c>
      <c r="I174" s="1" t="s">
        <v>20</v>
      </c>
      <c r="J174" s="1" t="s">
        <v>67</v>
      </c>
      <c r="K174" s="1" t="s">
        <v>119</v>
      </c>
      <c r="L174" s="1" t="s">
        <v>27</v>
      </c>
      <c r="M174" s="1" t="s">
        <v>201</v>
      </c>
      <c r="N174" s="1" t="s">
        <v>18</v>
      </c>
      <c r="O174" s="1" t="s">
        <v>140</v>
      </c>
      <c r="P174" s="1" t="s">
        <v>14</v>
      </c>
      <c r="Q174" s="4" t="s">
        <v>169</v>
      </c>
      <c r="R174" s="5">
        <v>3.1755347829999998</v>
      </c>
      <c r="S174" s="1">
        <v>2</v>
      </c>
      <c r="T174" s="1">
        <v>5</v>
      </c>
      <c r="U174" s="4">
        <v>2</v>
      </c>
    </row>
    <row r="175" spans="1:21" x14ac:dyDescent="0.3">
      <c r="A175" s="16" t="s">
        <v>380</v>
      </c>
      <c r="B175" s="3" t="s">
        <v>569</v>
      </c>
      <c r="C175" s="10"/>
      <c r="D175" s="1" t="s">
        <v>133</v>
      </c>
      <c r="E175" s="1" t="s">
        <v>83</v>
      </c>
      <c r="F175" s="1" t="s">
        <v>135</v>
      </c>
      <c r="G175" s="1" t="s">
        <v>77</v>
      </c>
      <c r="H175" s="1" t="s">
        <v>268</v>
      </c>
      <c r="I175" s="1" t="s">
        <v>20</v>
      </c>
      <c r="J175" s="1" t="s">
        <v>67</v>
      </c>
      <c r="K175" s="1" t="s">
        <v>44</v>
      </c>
      <c r="L175" s="1" t="s">
        <v>68</v>
      </c>
      <c r="M175" s="1" t="s">
        <v>375</v>
      </c>
      <c r="N175" s="1" t="s">
        <v>159</v>
      </c>
      <c r="O175" s="1" t="s">
        <v>140</v>
      </c>
      <c r="P175" s="1" t="s">
        <v>137</v>
      </c>
      <c r="Q175" s="4" t="s">
        <v>360</v>
      </c>
      <c r="R175" s="5">
        <v>3.2349323860000001</v>
      </c>
      <c r="S175" s="1">
        <v>1</v>
      </c>
      <c r="T175" s="1">
        <v>6</v>
      </c>
      <c r="U175" s="4">
        <v>0</v>
      </c>
    </row>
    <row r="176" spans="1:21" x14ac:dyDescent="0.3">
      <c r="A176" s="16" t="s">
        <v>381</v>
      </c>
      <c r="B176" s="3" t="s">
        <v>570</v>
      </c>
      <c r="C176" s="10"/>
      <c r="D176" s="1" t="s">
        <v>133</v>
      </c>
      <c r="E176" s="1" t="s">
        <v>83</v>
      </c>
      <c r="F176" s="1" t="s">
        <v>135</v>
      </c>
      <c r="G176" s="1" t="s">
        <v>77</v>
      </c>
      <c r="H176" s="1" t="s">
        <v>109</v>
      </c>
      <c r="I176" s="1" t="s">
        <v>20</v>
      </c>
      <c r="J176" s="1" t="s">
        <v>67</v>
      </c>
      <c r="K176" s="1" t="s">
        <v>44</v>
      </c>
      <c r="L176" s="1" t="s">
        <v>68</v>
      </c>
      <c r="M176" s="1" t="s">
        <v>46</v>
      </c>
      <c r="N176" s="1" t="s">
        <v>18</v>
      </c>
      <c r="O176" s="1" t="s">
        <v>140</v>
      </c>
      <c r="P176" s="1" t="s">
        <v>137</v>
      </c>
      <c r="Q176" s="4" t="s">
        <v>18</v>
      </c>
      <c r="R176" s="5">
        <v>3.3301376280000001</v>
      </c>
      <c r="S176" s="1">
        <v>1</v>
      </c>
      <c r="T176" s="1">
        <v>6</v>
      </c>
      <c r="U176" s="4">
        <v>2</v>
      </c>
    </row>
    <row r="177" spans="1:21" x14ac:dyDescent="0.3">
      <c r="A177" s="16" t="s">
        <v>382</v>
      </c>
      <c r="B177" s="3" t="s">
        <v>571</v>
      </c>
      <c r="C177" s="10"/>
      <c r="D177" s="1" t="s">
        <v>133</v>
      </c>
      <c r="E177" s="1" t="s">
        <v>285</v>
      </c>
      <c r="F177" s="1" t="s">
        <v>135</v>
      </c>
      <c r="G177" s="1" t="s">
        <v>77</v>
      </c>
      <c r="H177" s="1" t="s">
        <v>109</v>
      </c>
      <c r="I177" s="1" t="s">
        <v>20</v>
      </c>
      <c r="J177" s="1" t="s">
        <v>67</v>
      </c>
      <c r="K177" s="1" t="s">
        <v>119</v>
      </c>
      <c r="L177" s="1" t="s">
        <v>27</v>
      </c>
      <c r="M177" s="1" t="s">
        <v>46</v>
      </c>
      <c r="N177" s="1" t="s">
        <v>120</v>
      </c>
      <c r="O177" s="1" t="s">
        <v>140</v>
      </c>
      <c r="P177" s="1" t="s">
        <v>137</v>
      </c>
      <c r="Q177" s="4" t="s">
        <v>18</v>
      </c>
      <c r="R177" s="5">
        <v>3.6285668850000001</v>
      </c>
      <c r="S177" s="1">
        <v>1</v>
      </c>
      <c r="T177" s="1">
        <v>6</v>
      </c>
      <c r="U177" s="4">
        <v>1</v>
      </c>
    </row>
    <row r="178" spans="1:21" x14ac:dyDescent="0.3">
      <c r="A178" s="16" t="s">
        <v>383</v>
      </c>
      <c r="B178" s="3" t="s">
        <v>572</v>
      </c>
      <c r="C178" s="10"/>
      <c r="D178" s="1" t="s">
        <v>18</v>
      </c>
      <c r="E178" s="1" t="s">
        <v>18</v>
      </c>
      <c r="F178" s="1" t="s">
        <v>135</v>
      </c>
      <c r="G178" s="1" t="s">
        <v>18</v>
      </c>
      <c r="H178" s="1" t="s">
        <v>109</v>
      </c>
      <c r="I178" s="1" t="s">
        <v>20</v>
      </c>
      <c r="J178" s="1" t="s">
        <v>18</v>
      </c>
      <c r="K178" s="1" t="s">
        <v>44</v>
      </c>
      <c r="L178" s="1" t="s">
        <v>68</v>
      </c>
      <c r="M178" s="1" t="s">
        <v>46</v>
      </c>
      <c r="N178" s="1" t="s">
        <v>18</v>
      </c>
      <c r="O178" s="1" t="s">
        <v>140</v>
      </c>
      <c r="P178" s="1" t="s">
        <v>137</v>
      </c>
      <c r="Q178" s="4" t="s">
        <v>169</v>
      </c>
      <c r="R178" s="5">
        <v>3.8938297689999999</v>
      </c>
      <c r="S178" s="1">
        <v>1</v>
      </c>
      <c r="T178" s="1">
        <v>3</v>
      </c>
      <c r="U178" s="4">
        <v>5</v>
      </c>
    </row>
    <row r="179" spans="1:21" x14ac:dyDescent="0.3">
      <c r="A179" s="17" t="s">
        <v>384</v>
      </c>
      <c r="B179" s="19" t="s">
        <v>573</v>
      </c>
      <c r="C179" s="12"/>
      <c r="D179" s="8" t="s">
        <v>133</v>
      </c>
      <c r="E179" s="8" t="s">
        <v>385</v>
      </c>
      <c r="F179" s="8" t="s">
        <v>135</v>
      </c>
      <c r="G179" s="8" t="s">
        <v>77</v>
      </c>
      <c r="H179" s="8" t="s">
        <v>109</v>
      </c>
      <c r="I179" s="8" t="s">
        <v>386</v>
      </c>
      <c r="J179" s="8" t="s">
        <v>67</v>
      </c>
      <c r="K179" s="8" t="s">
        <v>44</v>
      </c>
      <c r="L179" s="8" t="s">
        <v>68</v>
      </c>
      <c r="M179" s="8" t="s">
        <v>46</v>
      </c>
      <c r="N179" s="8" t="s">
        <v>18</v>
      </c>
      <c r="O179" s="8" t="s">
        <v>140</v>
      </c>
      <c r="P179" s="8" t="s">
        <v>14</v>
      </c>
      <c r="Q179" s="9" t="s">
        <v>169</v>
      </c>
      <c r="R179" s="14">
        <v>4.4718533909999998</v>
      </c>
      <c r="S179" s="8">
        <v>2</v>
      </c>
      <c r="T179" s="8">
        <v>6</v>
      </c>
      <c r="U179" s="9">
        <v>1</v>
      </c>
    </row>
  </sheetData>
  <sortState ref="A5:U179">
    <sortCondition ref="R5:R179"/>
  </sortState>
  <mergeCells count="9">
    <mergeCell ref="A1:U1"/>
    <mergeCell ref="A2:U2"/>
    <mergeCell ref="U3:U4"/>
    <mergeCell ref="D3:Q3"/>
    <mergeCell ref="A3:A4"/>
    <mergeCell ref="B3:B4"/>
    <mergeCell ref="R3:R4"/>
    <mergeCell ref="S3:S4"/>
    <mergeCell ref="T3:T4"/>
  </mergeCells>
  <conditionalFormatting sqref="D5:D179">
    <cfRule type="expression" dxfId="39" priority="41">
      <formula>IF(OR($D5="I.5.09",$D5="I.5.10",$D5="I.5.11",$D5="I.5.12",$D5="I.5.13",$D5="I.5.14",$D5="I.5.15",$D5="I.5.16",$D5="I.5.17",$D5="I.5.18",$D5="I.5.19",$D5="I.5.20",$D5="I.5.21",$D5="I.5.22",$D5="I.5.23",$D5="I.5.24"),"VRAI","FAUX")</formula>
    </cfRule>
    <cfRule type="expression" dxfId="38" priority="42">
      <formula>IF(OR($D5="I.5.02",$D5="I.5.03"),"VRAI","FAUX")</formula>
    </cfRule>
    <cfRule type="expression" dxfId="37" priority="43">
      <formula>IF(OR($D5="I.5.01",$D5="I.5.04",$D5="I.5.05",$D5="I.5.06",$D5="I.5.07",$D5="I.5.08"),"VRAI","FAUX")</formula>
    </cfRule>
  </conditionalFormatting>
  <conditionalFormatting sqref="E5:E179">
    <cfRule type="expression" dxfId="36" priority="38">
      <formula>IF(OR($E5="II.1.08",$E5="II.1.09",$E5="II.1.10",$E5="II.1.11",$E5="II.1.12",$E5="II.1.13",$E5="II.1.14",$E5="II.1.15",$E5="II.1.16",$E5="II.1.17",$E5="II.1.18",$E5="II.1.19",$E5="II.1.20",$E5="II.1.21"),"VRAI","FAUX")</formula>
    </cfRule>
    <cfRule type="expression" dxfId="35" priority="39">
      <formula>IF(OR($E5="II.1.01",$E5="II.1.03",$E5="II.1.04",$E5="II.1.05",$E5="II.1.06"),"VRAI","FAUX")</formula>
    </cfRule>
    <cfRule type="expression" dxfId="34" priority="40">
      <formula>IF(OR($E5="II.1.02",$E5="II.1.07"),"VRAI","FAUX")</formula>
    </cfRule>
  </conditionalFormatting>
  <conditionalFormatting sqref="F5:F179">
    <cfRule type="expression" dxfId="33" priority="35">
      <formula>IF(OR($F5="III.3.03",$F5="III.3.04",$F5="III.3.05",$F5="III.3.06",$F5="III.3.07"),"VRAI","FAUX")</formula>
    </cfRule>
    <cfRule type="expression" dxfId="32" priority="36">
      <formula>IF($F5="III.3.01","VRAI","FAUX")</formula>
    </cfRule>
    <cfRule type="expression" dxfId="31" priority="37">
      <formula>IF($F5="III.3.02","VRAI","FAUX")</formula>
    </cfRule>
  </conditionalFormatting>
  <conditionalFormatting sqref="G5:G179">
    <cfRule type="expression" dxfId="30" priority="33">
      <formula>IF(OR($G5="III.4.02",$G5="III.4.03"),"VRAI","FAUX")</formula>
    </cfRule>
    <cfRule type="expression" dxfId="29" priority="34">
      <formula>IF($G5="III.4.01","VRAI","FAUX")</formula>
    </cfRule>
  </conditionalFormatting>
  <conditionalFormatting sqref="H5:H179">
    <cfRule type="expression" dxfId="28" priority="30">
      <formula>IF(OR($H5="III.6.06",$H5="III.6.07",$H5="III.6.08",$H5="III.6.09",$H5="III.6.10"),"VRAI","FAUX")</formula>
    </cfRule>
    <cfRule type="expression" dxfId="27" priority="31">
      <formula>IF(OR($H5="III.6.02",$H5="III.6.03",$H5="III.6.04",$H5="III.6.05"),"VRAI","FAUX")</formula>
    </cfRule>
    <cfRule type="expression" dxfId="26" priority="32">
      <formula>IF($H5="III.6.01","VRAI","FAUX")</formula>
    </cfRule>
  </conditionalFormatting>
  <conditionalFormatting sqref="I5:I179">
    <cfRule type="expression" dxfId="25" priority="27">
      <formula>IF(OR($I5="III.9.06",$I5="III.9.07",$I5="III.9.08",$I5="III.9.09",$I5="III.9.10",$I5="III.9.11",$I5="III.9.12",$I5="III.9.13",$I5="III.9.14",$I5="III.9.15"),"VRAI","FAUX")</formula>
    </cfRule>
    <cfRule type="expression" dxfId="24" priority="28">
      <formula>IF(OR($I5="III.9.01",$I5="III.9.02",$I5="III.9.03",$I5="III.9.05"),"VRAI","FAUX")</formula>
    </cfRule>
    <cfRule type="expression" dxfId="23" priority="29">
      <formula>IF($I5="III.9.04","VRAI","FAUX")</formula>
    </cfRule>
  </conditionalFormatting>
  <conditionalFormatting sqref="J5:J179">
    <cfRule type="expression" dxfId="22" priority="24">
      <formula>IF(OR($J5="III.14.15",$J5="III.14.16",$J5="III.14.17",$J5="III.14.18",$J5="III.14.19",$J5="III.14.20",$J5="III.14.21",$J5="III.14.22",$J5="III.14.23"),"VRAI","FAUX")</formula>
    </cfRule>
    <cfRule type="expression" dxfId="21" priority="25">
      <formula>IF(OR($J5="III.14.01",$J5="III.14.04",$J5="III.14.05",$J5="III.14.06",$J5="III.14.07",$J5="III.14.08",$J5="III.14.09",$J5="III.14.10",$J5="III.14.11",$J5="III.14.12",$J5="III.14.13",$J5="III.14.14"),"VRAI","FAUX")</formula>
    </cfRule>
    <cfRule type="expression" dxfId="20" priority="26">
      <formula>IF(OR($J5="III.14.02",$J5="III.14.03"),"VRAI","FAUX")</formula>
    </cfRule>
  </conditionalFormatting>
  <conditionalFormatting sqref="K5:K179">
    <cfRule type="expression" dxfId="19" priority="21">
      <formula>IF(OR($K5="IV.11.12",$K5="IV.11.13"),"VRAI","FAUX")</formula>
    </cfRule>
    <cfRule type="expression" dxfId="18" priority="22">
      <formula>IF(OR($K5="IV.11.01",$K5="IV.11.02",$K5="IV.11.03",$K5="IV.11.05",$K5="IV.11.06",$K5="IV.11.07",$K5="IV.11.08",$K5="IV.11.09",$K5="IV.11.10",$K5="IV.11.11"),"VRAI","FAUX")</formula>
    </cfRule>
    <cfRule type="expression" dxfId="17" priority="23">
      <formula>IF($K5="IV.11.04","VRAI","FAUX")</formula>
    </cfRule>
  </conditionalFormatting>
  <conditionalFormatting sqref="L5:L179">
    <cfRule type="expression" dxfId="16" priority="19">
      <formula>IF(OR($L5="IV.12.01",$L5="IV.12.05",$L5="IV.12.06",$L5="IV.12.08"),"VRAI","FAUX")</formula>
    </cfRule>
    <cfRule type="expression" dxfId="15" priority="20">
      <formula>IF(OR($L5="IV.12.02",$L5="IV.12.03",$L5="IV.12.04",$L5="IV.12.07"),"VRAI","FAUX")</formula>
    </cfRule>
  </conditionalFormatting>
  <conditionalFormatting sqref="M5:M179">
    <cfRule type="expression" dxfId="14" priority="16">
      <formula>IF(OR($M5="VII.3.17",$M5="VII.3.18",$M5="VII.3.19"),"VRAI","FAUX")</formula>
    </cfRule>
    <cfRule type="expression" dxfId="13" priority="17">
      <formula>IF(OR($M5="VII.3.01",$M5="VII.3.02",$M5="VII.3.03",$M5="VII.3.05",$M5="VII.3.06",$M5="VII.3.07",$M5="VII.3.08",$M5="VII.3.09",$M5="VII.3.10",$M5="VII.3.11",$M5="VII.3.12",$M5="VII.3.13",$M5="VII.3.14",$M5="VII.3.15",$M5="VII.3.16"),"VRAI","FAUX")</formula>
    </cfRule>
    <cfRule type="expression" dxfId="12" priority="18">
      <formula>IF($M5="VII.3.04","VRAI","FAUX")</formula>
    </cfRule>
  </conditionalFormatting>
  <conditionalFormatting sqref="N5:N179">
    <cfRule type="expression" dxfId="11" priority="13">
      <formula>IF(OR($N5="VII.13.17",$N5="VII.13.18"),"VRAI","FAUX")</formula>
    </cfRule>
    <cfRule type="expression" dxfId="10" priority="14">
      <formula>IF(OR($N5="VII.13.01",$N5="VII.13.02",$N5="VII.13.03",$N5="VII.13.04",$N5="VII.13.05",$N5="VII.13.06",$N5="VII.13.07",$N5="VII.13.08",$N5="VII.13.09",$N5="VII.13.10",$N5="VII.13.12",$N5="VII.13.13",$N5="VII.13.14",$N5="VII.13.15",$N5="VII.13.16"),"VRAI","FAUX")</formula>
    </cfRule>
    <cfRule type="expression" dxfId="9" priority="15">
      <formula>IF($N5="VII.13.11","VRAI","FAUX")</formula>
    </cfRule>
  </conditionalFormatting>
  <conditionalFormatting sqref="O5:O179">
    <cfRule type="expression" dxfId="8" priority="10">
      <formula>IF($O5="VII.14.14","VRAI","FAUX")</formula>
    </cfRule>
    <cfRule type="expression" dxfId="7" priority="11">
      <formula>IF(OR($O5="VII.14.01",$O5="VII.14.02",$O5="VII.14.04",$O5="VII.14.05",$O5="VII.14.06",$O5="VII.14.07",$O5="VII.14.08",$O5="VII.14.09",$O5="VII.14.10",$O5="VII.14.12",$O5="VII.14.13"),"VRAI","FAUX")</formula>
    </cfRule>
    <cfRule type="expression" dxfId="6" priority="12">
      <formula>IF(OR($O5="VII.14.03",$O5="VII.14.11"),"VRAI","FAUX")</formula>
    </cfRule>
  </conditionalFormatting>
  <conditionalFormatting sqref="P5:P179">
    <cfRule type="expression" dxfId="5" priority="7">
      <formula>IF(OR($P5="VII.16.08",$P5="VII.16.09"),"VRAI","FAUX")</formula>
    </cfRule>
    <cfRule type="expression" dxfId="4" priority="8">
      <formula>IF(OR($P5="VII.16.01",$P5="VII.16.02",$P5="VII.16.03",$P5="VII.16.04",$P5="VII.16.05",$P5="VII.16.06"),"VRAI","FAUX")</formula>
    </cfRule>
    <cfRule type="expression" dxfId="3" priority="9">
      <formula>IF($P5="VII.16.07","VRAI","FAUX")</formula>
    </cfRule>
  </conditionalFormatting>
  <conditionalFormatting sqref="Q5:Q179">
    <cfRule type="expression" dxfId="2" priority="4">
      <formula>IF(OR($Q5="VII.18.23",$Q5="VII.18.24",$Q5="VII.18.25",$Q5="VII.18.26"),"VRAI","FAUX")</formula>
    </cfRule>
    <cfRule type="expression" dxfId="1" priority="5">
      <formula>IF(OR($Q5="VII.18.01",$Q5="VII.18.02",$Q5="VII.18.03",$Q5="VII.18.04",$Q5="VII.18.06",$Q5="VII.18.07",$Q5="VII.18.08",$Q5="VII.18.10",$Q5="VII.18.11",$Q5="VII.18.12",$Q5="VII.18.13",$Q5="VII.18.14",$Q5="VII.18.15",$Q5="VII.18.16",$Q5="VII.18.17",$Q5="VII.18.18",$Q5="VII.18.19",$Q5="VII.18.20",$Q5="VII.18.21",$Q5="VII.18.22"),"VRAI","FAUX")</formula>
    </cfRule>
    <cfRule type="expression" dxfId="0" priority="6">
      <formula>IF(OR($Q5="VII.18.05",$Q5="VII.18.09"),"VRAI","FAUX")</formula>
    </cfRule>
  </conditionalFormatting>
  <pageMargins left="0.7" right="0.7" top="0.75" bottom="0.75" header="0.3" footer="0.3"/>
  <pageSetup paperSize="9" scale="3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77"/>
  <sheetViews>
    <sheetView tabSelected="1" zoomScale="90" zoomScaleNormal="90" workbookViewId="0">
      <selection activeCell="R3" sqref="R3"/>
    </sheetView>
  </sheetViews>
  <sheetFormatPr baseColWidth="10" defaultRowHeight="14.4" x14ac:dyDescent="0.3"/>
  <cols>
    <col min="1" max="1" width="10.88671875" style="2" bestFit="1" customWidth="1"/>
    <col min="2" max="2" width="23.33203125" style="2" bestFit="1" customWidth="1"/>
    <col min="3" max="16" width="8.88671875" style="2" customWidth="1"/>
    <col min="17" max="17" width="15.21875" bestFit="1" customWidth="1"/>
    <col min="18" max="18" width="17.5546875" customWidth="1"/>
    <col min="19" max="19" width="15.44140625" customWidth="1"/>
    <col min="20" max="20" width="14.33203125" customWidth="1"/>
    <col min="21" max="21" width="11.5546875" style="51"/>
  </cols>
  <sheetData>
    <row r="1" spans="1:21" s="20" customFormat="1" ht="28.8" customHeight="1" x14ac:dyDescent="0.3">
      <c r="A1" s="71" t="s">
        <v>580</v>
      </c>
      <c r="B1" s="71" t="s">
        <v>402</v>
      </c>
      <c r="C1" s="73" t="s">
        <v>608</v>
      </c>
      <c r="D1" s="74"/>
      <c r="E1" s="74"/>
      <c r="F1" s="74"/>
      <c r="G1" s="74"/>
      <c r="H1" s="74"/>
      <c r="I1" s="74"/>
      <c r="J1" s="74"/>
      <c r="K1" s="74"/>
      <c r="L1" s="74"/>
      <c r="M1" s="74"/>
      <c r="N1" s="74"/>
      <c r="O1" s="74"/>
      <c r="P1" s="75"/>
      <c r="Q1" s="76" t="s">
        <v>581</v>
      </c>
      <c r="R1" s="69" t="s">
        <v>609</v>
      </c>
      <c r="S1" s="69" t="s">
        <v>582</v>
      </c>
      <c r="T1" s="69" t="s">
        <v>583</v>
      </c>
      <c r="U1" s="31"/>
    </row>
    <row r="2" spans="1:21" s="20" customFormat="1" x14ac:dyDescent="0.3">
      <c r="A2" s="72"/>
      <c r="B2" s="72"/>
      <c r="C2" s="27" t="s">
        <v>388</v>
      </c>
      <c r="D2" s="21" t="s">
        <v>389</v>
      </c>
      <c r="E2" s="21" t="s">
        <v>390</v>
      </c>
      <c r="F2" s="21" t="s">
        <v>391</v>
      </c>
      <c r="G2" s="21" t="s">
        <v>392</v>
      </c>
      <c r="H2" s="21" t="s">
        <v>393</v>
      </c>
      <c r="I2" s="21" t="s">
        <v>584</v>
      </c>
      <c r="J2" s="21" t="s">
        <v>395</v>
      </c>
      <c r="K2" s="21" t="s">
        <v>396</v>
      </c>
      <c r="L2" s="21" t="s">
        <v>397</v>
      </c>
      <c r="M2" s="21" t="s">
        <v>398</v>
      </c>
      <c r="N2" s="21" t="s">
        <v>399</v>
      </c>
      <c r="O2" s="21" t="s">
        <v>400</v>
      </c>
      <c r="P2" s="22" t="s">
        <v>401</v>
      </c>
      <c r="Q2" s="77"/>
      <c r="R2" s="70"/>
      <c r="S2" s="70"/>
      <c r="T2" s="70"/>
      <c r="U2" s="31"/>
    </row>
    <row r="3" spans="1:21" ht="15" customHeight="1" x14ac:dyDescent="0.3">
      <c r="A3" s="24" t="s">
        <v>1</v>
      </c>
      <c r="B3" s="24" t="s">
        <v>403</v>
      </c>
      <c r="C3" s="36" t="s">
        <v>2</v>
      </c>
      <c r="D3" s="37" t="s">
        <v>3</v>
      </c>
      <c r="E3" s="37" t="s">
        <v>4</v>
      </c>
      <c r="F3" s="37" t="s">
        <v>5</v>
      </c>
      <c r="G3" s="37" t="s">
        <v>6</v>
      </c>
      <c r="H3" s="37" t="s">
        <v>7</v>
      </c>
      <c r="I3" s="43" t="s">
        <v>585</v>
      </c>
      <c r="J3" s="37" t="s">
        <v>9</v>
      </c>
      <c r="K3" s="37" t="s">
        <v>10</v>
      </c>
      <c r="L3" s="45" t="s">
        <v>11</v>
      </c>
      <c r="M3" s="37" t="s">
        <v>12</v>
      </c>
      <c r="N3" s="37" t="s">
        <v>13</v>
      </c>
      <c r="O3" s="37" t="s">
        <v>14</v>
      </c>
      <c r="P3" s="46" t="s">
        <v>15</v>
      </c>
      <c r="Q3" s="13">
        <v>-3.9080468829999999</v>
      </c>
      <c r="R3" s="28">
        <v>12</v>
      </c>
      <c r="S3" s="28">
        <v>1</v>
      </c>
      <c r="T3" s="28">
        <f>COUNTIF(C3:P3,"NA")</f>
        <v>0</v>
      </c>
    </row>
    <row r="4" spans="1:21" x14ac:dyDescent="0.3">
      <c r="A4" s="25" t="s">
        <v>16</v>
      </c>
      <c r="B4" s="25" t="s">
        <v>404</v>
      </c>
      <c r="C4" s="32" t="s">
        <v>2</v>
      </c>
      <c r="D4" s="38" t="s">
        <v>118</v>
      </c>
      <c r="E4" s="3" t="s">
        <v>18</v>
      </c>
      <c r="F4" s="38" t="s">
        <v>5</v>
      </c>
      <c r="G4" s="38" t="s">
        <v>6</v>
      </c>
      <c r="H4" s="3" t="s">
        <v>18</v>
      </c>
      <c r="I4" s="3" t="s">
        <v>18</v>
      </c>
      <c r="J4" s="3" t="s">
        <v>18</v>
      </c>
      <c r="K4" s="3" t="s">
        <v>18</v>
      </c>
      <c r="L4" s="3" t="s">
        <v>18</v>
      </c>
      <c r="M4" s="38" t="s">
        <v>12</v>
      </c>
      <c r="N4" s="38" t="s">
        <v>13</v>
      </c>
      <c r="O4" s="38" t="s">
        <v>14</v>
      </c>
      <c r="P4" s="47" t="s">
        <v>15</v>
      </c>
      <c r="Q4" s="5">
        <v>-3.4786150679999999</v>
      </c>
      <c r="R4" s="29">
        <v>8</v>
      </c>
      <c r="S4" s="29">
        <v>0</v>
      </c>
      <c r="T4" s="29">
        <f t="shared" ref="T4:T67" si="0">COUNTIF(C4:P4,"NA")</f>
        <v>6</v>
      </c>
    </row>
    <row r="5" spans="1:21" x14ac:dyDescent="0.3">
      <c r="A5" s="25" t="s">
        <v>19</v>
      </c>
      <c r="B5" s="25" t="s">
        <v>405</v>
      </c>
      <c r="C5" s="32" t="s">
        <v>2</v>
      </c>
      <c r="D5" s="38" t="s">
        <v>118</v>
      </c>
      <c r="E5" s="38" t="s">
        <v>4</v>
      </c>
      <c r="F5" s="38" t="s">
        <v>5</v>
      </c>
      <c r="G5" s="38" t="s">
        <v>6</v>
      </c>
      <c r="H5" s="39" t="s">
        <v>20</v>
      </c>
      <c r="I5" s="40" t="s">
        <v>585</v>
      </c>
      <c r="J5" s="79" t="s">
        <v>21</v>
      </c>
      <c r="K5" s="38" t="s">
        <v>22</v>
      </c>
      <c r="L5" s="39" t="s">
        <v>11</v>
      </c>
      <c r="M5" s="38" t="s">
        <v>12</v>
      </c>
      <c r="N5" s="39" t="s">
        <v>23</v>
      </c>
      <c r="O5" s="38" t="s">
        <v>14</v>
      </c>
      <c r="P5" s="47" t="s">
        <v>15</v>
      </c>
      <c r="Q5" s="5">
        <v>-3.3635228970000002</v>
      </c>
      <c r="R5" s="29">
        <v>9</v>
      </c>
      <c r="S5" s="29">
        <v>4</v>
      </c>
      <c r="T5" s="29">
        <f t="shared" si="0"/>
        <v>0</v>
      </c>
    </row>
    <row r="6" spans="1:21" x14ac:dyDescent="0.3">
      <c r="A6" s="25" t="s">
        <v>24</v>
      </c>
      <c r="B6" s="25" t="s">
        <v>406</v>
      </c>
      <c r="C6" s="35" t="s">
        <v>25</v>
      </c>
      <c r="D6" s="38" t="s">
        <v>118</v>
      </c>
      <c r="E6" s="38" t="s">
        <v>4</v>
      </c>
      <c r="F6" s="38" t="s">
        <v>5</v>
      </c>
      <c r="G6" s="38" t="s">
        <v>6</v>
      </c>
      <c r="H6" s="38" t="s">
        <v>7</v>
      </c>
      <c r="I6" s="40" t="s">
        <v>586</v>
      </c>
      <c r="J6" s="38" t="s">
        <v>9</v>
      </c>
      <c r="K6" s="38" t="s">
        <v>27</v>
      </c>
      <c r="L6" s="38" t="s">
        <v>28</v>
      </c>
      <c r="M6" s="38" t="s">
        <v>12</v>
      </c>
      <c r="N6" s="39" t="s">
        <v>23</v>
      </c>
      <c r="O6" s="38" t="s">
        <v>14</v>
      </c>
      <c r="P6" s="50" t="s">
        <v>29</v>
      </c>
      <c r="Q6" s="5">
        <v>-3.0539167190000001</v>
      </c>
      <c r="R6" s="29">
        <v>10</v>
      </c>
      <c r="S6" s="29">
        <v>1</v>
      </c>
      <c r="T6" s="29">
        <f t="shared" si="0"/>
        <v>0</v>
      </c>
    </row>
    <row r="7" spans="1:21" x14ac:dyDescent="0.3">
      <c r="A7" s="25" t="s">
        <v>30</v>
      </c>
      <c r="B7" s="25" t="s">
        <v>407</v>
      </c>
      <c r="C7" s="32" t="s">
        <v>2</v>
      </c>
      <c r="D7" s="38" t="s">
        <v>3</v>
      </c>
      <c r="E7" s="38" t="s">
        <v>4</v>
      </c>
      <c r="F7" s="38" t="s">
        <v>5</v>
      </c>
      <c r="G7" s="38" t="s">
        <v>6</v>
      </c>
      <c r="H7" s="38" t="s">
        <v>7</v>
      </c>
      <c r="I7" s="38" t="s">
        <v>587</v>
      </c>
      <c r="J7" s="38" t="s">
        <v>9</v>
      </c>
      <c r="K7" s="38" t="s">
        <v>10</v>
      </c>
      <c r="L7" s="39" t="s">
        <v>11</v>
      </c>
      <c r="M7" s="38" t="s">
        <v>12</v>
      </c>
      <c r="N7" s="38" t="s">
        <v>32</v>
      </c>
      <c r="O7" s="38" t="s">
        <v>14</v>
      </c>
      <c r="P7" s="47" t="s">
        <v>15</v>
      </c>
      <c r="Q7" s="5">
        <v>-3.002322468</v>
      </c>
      <c r="R7" s="29">
        <v>13</v>
      </c>
      <c r="S7" s="29">
        <v>1</v>
      </c>
      <c r="T7" s="29">
        <f t="shared" si="0"/>
        <v>0</v>
      </c>
    </row>
    <row r="8" spans="1:21" x14ac:dyDescent="0.3">
      <c r="A8" s="25" t="s">
        <v>33</v>
      </c>
      <c r="B8" s="25" t="s">
        <v>408</v>
      </c>
      <c r="C8" s="32" t="s">
        <v>34</v>
      </c>
      <c r="D8" s="40" t="s">
        <v>35</v>
      </c>
      <c r="E8" s="38" t="s">
        <v>4</v>
      </c>
      <c r="F8" s="38" t="s">
        <v>5</v>
      </c>
      <c r="G8" s="40" t="s">
        <v>36</v>
      </c>
      <c r="H8" s="40" t="s">
        <v>37</v>
      </c>
      <c r="I8" s="40" t="s">
        <v>585</v>
      </c>
      <c r="J8" s="38" t="s">
        <v>9</v>
      </c>
      <c r="K8" s="38" t="s">
        <v>10</v>
      </c>
      <c r="L8" s="39" t="s">
        <v>11</v>
      </c>
      <c r="M8" s="40" t="s">
        <v>38</v>
      </c>
      <c r="N8" s="38" t="s">
        <v>13</v>
      </c>
      <c r="O8" s="38" t="s">
        <v>14</v>
      </c>
      <c r="P8" s="47" t="s">
        <v>15</v>
      </c>
      <c r="Q8" s="5">
        <v>-2.9224363719999999</v>
      </c>
      <c r="R8" s="29">
        <v>8</v>
      </c>
      <c r="S8" s="29">
        <v>1</v>
      </c>
      <c r="T8" s="29">
        <f t="shared" si="0"/>
        <v>0</v>
      </c>
    </row>
    <row r="9" spans="1:21" x14ac:dyDescent="0.3">
      <c r="A9" s="25" t="s">
        <v>39</v>
      </c>
      <c r="B9" s="25" t="s">
        <v>409</v>
      </c>
      <c r="C9" s="35" t="s">
        <v>40</v>
      </c>
      <c r="D9" s="40" t="s">
        <v>292</v>
      </c>
      <c r="E9" s="38" t="s">
        <v>4</v>
      </c>
      <c r="F9" s="38" t="s">
        <v>5</v>
      </c>
      <c r="G9" s="38" t="s">
        <v>6</v>
      </c>
      <c r="H9" s="40" t="s">
        <v>42</v>
      </c>
      <c r="I9" s="38" t="s">
        <v>588</v>
      </c>
      <c r="J9" s="40" t="s">
        <v>44</v>
      </c>
      <c r="K9" s="40" t="s">
        <v>45</v>
      </c>
      <c r="L9" s="40" t="s">
        <v>46</v>
      </c>
      <c r="M9" s="40" t="s">
        <v>47</v>
      </c>
      <c r="N9" s="38" t="s">
        <v>32</v>
      </c>
      <c r="O9" s="38" t="s">
        <v>14</v>
      </c>
      <c r="P9" s="50" t="s">
        <v>48</v>
      </c>
      <c r="Q9" s="5">
        <v>-2.7592506970000001</v>
      </c>
      <c r="R9" s="29">
        <v>6</v>
      </c>
      <c r="S9" s="29">
        <v>0</v>
      </c>
      <c r="T9" s="29">
        <f t="shared" si="0"/>
        <v>0</v>
      </c>
    </row>
    <row r="10" spans="1:21" x14ac:dyDescent="0.3">
      <c r="A10" s="25" t="s">
        <v>49</v>
      </c>
      <c r="B10" s="25" t="s">
        <v>410</v>
      </c>
      <c r="C10" s="32" t="s">
        <v>2</v>
      </c>
      <c r="D10" s="38" t="s">
        <v>3</v>
      </c>
      <c r="E10" s="40" t="s">
        <v>50</v>
      </c>
      <c r="F10" s="40" t="s">
        <v>51</v>
      </c>
      <c r="G10" s="40" t="s">
        <v>36</v>
      </c>
      <c r="H10" s="40" t="s">
        <v>37</v>
      </c>
      <c r="I10" s="38" t="s">
        <v>587</v>
      </c>
      <c r="J10" s="38" t="s">
        <v>9</v>
      </c>
      <c r="K10" s="38" t="s">
        <v>10</v>
      </c>
      <c r="L10" s="39" t="s">
        <v>11</v>
      </c>
      <c r="M10" s="40" t="s">
        <v>52</v>
      </c>
      <c r="N10" s="38" t="s">
        <v>32</v>
      </c>
      <c r="O10" s="38" t="s">
        <v>14</v>
      </c>
      <c r="P10" s="47" t="s">
        <v>15</v>
      </c>
      <c r="Q10" s="5">
        <v>-2.6722073420000001</v>
      </c>
      <c r="R10" s="29">
        <v>8</v>
      </c>
      <c r="S10" s="29">
        <v>1</v>
      </c>
      <c r="T10" s="29">
        <f t="shared" si="0"/>
        <v>0</v>
      </c>
    </row>
    <row r="11" spans="1:21" ht="15" customHeight="1" x14ac:dyDescent="0.3">
      <c r="A11" s="25" t="s">
        <v>53</v>
      </c>
      <c r="B11" s="25" t="s">
        <v>411</v>
      </c>
      <c r="C11" s="16" t="s">
        <v>18</v>
      </c>
      <c r="D11" s="3" t="s">
        <v>18</v>
      </c>
      <c r="E11" s="3" t="s">
        <v>18</v>
      </c>
      <c r="F11" s="38" t="s">
        <v>5</v>
      </c>
      <c r="G11" s="38" t="s">
        <v>6</v>
      </c>
      <c r="H11" s="3" t="s">
        <v>18</v>
      </c>
      <c r="I11" s="3" t="s">
        <v>18</v>
      </c>
      <c r="J11" s="38" t="s">
        <v>9</v>
      </c>
      <c r="K11" s="38" t="s">
        <v>27</v>
      </c>
      <c r="L11" s="3" t="s">
        <v>18</v>
      </c>
      <c r="M11" s="38" t="s">
        <v>12</v>
      </c>
      <c r="N11" s="38" t="s">
        <v>32</v>
      </c>
      <c r="O11" s="3" t="s">
        <v>18</v>
      </c>
      <c r="P11" s="47" t="s">
        <v>15</v>
      </c>
      <c r="Q11" s="5">
        <v>-2.6573785179999998</v>
      </c>
      <c r="R11" s="29">
        <v>7</v>
      </c>
      <c r="S11" s="29">
        <v>0</v>
      </c>
      <c r="T11" s="29">
        <f t="shared" si="0"/>
        <v>7</v>
      </c>
    </row>
    <row r="12" spans="1:21" x14ac:dyDescent="0.3">
      <c r="A12" s="25" t="s">
        <v>54</v>
      </c>
      <c r="B12" s="25" t="s">
        <v>412</v>
      </c>
      <c r="C12" s="32" t="s">
        <v>34</v>
      </c>
      <c r="D12" s="38" t="s">
        <v>118</v>
      </c>
      <c r="E12" s="38" t="s">
        <v>4</v>
      </c>
      <c r="F12" s="38" t="s">
        <v>5</v>
      </c>
      <c r="G12" s="38" t="s">
        <v>6</v>
      </c>
      <c r="H12" s="3" t="s">
        <v>18</v>
      </c>
      <c r="I12" s="40" t="s">
        <v>585</v>
      </c>
      <c r="J12" s="79" t="s">
        <v>21</v>
      </c>
      <c r="K12" s="38" t="s">
        <v>22</v>
      </c>
      <c r="L12" s="39" t="s">
        <v>11</v>
      </c>
      <c r="M12" s="38" t="s">
        <v>12</v>
      </c>
      <c r="N12" s="40" t="s">
        <v>55</v>
      </c>
      <c r="O12" s="38" t="s">
        <v>14</v>
      </c>
      <c r="P12" s="47" t="s">
        <v>15</v>
      </c>
      <c r="Q12" s="5">
        <v>-2.6540703400000001</v>
      </c>
      <c r="R12" s="29">
        <v>9</v>
      </c>
      <c r="S12" s="29">
        <v>2</v>
      </c>
      <c r="T12" s="29">
        <f t="shared" si="0"/>
        <v>1</v>
      </c>
    </row>
    <row r="13" spans="1:21" x14ac:dyDescent="0.3">
      <c r="A13" s="25" t="s">
        <v>56</v>
      </c>
      <c r="B13" s="25" t="s">
        <v>413</v>
      </c>
      <c r="C13" s="32" t="s">
        <v>34</v>
      </c>
      <c r="D13" s="40" t="s">
        <v>292</v>
      </c>
      <c r="E13" s="40" t="s">
        <v>50</v>
      </c>
      <c r="F13" s="40" t="s">
        <v>51</v>
      </c>
      <c r="G13" s="40" t="s">
        <v>36</v>
      </c>
      <c r="H13" s="39" t="s">
        <v>20</v>
      </c>
      <c r="I13" s="40" t="s">
        <v>585</v>
      </c>
      <c r="J13" s="38" t="s">
        <v>9</v>
      </c>
      <c r="K13" s="38" t="s">
        <v>27</v>
      </c>
      <c r="L13" s="38" t="s">
        <v>28</v>
      </c>
      <c r="M13" s="38" t="s">
        <v>12</v>
      </c>
      <c r="N13" s="38" t="s">
        <v>32</v>
      </c>
      <c r="O13" s="38" t="s">
        <v>14</v>
      </c>
      <c r="P13" s="50" t="s">
        <v>57</v>
      </c>
      <c r="Q13" s="5">
        <v>-2.6361846579999999</v>
      </c>
      <c r="R13" s="29">
        <v>7</v>
      </c>
      <c r="S13" s="29">
        <v>1</v>
      </c>
      <c r="T13" s="29">
        <f t="shared" si="0"/>
        <v>0</v>
      </c>
    </row>
    <row r="14" spans="1:21" x14ac:dyDescent="0.3">
      <c r="A14" s="25" t="s">
        <v>58</v>
      </c>
      <c r="B14" s="25" t="s">
        <v>414</v>
      </c>
      <c r="C14" s="35" t="s">
        <v>59</v>
      </c>
      <c r="D14" s="38" t="s">
        <v>3</v>
      </c>
      <c r="E14" s="38" t="s">
        <v>4</v>
      </c>
      <c r="F14" s="38" t="s">
        <v>5</v>
      </c>
      <c r="G14" s="38" t="s">
        <v>6</v>
      </c>
      <c r="H14" s="38" t="s">
        <v>7</v>
      </c>
      <c r="I14" s="40" t="s">
        <v>586</v>
      </c>
      <c r="J14" s="3" t="s">
        <v>18</v>
      </c>
      <c r="K14" s="3" t="s">
        <v>18</v>
      </c>
      <c r="L14" s="39" t="s">
        <v>11</v>
      </c>
      <c r="M14" s="40" t="s">
        <v>52</v>
      </c>
      <c r="N14" s="38" t="s">
        <v>13</v>
      </c>
      <c r="O14" s="38" t="s">
        <v>14</v>
      </c>
      <c r="P14" s="47" t="s">
        <v>15</v>
      </c>
      <c r="Q14" s="5">
        <v>-2.4694758170000002</v>
      </c>
      <c r="R14" s="29">
        <v>8</v>
      </c>
      <c r="S14" s="29">
        <v>1</v>
      </c>
      <c r="T14" s="29">
        <f t="shared" si="0"/>
        <v>2</v>
      </c>
    </row>
    <row r="15" spans="1:21" x14ac:dyDescent="0.3">
      <c r="A15" s="25" t="s">
        <v>60</v>
      </c>
      <c r="B15" s="25" t="s">
        <v>415</v>
      </c>
      <c r="C15" s="32" t="s">
        <v>2</v>
      </c>
      <c r="D15" s="40" t="s">
        <v>41</v>
      </c>
      <c r="E15" s="38" t="s">
        <v>4</v>
      </c>
      <c r="F15" s="38" t="s">
        <v>5</v>
      </c>
      <c r="G15" s="38" t="s">
        <v>6</v>
      </c>
      <c r="H15" s="38" t="s">
        <v>7</v>
      </c>
      <c r="I15" s="40" t="s">
        <v>586</v>
      </c>
      <c r="J15" s="79" t="s">
        <v>21</v>
      </c>
      <c r="K15" s="38" t="s">
        <v>22</v>
      </c>
      <c r="L15" s="38" t="s">
        <v>28</v>
      </c>
      <c r="M15" s="38" t="s">
        <v>12</v>
      </c>
      <c r="N15" s="38" t="s">
        <v>32</v>
      </c>
      <c r="O15" s="38" t="s">
        <v>14</v>
      </c>
      <c r="P15" s="50" t="s">
        <v>29</v>
      </c>
      <c r="Q15" s="5">
        <v>-2.4658685939999998</v>
      </c>
      <c r="R15" s="29">
        <v>10</v>
      </c>
      <c r="S15" s="29">
        <v>1</v>
      </c>
      <c r="T15" s="29">
        <f t="shared" si="0"/>
        <v>0</v>
      </c>
    </row>
    <row r="16" spans="1:21" x14ac:dyDescent="0.3">
      <c r="A16" s="25" t="s">
        <v>62</v>
      </c>
      <c r="B16" s="25" t="s">
        <v>416</v>
      </c>
      <c r="C16" s="35" t="s">
        <v>63</v>
      </c>
      <c r="D16" s="40" t="s">
        <v>61</v>
      </c>
      <c r="E16" s="38" t="s">
        <v>4</v>
      </c>
      <c r="F16" s="38" t="s">
        <v>5</v>
      </c>
      <c r="G16" s="40" t="s">
        <v>65</v>
      </c>
      <c r="H16" s="40" t="s">
        <v>66</v>
      </c>
      <c r="I16" s="40" t="s">
        <v>589</v>
      </c>
      <c r="J16" s="40" t="s">
        <v>44</v>
      </c>
      <c r="K16" s="38" t="s">
        <v>68</v>
      </c>
      <c r="L16" s="38" t="s">
        <v>28</v>
      </c>
      <c r="M16" s="40" t="s">
        <v>47</v>
      </c>
      <c r="N16" s="40" t="s">
        <v>69</v>
      </c>
      <c r="O16" s="40" t="s">
        <v>70</v>
      </c>
      <c r="P16" s="47" t="s">
        <v>15</v>
      </c>
      <c r="Q16" s="5">
        <v>-2.4189325639999999</v>
      </c>
      <c r="R16" s="29">
        <v>5</v>
      </c>
      <c r="S16" s="29">
        <v>0</v>
      </c>
      <c r="T16" s="29">
        <f t="shared" si="0"/>
        <v>0</v>
      </c>
    </row>
    <row r="17" spans="1:20" x14ac:dyDescent="0.3">
      <c r="A17" s="25" t="s">
        <v>71</v>
      </c>
      <c r="B17" s="25" t="s">
        <v>417</v>
      </c>
      <c r="C17" s="35" t="s">
        <v>63</v>
      </c>
      <c r="D17" s="40" t="s">
        <v>61</v>
      </c>
      <c r="E17" s="38" t="s">
        <v>4</v>
      </c>
      <c r="F17" s="38" t="s">
        <v>5</v>
      </c>
      <c r="G17" s="40" t="s">
        <v>65</v>
      </c>
      <c r="H17" s="40" t="s">
        <v>66</v>
      </c>
      <c r="I17" s="40" t="s">
        <v>589</v>
      </c>
      <c r="J17" s="40" t="s">
        <v>44</v>
      </c>
      <c r="K17" s="38" t="s">
        <v>68</v>
      </c>
      <c r="L17" s="38" t="s">
        <v>28</v>
      </c>
      <c r="M17" s="40" t="s">
        <v>47</v>
      </c>
      <c r="N17" s="40" t="s">
        <v>69</v>
      </c>
      <c r="O17" s="40" t="s">
        <v>70</v>
      </c>
      <c r="P17" s="47" t="s">
        <v>15</v>
      </c>
      <c r="Q17" s="5">
        <v>-2.4176506930000001</v>
      </c>
      <c r="R17" s="29">
        <v>5</v>
      </c>
      <c r="S17" s="29">
        <v>0</v>
      </c>
      <c r="T17" s="29">
        <f t="shared" si="0"/>
        <v>0</v>
      </c>
    </row>
    <row r="18" spans="1:20" x14ac:dyDescent="0.3">
      <c r="A18" s="25" t="s">
        <v>72</v>
      </c>
      <c r="B18" s="25" t="s">
        <v>418</v>
      </c>
      <c r="C18" s="35" t="s">
        <v>40</v>
      </c>
      <c r="D18" s="40" t="s">
        <v>292</v>
      </c>
      <c r="E18" s="38" t="s">
        <v>4</v>
      </c>
      <c r="F18" s="38" t="s">
        <v>5</v>
      </c>
      <c r="G18" s="38" t="s">
        <v>6</v>
      </c>
      <c r="H18" s="40" t="s">
        <v>42</v>
      </c>
      <c r="I18" s="38" t="s">
        <v>588</v>
      </c>
      <c r="J18" s="40" t="s">
        <v>44</v>
      </c>
      <c r="K18" s="40" t="s">
        <v>45</v>
      </c>
      <c r="L18" s="40" t="s">
        <v>46</v>
      </c>
      <c r="M18" s="40" t="s">
        <v>47</v>
      </c>
      <c r="N18" s="38" t="s">
        <v>32</v>
      </c>
      <c r="O18" s="38" t="s">
        <v>14</v>
      </c>
      <c r="P18" s="50" t="s">
        <v>73</v>
      </c>
      <c r="Q18" s="5">
        <v>-2.3910379420000001</v>
      </c>
      <c r="R18" s="29">
        <v>6</v>
      </c>
      <c r="S18" s="29">
        <v>0</v>
      </c>
      <c r="T18" s="29">
        <f t="shared" si="0"/>
        <v>0</v>
      </c>
    </row>
    <row r="19" spans="1:20" x14ac:dyDescent="0.3">
      <c r="A19" s="25" t="s">
        <v>74</v>
      </c>
      <c r="B19" s="25" t="s">
        <v>419</v>
      </c>
      <c r="C19" s="35" t="s">
        <v>59</v>
      </c>
      <c r="D19" s="40" t="s">
        <v>134</v>
      </c>
      <c r="E19" s="40" t="s">
        <v>76</v>
      </c>
      <c r="F19" s="39" t="s">
        <v>77</v>
      </c>
      <c r="G19" s="38" t="s">
        <v>6</v>
      </c>
      <c r="H19" s="39" t="s">
        <v>20</v>
      </c>
      <c r="I19" s="40" t="s">
        <v>585</v>
      </c>
      <c r="J19" s="38" t="s">
        <v>9</v>
      </c>
      <c r="K19" s="38" t="s">
        <v>27</v>
      </c>
      <c r="L19" s="38" t="s">
        <v>28</v>
      </c>
      <c r="M19" s="40" t="s">
        <v>52</v>
      </c>
      <c r="N19" s="38" t="s">
        <v>32</v>
      </c>
      <c r="O19" s="38" t="s">
        <v>14</v>
      </c>
      <c r="P19" s="47" t="s">
        <v>15</v>
      </c>
      <c r="Q19" s="5">
        <v>-2.3884626849999999</v>
      </c>
      <c r="R19" s="29">
        <v>7</v>
      </c>
      <c r="S19" s="29">
        <v>2</v>
      </c>
      <c r="T19" s="29">
        <f t="shared" si="0"/>
        <v>0</v>
      </c>
    </row>
    <row r="20" spans="1:20" x14ac:dyDescent="0.3">
      <c r="A20" s="25" t="s">
        <v>78</v>
      </c>
      <c r="B20" s="25" t="s">
        <v>420</v>
      </c>
      <c r="C20" s="35" t="s">
        <v>63</v>
      </c>
      <c r="D20" s="40" t="s">
        <v>61</v>
      </c>
      <c r="E20" s="38" t="s">
        <v>4</v>
      </c>
      <c r="F20" s="38" t="s">
        <v>5</v>
      </c>
      <c r="G20" s="40" t="s">
        <v>65</v>
      </c>
      <c r="H20" s="40" t="s">
        <v>66</v>
      </c>
      <c r="I20" s="40" t="s">
        <v>589</v>
      </c>
      <c r="J20" s="40" t="s">
        <v>44</v>
      </c>
      <c r="K20" s="38" t="s">
        <v>68</v>
      </c>
      <c r="L20" s="38" t="s">
        <v>28</v>
      </c>
      <c r="M20" s="40" t="s">
        <v>47</v>
      </c>
      <c r="N20" s="3" t="s">
        <v>18</v>
      </c>
      <c r="O20" s="3" t="s">
        <v>18</v>
      </c>
      <c r="P20" s="50" t="s">
        <v>79</v>
      </c>
      <c r="Q20" s="5">
        <v>-2.3883921720000001</v>
      </c>
      <c r="R20" s="29">
        <v>4</v>
      </c>
      <c r="S20" s="29">
        <v>0</v>
      </c>
      <c r="T20" s="29">
        <f t="shared" si="0"/>
        <v>2</v>
      </c>
    </row>
    <row r="21" spans="1:20" x14ac:dyDescent="0.3">
      <c r="A21" s="25" t="s">
        <v>80</v>
      </c>
      <c r="B21" s="25" t="s">
        <v>421</v>
      </c>
      <c r="C21" s="32" t="s">
        <v>34</v>
      </c>
      <c r="D21" s="38" t="s">
        <v>3</v>
      </c>
      <c r="E21" s="40" t="s">
        <v>50</v>
      </c>
      <c r="F21" s="40" t="s">
        <v>51</v>
      </c>
      <c r="G21" s="40" t="s">
        <v>36</v>
      </c>
      <c r="H21" s="39" t="s">
        <v>20</v>
      </c>
      <c r="I21" s="40" t="s">
        <v>590</v>
      </c>
      <c r="J21" s="38" t="s">
        <v>9</v>
      </c>
      <c r="K21" s="38" t="s">
        <v>27</v>
      </c>
      <c r="L21" s="38" t="s">
        <v>28</v>
      </c>
      <c r="M21" s="38" t="s">
        <v>12</v>
      </c>
      <c r="N21" s="38" t="s">
        <v>13</v>
      </c>
      <c r="O21" s="38" t="s">
        <v>14</v>
      </c>
      <c r="P21" s="47" t="s">
        <v>15</v>
      </c>
      <c r="Q21" s="5">
        <v>-2.353200722</v>
      </c>
      <c r="R21" s="29">
        <v>9</v>
      </c>
      <c r="S21" s="29">
        <v>1</v>
      </c>
      <c r="T21" s="29">
        <f t="shared" si="0"/>
        <v>0</v>
      </c>
    </row>
    <row r="22" spans="1:20" x14ac:dyDescent="0.3">
      <c r="A22" s="25" t="s">
        <v>82</v>
      </c>
      <c r="B22" s="25" t="s">
        <v>422</v>
      </c>
      <c r="C22" s="35" t="s">
        <v>40</v>
      </c>
      <c r="D22" s="39" t="s">
        <v>285</v>
      </c>
      <c r="E22" s="38" t="s">
        <v>4</v>
      </c>
      <c r="F22" s="38" t="s">
        <v>5</v>
      </c>
      <c r="G22" s="38" t="s">
        <v>6</v>
      </c>
      <c r="H22" s="40" t="s">
        <v>42</v>
      </c>
      <c r="I22" s="38" t="s">
        <v>588</v>
      </c>
      <c r="J22" s="40" t="s">
        <v>44</v>
      </c>
      <c r="K22" s="40" t="s">
        <v>45</v>
      </c>
      <c r="L22" s="40" t="s">
        <v>46</v>
      </c>
      <c r="M22" s="40" t="s">
        <v>47</v>
      </c>
      <c r="N22" s="38" t="s">
        <v>32</v>
      </c>
      <c r="O22" s="38" t="s">
        <v>14</v>
      </c>
      <c r="P22" s="50" t="s">
        <v>48</v>
      </c>
      <c r="Q22" s="5">
        <v>-2.268803846</v>
      </c>
      <c r="R22" s="29">
        <v>6</v>
      </c>
      <c r="S22" s="29">
        <v>1</v>
      </c>
      <c r="T22" s="29">
        <f t="shared" si="0"/>
        <v>0</v>
      </c>
    </row>
    <row r="23" spans="1:20" x14ac:dyDescent="0.3">
      <c r="A23" s="25" t="s">
        <v>84</v>
      </c>
      <c r="B23" s="25" t="s">
        <v>423</v>
      </c>
      <c r="C23" s="35" t="s">
        <v>59</v>
      </c>
      <c r="D23" s="38" t="s">
        <v>118</v>
      </c>
      <c r="E23" s="38" t="s">
        <v>4</v>
      </c>
      <c r="F23" s="38" t="s">
        <v>5</v>
      </c>
      <c r="G23" s="38" t="s">
        <v>6</v>
      </c>
      <c r="H23" s="40" t="s">
        <v>37</v>
      </c>
      <c r="I23" s="40" t="s">
        <v>585</v>
      </c>
      <c r="J23" s="79" t="s">
        <v>21</v>
      </c>
      <c r="K23" s="38" t="s">
        <v>22</v>
      </c>
      <c r="L23" s="38" t="s">
        <v>28</v>
      </c>
      <c r="M23" s="38" t="s">
        <v>12</v>
      </c>
      <c r="N23" s="3" t="s">
        <v>18</v>
      </c>
      <c r="O23" s="79" t="s">
        <v>85</v>
      </c>
      <c r="P23" s="50" t="s">
        <v>29</v>
      </c>
      <c r="Q23" s="5">
        <v>-2.0416399740000002</v>
      </c>
      <c r="R23" s="29">
        <v>7</v>
      </c>
      <c r="S23" s="29">
        <v>2</v>
      </c>
      <c r="T23" s="29">
        <f t="shared" si="0"/>
        <v>1</v>
      </c>
    </row>
    <row r="24" spans="1:20" x14ac:dyDescent="0.3">
      <c r="A24" s="25" t="s">
        <v>86</v>
      </c>
      <c r="B24" s="25" t="s">
        <v>424</v>
      </c>
      <c r="C24" s="32" t="s">
        <v>34</v>
      </c>
      <c r="D24" s="38" t="s">
        <v>118</v>
      </c>
      <c r="E24" s="38" t="s">
        <v>4</v>
      </c>
      <c r="F24" s="38" t="s">
        <v>5</v>
      </c>
      <c r="G24" s="38" t="s">
        <v>6</v>
      </c>
      <c r="H24" s="38" t="s">
        <v>7</v>
      </c>
      <c r="I24" s="40" t="s">
        <v>585</v>
      </c>
      <c r="J24" s="79" t="s">
        <v>21</v>
      </c>
      <c r="K24" s="38" t="s">
        <v>22</v>
      </c>
      <c r="L24" s="38" t="s">
        <v>28</v>
      </c>
      <c r="M24" s="40" t="s">
        <v>52</v>
      </c>
      <c r="N24" s="38" t="s">
        <v>32</v>
      </c>
      <c r="O24" s="38" t="s">
        <v>14</v>
      </c>
      <c r="P24" s="47" t="s">
        <v>15</v>
      </c>
      <c r="Q24" s="5">
        <v>-1.9934049549999999</v>
      </c>
      <c r="R24" s="29">
        <v>11</v>
      </c>
      <c r="S24" s="29">
        <v>1</v>
      </c>
      <c r="T24" s="29">
        <f t="shared" si="0"/>
        <v>0</v>
      </c>
    </row>
    <row r="25" spans="1:20" x14ac:dyDescent="0.3">
      <c r="A25" s="25" t="s">
        <v>87</v>
      </c>
      <c r="B25" s="25" t="s">
        <v>425</v>
      </c>
      <c r="C25" s="35" t="s">
        <v>40</v>
      </c>
      <c r="D25" s="40" t="s">
        <v>292</v>
      </c>
      <c r="E25" s="38" t="s">
        <v>4</v>
      </c>
      <c r="F25" s="38" t="s">
        <v>5</v>
      </c>
      <c r="G25" s="38" t="s">
        <v>6</v>
      </c>
      <c r="H25" s="40" t="s">
        <v>42</v>
      </c>
      <c r="I25" s="38" t="s">
        <v>588</v>
      </c>
      <c r="J25" s="40" t="s">
        <v>44</v>
      </c>
      <c r="K25" s="40" t="s">
        <v>45</v>
      </c>
      <c r="L25" s="40" t="s">
        <v>46</v>
      </c>
      <c r="M25" s="40" t="s">
        <v>47</v>
      </c>
      <c r="N25" s="38" t="s">
        <v>32</v>
      </c>
      <c r="O25" s="38" t="s">
        <v>14</v>
      </c>
      <c r="P25" s="50" t="s">
        <v>48</v>
      </c>
      <c r="Q25" s="5">
        <v>-1.957644655</v>
      </c>
      <c r="R25" s="29">
        <v>6</v>
      </c>
      <c r="S25" s="29">
        <v>0</v>
      </c>
      <c r="T25" s="29">
        <f t="shared" si="0"/>
        <v>0</v>
      </c>
    </row>
    <row r="26" spans="1:20" x14ac:dyDescent="0.3">
      <c r="A26" s="25" t="s">
        <v>88</v>
      </c>
      <c r="B26" s="25" t="s">
        <v>426</v>
      </c>
      <c r="C26" s="32" t="s">
        <v>2</v>
      </c>
      <c r="D26" s="38" t="s">
        <v>118</v>
      </c>
      <c r="E26" s="38" t="s">
        <v>4</v>
      </c>
      <c r="F26" s="38" t="s">
        <v>5</v>
      </c>
      <c r="G26" s="38" t="s">
        <v>6</v>
      </c>
      <c r="H26" s="38" t="s">
        <v>7</v>
      </c>
      <c r="I26" s="40" t="s">
        <v>585</v>
      </c>
      <c r="J26" s="38" t="s">
        <v>9</v>
      </c>
      <c r="K26" s="38" t="s">
        <v>27</v>
      </c>
      <c r="L26" s="39" t="s">
        <v>11</v>
      </c>
      <c r="M26" s="40" t="s">
        <v>89</v>
      </c>
      <c r="N26" s="39" t="s">
        <v>23</v>
      </c>
      <c r="O26" s="79" t="s">
        <v>85</v>
      </c>
      <c r="P26" s="10" t="s">
        <v>18</v>
      </c>
      <c r="Q26" s="5">
        <v>-1.881461332</v>
      </c>
      <c r="R26" s="29">
        <v>8</v>
      </c>
      <c r="S26" s="29">
        <v>3</v>
      </c>
      <c r="T26" s="29">
        <f t="shared" si="0"/>
        <v>1</v>
      </c>
    </row>
    <row r="27" spans="1:20" x14ac:dyDescent="0.3">
      <c r="A27" s="25" t="s">
        <v>90</v>
      </c>
      <c r="B27" s="25" t="s">
        <v>427</v>
      </c>
      <c r="C27" s="35" t="s">
        <v>59</v>
      </c>
      <c r="D27" s="38" t="s">
        <v>3</v>
      </c>
      <c r="E27" s="38" t="s">
        <v>4</v>
      </c>
      <c r="F27" s="40" t="s">
        <v>51</v>
      </c>
      <c r="G27" s="40" t="s">
        <v>65</v>
      </c>
      <c r="H27" s="40" t="s">
        <v>66</v>
      </c>
      <c r="I27" s="39" t="s">
        <v>591</v>
      </c>
      <c r="J27" s="38" t="s">
        <v>9</v>
      </c>
      <c r="K27" s="38" t="s">
        <v>27</v>
      </c>
      <c r="L27" s="40" t="s">
        <v>92</v>
      </c>
      <c r="M27" s="40" t="s">
        <v>47</v>
      </c>
      <c r="N27" s="40" t="s">
        <v>69</v>
      </c>
      <c r="O27" s="40" t="s">
        <v>70</v>
      </c>
      <c r="P27" s="47" t="s">
        <v>93</v>
      </c>
      <c r="Q27" s="5">
        <v>-1.880316305</v>
      </c>
      <c r="R27" s="29">
        <v>5</v>
      </c>
      <c r="S27" s="29">
        <v>1</v>
      </c>
      <c r="T27" s="29">
        <f t="shared" si="0"/>
        <v>0</v>
      </c>
    </row>
    <row r="28" spans="1:20" x14ac:dyDescent="0.3">
      <c r="A28" s="25" t="s">
        <v>94</v>
      </c>
      <c r="B28" s="25" t="s">
        <v>428</v>
      </c>
      <c r="C28" s="35" t="s">
        <v>59</v>
      </c>
      <c r="D28" s="38" t="s">
        <v>3</v>
      </c>
      <c r="E28" s="38" t="s">
        <v>4</v>
      </c>
      <c r="F28" s="40" t="s">
        <v>51</v>
      </c>
      <c r="G28" s="40" t="s">
        <v>65</v>
      </c>
      <c r="H28" s="40" t="s">
        <v>66</v>
      </c>
      <c r="I28" s="39" t="s">
        <v>591</v>
      </c>
      <c r="J28" s="38" t="s">
        <v>9</v>
      </c>
      <c r="K28" s="38" t="s">
        <v>27</v>
      </c>
      <c r="L28" s="38" t="s">
        <v>28</v>
      </c>
      <c r="M28" s="40" t="s">
        <v>47</v>
      </c>
      <c r="N28" s="3" t="s">
        <v>18</v>
      </c>
      <c r="O28" s="40" t="s">
        <v>70</v>
      </c>
      <c r="P28" s="47" t="s">
        <v>93</v>
      </c>
      <c r="Q28" s="5">
        <v>-1.879903345</v>
      </c>
      <c r="R28" s="29">
        <v>6</v>
      </c>
      <c r="S28" s="29">
        <v>1</v>
      </c>
      <c r="T28" s="29">
        <f t="shared" si="0"/>
        <v>1</v>
      </c>
    </row>
    <row r="29" spans="1:20" x14ac:dyDescent="0.3">
      <c r="A29" s="25" t="s">
        <v>95</v>
      </c>
      <c r="B29" s="25" t="s">
        <v>429</v>
      </c>
      <c r="C29" s="35" t="s">
        <v>59</v>
      </c>
      <c r="D29" s="40" t="s">
        <v>134</v>
      </c>
      <c r="E29" s="38" t="s">
        <v>4</v>
      </c>
      <c r="F29" s="38" t="s">
        <v>5</v>
      </c>
      <c r="G29" s="40" t="s">
        <v>36</v>
      </c>
      <c r="H29" s="39" t="s">
        <v>20</v>
      </c>
      <c r="I29" s="40" t="s">
        <v>592</v>
      </c>
      <c r="J29" s="79" t="s">
        <v>21</v>
      </c>
      <c r="K29" s="3" t="s">
        <v>18</v>
      </c>
      <c r="L29" s="38" t="s">
        <v>28</v>
      </c>
      <c r="M29" s="40" t="s">
        <v>52</v>
      </c>
      <c r="N29" s="38" t="s">
        <v>32</v>
      </c>
      <c r="O29" s="38" t="s">
        <v>14</v>
      </c>
      <c r="P29" s="47" t="s">
        <v>15</v>
      </c>
      <c r="Q29" s="5">
        <v>-1.7650151169999999</v>
      </c>
      <c r="R29" s="29">
        <v>6</v>
      </c>
      <c r="S29" s="29">
        <v>2</v>
      </c>
      <c r="T29" s="29">
        <f t="shared" si="0"/>
        <v>1</v>
      </c>
    </row>
    <row r="30" spans="1:20" x14ac:dyDescent="0.3">
      <c r="A30" s="25" t="s">
        <v>97</v>
      </c>
      <c r="B30" s="25" t="s">
        <v>430</v>
      </c>
      <c r="C30" s="35" t="s">
        <v>63</v>
      </c>
      <c r="D30" s="40" t="s">
        <v>61</v>
      </c>
      <c r="E30" s="38" t="s">
        <v>4</v>
      </c>
      <c r="F30" s="38" t="s">
        <v>5</v>
      </c>
      <c r="G30" s="40" t="s">
        <v>65</v>
      </c>
      <c r="H30" s="40" t="s">
        <v>66</v>
      </c>
      <c r="I30" s="40" t="s">
        <v>589</v>
      </c>
      <c r="J30" s="40" t="s">
        <v>44</v>
      </c>
      <c r="K30" s="38" t="s">
        <v>68</v>
      </c>
      <c r="L30" s="38" t="s">
        <v>28</v>
      </c>
      <c r="M30" s="40" t="s">
        <v>47</v>
      </c>
      <c r="N30" s="40" t="s">
        <v>69</v>
      </c>
      <c r="O30" s="40" t="s">
        <v>70</v>
      </c>
      <c r="P30" s="47" t="s">
        <v>15</v>
      </c>
      <c r="Q30" s="5">
        <v>-1.6721381580000001</v>
      </c>
      <c r="R30" s="29">
        <v>5</v>
      </c>
      <c r="S30" s="29">
        <v>0</v>
      </c>
      <c r="T30" s="29">
        <f t="shared" si="0"/>
        <v>0</v>
      </c>
    </row>
    <row r="31" spans="1:20" x14ac:dyDescent="0.3">
      <c r="A31" s="25" t="s">
        <v>98</v>
      </c>
      <c r="B31" s="25">
        <v>552</v>
      </c>
      <c r="C31" s="32" t="s">
        <v>2</v>
      </c>
      <c r="D31" s="38" t="s">
        <v>118</v>
      </c>
      <c r="E31" s="38" t="s">
        <v>4</v>
      </c>
      <c r="F31" s="38" t="s">
        <v>5</v>
      </c>
      <c r="G31" s="38" t="s">
        <v>6</v>
      </c>
      <c r="H31" s="40" t="s">
        <v>99</v>
      </c>
      <c r="I31" s="38" t="s">
        <v>587</v>
      </c>
      <c r="J31" s="40" t="s">
        <v>44</v>
      </c>
      <c r="K31" s="38" t="s">
        <v>68</v>
      </c>
      <c r="L31" s="39" t="s">
        <v>11</v>
      </c>
      <c r="M31" s="3" t="s">
        <v>18</v>
      </c>
      <c r="N31" s="38" t="s">
        <v>13</v>
      </c>
      <c r="O31" s="38" t="s">
        <v>14</v>
      </c>
      <c r="P31" s="50" t="s">
        <v>100</v>
      </c>
      <c r="Q31" s="5">
        <v>-1.6580606449999999</v>
      </c>
      <c r="R31" s="29">
        <v>9</v>
      </c>
      <c r="S31" s="29">
        <v>1</v>
      </c>
      <c r="T31" s="29">
        <f t="shared" si="0"/>
        <v>1</v>
      </c>
    </row>
    <row r="32" spans="1:20" x14ac:dyDescent="0.3">
      <c r="A32" s="25" t="s">
        <v>101</v>
      </c>
      <c r="B32" s="25" t="s">
        <v>431</v>
      </c>
      <c r="C32" s="35" t="s">
        <v>59</v>
      </c>
      <c r="D32" s="38" t="s">
        <v>3</v>
      </c>
      <c r="E32" s="38" t="s">
        <v>4</v>
      </c>
      <c r="F32" s="38" t="s">
        <v>5</v>
      </c>
      <c r="G32" s="38" t="s">
        <v>6</v>
      </c>
      <c r="H32" s="40" t="s">
        <v>102</v>
      </c>
      <c r="I32" s="40" t="s">
        <v>589</v>
      </c>
      <c r="J32" s="40" t="s">
        <v>44</v>
      </c>
      <c r="K32" s="38" t="s">
        <v>68</v>
      </c>
      <c r="L32" s="40" t="s">
        <v>46</v>
      </c>
      <c r="M32" s="40" t="s">
        <v>47</v>
      </c>
      <c r="N32" s="40" t="s">
        <v>69</v>
      </c>
      <c r="O32" s="40" t="s">
        <v>70</v>
      </c>
      <c r="P32" s="10" t="s">
        <v>18</v>
      </c>
      <c r="Q32" s="5">
        <v>-1.6471685599999999</v>
      </c>
      <c r="R32" s="29">
        <v>5</v>
      </c>
      <c r="S32" s="29">
        <v>0</v>
      </c>
      <c r="T32" s="29">
        <f t="shared" si="0"/>
        <v>1</v>
      </c>
    </row>
    <row r="33" spans="1:20" x14ac:dyDescent="0.3">
      <c r="A33" s="25" t="s">
        <v>103</v>
      </c>
      <c r="B33" s="25" t="s">
        <v>432</v>
      </c>
      <c r="C33" s="35" t="s">
        <v>59</v>
      </c>
      <c r="D33" s="38" t="s">
        <v>3</v>
      </c>
      <c r="E33" s="38" t="s">
        <v>4</v>
      </c>
      <c r="F33" s="38" t="s">
        <v>5</v>
      </c>
      <c r="G33" s="38" t="s">
        <v>6</v>
      </c>
      <c r="H33" s="40" t="s">
        <v>102</v>
      </c>
      <c r="I33" s="40" t="s">
        <v>589</v>
      </c>
      <c r="J33" s="79" t="s">
        <v>21</v>
      </c>
      <c r="K33" s="38" t="s">
        <v>22</v>
      </c>
      <c r="L33" s="39" t="s">
        <v>11</v>
      </c>
      <c r="M33" s="40" t="s">
        <v>47</v>
      </c>
      <c r="N33" s="40" t="s">
        <v>69</v>
      </c>
      <c r="O33" s="40" t="s">
        <v>70</v>
      </c>
      <c r="P33" s="47" t="s">
        <v>15</v>
      </c>
      <c r="Q33" s="5">
        <v>-1.6442522470000001</v>
      </c>
      <c r="R33" s="29">
        <v>6</v>
      </c>
      <c r="S33" s="29">
        <v>2</v>
      </c>
      <c r="T33" s="29">
        <f t="shared" si="0"/>
        <v>0</v>
      </c>
    </row>
    <row r="34" spans="1:20" x14ac:dyDescent="0.3">
      <c r="A34" s="25" t="s">
        <v>104</v>
      </c>
      <c r="B34" s="25" t="s">
        <v>433</v>
      </c>
      <c r="C34" s="35" t="s">
        <v>63</v>
      </c>
      <c r="D34" s="40" t="s">
        <v>134</v>
      </c>
      <c r="E34" s="38" t="s">
        <v>4</v>
      </c>
      <c r="F34" s="38" t="s">
        <v>5</v>
      </c>
      <c r="G34" s="38" t="s">
        <v>6</v>
      </c>
      <c r="H34" s="40" t="s">
        <v>102</v>
      </c>
      <c r="I34" s="40" t="s">
        <v>586</v>
      </c>
      <c r="J34" s="40" t="s">
        <v>44</v>
      </c>
      <c r="K34" s="38" t="s">
        <v>68</v>
      </c>
      <c r="L34" s="38" t="s">
        <v>28</v>
      </c>
      <c r="M34" s="40" t="s">
        <v>52</v>
      </c>
      <c r="N34" s="38" t="s">
        <v>32</v>
      </c>
      <c r="O34" s="40" t="s">
        <v>105</v>
      </c>
      <c r="P34" s="47" t="s">
        <v>15</v>
      </c>
      <c r="Q34" s="5">
        <v>-1.596852919</v>
      </c>
      <c r="R34" s="29">
        <v>7</v>
      </c>
      <c r="S34" s="29">
        <v>0</v>
      </c>
      <c r="T34" s="29">
        <f t="shared" si="0"/>
        <v>0</v>
      </c>
    </row>
    <row r="35" spans="1:20" x14ac:dyDescent="0.3">
      <c r="A35" s="25" t="s">
        <v>106</v>
      </c>
      <c r="B35" s="25" t="s">
        <v>434</v>
      </c>
      <c r="C35" s="35" t="s">
        <v>59</v>
      </c>
      <c r="D35" s="38" t="s">
        <v>3</v>
      </c>
      <c r="E35" s="38" t="s">
        <v>4</v>
      </c>
      <c r="F35" s="38" t="s">
        <v>5</v>
      </c>
      <c r="G35" s="38" t="s">
        <v>6</v>
      </c>
      <c r="H35" s="40" t="s">
        <v>102</v>
      </c>
      <c r="I35" s="40" t="s">
        <v>589</v>
      </c>
      <c r="J35" s="40" t="s">
        <v>44</v>
      </c>
      <c r="K35" s="38" t="s">
        <v>68</v>
      </c>
      <c r="L35" s="3" t="s">
        <v>18</v>
      </c>
      <c r="M35" s="40" t="s">
        <v>47</v>
      </c>
      <c r="N35" s="40" t="s">
        <v>69</v>
      </c>
      <c r="O35" s="40" t="s">
        <v>70</v>
      </c>
      <c r="P35" s="47" t="s">
        <v>15</v>
      </c>
      <c r="Q35" s="5">
        <v>-1.478550214</v>
      </c>
      <c r="R35" s="29">
        <v>6</v>
      </c>
      <c r="S35" s="29">
        <v>0</v>
      </c>
      <c r="T35" s="29">
        <f t="shared" si="0"/>
        <v>1</v>
      </c>
    </row>
    <row r="36" spans="1:20" x14ac:dyDescent="0.3">
      <c r="A36" s="25" t="s">
        <v>107</v>
      </c>
      <c r="B36" s="25" t="s">
        <v>435</v>
      </c>
      <c r="C36" s="35" t="s">
        <v>63</v>
      </c>
      <c r="D36" s="40" t="s">
        <v>61</v>
      </c>
      <c r="E36" s="38" t="s">
        <v>4</v>
      </c>
      <c r="F36" s="38" t="s">
        <v>5</v>
      </c>
      <c r="G36" s="40" t="s">
        <v>65</v>
      </c>
      <c r="H36" s="40" t="s">
        <v>66</v>
      </c>
      <c r="I36" s="40" t="s">
        <v>592</v>
      </c>
      <c r="J36" s="38" t="s">
        <v>9</v>
      </c>
      <c r="K36" s="38" t="s">
        <v>27</v>
      </c>
      <c r="L36" s="38" t="s">
        <v>28</v>
      </c>
      <c r="M36" s="40" t="s">
        <v>47</v>
      </c>
      <c r="N36" s="40" t="s">
        <v>69</v>
      </c>
      <c r="O36" s="40" t="s">
        <v>70</v>
      </c>
      <c r="P36" s="47" t="s">
        <v>15</v>
      </c>
      <c r="Q36" s="5">
        <v>-1.4459246889999999</v>
      </c>
      <c r="R36" s="29">
        <v>6</v>
      </c>
      <c r="S36" s="29">
        <v>0</v>
      </c>
      <c r="T36" s="29">
        <f t="shared" si="0"/>
        <v>0</v>
      </c>
    </row>
    <row r="37" spans="1:20" x14ac:dyDescent="0.3">
      <c r="A37" s="25" t="s">
        <v>108</v>
      </c>
      <c r="B37" s="25" t="s">
        <v>436</v>
      </c>
      <c r="C37" s="32" t="s">
        <v>2</v>
      </c>
      <c r="D37" s="3" t="s">
        <v>18</v>
      </c>
      <c r="E37" s="40" t="s">
        <v>50</v>
      </c>
      <c r="F37" s="40" t="s">
        <v>51</v>
      </c>
      <c r="G37" s="39" t="s">
        <v>109</v>
      </c>
      <c r="H37" s="39" t="s">
        <v>20</v>
      </c>
      <c r="I37" s="40" t="s">
        <v>585</v>
      </c>
      <c r="J37" s="79" t="s">
        <v>21</v>
      </c>
      <c r="K37" s="38" t="s">
        <v>22</v>
      </c>
      <c r="L37" s="39" t="s">
        <v>11</v>
      </c>
      <c r="M37" s="3" t="s">
        <v>18</v>
      </c>
      <c r="N37" s="38" t="s">
        <v>32</v>
      </c>
      <c r="O37" s="38" t="s">
        <v>14</v>
      </c>
      <c r="P37" s="50" t="s">
        <v>110</v>
      </c>
      <c r="Q37" s="5">
        <v>-1.432999643</v>
      </c>
      <c r="R37" s="29">
        <v>4</v>
      </c>
      <c r="S37" s="29">
        <v>4</v>
      </c>
      <c r="T37" s="29">
        <f t="shared" si="0"/>
        <v>2</v>
      </c>
    </row>
    <row r="38" spans="1:20" x14ac:dyDescent="0.3">
      <c r="A38" s="25" t="s">
        <v>111</v>
      </c>
      <c r="B38" s="25" t="s">
        <v>437</v>
      </c>
      <c r="C38" s="35" t="s">
        <v>63</v>
      </c>
      <c r="D38" s="40" t="s">
        <v>61</v>
      </c>
      <c r="E38" s="38" t="s">
        <v>4</v>
      </c>
      <c r="F38" s="38" t="s">
        <v>5</v>
      </c>
      <c r="G38" s="40" t="s">
        <v>65</v>
      </c>
      <c r="H38" s="40" t="s">
        <v>66</v>
      </c>
      <c r="I38" s="40" t="s">
        <v>589</v>
      </c>
      <c r="J38" s="38" t="s">
        <v>9</v>
      </c>
      <c r="K38" s="38" t="s">
        <v>27</v>
      </c>
      <c r="L38" s="38" t="s">
        <v>28</v>
      </c>
      <c r="M38" s="40" t="s">
        <v>47</v>
      </c>
      <c r="N38" s="40" t="s">
        <v>69</v>
      </c>
      <c r="O38" s="40" t="s">
        <v>70</v>
      </c>
      <c r="P38" s="47" t="s">
        <v>15</v>
      </c>
      <c r="Q38" s="5">
        <v>-1.4255294949999999</v>
      </c>
      <c r="R38" s="29">
        <v>6</v>
      </c>
      <c r="S38" s="29">
        <v>0</v>
      </c>
      <c r="T38" s="29">
        <f t="shared" si="0"/>
        <v>0</v>
      </c>
    </row>
    <row r="39" spans="1:20" x14ac:dyDescent="0.3">
      <c r="A39" s="25" t="s">
        <v>112</v>
      </c>
      <c r="B39" s="25" t="s">
        <v>438</v>
      </c>
      <c r="C39" s="35" t="s">
        <v>63</v>
      </c>
      <c r="D39" s="40" t="s">
        <v>113</v>
      </c>
      <c r="E39" s="38" t="s">
        <v>4</v>
      </c>
      <c r="F39" s="38" t="s">
        <v>5</v>
      </c>
      <c r="G39" s="38" t="s">
        <v>6</v>
      </c>
      <c r="H39" s="38" t="s">
        <v>7</v>
      </c>
      <c r="I39" s="39" t="s">
        <v>591</v>
      </c>
      <c r="J39" s="40" t="s">
        <v>44</v>
      </c>
      <c r="K39" s="38" t="s">
        <v>68</v>
      </c>
      <c r="L39" s="40" t="s">
        <v>92</v>
      </c>
      <c r="M39" s="40" t="s">
        <v>47</v>
      </c>
      <c r="N39" s="38" t="s">
        <v>13</v>
      </c>
      <c r="O39" s="38" t="s">
        <v>14</v>
      </c>
      <c r="P39" s="47" t="s">
        <v>93</v>
      </c>
      <c r="Q39" s="5">
        <v>-1.399083938</v>
      </c>
      <c r="R39" s="29">
        <v>8</v>
      </c>
      <c r="S39" s="29">
        <v>1</v>
      </c>
      <c r="T39" s="29">
        <f t="shared" si="0"/>
        <v>0</v>
      </c>
    </row>
    <row r="40" spans="1:20" x14ac:dyDescent="0.3">
      <c r="A40" s="25" t="s">
        <v>114</v>
      </c>
      <c r="B40" s="25" t="s">
        <v>439</v>
      </c>
      <c r="C40" s="32" t="s">
        <v>34</v>
      </c>
      <c r="D40" s="40" t="s">
        <v>113</v>
      </c>
      <c r="E40" s="38" t="s">
        <v>4</v>
      </c>
      <c r="F40" s="38" t="s">
        <v>5</v>
      </c>
      <c r="G40" s="38" t="s">
        <v>6</v>
      </c>
      <c r="H40" s="38" t="s">
        <v>7</v>
      </c>
      <c r="I40" s="38" t="s">
        <v>587</v>
      </c>
      <c r="J40" s="40" t="s">
        <v>44</v>
      </c>
      <c r="K40" s="38" t="s">
        <v>68</v>
      </c>
      <c r="L40" s="39" t="s">
        <v>11</v>
      </c>
      <c r="M40" s="40" t="s">
        <v>47</v>
      </c>
      <c r="N40" s="38" t="s">
        <v>32</v>
      </c>
      <c r="O40" s="38" t="s">
        <v>14</v>
      </c>
      <c r="P40" s="47" t="s">
        <v>93</v>
      </c>
      <c r="Q40" s="5">
        <v>-1.357410859</v>
      </c>
      <c r="R40" s="29">
        <v>10</v>
      </c>
      <c r="S40" s="29">
        <v>1</v>
      </c>
      <c r="T40" s="29">
        <f t="shared" si="0"/>
        <v>0</v>
      </c>
    </row>
    <row r="41" spans="1:20" x14ac:dyDescent="0.3">
      <c r="A41" s="25" t="s">
        <v>115</v>
      </c>
      <c r="B41" s="25" t="s">
        <v>440</v>
      </c>
      <c r="C41" s="35" t="s">
        <v>63</v>
      </c>
      <c r="D41" s="38" t="s">
        <v>3</v>
      </c>
      <c r="E41" s="38" t="s">
        <v>4</v>
      </c>
      <c r="F41" s="40" t="s">
        <v>51</v>
      </c>
      <c r="G41" s="40" t="s">
        <v>65</v>
      </c>
      <c r="H41" s="40" t="s">
        <v>66</v>
      </c>
      <c r="I41" s="39" t="s">
        <v>591</v>
      </c>
      <c r="J41" s="38" t="s">
        <v>9</v>
      </c>
      <c r="K41" s="38" t="s">
        <v>27</v>
      </c>
      <c r="L41" s="40" t="s">
        <v>92</v>
      </c>
      <c r="M41" s="40" t="s">
        <v>47</v>
      </c>
      <c r="N41" s="40" t="s">
        <v>69</v>
      </c>
      <c r="O41" s="40" t="s">
        <v>70</v>
      </c>
      <c r="P41" s="47" t="s">
        <v>93</v>
      </c>
      <c r="Q41" s="5">
        <v>-1.334069127</v>
      </c>
      <c r="R41" s="29">
        <v>5</v>
      </c>
      <c r="S41" s="29">
        <v>1</v>
      </c>
      <c r="T41" s="29">
        <f t="shared" si="0"/>
        <v>0</v>
      </c>
    </row>
    <row r="42" spans="1:20" x14ac:dyDescent="0.3">
      <c r="A42" s="25" t="s">
        <v>116</v>
      </c>
      <c r="B42" s="25" t="s">
        <v>441</v>
      </c>
      <c r="C42" s="35" t="s">
        <v>117</v>
      </c>
      <c r="D42" s="3" t="s">
        <v>18</v>
      </c>
      <c r="E42" s="40" t="s">
        <v>50</v>
      </c>
      <c r="F42" s="40" t="s">
        <v>51</v>
      </c>
      <c r="G42" s="40" t="s">
        <v>36</v>
      </c>
      <c r="H42" s="39" t="s">
        <v>20</v>
      </c>
      <c r="I42" s="38" t="s">
        <v>587</v>
      </c>
      <c r="J42" s="78" t="s">
        <v>119</v>
      </c>
      <c r="K42" s="38" t="s">
        <v>10</v>
      </c>
      <c r="L42" s="39" t="s">
        <v>11</v>
      </c>
      <c r="M42" s="40" t="s">
        <v>120</v>
      </c>
      <c r="N42" s="38" t="s">
        <v>32</v>
      </c>
      <c r="O42" s="38" t="s">
        <v>14</v>
      </c>
      <c r="P42" s="10" t="s">
        <v>18</v>
      </c>
      <c r="Q42" s="5">
        <v>-1.3156302099999999</v>
      </c>
      <c r="R42" s="29">
        <v>4</v>
      </c>
      <c r="S42" s="29">
        <v>2</v>
      </c>
      <c r="T42" s="29">
        <f t="shared" si="0"/>
        <v>2</v>
      </c>
    </row>
    <row r="43" spans="1:20" x14ac:dyDescent="0.3">
      <c r="A43" s="25" t="s">
        <v>121</v>
      </c>
      <c r="B43" s="25" t="s">
        <v>442</v>
      </c>
      <c r="C43" s="32" t="s">
        <v>34</v>
      </c>
      <c r="D43" s="3" t="s">
        <v>18</v>
      </c>
      <c r="E43" s="40" t="s">
        <v>50</v>
      </c>
      <c r="F43" s="40" t="s">
        <v>51</v>
      </c>
      <c r="G43" s="40" t="s">
        <v>36</v>
      </c>
      <c r="H43" s="39" t="s">
        <v>20</v>
      </c>
      <c r="I43" s="40" t="s">
        <v>585</v>
      </c>
      <c r="J43" s="79" t="s">
        <v>21</v>
      </c>
      <c r="K43" s="38" t="s">
        <v>22</v>
      </c>
      <c r="L43" s="39" t="s">
        <v>11</v>
      </c>
      <c r="M43" s="39" t="s">
        <v>122</v>
      </c>
      <c r="N43" s="38" t="s">
        <v>32</v>
      </c>
      <c r="O43" s="38" t="s">
        <v>14</v>
      </c>
      <c r="P43" s="50" t="s">
        <v>123</v>
      </c>
      <c r="Q43" s="5">
        <v>-1.2782623550000001</v>
      </c>
      <c r="R43" s="29">
        <v>4</v>
      </c>
      <c r="S43" s="29">
        <v>4</v>
      </c>
      <c r="T43" s="29">
        <f t="shared" si="0"/>
        <v>1</v>
      </c>
    </row>
    <row r="44" spans="1:20" x14ac:dyDescent="0.3">
      <c r="A44" s="25" t="s">
        <v>124</v>
      </c>
      <c r="B44" s="25" t="s">
        <v>443</v>
      </c>
      <c r="C44" s="32" t="s">
        <v>2</v>
      </c>
      <c r="D44" s="3" t="s">
        <v>18</v>
      </c>
      <c r="E44" s="40" t="s">
        <v>50</v>
      </c>
      <c r="F44" s="40" t="s">
        <v>51</v>
      </c>
      <c r="G44" s="40" t="s">
        <v>125</v>
      </c>
      <c r="H44" s="40" t="s">
        <v>126</v>
      </c>
      <c r="I44" s="38" t="s">
        <v>588</v>
      </c>
      <c r="J44" s="40" t="s">
        <v>127</v>
      </c>
      <c r="K44" s="38" t="s">
        <v>27</v>
      </c>
      <c r="L44" s="39" t="s">
        <v>11</v>
      </c>
      <c r="M44" s="3" t="s">
        <v>18</v>
      </c>
      <c r="N44" s="38" t="s">
        <v>32</v>
      </c>
      <c r="O44" s="38" t="s">
        <v>14</v>
      </c>
      <c r="P44" s="50" t="s">
        <v>110</v>
      </c>
      <c r="Q44" s="5">
        <v>-1.266725458</v>
      </c>
      <c r="R44" s="29">
        <v>5</v>
      </c>
      <c r="S44" s="29">
        <v>1</v>
      </c>
      <c r="T44" s="29">
        <f t="shared" si="0"/>
        <v>2</v>
      </c>
    </row>
    <row r="45" spans="1:20" x14ac:dyDescent="0.3">
      <c r="A45" s="25" t="s">
        <v>128</v>
      </c>
      <c r="B45" s="25" t="s">
        <v>444</v>
      </c>
      <c r="C45" s="16" t="s">
        <v>18</v>
      </c>
      <c r="D45" s="3" t="s">
        <v>18</v>
      </c>
      <c r="E45" s="38" t="s">
        <v>4</v>
      </c>
      <c r="F45" s="38" t="s">
        <v>5</v>
      </c>
      <c r="G45" s="38" t="s">
        <v>6</v>
      </c>
      <c r="H45" s="38" t="s">
        <v>7</v>
      </c>
      <c r="I45" s="40" t="s">
        <v>589</v>
      </c>
      <c r="J45" s="3" t="s">
        <v>18</v>
      </c>
      <c r="K45" s="38" t="s">
        <v>27</v>
      </c>
      <c r="L45" s="39" t="s">
        <v>11</v>
      </c>
      <c r="M45" s="39" t="s">
        <v>122</v>
      </c>
      <c r="N45" s="38" t="s">
        <v>13</v>
      </c>
      <c r="O45" s="38" t="s">
        <v>14</v>
      </c>
      <c r="P45" s="50" t="s">
        <v>123</v>
      </c>
      <c r="Q45" s="5">
        <v>-1.251111351</v>
      </c>
      <c r="R45" s="29">
        <v>7</v>
      </c>
      <c r="S45" s="29">
        <v>2</v>
      </c>
      <c r="T45" s="29">
        <f t="shared" si="0"/>
        <v>3</v>
      </c>
    </row>
    <row r="46" spans="1:20" x14ac:dyDescent="0.3">
      <c r="A46" s="25" t="s">
        <v>129</v>
      </c>
      <c r="B46" s="25" t="s">
        <v>445</v>
      </c>
      <c r="C46" s="35" t="s">
        <v>59</v>
      </c>
      <c r="D46" s="38" t="s">
        <v>3</v>
      </c>
      <c r="E46" s="38" t="s">
        <v>4</v>
      </c>
      <c r="F46" s="38" t="s">
        <v>5</v>
      </c>
      <c r="G46" s="38" t="s">
        <v>6</v>
      </c>
      <c r="H46" s="40" t="s">
        <v>102</v>
      </c>
      <c r="I46" s="40" t="s">
        <v>586</v>
      </c>
      <c r="J46" s="79" t="s">
        <v>21</v>
      </c>
      <c r="K46" s="40" t="s">
        <v>45</v>
      </c>
      <c r="L46" s="40" t="s">
        <v>130</v>
      </c>
      <c r="M46" s="40" t="s">
        <v>131</v>
      </c>
      <c r="N46" s="38" t="s">
        <v>32</v>
      </c>
      <c r="O46" s="40" t="s">
        <v>105</v>
      </c>
      <c r="P46" s="47" t="s">
        <v>15</v>
      </c>
      <c r="Q46" s="5">
        <v>-1.245238353</v>
      </c>
      <c r="R46" s="29">
        <v>6</v>
      </c>
      <c r="S46" s="29">
        <v>0</v>
      </c>
      <c r="T46" s="29">
        <f t="shared" si="0"/>
        <v>0</v>
      </c>
    </row>
    <row r="47" spans="1:20" x14ac:dyDescent="0.3">
      <c r="A47" s="25" t="s">
        <v>132</v>
      </c>
      <c r="B47" s="25" t="s">
        <v>446</v>
      </c>
      <c r="C47" s="33" t="s">
        <v>133</v>
      </c>
      <c r="D47" s="40" t="s">
        <v>220</v>
      </c>
      <c r="E47" s="39" t="s">
        <v>135</v>
      </c>
      <c r="F47" s="39" t="s">
        <v>77</v>
      </c>
      <c r="G47" s="40" t="s">
        <v>136</v>
      </c>
      <c r="H47" s="40" t="s">
        <v>66</v>
      </c>
      <c r="I47" s="40" t="s">
        <v>586</v>
      </c>
      <c r="J47" s="38" t="s">
        <v>9</v>
      </c>
      <c r="K47" s="38" t="s">
        <v>27</v>
      </c>
      <c r="L47" s="38" t="s">
        <v>28</v>
      </c>
      <c r="M47" s="40" t="s">
        <v>47</v>
      </c>
      <c r="N47" s="38" t="s">
        <v>32</v>
      </c>
      <c r="O47" s="78" t="s">
        <v>137</v>
      </c>
      <c r="P47" s="47" t="s">
        <v>93</v>
      </c>
      <c r="Q47" s="5">
        <v>-1.2441149520000001</v>
      </c>
      <c r="R47" s="29">
        <v>5</v>
      </c>
      <c r="S47" s="29">
        <v>3</v>
      </c>
      <c r="T47" s="29">
        <f t="shared" si="0"/>
        <v>0</v>
      </c>
    </row>
    <row r="48" spans="1:20" x14ac:dyDescent="0.3">
      <c r="A48" s="25" t="s">
        <v>138</v>
      </c>
      <c r="B48" s="25" t="s">
        <v>447</v>
      </c>
      <c r="C48" s="35" t="s">
        <v>63</v>
      </c>
      <c r="D48" s="39" t="s">
        <v>285</v>
      </c>
      <c r="E48" s="39" t="s">
        <v>135</v>
      </c>
      <c r="F48" s="39" t="s">
        <v>77</v>
      </c>
      <c r="G48" s="40" t="s">
        <v>65</v>
      </c>
      <c r="H48" s="40" t="s">
        <v>66</v>
      </c>
      <c r="I48" s="40" t="s">
        <v>593</v>
      </c>
      <c r="J48" s="40" t="s">
        <v>44</v>
      </c>
      <c r="K48" s="38" t="s">
        <v>68</v>
      </c>
      <c r="L48" s="40" t="s">
        <v>92</v>
      </c>
      <c r="M48" s="40" t="s">
        <v>47</v>
      </c>
      <c r="N48" s="40" t="s">
        <v>140</v>
      </c>
      <c r="O48" s="78" t="s">
        <v>137</v>
      </c>
      <c r="P48" s="47" t="s">
        <v>15</v>
      </c>
      <c r="Q48" s="5">
        <v>-1.219035506</v>
      </c>
      <c r="R48" s="29">
        <v>2</v>
      </c>
      <c r="S48" s="29">
        <v>3</v>
      </c>
      <c r="T48" s="29">
        <f t="shared" si="0"/>
        <v>0</v>
      </c>
    </row>
    <row r="49" spans="1:20" x14ac:dyDescent="0.3">
      <c r="A49" s="25" t="s">
        <v>141</v>
      </c>
      <c r="B49" s="25" t="s">
        <v>448</v>
      </c>
      <c r="C49" s="35" t="s">
        <v>63</v>
      </c>
      <c r="D49" s="38" t="s">
        <v>3</v>
      </c>
      <c r="E49" s="38" t="s">
        <v>4</v>
      </c>
      <c r="F49" s="40" t="s">
        <v>51</v>
      </c>
      <c r="G49" s="40" t="s">
        <v>65</v>
      </c>
      <c r="H49" s="40" t="s">
        <v>66</v>
      </c>
      <c r="I49" s="40" t="s">
        <v>586</v>
      </c>
      <c r="J49" s="38" t="s">
        <v>9</v>
      </c>
      <c r="K49" s="38" t="s">
        <v>27</v>
      </c>
      <c r="L49" s="38" t="s">
        <v>28</v>
      </c>
      <c r="M49" s="40" t="s">
        <v>47</v>
      </c>
      <c r="N49" s="39" t="s">
        <v>23</v>
      </c>
      <c r="O49" s="79" t="s">
        <v>85</v>
      </c>
      <c r="P49" s="47" t="s">
        <v>93</v>
      </c>
      <c r="Q49" s="5">
        <v>-1.2139704019999999</v>
      </c>
      <c r="R49" s="29">
        <v>6</v>
      </c>
      <c r="S49" s="29">
        <v>2</v>
      </c>
      <c r="T49" s="29">
        <f t="shared" si="0"/>
        <v>0</v>
      </c>
    </row>
    <row r="50" spans="1:20" x14ac:dyDescent="0.3">
      <c r="A50" s="25" t="s">
        <v>142</v>
      </c>
      <c r="B50" s="25" t="s">
        <v>449</v>
      </c>
      <c r="C50" s="35" t="s">
        <v>59</v>
      </c>
      <c r="D50" s="38" t="s">
        <v>3</v>
      </c>
      <c r="E50" s="40" t="s">
        <v>143</v>
      </c>
      <c r="F50" s="39" t="s">
        <v>77</v>
      </c>
      <c r="G50" s="40" t="s">
        <v>144</v>
      </c>
      <c r="H50" s="40" t="s">
        <v>37</v>
      </c>
      <c r="I50" s="40" t="s">
        <v>586</v>
      </c>
      <c r="J50" s="79" t="s">
        <v>21</v>
      </c>
      <c r="K50" s="38" t="s">
        <v>22</v>
      </c>
      <c r="L50" s="38" t="s">
        <v>28</v>
      </c>
      <c r="M50" s="3" t="s">
        <v>18</v>
      </c>
      <c r="N50" s="3" t="s">
        <v>18</v>
      </c>
      <c r="O50" s="79" t="s">
        <v>85</v>
      </c>
      <c r="P50" s="10" t="s">
        <v>18</v>
      </c>
      <c r="Q50" s="5">
        <v>-1.1808541349999999</v>
      </c>
      <c r="R50" s="29">
        <v>3</v>
      </c>
      <c r="S50" s="29">
        <v>3</v>
      </c>
      <c r="T50" s="29">
        <f t="shared" si="0"/>
        <v>3</v>
      </c>
    </row>
    <row r="51" spans="1:20" x14ac:dyDescent="0.3">
      <c r="A51" s="25" t="s">
        <v>145</v>
      </c>
      <c r="B51" s="25" t="s">
        <v>450</v>
      </c>
      <c r="C51" s="32" t="s">
        <v>34</v>
      </c>
      <c r="D51" s="38" t="s">
        <v>3</v>
      </c>
      <c r="E51" s="38" t="s">
        <v>4</v>
      </c>
      <c r="F51" s="40" t="s">
        <v>51</v>
      </c>
      <c r="G51" s="40" t="s">
        <v>65</v>
      </c>
      <c r="H51" s="40" t="s">
        <v>66</v>
      </c>
      <c r="I51" s="40" t="s">
        <v>586</v>
      </c>
      <c r="J51" s="38" t="s">
        <v>9</v>
      </c>
      <c r="K51" s="38" t="s">
        <v>27</v>
      </c>
      <c r="L51" s="39" t="s">
        <v>11</v>
      </c>
      <c r="M51" s="40" t="s">
        <v>47</v>
      </c>
      <c r="N51" s="38" t="s">
        <v>32</v>
      </c>
      <c r="O51" s="38" t="s">
        <v>14</v>
      </c>
      <c r="P51" s="47" t="s">
        <v>93</v>
      </c>
      <c r="Q51" s="5">
        <v>-1.175976167</v>
      </c>
      <c r="R51" s="29">
        <v>8</v>
      </c>
      <c r="S51" s="29">
        <v>1</v>
      </c>
      <c r="T51" s="29">
        <f t="shared" si="0"/>
        <v>0</v>
      </c>
    </row>
    <row r="52" spans="1:20" x14ac:dyDescent="0.3">
      <c r="A52" s="25" t="s">
        <v>146</v>
      </c>
      <c r="B52" s="25" t="s">
        <v>451</v>
      </c>
      <c r="C52" s="35" t="s">
        <v>59</v>
      </c>
      <c r="D52" s="38" t="s">
        <v>3</v>
      </c>
      <c r="E52" s="40" t="s">
        <v>143</v>
      </c>
      <c r="F52" s="39" t="s">
        <v>77</v>
      </c>
      <c r="G52" s="40" t="s">
        <v>144</v>
      </c>
      <c r="H52" s="40" t="s">
        <v>37</v>
      </c>
      <c r="I52" s="40" t="s">
        <v>586</v>
      </c>
      <c r="J52" s="79" t="s">
        <v>21</v>
      </c>
      <c r="K52" s="38" t="s">
        <v>22</v>
      </c>
      <c r="L52" s="38" t="s">
        <v>28</v>
      </c>
      <c r="M52" s="40" t="s">
        <v>120</v>
      </c>
      <c r="N52" s="39" t="s">
        <v>23</v>
      </c>
      <c r="O52" s="79" t="s">
        <v>85</v>
      </c>
      <c r="P52" s="10" t="s">
        <v>18</v>
      </c>
      <c r="Q52" s="5">
        <v>-1.1660558329999999</v>
      </c>
      <c r="R52" s="29">
        <v>3</v>
      </c>
      <c r="S52" s="29">
        <v>4</v>
      </c>
      <c r="T52" s="29">
        <f t="shared" si="0"/>
        <v>1</v>
      </c>
    </row>
    <row r="53" spans="1:20" x14ac:dyDescent="0.3">
      <c r="A53" s="25" t="s">
        <v>147</v>
      </c>
      <c r="B53" s="25" t="s">
        <v>452</v>
      </c>
      <c r="C53" s="32" t="s">
        <v>2</v>
      </c>
      <c r="D53" s="3" t="s">
        <v>18</v>
      </c>
      <c r="E53" s="40" t="s">
        <v>50</v>
      </c>
      <c r="F53" s="40" t="s">
        <v>51</v>
      </c>
      <c r="G53" s="40" t="s">
        <v>36</v>
      </c>
      <c r="H53" s="39" t="s">
        <v>20</v>
      </c>
      <c r="I53" s="40" t="s">
        <v>585</v>
      </c>
      <c r="J53" s="38" t="s">
        <v>9</v>
      </c>
      <c r="K53" s="38" t="s">
        <v>27</v>
      </c>
      <c r="L53" s="39" t="s">
        <v>11</v>
      </c>
      <c r="M53" s="39" t="s">
        <v>122</v>
      </c>
      <c r="N53" s="38" t="s">
        <v>32</v>
      </c>
      <c r="O53" s="38" t="s">
        <v>14</v>
      </c>
      <c r="P53" s="50" t="s">
        <v>123</v>
      </c>
      <c r="Q53" s="5">
        <v>-1.111916766</v>
      </c>
      <c r="R53" s="29">
        <v>5</v>
      </c>
      <c r="S53" s="29">
        <v>3</v>
      </c>
      <c r="T53" s="29">
        <f t="shared" si="0"/>
        <v>1</v>
      </c>
    </row>
    <row r="54" spans="1:20" x14ac:dyDescent="0.3">
      <c r="A54" s="25" t="s">
        <v>148</v>
      </c>
      <c r="B54" s="25" t="s">
        <v>453</v>
      </c>
      <c r="C54" s="32" t="s">
        <v>2</v>
      </c>
      <c r="D54" s="40" t="s">
        <v>64</v>
      </c>
      <c r="E54" s="40" t="s">
        <v>150</v>
      </c>
      <c r="F54" s="39" t="s">
        <v>77</v>
      </c>
      <c r="G54" s="40" t="s">
        <v>151</v>
      </c>
      <c r="H54" s="40" t="s">
        <v>66</v>
      </c>
      <c r="I54" s="40" t="s">
        <v>585</v>
      </c>
      <c r="J54" s="40" t="s">
        <v>127</v>
      </c>
      <c r="K54" s="38" t="s">
        <v>10</v>
      </c>
      <c r="L54" s="40" t="s">
        <v>152</v>
      </c>
      <c r="M54" s="40" t="s">
        <v>153</v>
      </c>
      <c r="N54" s="38" t="s">
        <v>32</v>
      </c>
      <c r="O54" s="38" t="s">
        <v>14</v>
      </c>
      <c r="P54" s="50" t="s">
        <v>79</v>
      </c>
      <c r="Q54" s="5">
        <v>-1.01750374</v>
      </c>
      <c r="R54" s="29">
        <v>4</v>
      </c>
      <c r="S54" s="29">
        <v>1</v>
      </c>
      <c r="T54" s="29">
        <f t="shared" si="0"/>
        <v>0</v>
      </c>
    </row>
    <row r="55" spans="1:20" x14ac:dyDescent="0.3">
      <c r="A55" s="25" t="s">
        <v>154</v>
      </c>
      <c r="B55" s="25" t="s">
        <v>454</v>
      </c>
      <c r="C55" s="32" t="s">
        <v>34</v>
      </c>
      <c r="D55" s="40" t="s">
        <v>113</v>
      </c>
      <c r="E55" s="38" t="s">
        <v>4</v>
      </c>
      <c r="F55" s="38" t="s">
        <v>5</v>
      </c>
      <c r="G55" s="38" t="s">
        <v>6</v>
      </c>
      <c r="H55" s="38" t="s">
        <v>7</v>
      </c>
      <c r="I55" s="40" t="s">
        <v>594</v>
      </c>
      <c r="J55" s="40" t="s">
        <v>127</v>
      </c>
      <c r="K55" s="38" t="s">
        <v>27</v>
      </c>
      <c r="L55" s="39" t="s">
        <v>11</v>
      </c>
      <c r="M55" s="40" t="s">
        <v>47</v>
      </c>
      <c r="N55" s="38" t="s">
        <v>32</v>
      </c>
      <c r="O55" s="40" t="s">
        <v>105</v>
      </c>
      <c r="P55" s="47" t="s">
        <v>15</v>
      </c>
      <c r="Q55" s="5">
        <v>-1.003846647</v>
      </c>
      <c r="R55" s="29">
        <v>8</v>
      </c>
      <c r="S55" s="29">
        <v>1</v>
      </c>
      <c r="T55" s="29">
        <f t="shared" si="0"/>
        <v>0</v>
      </c>
    </row>
    <row r="56" spans="1:20" x14ac:dyDescent="0.3">
      <c r="A56" s="25" t="s">
        <v>156</v>
      </c>
      <c r="B56" s="25" t="s">
        <v>455</v>
      </c>
      <c r="C56" s="35" t="s">
        <v>59</v>
      </c>
      <c r="D56" s="40" t="s">
        <v>134</v>
      </c>
      <c r="E56" s="40" t="s">
        <v>50</v>
      </c>
      <c r="F56" s="40" t="s">
        <v>51</v>
      </c>
      <c r="G56" s="40" t="s">
        <v>36</v>
      </c>
      <c r="H56" s="39" t="s">
        <v>20</v>
      </c>
      <c r="I56" s="39" t="s">
        <v>591</v>
      </c>
      <c r="J56" s="79" t="s">
        <v>21</v>
      </c>
      <c r="K56" s="38" t="s">
        <v>22</v>
      </c>
      <c r="L56" s="40" t="s">
        <v>92</v>
      </c>
      <c r="M56" s="40" t="s">
        <v>52</v>
      </c>
      <c r="N56" s="38" t="s">
        <v>32</v>
      </c>
      <c r="O56" s="38" t="s">
        <v>14</v>
      </c>
      <c r="P56" s="47" t="s">
        <v>15</v>
      </c>
      <c r="Q56" s="5">
        <v>-1.0004759889999999</v>
      </c>
      <c r="R56" s="29">
        <v>4</v>
      </c>
      <c r="S56" s="29">
        <v>3</v>
      </c>
      <c r="T56" s="29">
        <f t="shared" si="0"/>
        <v>0</v>
      </c>
    </row>
    <row r="57" spans="1:20" x14ac:dyDescent="0.3">
      <c r="A57" s="25" t="s">
        <v>157</v>
      </c>
      <c r="B57" s="25" t="s">
        <v>456</v>
      </c>
      <c r="C57" s="35" t="s">
        <v>63</v>
      </c>
      <c r="D57" s="40" t="s">
        <v>61</v>
      </c>
      <c r="E57" s="40" t="s">
        <v>50</v>
      </c>
      <c r="F57" s="40" t="s">
        <v>51</v>
      </c>
      <c r="G57" s="40" t="s">
        <v>36</v>
      </c>
      <c r="H57" s="39" t="s">
        <v>20</v>
      </c>
      <c r="I57" s="40" t="s">
        <v>592</v>
      </c>
      <c r="J57" s="40" t="s">
        <v>44</v>
      </c>
      <c r="K57" s="38" t="s">
        <v>68</v>
      </c>
      <c r="L57" s="38" t="s">
        <v>28</v>
      </c>
      <c r="M57" s="40" t="s">
        <v>52</v>
      </c>
      <c r="N57" s="38" t="s">
        <v>32</v>
      </c>
      <c r="O57" s="38" t="s">
        <v>14</v>
      </c>
      <c r="P57" s="47" t="s">
        <v>15</v>
      </c>
      <c r="Q57" s="5">
        <v>-0.96040139700000005</v>
      </c>
      <c r="R57" s="29">
        <v>5</v>
      </c>
      <c r="S57" s="29">
        <v>1</v>
      </c>
      <c r="T57" s="29">
        <f t="shared" si="0"/>
        <v>0</v>
      </c>
    </row>
    <row r="58" spans="1:20" x14ac:dyDescent="0.3">
      <c r="A58" s="25" t="s">
        <v>158</v>
      </c>
      <c r="B58" s="25" t="s">
        <v>457</v>
      </c>
      <c r="C58" s="32" t="s">
        <v>34</v>
      </c>
      <c r="D58" s="40" t="s">
        <v>292</v>
      </c>
      <c r="E58" s="40" t="s">
        <v>50</v>
      </c>
      <c r="F58" s="40" t="s">
        <v>51</v>
      </c>
      <c r="G58" s="40" t="s">
        <v>36</v>
      </c>
      <c r="H58" s="39" t="s">
        <v>20</v>
      </c>
      <c r="I58" s="40" t="s">
        <v>585</v>
      </c>
      <c r="J58" s="79" t="s">
        <v>21</v>
      </c>
      <c r="K58" s="38" t="s">
        <v>22</v>
      </c>
      <c r="L58" s="39" t="s">
        <v>11</v>
      </c>
      <c r="M58" s="40" t="s">
        <v>159</v>
      </c>
      <c r="N58" s="38" t="s">
        <v>32</v>
      </c>
      <c r="O58" s="38" t="s">
        <v>14</v>
      </c>
      <c r="P58" s="10" t="s">
        <v>18</v>
      </c>
      <c r="Q58" s="5">
        <v>-0.93943344399999995</v>
      </c>
      <c r="R58" s="29">
        <v>4</v>
      </c>
      <c r="S58" s="29">
        <v>3</v>
      </c>
      <c r="T58" s="29">
        <f t="shared" si="0"/>
        <v>1</v>
      </c>
    </row>
    <row r="59" spans="1:20" x14ac:dyDescent="0.3">
      <c r="A59" s="25" t="s">
        <v>160</v>
      </c>
      <c r="B59" s="25" t="s">
        <v>458</v>
      </c>
      <c r="C59" s="16" t="s">
        <v>18</v>
      </c>
      <c r="D59" s="3" t="s">
        <v>18</v>
      </c>
      <c r="E59" s="38" t="s">
        <v>4</v>
      </c>
      <c r="F59" s="3" t="s">
        <v>18</v>
      </c>
      <c r="G59" s="38" t="s">
        <v>6</v>
      </c>
      <c r="H59" s="38" t="s">
        <v>7</v>
      </c>
      <c r="I59" s="40" t="s">
        <v>586</v>
      </c>
      <c r="J59" s="38" t="s">
        <v>9</v>
      </c>
      <c r="K59" s="3" t="s">
        <v>18</v>
      </c>
      <c r="L59" s="39" t="s">
        <v>11</v>
      </c>
      <c r="M59" s="40" t="s">
        <v>52</v>
      </c>
      <c r="N59" s="39" t="s">
        <v>23</v>
      </c>
      <c r="O59" s="79" t="s">
        <v>85</v>
      </c>
      <c r="P59" s="47" t="s">
        <v>15</v>
      </c>
      <c r="Q59" s="5">
        <v>-0.93840340499999997</v>
      </c>
      <c r="R59" s="29">
        <v>5</v>
      </c>
      <c r="S59" s="29">
        <v>3</v>
      </c>
      <c r="T59" s="29">
        <f t="shared" si="0"/>
        <v>4</v>
      </c>
    </row>
    <row r="60" spans="1:20" x14ac:dyDescent="0.3">
      <c r="A60" s="25" t="s">
        <v>161</v>
      </c>
      <c r="B60" s="25" t="s">
        <v>459</v>
      </c>
      <c r="C60" s="32" t="s">
        <v>2</v>
      </c>
      <c r="D60" s="3" t="s">
        <v>18</v>
      </c>
      <c r="E60" s="3" t="s">
        <v>18</v>
      </c>
      <c r="F60" s="38" t="s">
        <v>5</v>
      </c>
      <c r="G60" s="38" t="s">
        <v>6</v>
      </c>
      <c r="H60" s="38" t="s">
        <v>7</v>
      </c>
      <c r="I60" s="3" t="s">
        <v>18</v>
      </c>
      <c r="J60" s="3" t="s">
        <v>18</v>
      </c>
      <c r="K60" s="3" t="s">
        <v>18</v>
      </c>
      <c r="L60" s="3" t="s">
        <v>18</v>
      </c>
      <c r="M60" s="39" t="s">
        <v>122</v>
      </c>
      <c r="N60" s="3" t="s">
        <v>18</v>
      </c>
      <c r="O60" s="3" t="s">
        <v>18</v>
      </c>
      <c r="P60" s="50" t="s">
        <v>123</v>
      </c>
      <c r="Q60" s="5">
        <v>-0.90042598100000004</v>
      </c>
      <c r="R60" s="29">
        <v>4</v>
      </c>
      <c r="S60" s="29">
        <v>1</v>
      </c>
      <c r="T60" s="29">
        <f t="shared" si="0"/>
        <v>8</v>
      </c>
    </row>
    <row r="61" spans="1:20" x14ac:dyDescent="0.3">
      <c r="A61" s="25" t="s">
        <v>162</v>
      </c>
      <c r="B61" s="25" t="s">
        <v>460</v>
      </c>
      <c r="C61" s="35" t="s">
        <v>59</v>
      </c>
      <c r="D61" s="38" t="s">
        <v>118</v>
      </c>
      <c r="E61" s="40" t="s">
        <v>50</v>
      </c>
      <c r="F61" s="40" t="s">
        <v>51</v>
      </c>
      <c r="G61" s="40" t="s">
        <v>36</v>
      </c>
      <c r="H61" s="39" t="s">
        <v>20</v>
      </c>
      <c r="I61" s="40" t="s">
        <v>590</v>
      </c>
      <c r="J61" s="38" t="s">
        <v>9</v>
      </c>
      <c r="K61" s="38" t="s">
        <v>27</v>
      </c>
      <c r="L61" s="39" t="s">
        <v>11</v>
      </c>
      <c r="M61" s="38" t="s">
        <v>12</v>
      </c>
      <c r="N61" s="38" t="s">
        <v>32</v>
      </c>
      <c r="O61" s="38" t="s">
        <v>14</v>
      </c>
      <c r="P61" s="50" t="s">
        <v>163</v>
      </c>
      <c r="Q61" s="5">
        <v>-0.89941038399999995</v>
      </c>
      <c r="R61" s="29">
        <v>6</v>
      </c>
      <c r="S61" s="29">
        <v>2</v>
      </c>
      <c r="T61" s="29">
        <f t="shared" si="0"/>
        <v>0</v>
      </c>
    </row>
    <row r="62" spans="1:20" x14ac:dyDescent="0.3">
      <c r="A62" s="25" t="s">
        <v>164</v>
      </c>
      <c r="B62" s="25" t="s">
        <v>461</v>
      </c>
      <c r="C62" s="35" t="s">
        <v>59</v>
      </c>
      <c r="D62" s="38" t="s">
        <v>3</v>
      </c>
      <c r="E62" s="40" t="s">
        <v>143</v>
      </c>
      <c r="F62" s="39" t="s">
        <v>77</v>
      </c>
      <c r="G62" s="40" t="s">
        <v>144</v>
      </c>
      <c r="H62" s="40" t="s">
        <v>37</v>
      </c>
      <c r="I62" s="40" t="s">
        <v>586</v>
      </c>
      <c r="J62" s="79" t="s">
        <v>21</v>
      </c>
      <c r="K62" s="38" t="s">
        <v>22</v>
      </c>
      <c r="L62" s="38" t="s">
        <v>28</v>
      </c>
      <c r="M62" s="3" t="s">
        <v>18</v>
      </c>
      <c r="N62" s="39" t="s">
        <v>23</v>
      </c>
      <c r="O62" s="79" t="s">
        <v>85</v>
      </c>
      <c r="P62" s="50" t="s">
        <v>100</v>
      </c>
      <c r="Q62" s="5">
        <v>-0.89757334600000005</v>
      </c>
      <c r="R62" s="29">
        <v>3</v>
      </c>
      <c r="S62" s="29">
        <v>4</v>
      </c>
      <c r="T62" s="29">
        <f t="shared" si="0"/>
        <v>1</v>
      </c>
    </row>
    <row r="63" spans="1:20" x14ac:dyDescent="0.3">
      <c r="A63" s="25" t="s">
        <v>165</v>
      </c>
      <c r="B63" s="25" t="s">
        <v>462</v>
      </c>
      <c r="C63" s="35" t="s">
        <v>59</v>
      </c>
      <c r="D63" s="40" t="s">
        <v>61</v>
      </c>
      <c r="E63" s="40" t="s">
        <v>50</v>
      </c>
      <c r="F63" s="40" t="s">
        <v>51</v>
      </c>
      <c r="G63" s="40" t="s">
        <v>65</v>
      </c>
      <c r="H63" s="39" t="s">
        <v>20</v>
      </c>
      <c r="I63" s="40" t="s">
        <v>586</v>
      </c>
      <c r="J63" s="38" t="s">
        <v>9</v>
      </c>
      <c r="K63" s="40" t="s">
        <v>166</v>
      </c>
      <c r="L63" s="39" t="s">
        <v>11</v>
      </c>
      <c r="M63" s="40" t="s">
        <v>52</v>
      </c>
      <c r="N63" s="38" t="s">
        <v>32</v>
      </c>
      <c r="O63" s="38" t="s">
        <v>14</v>
      </c>
      <c r="P63" s="47" t="s">
        <v>15</v>
      </c>
      <c r="Q63" s="5">
        <v>-0.845786602</v>
      </c>
      <c r="R63" s="29">
        <v>4</v>
      </c>
      <c r="S63" s="29">
        <v>2</v>
      </c>
      <c r="T63" s="29">
        <f t="shared" si="0"/>
        <v>0</v>
      </c>
    </row>
    <row r="64" spans="1:20" x14ac:dyDescent="0.3">
      <c r="A64" s="25" t="s">
        <v>167</v>
      </c>
      <c r="B64" s="25" t="s">
        <v>463</v>
      </c>
      <c r="C64" s="32" t="s">
        <v>2</v>
      </c>
      <c r="D64" s="40" t="s">
        <v>113</v>
      </c>
      <c r="E64" s="38" t="s">
        <v>4</v>
      </c>
      <c r="F64" s="38" t="s">
        <v>5</v>
      </c>
      <c r="G64" s="38" t="s">
        <v>6</v>
      </c>
      <c r="H64" s="40" t="s">
        <v>126</v>
      </c>
      <c r="I64" s="3" t="s">
        <v>18</v>
      </c>
      <c r="J64" s="78" t="s">
        <v>119</v>
      </c>
      <c r="K64" s="38" t="s">
        <v>10</v>
      </c>
      <c r="L64" s="39" t="s">
        <v>11</v>
      </c>
      <c r="M64" s="3" t="s">
        <v>18</v>
      </c>
      <c r="N64" s="40" t="s">
        <v>168</v>
      </c>
      <c r="O64" s="38" t="s">
        <v>14</v>
      </c>
      <c r="P64" s="48" t="s">
        <v>169</v>
      </c>
      <c r="Q64" s="5">
        <v>-0.84164200099999997</v>
      </c>
      <c r="R64" s="29">
        <v>6</v>
      </c>
      <c r="S64" s="29">
        <v>3</v>
      </c>
      <c r="T64" s="29">
        <f t="shared" si="0"/>
        <v>2</v>
      </c>
    </row>
    <row r="65" spans="1:20" x14ac:dyDescent="0.3">
      <c r="A65" s="25" t="s">
        <v>170</v>
      </c>
      <c r="B65" s="25" t="s">
        <v>464</v>
      </c>
      <c r="C65" s="32" t="s">
        <v>2</v>
      </c>
      <c r="D65" s="38" t="s">
        <v>118</v>
      </c>
      <c r="E65" s="40" t="s">
        <v>50</v>
      </c>
      <c r="F65" s="40" t="s">
        <v>51</v>
      </c>
      <c r="G65" s="40" t="s">
        <v>36</v>
      </c>
      <c r="H65" s="39" t="s">
        <v>20</v>
      </c>
      <c r="I65" s="40" t="s">
        <v>586</v>
      </c>
      <c r="J65" s="79" t="s">
        <v>21</v>
      </c>
      <c r="K65" s="38" t="s">
        <v>22</v>
      </c>
      <c r="L65" s="39" t="s">
        <v>11</v>
      </c>
      <c r="M65" s="40" t="s">
        <v>171</v>
      </c>
      <c r="N65" s="3" t="s">
        <v>18</v>
      </c>
      <c r="O65" s="38" t="s">
        <v>14</v>
      </c>
      <c r="P65" s="47" t="s">
        <v>15</v>
      </c>
      <c r="Q65" s="5">
        <v>-0.82302824399999996</v>
      </c>
      <c r="R65" s="29">
        <v>5</v>
      </c>
      <c r="S65" s="29">
        <v>3</v>
      </c>
      <c r="T65" s="29">
        <f t="shared" si="0"/>
        <v>1</v>
      </c>
    </row>
    <row r="66" spans="1:20" x14ac:dyDescent="0.3">
      <c r="A66" s="25" t="s">
        <v>172</v>
      </c>
      <c r="B66" s="25" t="s">
        <v>465</v>
      </c>
      <c r="C66" s="32" t="s">
        <v>2</v>
      </c>
      <c r="D66" s="40" t="s">
        <v>113</v>
      </c>
      <c r="E66" s="38" t="s">
        <v>4</v>
      </c>
      <c r="F66" s="38" t="s">
        <v>5</v>
      </c>
      <c r="G66" s="38" t="s">
        <v>6</v>
      </c>
      <c r="H66" s="39" t="s">
        <v>20</v>
      </c>
      <c r="I66" s="40" t="s">
        <v>585</v>
      </c>
      <c r="J66" s="79" t="s">
        <v>21</v>
      </c>
      <c r="K66" s="38" t="s">
        <v>22</v>
      </c>
      <c r="L66" s="39" t="s">
        <v>11</v>
      </c>
      <c r="M66" s="40" t="s">
        <v>47</v>
      </c>
      <c r="N66" s="38" t="s">
        <v>32</v>
      </c>
      <c r="O66" s="40" t="s">
        <v>105</v>
      </c>
      <c r="P66" s="47" t="s">
        <v>15</v>
      </c>
      <c r="Q66" s="5">
        <v>-0.81308866099999999</v>
      </c>
      <c r="R66" s="29">
        <v>7</v>
      </c>
      <c r="S66" s="29">
        <v>3</v>
      </c>
      <c r="T66" s="29">
        <f t="shared" si="0"/>
        <v>0</v>
      </c>
    </row>
    <row r="67" spans="1:20" x14ac:dyDescent="0.3">
      <c r="A67" s="25" t="s">
        <v>173</v>
      </c>
      <c r="B67" s="25">
        <v>200</v>
      </c>
      <c r="C67" s="32" t="s">
        <v>2</v>
      </c>
      <c r="D67" s="40" t="s">
        <v>113</v>
      </c>
      <c r="E67" s="38" t="s">
        <v>4</v>
      </c>
      <c r="F67" s="38" t="s">
        <v>5</v>
      </c>
      <c r="G67" s="38" t="s">
        <v>6</v>
      </c>
      <c r="H67" s="40" t="s">
        <v>174</v>
      </c>
      <c r="I67" s="38" t="s">
        <v>587</v>
      </c>
      <c r="J67" s="40" t="s">
        <v>44</v>
      </c>
      <c r="K67" s="40" t="s">
        <v>45</v>
      </c>
      <c r="L67" s="39" t="s">
        <v>11</v>
      </c>
      <c r="M67" s="40" t="s">
        <v>47</v>
      </c>
      <c r="N67" s="38" t="s">
        <v>13</v>
      </c>
      <c r="O67" s="38" t="s">
        <v>14</v>
      </c>
      <c r="P67" s="50" t="s">
        <v>175</v>
      </c>
      <c r="Q67" s="5">
        <v>-0.78965386000000004</v>
      </c>
      <c r="R67" s="29">
        <v>7</v>
      </c>
      <c r="S67" s="29">
        <v>1</v>
      </c>
      <c r="T67" s="29">
        <f t="shared" si="0"/>
        <v>0</v>
      </c>
    </row>
    <row r="68" spans="1:20" x14ac:dyDescent="0.3">
      <c r="A68" s="25" t="s">
        <v>176</v>
      </c>
      <c r="B68" s="25" t="s">
        <v>466</v>
      </c>
      <c r="C68" s="32" t="s">
        <v>2</v>
      </c>
      <c r="D68" s="40" t="s">
        <v>113</v>
      </c>
      <c r="E68" s="38" t="s">
        <v>4</v>
      </c>
      <c r="F68" s="38" t="s">
        <v>5</v>
      </c>
      <c r="G68" s="38" t="s">
        <v>6</v>
      </c>
      <c r="H68" s="39" t="s">
        <v>20</v>
      </c>
      <c r="I68" s="40" t="s">
        <v>589</v>
      </c>
      <c r="J68" s="79" t="s">
        <v>21</v>
      </c>
      <c r="K68" s="38" t="s">
        <v>22</v>
      </c>
      <c r="L68" s="39" t="s">
        <v>11</v>
      </c>
      <c r="M68" s="40" t="s">
        <v>47</v>
      </c>
      <c r="N68" s="38" t="s">
        <v>32</v>
      </c>
      <c r="O68" s="40" t="s">
        <v>105</v>
      </c>
      <c r="P68" s="47" t="s">
        <v>15</v>
      </c>
      <c r="Q68" s="5">
        <v>-0.74820302900000002</v>
      </c>
      <c r="R68" s="29">
        <v>7</v>
      </c>
      <c r="S68" s="29">
        <v>3</v>
      </c>
      <c r="T68" s="29">
        <f t="shared" ref="T68:T131" si="1">COUNTIF(C68:P68,"NA")</f>
        <v>0</v>
      </c>
    </row>
    <row r="69" spans="1:20" x14ac:dyDescent="0.3">
      <c r="A69" s="25" t="s">
        <v>177</v>
      </c>
      <c r="B69" s="25" t="s">
        <v>467</v>
      </c>
      <c r="C69" s="32" t="s">
        <v>2</v>
      </c>
      <c r="D69" s="39" t="s">
        <v>285</v>
      </c>
      <c r="E69" s="38" t="s">
        <v>4</v>
      </c>
      <c r="F69" s="38" t="s">
        <v>5</v>
      </c>
      <c r="G69" s="38" t="s">
        <v>6</v>
      </c>
      <c r="H69" s="39" t="s">
        <v>20</v>
      </c>
      <c r="I69" s="40" t="s">
        <v>595</v>
      </c>
      <c r="J69" s="38" t="s">
        <v>9</v>
      </c>
      <c r="K69" s="38" t="s">
        <v>27</v>
      </c>
      <c r="L69" s="39" t="s">
        <v>11</v>
      </c>
      <c r="M69" s="3" t="s">
        <v>18</v>
      </c>
      <c r="N69" s="40" t="s">
        <v>69</v>
      </c>
      <c r="O69" s="40" t="s">
        <v>105</v>
      </c>
      <c r="P69" s="50" t="s">
        <v>179</v>
      </c>
      <c r="Q69" s="5">
        <v>-0.741041862</v>
      </c>
      <c r="R69" s="29">
        <v>6</v>
      </c>
      <c r="S69" s="29">
        <v>3</v>
      </c>
      <c r="T69" s="29">
        <f t="shared" si="1"/>
        <v>1</v>
      </c>
    </row>
    <row r="70" spans="1:20" x14ac:dyDescent="0.3">
      <c r="A70" s="25" t="s">
        <v>180</v>
      </c>
      <c r="B70" s="25" t="s">
        <v>468</v>
      </c>
      <c r="C70" s="32" t="s">
        <v>34</v>
      </c>
      <c r="D70" s="38" t="s">
        <v>3</v>
      </c>
      <c r="E70" s="40" t="s">
        <v>50</v>
      </c>
      <c r="F70" s="40" t="s">
        <v>51</v>
      </c>
      <c r="G70" s="40" t="s">
        <v>36</v>
      </c>
      <c r="H70" s="39" t="s">
        <v>20</v>
      </c>
      <c r="I70" s="40" t="s">
        <v>596</v>
      </c>
      <c r="J70" s="79" t="s">
        <v>21</v>
      </c>
      <c r="K70" s="38" t="s">
        <v>22</v>
      </c>
      <c r="L70" s="38" t="s">
        <v>28</v>
      </c>
      <c r="M70" s="40" t="s">
        <v>52</v>
      </c>
      <c r="N70" s="38" t="s">
        <v>13</v>
      </c>
      <c r="O70" s="38" t="s">
        <v>14</v>
      </c>
      <c r="P70" s="47" t="s">
        <v>15</v>
      </c>
      <c r="Q70" s="5">
        <v>-0.73963708800000005</v>
      </c>
      <c r="R70" s="29">
        <v>7</v>
      </c>
      <c r="S70" s="29">
        <v>2</v>
      </c>
      <c r="T70" s="29">
        <f t="shared" si="1"/>
        <v>0</v>
      </c>
    </row>
    <row r="71" spans="1:20" x14ac:dyDescent="0.3">
      <c r="A71" s="25" t="s">
        <v>182</v>
      </c>
      <c r="B71" s="25" t="s">
        <v>469</v>
      </c>
      <c r="C71" s="33" t="s">
        <v>133</v>
      </c>
      <c r="D71" s="39" t="s">
        <v>285</v>
      </c>
      <c r="E71" s="40" t="s">
        <v>50</v>
      </c>
      <c r="F71" s="40" t="s">
        <v>51</v>
      </c>
      <c r="G71" s="40" t="s">
        <v>36</v>
      </c>
      <c r="H71" s="39" t="s">
        <v>20</v>
      </c>
      <c r="I71" s="40" t="s">
        <v>589</v>
      </c>
      <c r="J71" s="79" t="s">
        <v>21</v>
      </c>
      <c r="K71" s="38" t="s">
        <v>22</v>
      </c>
      <c r="L71" s="40" t="s">
        <v>46</v>
      </c>
      <c r="M71" s="40" t="s">
        <v>47</v>
      </c>
      <c r="N71" s="38" t="s">
        <v>32</v>
      </c>
      <c r="O71" s="38" t="s">
        <v>14</v>
      </c>
      <c r="P71" s="47" t="s">
        <v>93</v>
      </c>
      <c r="Q71" s="5">
        <v>-0.71709170200000005</v>
      </c>
      <c r="R71" s="29">
        <v>4</v>
      </c>
      <c r="S71" s="29">
        <v>4</v>
      </c>
      <c r="T71" s="29">
        <f t="shared" si="1"/>
        <v>0</v>
      </c>
    </row>
    <row r="72" spans="1:20" x14ac:dyDescent="0.3">
      <c r="A72" s="25" t="s">
        <v>183</v>
      </c>
      <c r="B72" s="25" t="s">
        <v>470</v>
      </c>
      <c r="C72" s="32" t="s">
        <v>2</v>
      </c>
      <c r="D72" s="3" t="s">
        <v>18</v>
      </c>
      <c r="E72" s="40" t="s">
        <v>50</v>
      </c>
      <c r="F72" s="40" t="s">
        <v>51</v>
      </c>
      <c r="G72" s="39" t="s">
        <v>109</v>
      </c>
      <c r="H72" s="39" t="s">
        <v>20</v>
      </c>
      <c r="I72" s="40" t="s">
        <v>585</v>
      </c>
      <c r="J72" s="38" t="s">
        <v>9</v>
      </c>
      <c r="K72" s="38" t="s">
        <v>27</v>
      </c>
      <c r="L72" s="39" t="s">
        <v>11</v>
      </c>
      <c r="M72" s="3" t="s">
        <v>18</v>
      </c>
      <c r="N72" s="38" t="s">
        <v>32</v>
      </c>
      <c r="O72" s="38" t="s">
        <v>14</v>
      </c>
      <c r="P72" s="50" t="s">
        <v>184</v>
      </c>
      <c r="Q72" s="5">
        <v>-0.59550813300000005</v>
      </c>
      <c r="R72" s="29">
        <v>5</v>
      </c>
      <c r="S72" s="29">
        <v>3</v>
      </c>
      <c r="T72" s="29">
        <f t="shared" si="1"/>
        <v>2</v>
      </c>
    </row>
    <row r="73" spans="1:20" x14ac:dyDescent="0.3">
      <c r="A73" s="25" t="s">
        <v>185</v>
      </c>
      <c r="B73" s="25" t="s">
        <v>471</v>
      </c>
      <c r="C73" s="16" t="s">
        <v>18</v>
      </c>
      <c r="D73" s="3" t="s">
        <v>18</v>
      </c>
      <c r="E73" s="3" t="s">
        <v>18</v>
      </c>
      <c r="F73" s="40" t="s">
        <v>51</v>
      </c>
      <c r="G73" s="3" t="s">
        <v>18</v>
      </c>
      <c r="H73" s="40" t="s">
        <v>186</v>
      </c>
      <c r="I73" s="3" t="s">
        <v>18</v>
      </c>
      <c r="J73" s="40" t="s">
        <v>187</v>
      </c>
      <c r="K73" s="3" t="s">
        <v>18</v>
      </c>
      <c r="L73" s="3" t="s">
        <v>18</v>
      </c>
      <c r="M73" s="3" t="s">
        <v>18</v>
      </c>
      <c r="N73" s="40" t="s">
        <v>69</v>
      </c>
      <c r="O73" s="3" t="s">
        <v>18</v>
      </c>
      <c r="P73" s="50" t="s">
        <v>188</v>
      </c>
      <c r="Q73" s="5">
        <v>-0.59056532699999997</v>
      </c>
      <c r="R73" s="29">
        <v>0</v>
      </c>
      <c r="S73" s="29">
        <v>0</v>
      </c>
      <c r="T73" s="29">
        <f t="shared" si="1"/>
        <v>9</v>
      </c>
    </row>
    <row r="74" spans="1:20" x14ac:dyDescent="0.3">
      <c r="A74" s="25" t="s">
        <v>189</v>
      </c>
      <c r="B74" s="25" t="s">
        <v>472</v>
      </c>
      <c r="C74" s="32" t="s">
        <v>2</v>
      </c>
      <c r="D74" s="3" t="s">
        <v>18</v>
      </c>
      <c r="E74" s="40" t="s">
        <v>50</v>
      </c>
      <c r="F74" s="40" t="s">
        <v>51</v>
      </c>
      <c r="G74" s="40" t="s">
        <v>36</v>
      </c>
      <c r="H74" s="39" t="s">
        <v>20</v>
      </c>
      <c r="I74" s="38" t="s">
        <v>588</v>
      </c>
      <c r="J74" s="40" t="s">
        <v>190</v>
      </c>
      <c r="K74" s="38" t="s">
        <v>22</v>
      </c>
      <c r="L74" s="39" t="s">
        <v>11</v>
      </c>
      <c r="M74" s="39" t="s">
        <v>122</v>
      </c>
      <c r="N74" s="38" t="s">
        <v>32</v>
      </c>
      <c r="O74" s="38" t="s">
        <v>14</v>
      </c>
      <c r="P74" s="50" t="s">
        <v>123</v>
      </c>
      <c r="Q74" s="5">
        <v>-0.58785492699999997</v>
      </c>
      <c r="R74" s="29">
        <v>5</v>
      </c>
      <c r="S74" s="29">
        <v>3</v>
      </c>
      <c r="T74" s="29">
        <f t="shared" si="1"/>
        <v>1</v>
      </c>
    </row>
    <row r="75" spans="1:20" x14ac:dyDescent="0.3">
      <c r="A75" s="25" t="s">
        <v>191</v>
      </c>
      <c r="B75" s="25" t="s">
        <v>473</v>
      </c>
      <c r="C75" s="35" t="s">
        <v>63</v>
      </c>
      <c r="D75" s="40" t="s">
        <v>113</v>
      </c>
      <c r="E75" s="38" t="s">
        <v>4</v>
      </c>
      <c r="F75" s="38" t="s">
        <v>5</v>
      </c>
      <c r="G75" s="38" t="s">
        <v>6</v>
      </c>
      <c r="H75" s="38" t="s">
        <v>7</v>
      </c>
      <c r="I75" s="38" t="s">
        <v>587</v>
      </c>
      <c r="J75" s="40" t="s">
        <v>44</v>
      </c>
      <c r="K75" s="38" t="s">
        <v>68</v>
      </c>
      <c r="L75" s="39" t="s">
        <v>11</v>
      </c>
      <c r="M75" s="40" t="s">
        <v>47</v>
      </c>
      <c r="N75" s="38" t="s">
        <v>32</v>
      </c>
      <c r="O75" s="38" t="s">
        <v>14</v>
      </c>
      <c r="P75" s="47" t="s">
        <v>93</v>
      </c>
      <c r="Q75" s="5">
        <v>-0.57500597899999994</v>
      </c>
      <c r="R75" s="29">
        <v>9</v>
      </c>
      <c r="S75" s="29">
        <v>1</v>
      </c>
      <c r="T75" s="29">
        <f t="shared" si="1"/>
        <v>0</v>
      </c>
    </row>
    <row r="76" spans="1:20" x14ac:dyDescent="0.3">
      <c r="A76" s="25" t="s">
        <v>192</v>
      </c>
      <c r="B76" s="25" t="s">
        <v>474</v>
      </c>
      <c r="C76" s="35" t="s">
        <v>193</v>
      </c>
      <c r="D76" s="40" t="s">
        <v>292</v>
      </c>
      <c r="E76" s="38" t="s">
        <v>4</v>
      </c>
      <c r="F76" s="38" t="s">
        <v>5</v>
      </c>
      <c r="G76" s="38" t="s">
        <v>6</v>
      </c>
      <c r="H76" s="38" t="s">
        <v>7</v>
      </c>
      <c r="I76" s="40" t="s">
        <v>586</v>
      </c>
      <c r="J76" s="3" t="s">
        <v>18</v>
      </c>
      <c r="K76" s="3" t="s">
        <v>18</v>
      </c>
      <c r="L76" s="39" t="s">
        <v>11</v>
      </c>
      <c r="M76" s="38" t="s">
        <v>12</v>
      </c>
      <c r="N76" s="39" t="s">
        <v>23</v>
      </c>
      <c r="O76" s="79" t="s">
        <v>85</v>
      </c>
      <c r="P76" s="47" t="s">
        <v>15</v>
      </c>
      <c r="Q76" s="5">
        <v>-0.56533202000000005</v>
      </c>
      <c r="R76" s="29">
        <v>6</v>
      </c>
      <c r="S76" s="29">
        <v>3</v>
      </c>
      <c r="T76" s="29">
        <f t="shared" si="1"/>
        <v>2</v>
      </c>
    </row>
    <row r="77" spans="1:20" x14ac:dyDescent="0.3">
      <c r="A77" s="25" t="s">
        <v>194</v>
      </c>
      <c r="B77" s="25" t="s">
        <v>475</v>
      </c>
      <c r="C77" s="32" t="s">
        <v>34</v>
      </c>
      <c r="D77" s="3" t="s">
        <v>18</v>
      </c>
      <c r="E77" s="40" t="s">
        <v>50</v>
      </c>
      <c r="F77" s="40" t="s">
        <v>51</v>
      </c>
      <c r="G77" s="40" t="s">
        <v>125</v>
      </c>
      <c r="H77" s="39" t="s">
        <v>20</v>
      </c>
      <c r="I77" s="38" t="s">
        <v>588</v>
      </c>
      <c r="J77" s="38" t="s">
        <v>9</v>
      </c>
      <c r="K77" s="38" t="s">
        <v>27</v>
      </c>
      <c r="L77" s="39" t="s">
        <v>11</v>
      </c>
      <c r="M77" s="40" t="s">
        <v>195</v>
      </c>
      <c r="N77" s="38" t="s">
        <v>32</v>
      </c>
      <c r="O77" s="38" t="s">
        <v>14</v>
      </c>
      <c r="P77" s="50" t="s">
        <v>123</v>
      </c>
      <c r="Q77" s="5">
        <v>-0.530230796</v>
      </c>
      <c r="R77" s="29">
        <v>6</v>
      </c>
      <c r="S77" s="29">
        <v>2</v>
      </c>
      <c r="T77" s="29">
        <f t="shared" si="1"/>
        <v>1</v>
      </c>
    </row>
    <row r="78" spans="1:20" x14ac:dyDescent="0.3">
      <c r="A78" s="25" t="s">
        <v>196</v>
      </c>
      <c r="B78" s="25" t="s">
        <v>476</v>
      </c>
      <c r="C78" s="32" t="s">
        <v>2</v>
      </c>
      <c r="D78" s="3" t="s">
        <v>18</v>
      </c>
      <c r="E78" s="38" t="s">
        <v>4</v>
      </c>
      <c r="F78" s="38" t="s">
        <v>5</v>
      </c>
      <c r="G78" s="38" t="s">
        <v>6</v>
      </c>
      <c r="H78" s="38" t="s">
        <v>7</v>
      </c>
      <c r="I78" s="40" t="s">
        <v>589</v>
      </c>
      <c r="J78" s="38" t="s">
        <v>9</v>
      </c>
      <c r="K78" s="38" t="s">
        <v>27</v>
      </c>
      <c r="L78" s="40" t="s">
        <v>46</v>
      </c>
      <c r="M78" s="39" t="s">
        <v>122</v>
      </c>
      <c r="N78" s="38" t="s">
        <v>13</v>
      </c>
      <c r="O78" s="38" t="s">
        <v>14</v>
      </c>
      <c r="P78" s="50" t="s">
        <v>123</v>
      </c>
      <c r="Q78" s="5">
        <v>-0.51723279799999999</v>
      </c>
      <c r="R78" s="29">
        <v>9</v>
      </c>
      <c r="S78" s="29">
        <v>1</v>
      </c>
      <c r="T78" s="29">
        <f t="shared" si="1"/>
        <v>1</v>
      </c>
    </row>
    <row r="79" spans="1:20" x14ac:dyDescent="0.3">
      <c r="A79" s="25" t="s">
        <v>197</v>
      </c>
      <c r="B79" s="25" t="s">
        <v>477</v>
      </c>
      <c r="C79" s="32" t="s">
        <v>2</v>
      </c>
      <c r="D79" s="40" t="s">
        <v>113</v>
      </c>
      <c r="E79" s="38" t="s">
        <v>4</v>
      </c>
      <c r="F79" s="38" t="s">
        <v>5</v>
      </c>
      <c r="G79" s="38" t="s">
        <v>6</v>
      </c>
      <c r="H79" s="40" t="s">
        <v>174</v>
      </c>
      <c r="I79" s="38" t="s">
        <v>588</v>
      </c>
      <c r="J79" s="38" t="s">
        <v>9</v>
      </c>
      <c r="K79" s="38" t="s">
        <v>27</v>
      </c>
      <c r="L79" s="39" t="s">
        <v>11</v>
      </c>
      <c r="M79" s="3" t="s">
        <v>18</v>
      </c>
      <c r="N79" s="38" t="s">
        <v>13</v>
      </c>
      <c r="O79" s="38" t="s">
        <v>14</v>
      </c>
      <c r="P79" s="48" t="s">
        <v>169</v>
      </c>
      <c r="Q79" s="5">
        <v>-0.51304390300000002</v>
      </c>
      <c r="R79" s="29">
        <v>9</v>
      </c>
      <c r="S79" s="29">
        <v>2</v>
      </c>
      <c r="T79" s="29">
        <f t="shared" si="1"/>
        <v>1</v>
      </c>
    </row>
    <row r="80" spans="1:20" x14ac:dyDescent="0.3">
      <c r="A80" s="25" t="s">
        <v>198</v>
      </c>
      <c r="B80" s="25" t="s">
        <v>478</v>
      </c>
      <c r="C80" s="35" t="s">
        <v>40</v>
      </c>
      <c r="D80" s="3" t="s">
        <v>18</v>
      </c>
      <c r="E80" s="39" t="s">
        <v>135</v>
      </c>
      <c r="F80" s="39" t="s">
        <v>77</v>
      </c>
      <c r="G80" s="39" t="s">
        <v>109</v>
      </c>
      <c r="H80" s="39" t="s">
        <v>20</v>
      </c>
      <c r="I80" s="40" t="s">
        <v>596</v>
      </c>
      <c r="J80" s="38" t="s">
        <v>9</v>
      </c>
      <c r="K80" s="38" t="s">
        <v>10</v>
      </c>
      <c r="L80" s="40" t="s">
        <v>46</v>
      </c>
      <c r="M80" s="39" t="s">
        <v>122</v>
      </c>
      <c r="N80" s="40" t="s">
        <v>199</v>
      </c>
      <c r="O80" s="78" t="s">
        <v>137</v>
      </c>
      <c r="P80" s="50" t="s">
        <v>123</v>
      </c>
      <c r="Q80" s="5">
        <v>-0.48659917499999999</v>
      </c>
      <c r="R80" s="29">
        <v>2</v>
      </c>
      <c r="S80" s="29">
        <v>5</v>
      </c>
      <c r="T80" s="29">
        <f t="shared" si="1"/>
        <v>1</v>
      </c>
    </row>
    <row r="81" spans="1:20" x14ac:dyDescent="0.3">
      <c r="A81" s="25" t="s">
        <v>200</v>
      </c>
      <c r="B81" s="25" t="s">
        <v>479</v>
      </c>
      <c r="C81" s="32" t="s">
        <v>2</v>
      </c>
      <c r="D81" s="39" t="s">
        <v>285</v>
      </c>
      <c r="E81" s="38" t="s">
        <v>4</v>
      </c>
      <c r="F81" s="38" t="s">
        <v>5</v>
      </c>
      <c r="G81" s="38" t="s">
        <v>6</v>
      </c>
      <c r="H81" s="40" t="s">
        <v>174</v>
      </c>
      <c r="I81" s="39" t="s">
        <v>591</v>
      </c>
      <c r="J81" s="38" t="s">
        <v>9</v>
      </c>
      <c r="K81" s="38" t="s">
        <v>27</v>
      </c>
      <c r="L81" s="40" t="s">
        <v>201</v>
      </c>
      <c r="M81" s="40" t="s">
        <v>47</v>
      </c>
      <c r="N81" s="38" t="s">
        <v>32</v>
      </c>
      <c r="O81" s="40" t="s">
        <v>105</v>
      </c>
      <c r="P81" s="47" t="s">
        <v>15</v>
      </c>
      <c r="Q81" s="5">
        <v>-0.43994738500000002</v>
      </c>
      <c r="R81" s="29">
        <v>8</v>
      </c>
      <c r="S81" s="29">
        <v>2</v>
      </c>
      <c r="T81" s="29">
        <f t="shared" si="1"/>
        <v>0</v>
      </c>
    </row>
    <row r="82" spans="1:20" x14ac:dyDescent="0.3">
      <c r="A82" s="25" t="s">
        <v>202</v>
      </c>
      <c r="B82" s="25">
        <v>45</v>
      </c>
      <c r="C82" s="32" t="s">
        <v>2</v>
      </c>
      <c r="D82" s="39" t="s">
        <v>285</v>
      </c>
      <c r="E82" s="38" t="s">
        <v>4</v>
      </c>
      <c r="F82" s="38" t="s">
        <v>5</v>
      </c>
      <c r="G82" s="38" t="s">
        <v>6</v>
      </c>
      <c r="H82" s="40" t="s">
        <v>203</v>
      </c>
      <c r="I82" s="38" t="s">
        <v>588</v>
      </c>
      <c r="J82" s="38" t="s">
        <v>9</v>
      </c>
      <c r="K82" s="38" t="s">
        <v>27</v>
      </c>
      <c r="L82" s="39" t="s">
        <v>11</v>
      </c>
      <c r="M82" s="40" t="s">
        <v>47</v>
      </c>
      <c r="N82" s="40" t="s">
        <v>168</v>
      </c>
      <c r="O82" s="38" t="s">
        <v>14</v>
      </c>
      <c r="P82" s="47" t="s">
        <v>93</v>
      </c>
      <c r="Q82" s="5">
        <v>-0.434128668</v>
      </c>
      <c r="R82" s="29">
        <v>9</v>
      </c>
      <c r="S82" s="29">
        <v>2</v>
      </c>
      <c r="T82" s="29">
        <f t="shared" si="1"/>
        <v>0</v>
      </c>
    </row>
    <row r="83" spans="1:20" x14ac:dyDescent="0.3">
      <c r="A83" s="25" t="s">
        <v>204</v>
      </c>
      <c r="B83" s="25" t="s">
        <v>480</v>
      </c>
      <c r="C83" s="32" t="s">
        <v>2</v>
      </c>
      <c r="D83" s="3" t="s">
        <v>18</v>
      </c>
      <c r="E83" s="40" t="s">
        <v>50</v>
      </c>
      <c r="F83" s="40" t="s">
        <v>51</v>
      </c>
      <c r="G83" s="40" t="s">
        <v>36</v>
      </c>
      <c r="H83" s="39" t="s">
        <v>20</v>
      </c>
      <c r="I83" s="38" t="s">
        <v>588</v>
      </c>
      <c r="J83" s="38" t="s">
        <v>9</v>
      </c>
      <c r="K83" s="38" t="s">
        <v>27</v>
      </c>
      <c r="L83" s="39" t="s">
        <v>11</v>
      </c>
      <c r="M83" s="39" t="s">
        <v>122</v>
      </c>
      <c r="N83" s="38" t="s">
        <v>32</v>
      </c>
      <c r="O83" s="40" t="s">
        <v>105</v>
      </c>
      <c r="P83" s="50" t="s">
        <v>123</v>
      </c>
      <c r="Q83" s="5">
        <v>-0.42436622899999998</v>
      </c>
      <c r="R83" s="29">
        <v>5</v>
      </c>
      <c r="S83" s="29">
        <v>3</v>
      </c>
      <c r="T83" s="29">
        <f t="shared" si="1"/>
        <v>1</v>
      </c>
    </row>
    <row r="84" spans="1:20" x14ac:dyDescent="0.3">
      <c r="A84" s="25" t="s">
        <v>205</v>
      </c>
      <c r="B84" s="25" t="s">
        <v>481</v>
      </c>
      <c r="C84" s="35" t="s">
        <v>63</v>
      </c>
      <c r="D84" s="38" t="s">
        <v>3</v>
      </c>
      <c r="E84" s="38" t="s">
        <v>4</v>
      </c>
      <c r="F84" s="40" t="s">
        <v>51</v>
      </c>
      <c r="G84" s="40" t="s">
        <v>65</v>
      </c>
      <c r="H84" s="40" t="s">
        <v>66</v>
      </c>
      <c r="I84" s="39" t="s">
        <v>591</v>
      </c>
      <c r="J84" s="38" t="s">
        <v>9</v>
      </c>
      <c r="K84" s="38" t="s">
        <v>27</v>
      </c>
      <c r="L84" s="38" t="s">
        <v>28</v>
      </c>
      <c r="M84" s="40" t="s">
        <v>47</v>
      </c>
      <c r="N84" s="40" t="s">
        <v>69</v>
      </c>
      <c r="O84" s="40" t="s">
        <v>70</v>
      </c>
      <c r="P84" s="47" t="s">
        <v>93</v>
      </c>
      <c r="Q84" s="5">
        <v>-0.27077825</v>
      </c>
      <c r="R84" s="29">
        <v>6</v>
      </c>
      <c r="S84" s="29">
        <v>1</v>
      </c>
      <c r="T84" s="29">
        <f t="shared" si="1"/>
        <v>0</v>
      </c>
    </row>
    <row r="85" spans="1:20" x14ac:dyDescent="0.3">
      <c r="A85" s="25" t="s">
        <v>206</v>
      </c>
      <c r="B85" s="25" t="s">
        <v>482</v>
      </c>
      <c r="C85" s="35" t="s">
        <v>63</v>
      </c>
      <c r="D85" s="38" t="s">
        <v>3</v>
      </c>
      <c r="E85" s="38" t="s">
        <v>4</v>
      </c>
      <c r="F85" s="40" t="s">
        <v>51</v>
      </c>
      <c r="G85" s="40" t="s">
        <v>65</v>
      </c>
      <c r="H85" s="40" t="s">
        <v>66</v>
      </c>
      <c r="I85" s="40" t="s">
        <v>586</v>
      </c>
      <c r="J85" s="38" t="s">
        <v>9</v>
      </c>
      <c r="K85" s="38" t="s">
        <v>27</v>
      </c>
      <c r="L85" s="38" t="s">
        <v>28</v>
      </c>
      <c r="M85" s="40" t="s">
        <v>47</v>
      </c>
      <c r="N85" s="39" t="s">
        <v>23</v>
      </c>
      <c r="O85" s="79" t="s">
        <v>85</v>
      </c>
      <c r="P85" s="47" t="s">
        <v>93</v>
      </c>
      <c r="Q85" s="5">
        <v>-0.26189769800000001</v>
      </c>
      <c r="R85" s="29">
        <v>6</v>
      </c>
      <c r="S85" s="29">
        <v>1</v>
      </c>
      <c r="T85" s="29">
        <f t="shared" si="1"/>
        <v>0</v>
      </c>
    </row>
    <row r="86" spans="1:20" x14ac:dyDescent="0.3">
      <c r="A86" s="25" t="s">
        <v>207</v>
      </c>
      <c r="B86" s="25" t="s">
        <v>483</v>
      </c>
      <c r="C86" s="35" t="s">
        <v>59</v>
      </c>
      <c r="D86" s="3" t="s">
        <v>18</v>
      </c>
      <c r="E86" s="40" t="s">
        <v>143</v>
      </c>
      <c r="F86" s="39" t="s">
        <v>77</v>
      </c>
      <c r="G86" s="40" t="s">
        <v>144</v>
      </c>
      <c r="H86" s="40" t="s">
        <v>37</v>
      </c>
      <c r="I86" s="40" t="s">
        <v>595</v>
      </c>
      <c r="J86" s="40" t="s">
        <v>208</v>
      </c>
      <c r="K86" s="38" t="s">
        <v>27</v>
      </c>
      <c r="L86" s="38" t="s">
        <v>28</v>
      </c>
      <c r="M86" s="3" t="s">
        <v>18</v>
      </c>
      <c r="N86" s="40" t="s">
        <v>69</v>
      </c>
      <c r="O86" s="40" t="s">
        <v>70</v>
      </c>
      <c r="P86" s="50" t="s">
        <v>188</v>
      </c>
      <c r="Q86" s="5">
        <v>-0.247250795</v>
      </c>
      <c r="R86" s="29">
        <v>2</v>
      </c>
      <c r="S86" s="29">
        <v>1</v>
      </c>
      <c r="T86" s="29">
        <f t="shared" si="1"/>
        <v>2</v>
      </c>
    </row>
    <row r="87" spans="1:20" x14ac:dyDescent="0.3">
      <c r="A87" s="25" t="s">
        <v>209</v>
      </c>
      <c r="B87" s="25" t="s">
        <v>484</v>
      </c>
      <c r="C87" s="35" t="s">
        <v>63</v>
      </c>
      <c r="D87" s="3" t="s">
        <v>18</v>
      </c>
      <c r="E87" s="38" t="s">
        <v>4</v>
      </c>
      <c r="F87" s="38" t="s">
        <v>5</v>
      </c>
      <c r="G87" s="38" t="s">
        <v>6</v>
      </c>
      <c r="H87" s="3" t="s">
        <v>18</v>
      </c>
      <c r="I87" s="3" t="s">
        <v>18</v>
      </c>
      <c r="J87" s="3" t="s">
        <v>18</v>
      </c>
      <c r="K87" s="38" t="s">
        <v>27</v>
      </c>
      <c r="L87" s="3" t="s">
        <v>18</v>
      </c>
      <c r="M87" s="40" t="s">
        <v>47</v>
      </c>
      <c r="N87" s="38" t="s">
        <v>32</v>
      </c>
      <c r="O87" s="3" t="s">
        <v>18</v>
      </c>
      <c r="P87" s="47" t="s">
        <v>93</v>
      </c>
      <c r="Q87" s="5">
        <v>-0.240091744</v>
      </c>
      <c r="R87" s="29">
        <v>6</v>
      </c>
      <c r="S87" s="29">
        <v>0</v>
      </c>
      <c r="T87" s="29">
        <f t="shared" si="1"/>
        <v>6</v>
      </c>
    </row>
    <row r="88" spans="1:20" x14ac:dyDescent="0.3">
      <c r="A88" s="25" t="s">
        <v>210</v>
      </c>
      <c r="B88" s="25" t="s">
        <v>485</v>
      </c>
      <c r="C88" s="32" t="s">
        <v>2</v>
      </c>
      <c r="D88" s="3" t="s">
        <v>18</v>
      </c>
      <c r="E88" s="38" t="s">
        <v>4</v>
      </c>
      <c r="F88" s="38" t="s">
        <v>5</v>
      </c>
      <c r="G88" s="38" t="s">
        <v>6</v>
      </c>
      <c r="H88" s="38" t="s">
        <v>7</v>
      </c>
      <c r="I88" s="40" t="s">
        <v>597</v>
      </c>
      <c r="J88" s="40" t="s">
        <v>44</v>
      </c>
      <c r="K88" s="38" t="s">
        <v>68</v>
      </c>
      <c r="L88" s="40" t="s">
        <v>46</v>
      </c>
      <c r="M88" s="39" t="s">
        <v>122</v>
      </c>
      <c r="N88" s="40" t="s">
        <v>212</v>
      </c>
      <c r="O88" s="38" t="s">
        <v>14</v>
      </c>
      <c r="P88" s="50" t="s">
        <v>123</v>
      </c>
      <c r="Q88" s="5">
        <v>-0.23940964200000001</v>
      </c>
      <c r="R88" s="29">
        <v>7</v>
      </c>
      <c r="S88" s="29">
        <v>1</v>
      </c>
      <c r="T88" s="29">
        <f t="shared" si="1"/>
        <v>1</v>
      </c>
    </row>
    <row r="89" spans="1:20" x14ac:dyDescent="0.3">
      <c r="A89" s="25" t="s">
        <v>213</v>
      </c>
      <c r="B89" s="25" t="s">
        <v>486</v>
      </c>
      <c r="C89" s="35" t="s">
        <v>59</v>
      </c>
      <c r="D89" s="38" t="s">
        <v>118</v>
      </c>
      <c r="E89" s="40" t="s">
        <v>50</v>
      </c>
      <c r="F89" s="40" t="s">
        <v>51</v>
      </c>
      <c r="G89" s="40" t="s">
        <v>36</v>
      </c>
      <c r="H89" s="39" t="s">
        <v>20</v>
      </c>
      <c r="I89" s="40" t="s">
        <v>590</v>
      </c>
      <c r="J89" s="38" t="s">
        <v>9</v>
      </c>
      <c r="K89" s="38" t="s">
        <v>27</v>
      </c>
      <c r="L89" s="39" t="s">
        <v>11</v>
      </c>
      <c r="M89" s="40" t="s">
        <v>52</v>
      </c>
      <c r="N89" s="38" t="s">
        <v>13</v>
      </c>
      <c r="O89" s="38" t="s">
        <v>14</v>
      </c>
      <c r="P89" s="47" t="s">
        <v>15</v>
      </c>
      <c r="Q89" s="5">
        <v>-0.16759300299999999</v>
      </c>
      <c r="R89" s="29">
        <v>6</v>
      </c>
      <c r="S89" s="29">
        <v>2</v>
      </c>
      <c r="T89" s="29">
        <f t="shared" si="1"/>
        <v>0</v>
      </c>
    </row>
    <row r="90" spans="1:20" x14ac:dyDescent="0.3">
      <c r="A90" s="25" t="s">
        <v>214</v>
      </c>
      <c r="B90" s="25" t="s">
        <v>487</v>
      </c>
      <c r="C90" s="32" t="s">
        <v>2</v>
      </c>
      <c r="D90" s="3" t="s">
        <v>18</v>
      </c>
      <c r="E90" s="38" t="s">
        <v>4</v>
      </c>
      <c r="F90" s="38" t="s">
        <v>5</v>
      </c>
      <c r="G90" s="38" t="s">
        <v>6</v>
      </c>
      <c r="H90" s="38" t="s">
        <v>7</v>
      </c>
      <c r="I90" s="40" t="s">
        <v>589</v>
      </c>
      <c r="J90" s="38" t="s">
        <v>9</v>
      </c>
      <c r="K90" s="38" t="s">
        <v>27</v>
      </c>
      <c r="L90" s="39" t="s">
        <v>11</v>
      </c>
      <c r="M90" s="39" t="s">
        <v>122</v>
      </c>
      <c r="N90" s="38" t="s">
        <v>13</v>
      </c>
      <c r="O90" s="38" t="s">
        <v>14</v>
      </c>
      <c r="P90" s="50" t="s">
        <v>123</v>
      </c>
      <c r="Q90" s="5">
        <v>-0.14523504600000001</v>
      </c>
      <c r="R90" s="29">
        <v>9</v>
      </c>
      <c r="S90" s="29">
        <v>2</v>
      </c>
      <c r="T90" s="29">
        <f t="shared" si="1"/>
        <v>1</v>
      </c>
    </row>
    <row r="91" spans="1:20" x14ac:dyDescent="0.3">
      <c r="A91" s="25" t="s">
        <v>215</v>
      </c>
      <c r="B91" s="25" t="s">
        <v>488</v>
      </c>
      <c r="C91" s="35" t="s">
        <v>63</v>
      </c>
      <c r="D91" s="38" t="s">
        <v>3</v>
      </c>
      <c r="E91" s="40" t="s">
        <v>50</v>
      </c>
      <c r="F91" s="40" t="s">
        <v>51</v>
      </c>
      <c r="G91" s="38" t="s">
        <v>6</v>
      </c>
      <c r="H91" s="40" t="s">
        <v>102</v>
      </c>
      <c r="I91" s="40" t="s">
        <v>586</v>
      </c>
      <c r="J91" s="40" t="s">
        <v>44</v>
      </c>
      <c r="K91" s="38" t="s">
        <v>68</v>
      </c>
      <c r="L91" s="40" t="s">
        <v>130</v>
      </c>
      <c r="M91" s="40" t="s">
        <v>216</v>
      </c>
      <c r="N91" s="38" t="s">
        <v>32</v>
      </c>
      <c r="O91" s="40" t="s">
        <v>105</v>
      </c>
      <c r="P91" s="47" t="s">
        <v>15</v>
      </c>
      <c r="Q91" s="5">
        <v>-0.115697693</v>
      </c>
      <c r="R91" s="29">
        <v>5</v>
      </c>
      <c r="S91" s="29">
        <v>0</v>
      </c>
      <c r="T91" s="29">
        <f t="shared" si="1"/>
        <v>0</v>
      </c>
    </row>
    <row r="92" spans="1:20" x14ac:dyDescent="0.3">
      <c r="A92" s="25" t="s">
        <v>217</v>
      </c>
      <c r="B92" s="25" t="s">
        <v>489</v>
      </c>
      <c r="C92" s="35" t="s">
        <v>59</v>
      </c>
      <c r="D92" s="3" t="s">
        <v>18</v>
      </c>
      <c r="E92" s="40" t="s">
        <v>143</v>
      </c>
      <c r="F92" s="39" t="s">
        <v>77</v>
      </c>
      <c r="G92" s="40" t="s">
        <v>144</v>
      </c>
      <c r="H92" s="40" t="s">
        <v>37</v>
      </c>
      <c r="I92" s="40" t="s">
        <v>589</v>
      </c>
      <c r="J92" s="79" t="s">
        <v>21</v>
      </c>
      <c r="K92" s="38" t="s">
        <v>22</v>
      </c>
      <c r="L92" s="38" t="s">
        <v>28</v>
      </c>
      <c r="M92" s="39" t="s">
        <v>122</v>
      </c>
      <c r="N92" s="39" t="s">
        <v>23</v>
      </c>
      <c r="O92" s="79" t="s">
        <v>85</v>
      </c>
      <c r="P92" s="50" t="s">
        <v>123</v>
      </c>
      <c r="Q92" s="5">
        <v>-6.5993759999999999E-2</v>
      </c>
      <c r="R92" s="29">
        <v>2</v>
      </c>
      <c r="S92" s="29">
        <v>5</v>
      </c>
      <c r="T92" s="29">
        <f t="shared" si="1"/>
        <v>1</v>
      </c>
    </row>
    <row r="93" spans="1:20" x14ac:dyDescent="0.3">
      <c r="A93" s="25" t="s">
        <v>218</v>
      </c>
      <c r="B93" s="25" t="s">
        <v>490</v>
      </c>
      <c r="C93" s="35" t="s">
        <v>219</v>
      </c>
      <c r="D93" s="40" t="s">
        <v>347</v>
      </c>
      <c r="E93" s="40" t="s">
        <v>76</v>
      </c>
      <c r="F93" s="39" t="s">
        <v>77</v>
      </c>
      <c r="G93" s="3" t="s">
        <v>18</v>
      </c>
      <c r="H93" s="3" t="s">
        <v>18</v>
      </c>
      <c r="I93" s="40" t="s">
        <v>598</v>
      </c>
      <c r="J93" s="3" t="s">
        <v>18</v>
      </c>
      <c r="K93" s="3" t="s">
        <v>18</v>
      </c>
      <c r="L93" s="40" t="s">
        <v>222</v>
      </c>
      <c r="M93" s="3" t="s">
        <v>18</v>
      </c>
      <c r="N93" s="40" t="s">
        <v>223</v>
      </c>
      <c r="O93" s="40" t="s">
        <v>224</v>
      </c>
      <c r="P93" s="50" t="s">
        <v>179</v>
      </c>
      <c r="Q93" s="5">
        <v>-4.7231491E-2</v>
      </c>
      <c r="R93" s="29">
        <v>0</v>
      </c>
      <c r="S93" s="29">
        <v>1</v>
      </c>
      <c r="T93" s="29">
        <f t="shared" si="1"/>
        <v>5</v>
      </c>
    </row>
    <row r="94" spans="1:20" x14ac:dyDescent="0.3">
      <c r="A94" s="25" t="s">
        <v>225</v>
      </c>
      <c r="B94" s="25" t="s">
        <v>491</v>
      </c>
      <c r="C94" s="32" t="s">
        <v>2</v>
      </c>
      <c r="D94" s="40" t="s">
        <v>113</v>
      </c>
      <c r="E94" s="38" t="s">
        <v>4</v>
      </c>
      <c r="F94" s="38" t="s">
        <v>5</v>
      </c>
      <c r="G94" s="38" t="s">
        <v>6</v>
      </c>
      <c r="H94" s="40" t="s">
        <v>126</v>
      </c>
      <c r="I94" s="38" t="s">
        <v>588</v>
      </c>
      <c r="J94" s="78" t="s">
        <v>119</v>
      </c>
      <c r="K94" s="38" t="s">
        <v>10</v>
      </c>
      <c r="L94" s="39" t="s">
        <v>11</v>
      </c>
      <c r="M94" s="3" t="s">
        <v>18</v>
      </c>
      <c r="N94" s="38" t="s">
        <v>13</v>
      </c>
      <c r="O94" s="38" t="s">
        <v>14</v>
      </c>
      <c r="P94" s="48" t="s">
        <v>169</v>
      </c>
      <c r="Q94" s="5">
        <v>-4.3257782000000002E-2</v>
      </c>
      <c r="R94" s="29">
        <v>8</v>
      </c>
      <c r="S94" s="29">
        <v>2</v>
      </c>
      <c r="T94" s="29">
        <f t="shared" si="1"/>
        <v>1</v>
      </c>
    </row>
    <row r="95" spans="1:20" x14ac:dyDescent="0.3">
      <c r="A95" s="25" t="s">
        <v>226</v>
      </c>
      <c r="B95" s="25" t="s">
        <v>492</v>
      </c>
      <c r="C95" s="32" t="s">
        <v>34</v>
      </c>
      <c r="D95" s="39" t="s">
        <v>285</v>
      </c>
      <c r="E95" s="39" t="s">
        <v>135</v>
      </c>
      <c r="F95" s="39" t="s">
        <v>77</v>
      </c>
      <c r="G95" s="39" t="s">
        <v>109</v>
      </c>
      <c r="H95" s="39" t="s">
        <v>20</v>
      </c>
      <c r="I95" s="40" t="s">
        <v>589</v>
      </c>
      <c r="J95" s="40" t="s">
        <v>44</v>
      </c>
      <c r="K95" s="38" t="s">
        <v>68</v>
      </c>
      <c r="L95" s="40" t="s">
        <v>46</v>
      </c>
      <c r="M95" s="40" t="s">
        <v>47</v>
      </c>
      <c r="N95" s="38" t="s">
        <v>32</v>
      </c>
      <c r="O95" s="38" t="s">
        <v>14</v>
      </c>
      <c r="P95" s="47" t="s">
        <v>93</v>
      </c>
      <c r="Q95" s="5">
        <v>1.4494553E-2</v>
      </c>
      <c r="R95" s="29">
        <v>5</v>
      </c>
      <c r="S95" s="29">
        <v>5</v>
      </c>
      <c r="T95" s="29">
        <f t="shared" si="1"/>
        <v>0</v>
      </c>
    </row>
    <row r="96" spans="1:20" x14ac:dyDescent="0.3">
      <c r="A96" s="25" t="s">
        <v>227</v>
      </c>
      <c r="B96" s="25" t="s">
        <v>493</v>
      </c>
      <c r="C96" s="35" t="s">
        <v>63</v>
      </c>
      <c r="D96" s="40" t="s">
        <v>113</v>
      </c>
      <c r="E96" s="38" t="s">
        <v>4</v>
      </c>
      <c r="F96" s="38" t="s">
        <v>5</v>
      </c>
      <c r="G96" s="38" t="s">
        <v>6</v>
      </c>
      <c r="H96" s="38" t="s">
        <v>7</v>
      </c>
      <c r="I96" s="38" t="s">
        <v>587</v>
      </c>
      <c r="J96" s="40" t="s">
        <v>44</v>
      </c>
      <c r="K96" s="38" t="s">
        <v>68</v>
      </c>
      <c r="L96" s="39" t="s">
        <v>11</v>
      </c>
      <c r="M96" s="40" t="s">
        <v>47</v>
      </c>
      <c r="N96" s="38" t="s">
        <v>32</v>
      </c>
      <c r="O96" s="38" t="s">
        <v>14</v>
      </c>
      <c r="P96" s="47" t="s">
        <v>93</v>
      </c>
      <c r="Q96" s="5">
        <v>4.3041548999999998E-2</v>
      </c>
      <c r="R96" s="29">
        <v>9</v>
      </c>
      <c r="S96" s="29">
        <v>1</v>
      </c>
      <c r="T96" s="29">
        <f t="shared" si="1"/>
        <v>0</v>
      </c>
    </row>
    <row r="97" spans="1:20" x14ac:dyDescent="0.3">
      <c r="A97" s="25" t="s">
        <v>228</v>
      </c>
      <c r="B97" s="25" t="s">
        <v>494</v>
      </c>
      <c r="C97" s="16" t="s">
        <v>18</v>
      </c>
      <c r="D97" s="38" t="s">
        <v>3</v>
      </c>
      <c r="E97" s="3" t="s">
        <v>18</v>
      </c>
      <c r="F97" s="40" t="s">
        <v>51</v>
      </c>
      <c r="G97" s="40" t="s">
        <v>65</v>
      </c>
      <c r="H97" s="40" t="s">
        <v>66</v>
      </c>
      <c r="I97" s="39" t="s">
        <v>591</v>
      </c>
      <c r="J97" s="38" t="s">
        <v>9</v>
      </c>
      <c r="K97" s="38" t="s">
        <v>27</v>
      </c>
      <c r="L97" s="40" t="s">
        <v>92</v>
      </c>
      <c r="M97" s="40" t="s">
        <v>47</v>
      </c>
      <c r="N97" s="40" t="s">
        <v>69</v>
      </c>
      <c r="O97" s="40" t="s">
        <v>70</v>
      </c>
      <c r="P97" s="47" t="s">
        <v>93</v>
      </c>
      <c r="Q97" s="5">
        <v>5.6240548000000001E-2</v>
      </c>
      <c r="R97" s="29">
        <v>4</v>
      </c>
      <c r="S97" s="29">
        <v>1</v>
      </c>
      <c r="T97" s="29">
        <f t="shared" si="1"/>
        <v>2</v>
      </c>
    </row>
    <row r="98" spans="1:20" x14ac:dyDescent="0.3">
      <c r="A98" s="25" t="s">
        <v>229</v>
      </c>
      <c r="B98" s="25" t="s">
        <v>495</v>
      </c>
      <c r="C98" s="35" t="s">
        <v>230</v>
      </c>
      <c r="D98" s="3" t="s">
        <v>18</v>
      </c>
      <c r="E98" s="38" t="s">
        <v>4</v>
      </c>
      <c r="F98" s="38" t="s">
        <v>5</v>
      </c>
      <c r="G98" s="39" t="s">
        <v>109</v>
      </c>
      <c r="H98" s="40" t="s">
        <v>231</v>
      </c>
      <c r="I98" s="40" t="s">
        <v>599</v>
      </c>
      <c r="J98" s="40" t="s">
        <v>233</v>
      </c>
      <c r="K98" s="40" t="s">
        <v>234</v>
      </c>
      <c r="L98" s="40" t="s">
        <v>235</v>
      </c>
      <c r="M98" s="3" t="s">
        <v>18</v>
      </c>
      <c r="N98" s="40" t="s">
        <v>168</v>
      </c>
      <c r="O98" s="38" t="s">
        <v>14</v>
      </c>
      <c r="P98" s="50" t="s">
        <v>179</v>
      </c>
      <c r="Q98" s="5">
        <v>6.2170372000000002E-2</v>
      </c>
      <c r="R98" s="29">
        <v>3</v>
      </c>
      <c r="S98" s="29">
        <v>1</v>
      </c>
      <c r="T98" s="29">
        <f t="shared" si="1"/>
        <v>2</v>
      </c>
    </row>
    <row r="99" spans="1:20" x14ac:dyDescent="0.3">
      <c r="A99" s="25" t="s">
        <v>236</v>
      </c>
      <c r="B99" s="25" t="s">
        <v>496</v>
      </c>
      <c r="C99" s="35" t="s">
        <v>237</v>
      </c>
      <c r="D99" s="3" t="s">
        <v>18</v>
      </c>
      <c r="E99" s="40" t="s">
        <v>150</v>
      </c>
      <c r="F99" s="40" t="s">
        <v>51</v>
      </c>
      <c r="G99" s="40" t="s">
        <v>136</v>
      </c>
      <c r="H99" s="40" t="s">
        <v>126</v>
      </c>
      <c r="I99" s="40" t="s">
        <v>600</v>
      </c>
      <c r="J99" s="78" t="s">
        <v>119</v>
      </c>
      <c r="K99" s="38" t="s">
        <v>10</v>
      </c>
      <c r="L99" s="40" t="s">
        <v>239</v>
      </c>
      <c r="M99" s="3" t="s">
        <v>18</v>
      </c>
      <c r="N99" s="38" t="s">
        <v>13</v>
      </c>
      <c r="O99" s="40" t="s">
        <v>224</v>
      </c>
      <c r="P99" s="48" t="s">
        <v>169</v>
      </c>
      <c r="Q99" s="5">
        <v>7.1993744999999998E-2</v>
      </c>
      <c r="R99" s="29">
        <v>2</v>
      </c>
      <c r="S99" s="29">
        <v>2</v>
      </c>
      <c r="T99" s="29">
        <f t="shared" si="1"/>
        <v>2</v>
      </c>
    </row>
    <row r="100" spans="1:20" x14ac:dyDescent="0.3">
      <c r="A100" s="25" t="s">
        <v>240</v>
      </c>
      <c r="B100" s="25" t="s">
        <v>497</v>
      </c>
      <c r="C100" s="35" t="s">
        <v>241</v>
      </c>
      <c r="D100" s="3" t="s">
        <v>18</v>
      </c>
      <c r="E100" s="40" t="s">
        <v>50</v>
      </c>
      <c r="F100" s="38" t="s">
        <v>5</v>
      </c>
      <c r="G100" s="3" t="s">
        <v>18</v>
      </c>
      <c r="H100" s="3" t="s">
        <v>18</v>
      </c>
      <c r="I100" s="40" t="s">
        <v>601</v>
      </c>
      <c r="J100" s="3" t="s">
        <v>18</v>
      </c>
      <c r="K100" s="3" t="s">
        <v>18</v>
      </c>
      <c r="L100" s="3" t="s">
        <v>18</v>
      </c>
      <c r="M100" s="3" t="s">
        <v>18</v>
      </c>
      <c r="N100" s="3" t="s">
        <v>18</v>
      </c>
      <c r="O100" s="3" t="s">
        <v>18</v>
      </c>
      <c r="P100" s="10" t="s">
        <v>18</v>
      </c>
      <c r="Q100" s="5">
        <v>0.132287555</v>
      </c>
      <c r="R100" s="29">
        <v>1</v>
      </c>
      <c r="S100" s="29">
        <v>0</v>
      </c>
      <c r="T100" s="29">
        <f t="shared" si="1"/>
        <v>10</v>
      </c>
    </row>
    <row r="101" spans="1:20" x14ac:dyDescent="0.3">
      <c r="A101" s="25" t="s">
        <v>243</v>
      </c>
      <c r="B101" s="25" t="s">
        <v>498</v>
      </c>
      <c r="C101" s="32" t="s">
        <v>2</v>
      </c>
      <c r="D101" s="40" t="s">
        <v>385</v>
      </c>
      <c r="E101" s="40" t="s">
        <v>76</v>
      </c>
      <c r="F101" s="39" t="s">
        <v>77</v>
      </c>
      <c r="G101" s="40" t="s">
        <v>136</v>
      </c>
      <c r="H101" s="39" t="s">
        <v>20</v>
      </c>
      <c r="I101" s="40" t="s">
        <v>602</v>
      </c>
      <c r="J101" s="38" t="s">
        <v>9</v>
      </c>
      <c r="K101" s="38" t="s">
        <v>27</v>
      </c>
      <c r="L101" s="40" t="s">
        <v>246</v>
      </c>
      <c r="M101" s="3" t="s">
        <v>18</v>
      </c>
      <c r="N101" s="40" t="s">
        <v>247</v>
      </c>
      <c r="O101" s="40" t="s">
        <v>105</v>
      </c>
      <c r="P101" s="48" t="s">
        <v>169</v>
      </c>
      <c r="Q101" s="5">
        <v>0.18502777200000001</v>
      </c>
      <c r="R101" s="29">
        <v>3</v>
      </c>
      <c r="S101" s="29">
        <v>3</v>
      </c>
      <c r="T101" s="29">
        <f t="shared" si="1"/>
        <v>1</v>
      </c>
    </row>
    <row r="102" spans="1:20" x14ac:dyDescent="0.3">
      <c r="A102" s="25" t="s">
        <v>248</v>
      </c>
      <c r="B102" s="25" t="s">
        <v>499</v>
      </c>
      <c r="C102" s="32" t="s">
        <v>2</v>
      </c>
      <c r="D102" s="40" t="s">
        <v>113</v>
      </c>
      <c r="E102" s="39" t="s">
        <v>135</v>
      </c>
      <c r="F102" s="39" t="s">
        <v>77</v>
      </c>
      <c r="G102" s="40" t="s">
        <v>136</v>
      </c>
      <c r="H102" s="40" t="s">
        <v>174</v>
      </c>
      <c r="I102" s="38" t="s">
        <v>588</v>
      </c>
      <c r="J102" s="40" t="s">
        <v>249</v>
      </c>
      <c r="K102" s="38" t="s">
        <v>27</v>
      </c>
      <c r="L102" s="39" t="s">
        <v>11</v>
      </c>
      <c r="M102" s="40" t="s">
        <v>250</v>
      </c>
      <c r="N102" s="38" t="s">
        <v>32</v>
      </c>
      <c r="O102" s="40" t="s">
        <v>105</v>
      </c>
      <c r="P102" s="10" t="s">
        <v>18</v>
      </c>
      <c r="Q102" s="5">
        <v>0.19585667000000001</v>
      </c>
      <c r="R102" s="29">
        <v>4</v>
      </c>
      <c r="S102" s="29">
        <v>3</v>
      </c>
      <c r="T102" s="29">
        <f t="shared" si="1"/>
        <v>1</v>
      </c>
    </row>
    <row r="103" spans="1:20" x14ac:dyDescent="0.3">
      <c r="A103" s="25" t="s">
        <v>251</v>
      </c>
      <c r="B103" s="25" t="s">
        <v>500</v>
      </c>
      <c r="C103" s="32" t="s">
        <v>2</v>
      </c>
      <c r="D103" s="40" t="s">
        <v>292</v>
      </c>
      <c r="E103" s="38" t="s">
        <v>4</v>
      </c>
      <c r="F103" s="40" t="s">
        <v>51</v>
      </c>
      <c r="G103" s="40" t="s">
        <v>65</v>
      </c>
      <c r="H103" s="40" t="s">
        <v>66</v>
      </c>
      <c r="I103" s="39" t="s">
        <v>591</v>
      </c>
      <c r="J103" s="79" t="s">
        <v>21</v>
      </c>
      <c r="K103" s="38" t="s">
        <v>22</v>
      </c>
      <c r="L103" s="40" t="s">
        <v>92</v>
      </c>
      <c r="M103" s="40" t="s">
        <v>52</v>
      </c>
      <c r="N103" s="38" t="s">
        <v>32</v>
      </c>
      <c r="O103" s="40" t="s">
        <v>105</v>
      </c>
      <c r="P103" s="47" t="s">
        <v>15</v>
      </c>
      <c r="Q103" s="5">
        <v>0.230361332</v>
      </c>
      <c r="R103" s="29">
        <v>5</v>
      </c>
      <c r="S103" s="29">
        <v>2</v>
      </c>
      <c r="T103" s="29">
        <f t="shared" si="1"/>
        <v>0</v>
      </c>
    </row>
    <row r="104" spans="1:20" x14ac:dyDescent="0.3">
      <c r="A104" s="25" t="s">
        <v>252</v>
      </c>
      <c r="B104" s="25" t="s">
        <v>501</v>
      </c>
      <c r="C104" s="32" t="s">
        <v>2</v>
      </c>
      <c r="D104" s="40" t="s">
        <v>134</v>
      </c>
      <c r="E104" s="38" t="s">
        <v>4</v>
      </c>
      <c r="F104" s="38" t="s">
        <v>5</v>
      </c>
      <c r="G104" s="38" t="s">
        <v>6</v>
      </c>
      <c r="H104" s="40" t="s">
        <v>102</v>
      </c>
      <c r="I104" s="40" t="s">
        <v>592</v>
      </c>
      <c r="J104" s="38" t="s">
        <v>9</v>
      </c>
      <c r="K104" s="38" t="s">
        <v>27</v>
      </c>
      <c r="L104" s="39" t="s">
        <v>11</v>
      </c>
      <c r="M104" s="40" t="s">
        <v>47</v>
      </c>
      <c r="N104" s="40" t="s">
        <v>69</v>
      </c>
      <c r="O104" s="40" t="s">
        <v>70</v>
      </c>
      <c r="P104" s="47" t="s">
        <v>15</v>
      </c>
      <c r="Q104" s="5">
        <v>0.239851232</v>
      </c>
      <c r="R104" s="29">
        <v>7</v>
      </c>
      <c r="S104" s="29">
        <v>1</v>
      </c>
      <c r="T104" s="29">
        <f t="shared" si="1"/>
        <v>0</v>
      </c>
    </row>
    <row r="105" spans="1:20" x14ac:dyDescent="0.3">
      <c r="A105" s="25" t="s">
        <v>253</v>
      </c>
      <c r="B105" s="25" t="s">
        <v>502</v>
      </c>
      <c r="C105" s="35" t="s">
        <v>254</v>
      </c>
      <c r="D105" s="40" t="s">
        <v>255</v>
      </c>
      <c r="E105" s="40" t="s">
        <v>50</v>
      </c>
      <c r="F105" s="39" t="s">
        <v>77</v>
      </c>
      <c r="G105" s="40" t="s">
        <v>256</v>
      </c>
      <c r="H105" s="40" t="s">
        <v>257</v>
      </c>
      <c r="I105" s="40" t="s">
        <v>603</v>
      </c>
      <c r="J105" s="40" t="s">
        <v>259</v>
      </c>
      <c r="K105" s="38" t="s">
        <v>10</v>
      </c>
      <c r="L105" s="40" t="s">
        <v>260</v>
      </c>
      <c r="M105" s="3" t="s">
        <v>18</v>
      </c>
      <c r="N105" s="38" t="s">
        <v>13</v>
      </c>
      <c r="O105" s="78" t="s">
        <v>137</v>
      </c>
      <c r="P105" s="48" t="s">
        <v>169</v>
      </c>
      <c r="Q105" s="5">
        <v>0.24603524600000001</v>
      </c>
      <c r="R105" s="29">
        <v>2</v>
      </c>
      <c r="S105" s="29">
        <v>2</v>
      </c>
      <c r="T105" s="29">
        <f t="shared" si="1"/>
        <v>1</v>
      </c>
    </row>
    <row r="106" spans="1:20" x14ac:dyDescent="0.3">
      <c r="A106" s="25" t="s">
        <v>261</v>
      </c>
      <c r="B106" s="25" t="s">
        <v>503</v>
      </c>
      <c r="C106" s="32" t="s">
        <v>2</v>
      </c>
      <c r="D106" s="3" t="s">
        <v>18</v>
      </c>
      <c r="E106" s="38" t="s">
        <v>4</v>
      </c>
      <c r="F106" s="38" t="s">
        <v>5</v>
      </c>
      <c r="G106" s="38" t="s">
        <v>6</v>
      </c>
      <c r="H106" s="38" t="s">
        <v>7</v>
      </c>
      <c r="I106" s="40" t="s">
        <v>596</v>
      </c>
      <c r="J106" s="38" t="s">
        <v>9</v>
      </c>
      <c r="K106" s="38" t="s">
        <v>27</v>
      </c>
      <c r="L106" s="39" t="s">
        <v>11</v>
      </c>
      <c r="M106" s="39" t="s">
        <v>122</v>
      </c>
      <c r="N106" s="38" t="s">
        <v>13</v>
      </c>
      <c r="O106" s="38" t="s">
        <v>14</v>
      </c>
      <c r="P106" s="50" t="s">
        <v>123</v>
      </c>
      <c r="Q106" s="5">
        <v>0.28360206700000001</v>
      </c>
      <c r="R106" s="29">
        <v>9</v>
      </c>
      <c r="S106" s="29">
        <v>2</v>
      </c>
      <c r="T106" s="29">
        <f t="shared" si="1"/>
        <v>1</v>
      </c>
    </row>
    <row r="107" spans="1:20" x14ac:dyDescent="0.3">
      <c r="A107" s="25" t="s">
        <v>262</v>
      </c>
      <c r="B107" s="25" t="s">
        <v>504</v>
      </c>
      <c r="C107" s="16" t="s">
        <v>18</v>
      </c>
      <c r="D107" s="3" t="s">
        <v>18</v>
      </c>
      <c r="E107" s="3" t="s">
        <v>18</v>
      </c>
      <c r="F107" s="39" t="s">
        <v>77</v>
      </c>
      <c r="G107" s="3" t="s">
        <v>18</v>
      </c>
      <c r="H107" s="39" t="s">
        <v>20</v>
      </c>
      <c r="I107" s="3" t="s">
        <v>18</v>
      </c>
      <c r="J107" s="3" t="s">
        <v>18</v>
      </c>
      <c r="K107" s="3" t="s">
        <v>18</v>
      </c>
      <c r="L107" s="3" t="s">
        <v>18</v>
      </c>
      <c r="M107" s="39" t="s">
        <v>122</v>
      </c>
      <c r="N107" s="3" t="s">
        <v>18</v>
      </c>
      <c r="O107" s="3" t="s">
        <v>18</v>
      </c>
      <c r="P107" s="50" t="s">
        <v>123</v>
      </c>
      <c r="Q107" s="5">
        <v>0.298807869</v>
      </c>
      <c r="R107" s="29">
        <v>0</v>
      </c>
      <c r="S107" s="29">
        <v>3</v>
      </c>
      <c r="T107" s="29">
        <f t="shared" si="1"/>
        <v>10</v>
      </c>
    </row>
    <row r="108" spans="1:20" x14ac:dyDescent="0.3">
      <c r="A108" s="25" t="s">
        <v>263</v>
      </c>
      <c r="B108" s="25" t="s">
        <v>505</v>
      </c>
      <c r="C108" s="35" t="s">
        <v>63</v>
      </c>
      <c r="D108" s="40" t="s">
        <v>134</v>
      </c>
      <c r="E108" s="38" t="s">
        <v>4</v>
      </c>
      <c r="F108" s="40" t="s">
        <v>51</v>
      </c>
      <c r="G108" s="40" t="s">
        <v>65</v>
      </c>
      <c r="H108" s="40" t="s">
        <v>66</v>
      </c>
      <c r="I108" s="40" t="s">
        <v>586</v>
      </c>
      <c r="J108" s="79" t="s">
        <v>21</v>
      </c>
      <c r="K108" s="38" t="s">
        <v>22</v>
      </c>
      <c r="L108" s="39" t="s">
        <v>11</v>
      </c>
      <c r="M108" s="40" t="s">
        <v>52</v>
      </c>
      <c r="N108" s="39" t="s">
        <v>23</v>
      </c>
      <c r="O108" s="79" t="s">
        <v>85</v>
      </c>
      <c r="P108" s="47" t="s">
        <v>15</v>
      </c>
      <c r="Q108" s="5">
        <v>0.31238675700000001</v>
      </c>
      <c r="R108" s="29">
        <v>3</v>
      </c>
      <c r="S108" s="29">
        <v>4</v>
      </c>
      <c r="T108" s="29">
        <f t="shared" si="1"/>
        <v>0</v>
      </c>
    </row>
    <row r="109" spans="1:20" x14ac:dyDescent="0.3">
      <c r="A109" s="25" t="s">
        <v>264</v>
      </c>
      <c r="B109" s="25" t="s">
        <v>506</v>
      </c>
      <c r="C109" s="35" t="s">
        <v>59</v>
      </c>
      <c r="D109" s="3" t="s">
        <v>18</v>
      </c>
      <c r="E109" s="40" t="s">
        <v>143</v>
      </c>
      <c r="F109" s="39" t="s">
        <v>77</v>
      </c>
      <c r="G109" s="40" t="s">
        <v>144</v>
      </c>
      <c r="H109" s="39" t="s">
        <v>20</v>
      </c>
      <c r="I109" s="40" t="s">
        <v>589</v>
      </c>
      <c r="J109" s="79" t="s">
        <v>21</v>
      </c>
      <c r="K109" s="38" t="s">
        <v>22</v>
      </c>
      <c r="L109" s="40" t="s">
        <v>46</v>
      </c>
      <c r="M109" s="39" t="s">
        <v>122</v>
      </c>
      <c r="N109" s="40" t="s">
        <v>140</v>
      </c>
      <c r="O109" s="78" t="s">
        <v>137</v>
      </c>
      <c r="P109" s="50" t="s">
        <v>123</v>
      </c>
      <c r="Q109" s="5">
        <v>0.38764733400000001</v>
      </c>
      <c r="R109" s="29">
        <v>1</v>
      </c>
      <c r="S109" s="29">
        <v>4</v>
      </c>
      <c r="T109" s="29">
        <f t="shared" si="1"/>
        <v>1</v>
      </c>
    </row>
    <row r="110" spans="1:20" x14ac:dyDescent="0.3">
      <c r="A110" s="25" t="s">
        <v>265</v>
      </c>
      <c r="B110" s="25" t="s">
        <v>507</v>
      </c>
      <c r="C110" s="33" t="s">
        <v>133</v>
      </c>
      <c r="D110" s="3" t="s">
        <v>18</v>
      </c>
      <c r="E110" s="40" t="s">
        <v>143</v>
      </c>
      <c r="F110" s="39" t="s">
        <v>77</v>
      </c>
      <c r="G110" s="39" t="s">
        <v>109</v>
      </c>
      <c r="H110" s="39" t="s">
        <v>20</v>
      </c>
      <c r="I110" s="40" t="s">
        <v>589</v>
      </c>
      <c r="J110" s="79" t="s">
        <v>21</v>
      </c>
      <c r="K110" s="38" t="s">
        <v>22</v>
      </c>
      <c r="L110" s="38" t="s">
        <v>28</v>
      </c>
      <c r="M110" s="3" t="s">
        <v>18</v>
      </c>
      <c r="N110" s="3" t="s">
        <v>18</v>
      </c>
      <c r="O110" s="79" t="s">
        <v>85</v>
      </c>
      <c r="P110" s="50" t="s">
        <v>266</v>
      </c>
      <c r="Q110" s="5">
        <v>0.40085162000000002</v>
      </c>
      <c r="R110" s="29">
        <v>2</v>
      </c>
      <c r="S110" s="29">
        <v>6</v>
      </c>
      <c r="T110" s="29">
        <f t="shared" si="1"/>
        <v>3</v>
      </c>
    </row>
    <row r="111" spans="1:20" x14ac:dyDescent="0.3">
      <c r="A111" s="25" t="s">
        <v>267</v>
      </c>
      <c r="B111" s="25">
        <v>100</v>
      </c>
      <c r="C111" s="32" t="s">
        <v>2</v>
      </c>
      <c r="D111" s="40" t="s">
        <v>61</v>
      </c>
      <c r="E111" s="40" t="s">
        <v>76</v>
      </c>
      <c r="F111" s="39" t="s">
        <v>77</v>
      </c>
      <c r="G111" s="39" t="s">
        <v>268</v>
      </c>
      <c r="H111" s="40" t="s">
        <v>126</v>
      </c>
      <c r="I111" s="40" t="s">
        <v>604</v>
      </c>
      <c r="J111" s="38" t="s">
        <v>9</v>
      </c>
      <c r="K111" s="38" t="s">
        <v>27</v>
      </c>
      <c r="L111" s="39" t="s">
        <v>11</v>
      </c>
      <c r="M111" s="3" t="s">
        <v>18</v>
      </c>
      <c r="N111" s="40" t="s">
        <v>247</v>
      </c>
      <c r="O111" s="40" t="s">
        <v>105</v>
      </c>
      <c r="P111" s="50" t="s">
        <v>179</v>
      </c>
      <c r="Q111" s="5">
        <v>0.423187382</v>
      </c>
      <c r="R111" s="29">
        <v>3</v>
      </c>
      <c r="S111" s="29">
        <v>3</v>
      </c>
      <c r="T111" s="29">
        <f t="shared" si="1"/>
        <v>1</v>
      </c>
    </row>
    <row r="112" spans="1:20" x14ac:dyDescent="0.3">
      <c r="A112" s="25" t="s">
        <v>270</v>
      </c>
      <c r="B112" s="25" t="s">
        <v>508</v>
      </c>
      <c r="C112" s="33" t="s">
        <v>133</v>
      </c>
      <c r="D112" s="3" t="s">
        <v>18</v>
      </c>
      <c r="E112" s="38" t="s">
        <v>4</v>
      </c>
      <c r="F112" s="38" t="s">
        <v>5</v>
      </c>
      <c r="G112" s="38" t="s">
        <v>6</v>
      </c>
      <c r="H112" s="38" t="s">
        <v>7</v>
      </c>
      <c r="I112" s="40" t="s">
        <v>589</v>
      </c>
      <c r="J112" s="40" t="s">
        <v>44</v>
      </c>
      <c r="K112" s="38" t="s">
        <v>68</v>
      </c>
      <c r="L112" s="39" t="s">
        <v>11</v>
      </c>
      <c r="M112" s="39" t="s">
        <v>122</v>
      </c>
      <c r="N112" s="40" t="s">
        <v>212</v>
      </c>
      <c r="O112" s="38" t="s">
        <v>14</v>
      </c>
      <c r="P112" s="50" t="s">
        <v>123</v>
      </c>
      <c r="Q112" s="5">
        <v>0.449896297</v>
      </c>
      <c r="R112" s="29">
        <v>6</v>
      </c>
      <c r="S112" s="29">
        <v>3</v>
      </c>
      <c r="T112" s="29">
        <f t="shared" si="1"/>
        <v>1</v>
      </c>
    </row>
    <row r="113" spans="1:20" x14ac:dyDescent="0.3">
      <c r="A113" s="25" t="s">
        <v>271</v>
      </c>
      <c r="B113" s="25" t="s">
        <v>509</v>
      </c>
      <c r="C113" s="35" t="s">
        <v>63</v>
      </c>
      <c r="D113" s="40" t="s">
        <v>134</v>
      </c>
      <c r="E113" s="38" t="s">
        <v>4</v>
      </c>
      <c r="F113" s="40" t="s">
        <v>51</v>
      </c>
      <c r="G113" s="40" t="s">
        <v>65</v>
      </c>
      <c r="H113" s="40" t="s">
        <v>66</v>
      </c>
      <c r="I113" s="39" t="s">
        <v>591</v>
      </c>
      <c r="J113" s="40" t="s">
        <v>44</v>
      </c>
      <c r="K113" s="38" t="s">
        <v>68</v>
      </c>
      <c r="L113" s="40" t="s">
        <v>92</v>
      </c>
      <c r="M113" s="40" t="s">
        <v>47</v>
      </c>
      <c r="N113" s="40" t="s">
        <v>69</v>
      </c>
      <c r="O113" s="40" t="s">
        <v>70</v>
      </c>
      <c r="P113" s="47" t="s">
        <v>93</v>
      </c>
      <c r="Q113" s="5">
        <v>0.55013679100000001</v>
      </c>
      <c r="R113" s="29">
        <v>3</v>
      </c>
      <c r="S113" s="29">
        <v>1</v>
      </c>
      <c r="T113" s="29">
        <f t="shared" si="1"/>
        <v>0</v>
      </c>
    </row>
    <row r="114" spans="1:20" x14ac:dyDescent="0.3">
      <c r="A114" s="25" t="s">
        <v>272</v>
      </c>
      <c r="B114" s="25" t="s">
        <v>510</v>
      </c>
      <c r="C114" s="32" t="s">
        <v>2</v>
      </c>
      <c r="D114" s="40" t="s">
        <v>113</v>
      </c>
      <c r="E114" s="38" t="s">
        <v>4</v>
      </c>
      <c r="F114" s="38" t="s">
        <v>5</v>
      </c>
      <c r="G114" s="38" t="s">
        <v>6</v>
      </c>
      <c r="H114" s="40" t="s">
        <v>102</v>
      </c>
      <c r="I114" s="40" t="s">
        <v>589</v>
      </c>
      <c r="J114" s="38" t="s">
        <v>9</v>
      </c>
      <c r="K114" s="38" t="s">
        <v>27</v>
      </c>
      <c r="L114" s="40" t="s">
        <v>92</v>
      </c>
      <c r="M114" s="40" t="s">
        <v>47</v>
      </c>
      <c r="N114" s="38" t="s">
        <v>32</v>
      </c>
      <c r="O114" s="40" t="s">
        <v>105</v>
      </c>
      <c r="P114" s="47" t="s">
        <v>15</v>
      </c>
      <c r="Q114" s="5">
        <v>0.58129947800000004</v>
      </c>
      <c r="R114" s="29">
        <v>8</v>
      </c>
      <c r="S114" s="29">
        <v>0</v>
      </c>
      <c r="T114" s="29">
        <f t="shared" si="1"/>
        <v>0</v>
      </c>
    </row>
    <row r="115" spans="1:20" x14ac:dyDescent="0.3">
      <c r="A115" s="25" t="s">
        <v>273</v>
      </c>
      <c r="B115" s="25" t="s">
        <v>511</v>
      </c>
      <c r="C115" s="35" t="s">
        <v>63</v>
      </c>
      <c r="D115" s="38" t="s">
        <v>3</v>
      </c>
      <c r="E115" s="38" t="s">
        <v>4</v>
      </c>
      <c r="F115" s="38" t="s">
        <v>5</v>
      </c>
      <c r="G115" s="38" t="s">
        <v>6</v>
      </c>
      <c r="H115" s="40" t="s">
        <v>102</v>
      </c>
      <c r="I115" s="40" t="s">
        <v>586</v>
      </c>
      <c r="J115" s="79" t="s">
        <v>21</v>
      </c>
      <c r="K115" s="38" t="s">
        <v>22</v>
      </c>
      <c r="L115" s="38" t="s">
        <v>28</v>
      </c>
      <c r="M115" s="40" t="s">
        <v>52</v>
      </c>
      <c r="N115" s="40" t="s">
        <v>69</v>
      </c>
      <c r="O115" s="40" t="s">
        <v>70</v>
      </c>
      <c r="P115" s="47" t="s">
        <v>15</v>
      </c>
      <c r="Q115" s="5">
        <v>0.72304255299999998</v>
      </c>
      <c r="R115" s="29">
        <v>7</v>
      </c>
      <c r="S115" s="29">
        <v>1</v>
      </c>
      <c r="T115" s="29">
        <f t="shared" si="1"/>
        <v>0</v>
      </c>
    </row>
    <row r="116" spans="1:20" x14ac:dyDescent="0.3">
      <c r="A116" s="25" t="s">
        <v>274</v>
      </c>
      <c r="B116" s="25" t="s">
        <v>512</v>
      </c>
      <c r="C116" s="32" t="s">
        <v>2</v>
      </c>
      <c r="D116" s="39" t="s">
        <v>285</v>
      </c>
      <c r="E116" s="40" t="s">
        <v>275</v>
      </c>
      <c r="F116" s="38" t="s">
        <v>5</v>
      </c>
      <c r="G116" s="38" t="s">
        <v>6</v>
      </c>
      <c r="H116" s="40" t="s">
        <v>231</v>
      </c>
      <c r="I116" s="38" t="s">
        <v>588</v>
      </c>
      <c r="J116" s="38" t="s">
        <v>9</v>
      </c>
      <c r="K116" s="38" t="s">
        <v>27</v>
      </c>
      <c r="L116" s="39" t="s">
        <v>11</v>
      </c>
      <c r="M116" s="40" t="s">
        <v>159</v>
      </c>
      <c r="N116" s="38" t="s">
        <v>32</v>
      </c>
      <c r="O116" s="40" t="s">
        <v>105</v>
      </c>
      <c r="P116" s="10" t="s">
        <v>18</v>
      </c>
      <c r="Q116" s="5">
        <v>0.72359149</v>
      </c>
      <c r="R116" s="29">
        <v>7</v>
      </c>
      <c r="S116" s="29">
        <v>2</v>
      </c>
      <c r="T116" s="29">
        <f t="shared" si="1"/>
        <v>1</v>
      </c>
    </row>
    <row r="117" spans="1:20" x14ac:dyDescent="0.3">
      <c r="A117" s="25" t="s">
        <v>276</v>
      </c>
      <c r="B117" s="25" t="s">
        <v>513</v>
      </c>
      <c r="C117" s="33" t="s">
        <v>133</v>
      </c>
      <c r="D117" s="39" t="s">
        <v>285</v>
      </c>
      <c r="E117" s="38" t="s">
        <v>4</v>
      </c>
      <c r="F117" s="38" t="s">
        <v>5</v>
      </c>
      <c r="G117" s="38" t="s">
        <v>6</v>
      </c>
      <c r="H117" s="40" t="s">
        <v>203</v>
      </c>
      <c r="I117" s="38" t="s">
        <v>588</v>
      </c>
      <c r="J117" s="38" t="s">
        <v>9</v>
      </c>
      <c r="K117" s="38" t="s">
        <v>27</v>
      </c>
      <c r="L117" s="40" t="s">
        <v>46</v>
      </c>
      <c r="M117" s="40" t="s">
        <v>47</v>
      </c>
      <c r="N117" s="40" t="s">
        <v>168</v>
      </c>
      <c r="O117" s="38" t="s">
        <v>14</v>
      </c>
      <c r="P117" s="50" t="s">
        <v>277</v>
      </c>
      <c r="Q117" s="5">
        <v>0.75130476000000002</v>
      </c>
      <c r="R117" s="29">
        <v>7</v>
      </c>
      <c r="S117" s="29">
        <v>2</v>
      </c>
      <c r="T117" s="29">
        <f t="shared" si="1"/>
        <v>0</v>
      </c>
    </row>
    <row r="118" spans="1:20" x14ac:dyDescent="0.3">
      <c r="A118" s="25" t="s">
        <v>278</v>
      </c>
      <c r="B118" s="25" t="s">
        <v>514</v>
      </c>
      <c r="C118" s="35" t="s">
        <v>63</v>
      </c>
      <c r="D118" s="40" t="s">
        <v>134</v>
      </c>
      <c r="E118" s="38" t="s">
        <v>4</v>
      </c>
      <c r="F118" s="40" t="s">
        <v>51</v>
      </c>
      <c r="G118" s="40" t="s">
        <v>65</v>
      </c>
      <c r="H118" s="40" t="s">
        <v>66</v>
      </c>
      <c r="I118" s="39" t="s">
        <v>591</v>
      </c>
      <c r="J118" s="40" t="s">
        <v>44</v>
      </c>
      <c r="K118" s="3" t="s">
        <v>18</v>
      </c>
      <c r="L118" s="40" t="s">
        <v>92</v>
      </c>
      <c r="M118" s="40" t="s">
        <v>47</v>
      </c>
      <c r="N118" s="40" t="s">
        <v>69</v>
      </c>
      <c r="O118" s="40" t="s">
        <v>70</v>
      </c>
      <c r="P118" s="47" t="s">
        <v>93</v>
      </c>
      <c r="Q118" s="5">
        <v>0.78512677600000003</v>
      </c>
      <c r="R118" s="29">
        <v>2</v>
      </c>
      <c r="S118" s="29">
        <v>1</v>
      </c>
      <c r="T118" s="29">
        <f t="shared" si="1"/>
        <v>1</v>
      </c>
    </row>
    <row r="119" spans="1:20" x14ac:dyDescent="0.3">
      <c r="A119" s="25" t="s">
        <v>279</v>
      </c>
      <c r="B119" s="25" t="s">
        <v>515</v>
      </c>
      <c r="C119" s="32" t="s">
        <v>2</v>
      </c>
      <c r="D119" s="38" t="s">
        <v>118</v>
      </c>
      <c r="E119" s="40" t="s">
        <v>50</v>
      </c>
      <c r="F119" s="40" t="s">
        <v>51</v>
      </c>
      <c r="G119" s="40" t="s">
        <v>36</v>
      </c>
      <c r="H119" s="40" t="s">
        <v>37</v>
      </c>
      <c r="I119" s="40" t="s">
        <v>590</v>
      </c>
      <c r="J119" s="79" t="s">
        <v>21</v>
      </c>
      <c r="K119" s="38" t="s">
        <v>68</v>
      </c>
      <c r="L119" s="39" t="s">
        <v>11</v>
      </c>
      <c r="M119" s="40" t="s">
        <v>52</v>
      </c>
      <c r="N119" s="39" t="s">
        <v>23</v>
      </c>
      <c r="O119" s="40" t="s">
        <v>280</v>
      </c>
      <c r="P119" s="47" t="s">
        <v>15</v>
      </c>
      <c r="Q119" s="5">
        <v>0.786259076</v>
      </c>
      <c r="R119" s="29">
        <v>4</v>
      </c>
      <c r="S119" s="29">
        <v>3</v>
      </c>
      <c r="T119" s="29">
        <f t="shared" si="1"/>
        <v>0</v>
      </c>
    </row>
    <row r="120" spans="1:20" x14ac:dyDescent="0.3">
      <c r="A120" s="25" t="s">
        <v>281</v>
      </c>
      <c r="B120" s="25" t="s">
        <v>516</v>
      </c>
      <c r="C120" s="32" t="s">
        <v>2</v>
      </c>
      <c r="D120" s="40" t="s">
        <v>292</v>
      </c>
      <c r="E120" s="38" t="s">
        <v>4</v>
      </c>
      <c r="F120" s="38" t="s">
        <v>5</v>
      </c>
      <c r="G120" s="38" t="s">
        <v>6</v>
      </c>
      <c r="H120" s="40" t="s">
        <v>102</v>
      </c>
      <c r="I120" s="40" t="s">
        <v>585</v>
      </c>
      <c r="J120" s="38" t="s">
        <v>9</v>
      </c>
      <c r="K120" s="38" t="s">
        <v>27</v>
      </c>
      <c r="L120" s="39" t="s">
        <v>11</v>
      </c>
      <c r="M120" s="40" t="s">
        <v>47</v>
      </c>
      <c r="N120" s="38" t="s">
        <v>13</v>
      </c>
      <c r="O120" s="38" t="s">
        <v>14</v>
      </c>
      <c r="P120" s="47" t="s">
        <v>15</v>
      </c>
      <c r="Q120" s="5">
        <v>0.78773080699999998</v>
      </c>
      <c r="R120" s="29">
        <v>9</v>
      </c>
      <c r="S120" s="29">
        <v>1</v>
      </c>
      <c r="T120" s="29">
        <f t="shared" si="1"/>
        <v>0</v>
      </c>
    </row>
    <row r="121" spans="1:20" x14ac:dyDescent="0.3">
      <c r="A121" s="25" t="s">
        <v>282</v>
      </c>
      <c r="B121" s="25" t="s">
        <v>517</v>
      </c>
      <c r="C121" s="32" t="s">
        <v>2</v>
      </c>
      <c r="D121" s="40" t="s">
        <v>292</v>
      </c>
      <c r="E121" s="38" t="s">
        <v>4</v>
      </c>
      <c r="F121" s="38" t="s">
        <v>5</v>
      </c>
      <c r="G121" s="38" t="s">
        <v>6</v>
      </c>
      <c r="H121" s="40" t="s">
        <v>102</v>
      </c>
      <c r="I121" s="40" t="s">
        <v>585</v>
      </c>
      <c r="J121" s="40" t="s">
        <v>44</v>
      </c>
      <c r="K121" s="38" t="s">
        <v>68</v>
      </c>
      <c r="L121" s="39" t="s">
        <v>11</v>
      </c>
      <c r="M121" s="40" t="s">
        <v>47</v>
      </c>
      <c r="N121" s="38" t="s">
        <v>13</v>
      </c>
      <c r="O121" s="38" t="s">
        <v>14</v>
      </c>
      <c r="P121" s="47" t="s">
        <v>15</v>
      </c>
      <c r="Q121" s="5">
        <v>0.84842216100000001</v>
      </c>
      <c r="R121" s="29">
        <v>8</v>
      </c>
      <c r="S121" s="29">
        <v>1</v>
      </c>
      <c r="T121" s="29">
        <f t="shared" si="1"/>
        <v>0</v>
      </c>
    </row>
    <row r="122" spans="1:20" x14ac:dyDescent="0.3">
      <c r="A122" s="25" t="s">
        <v>283</v>
      </c>
      <c r="B122" s="25" t="s">
        <v>518</v>
      </c>
      <c r="C122" s="35" t="s">
        <v>59</v>
      </c>
      <c r="D122" s="40" t="s">
        <v>292</v>
      </c>
      <c r="E122" s="40" t="s">
        <v>50</v>
      </c>
      <c r="F122" s="40" t="s">
        <v>51</v>
      </c>
      <c r="G122" s="40" t="s">
        <v>36</v>
      </c>
      <c r="H122" s="39" t="s">
        <v>20</v>
      </c>
      <c r="I122" s="40" t="s">
        <v>596</v>
      </c>
      <c r="J122" s="79" t="s">
        <v>21</v>
      </c>
      <c r="K122" s="38" t="s">
        <v>22</v>
      </c>
      <c r="L122" s="39" t="s">
        <v>11</v>
      </c>
      <c r="M122" s="40" t="s">
        <v>52</v>
      </c>
      <c r="N122" s="38" t="s">
        <v>13</v>
      </c>
      <c r="O122" s="38" t="s">
        <v>14</v>
      </c>
      <c r="P122" s="47" t="s">
        <v>15</v>
      </c>
      <c r="Q122" s="5">
        <v>0.87665746899999997</v>
      </c>
      <c r="R122" s="29">
        <v>4</v>
      </c>
      <c r="S122" s="29">
        <v>3</v>
      </c>
      <c r="T122" s="29">
        <f t="shared" si="1"/>
        <v>0</v>
      </c>
    </row>
    <row r="123" spans="1:20" x14ac:dyDescent="0.3">
      <c r="A123" s="25" t="s">
        <v>284</v>
      </c>
      <c r="B123" s="25" t="s">
        <v>519</v>
      </c>
      <c r="C123" s="35" t="s">
        <v>63</v>
      </c>
      <c r="D123" s="40" t="s">
        <v>75</v>
      </c>
      <c r="E123" s="40" t="s">
        <v>50</v>
      </c>
      <c r="F123" s="40" t="s">
        <v>51</v>
      </c>
      <c r="G123" s="40" t="s">
        <v>36</v>
      </c>
      <c r="H123" s="39" t="s">
        <v>20</v>
      </c>
      <c r="I123" s="40" t="s">
        <v>589</v>
      </c>
      <c r="J123" s="38" t="s">
        <v>9</v>
      </c>
      <c r="K123" s="38" t="s">
        <v>27</v>
      </c>
      <c r="L123" s="39" t="s">
        <v>11</v>
      </c>
      <c r="M123" s="40" t="s">
        <v>47</v>
      </c>
      <c r="N123" s="38" t="s">
        <v>32</v>
      </c>
      <c r="O123" s="40" t="s">
        <v>105</v>
      </c>
      <c r="P123" s="47" t="s">
        <v>93</v>
      </c>
      <c r="Q123" s="5">
        <v>0.90757029199999995</v>
      </c>
      <c r="R123" s="29">
        <v>4</v>
      </c>
      <c r="S123" s="29">
        <v>2</v>
      </c>
      <c r="T123" s="29">
        <f t="shared" si="1"/>
        <v>0</v>
      </c>
    </row>
    <row r="124" spans="1:20" x14ac:dyDescent="0.3">
      <c r="A124" s="25" t="s">
        <v>286</v>
      </c>
      <c r="B124" s="25" t="s">
        <v>520</v>
      </c>
      <c r="C124" s="35" t="s">
        <v>63</v>
      </c>
      <c r="D124" s="38" t="s">
        <v>3</v>
      </c>
      <c r="E124" s="40" t="s">
        <v>50</v>
      </c>
      <c r="F124" s="40" t="s">
        <v>51</v>
      </c>
      <c r="G124" s="40" t="s">
        <v>36</v>
      </c>
      <c r="H124" s="39" t="s">
        <v>20</v>
      </c>
      <c r="I124" s="40" t="s">
        <v>585</v>
      </c>
      <c r="J124" s="79" t="s">
        <v>21</v>
      </c>
      <c r="K124" s="38" t="s">
        <v>22</v>
      </c>
      <c r="L124" s="38" t="s">
        <v>28</v>
      </c>
      <c r="M124" s="40" t="s">
        <v>52</v>
      </c>
      <c r="N124" s="39" t="s">
        <v>23</v>
      </c>
      <c r="O124" s="79" t="s">
        <v>85</v>
      </c>
      <c r="P124" s="47" t="s">
        <v>15</v>
      </c>
      <c r="Q124" s="5">
        <v>0.90817950400000003</v>
      </c>
      <c r="R124" s="29">
        <v>4</v>
      </c>
      <c r="S124" s="29">
        <v>4</v>
      </c>
      <c r="T124" s="29">
        <f t="shared" si="1"/>
        <v>0</v>
      </c>
    </row>
    <row r="125" spans="1:20" x14ac:dyDescent="0.3">
      <c r="A125" s="25" t="s">
        <v>287</v>
      </c>
      <c r="B125" s="25" t="s">
        <v>521</v>
      </c>
      <c r="C125" s="35" t="s">
        <v>63</v>
      </c>
      <c r="D125" s="40" t="s">
        <v>288</v>
      </c>
      <c r="E125" s="38" t="s">
        <v>4</v>
      </c>
      <c r="F125" s="38" t="s">
        <v>5</v>
      </c>
      <c r="G125" s="38" t="s">
        <v>6</v>
      </c>
      <c r="H125" s="40" t="s">
        <v>102</v>
      </c>
      <c r="I125" s="38" t="s">
        <v>587</v>
      </c>
      <c r="J125" s="40" t="s">
        <v>44</v>
      </c>
      <c r="K125" s="38" t="s">
        <v>68</v>
      </c>
      <c r="L125" s="40" t="s">
        <v>92</v>
      </c>
      <c r="M125" s="40" t="s">
        <v>47</v>
      </c>
      <c r="N125" s="38" t="s">
        <v>32</v>
      </c>
      <c r="O125" s="40" t="s">
        <v>105</v>
      </c>
      <c r="P125" s="47" t="s">
        <v>15</v>
      </c>
      <c r="Q125" s="5">
        <v>0.95396143799999999</v>
      </c>
      <c r="R125" s="29">
        <v>7</v>
      </c>
      <c r="S125" s="29">
        <v>0</v>
      </c>
      <c r="T125" s="29">
        <f t="shared" si="1"/>
        <v>0</v>
      </c>
    </row>
    <row r="126" spans="1:20" x14ac:dyDescent="0.3">
      <c r="A126" s="25" t="s">
        <v>289</v>
      </c>
      <c r="B126" s="25" t="s">
        <v>522</v>
      </c>
      <c r="C126" s="32" t="s">
        <v>2</v>
      </c>
      <c r="D126" s="40" t="s">
        <v>75</v>
      </c>
      <c r="E126" s="40" t="s">
        <v>50</v>
      </c>
      <c r="F126" s="40" t="s">
        <v>51</v>
      </c>
      <c r="G126" s="40" t="s">
        <v>125</v>
      </c>
      <c r="H126" s="40" t="s">
        <v>126</v>
      </c>
      <c r="I126" s="38" t="s">
        <v>588</v>
      </c>
      <c r="J126" s="38" t="s">
        <v>9</v>
      </c>
      <c r="K126" s="38" t="s">
        <v>27</v>
      </c>
      <c r="L126" s="39" t="s">
        <v>11</v>
      </c>
      <c r="M126" s="40" t="s">
        <v>290</v>
      </c>
      <c r="N126" s="38" t="s">
        <v>32</v>
      </c>
      <c r="O126" s="40" t="s">
        <v>105</v>
      </c>
      <c r="P126" s="10" t="s">
        <v>18</v>
      </c>
      <c r="Q126" s="5">
        <v>0.99655165400000001</v>
      </c>
      <c r="R126" s="29">
        <v>5</v>
      </c>
      <c r="S126" s="29">
        <v>1</v>
      </c>
      <c r="T126" s="29">
        <f t="shared" si="1"/>
        <v>1</v>
      </c>
    </row>
    <row r="127" spans="1:20" x14ac:dyDescent="0.3">
      <c r="A127" s="25" t="s">
        <v>291</v>
      </c>
      <c r="B127" s="25" t="s">
        <v>523</v>
      </c>
      <c r="C127" s="32" t="s">
        <v>34</v>
      </c>
      <c r="D127" s="40" t="s">
        <v>83</v>
      </c>
      <c r="E127" s="40" t="s">
        <v>50</v>
      </c>
      <c r="F127" s="40" t="s">
        <v>51</v>
      </c>
      <c r="G127" s="40" t="s">
        <v>36</v>
      </c>
      <c r="H127" s="39" t="s">
        <v>20</v>
      </c>
      <c r="I127" s="40" t="s">
        <v>590</v>
      </c>
      <c r="J127" s="79" t="s">
        <v>21</v>
      </c>
      <c r="K127" s="38" t="s">
        <v>22</v>
      </c>
      <c r="L127" s="39" t="s">
        <v>11</v>
      </c>
      <c r="M127" s="40" t="s">
        <v>89</v>
      </c>
      <c r="N127" s="3" t="s">
        <v>18</v>
      </c>
      <c r="O127" s="79" t="s">
        <v>85</v>
      </c>
      <c r="P127" s="50" t="s">
        <v>29</v>
      </c>
      <c r="Q127" s="5">
        <v>1.013789399</v>
      </c>
      <c r="R127" s="29">
        <v>2</v>
      </c>
      <c r="S127" s="29">
        <v>4</v>
      </c>
      <c r="T127" s="29">
        <f t="shared" si="1"/>
        <v>1</v>
      </c>
    </row>
    <row r="128" spans="1:20" x14ac:dyDescent="0.3">
      <c r="A128" s="25" t="s">
        <v>293</v>
      </c>
      <c r="B128" s="25" t="s">
        <v>524</v>
      </c>
      <c r="C128" s="35" t="s">
        <v>63</v>
      </c>
      <c r="D128" s="40" t="s">
        <v>134</v>
      </c>
      <c r="E128" s="40" t="s">
        <v>50</v>
      </c>
      <c r="F128" s="40" t="s">
        <v>51</v>
      </c>
      <c r="G128" s="40" t="s">
        <v>36</v>
      </c>
      <c r="H128" s="39" t="s">
        <v>20</v>
      </c>
      <c r="I128" s="40" t="s">
        <v>586</v>
      </c>
      <c r="J128" s="79" t="s">
        <v>21</v>
      </c>
      <c r="K128" s="38" t="s">
        <v>22</v>
      </c>
      <c r="L128" s="39" t="s">
        <v>11</v>
      </c>
      <c r="M128" s="40" t="s">
        <v>52</v>
      </c>
      <c r="N128" s="38" t="s">
        <v>32</v>
      </c>
      <c r="O128" s="40" t="s">
        <v>105</v>
      </c>
      <c r="P128" s="47" t="s">
        <v>15</v>
      </c>
      <c r="Q128" s="5">
        <v>1.01505482</v>
      </c>
      <c r="R128" s="29">
        <v>3</v>
      </c>
      <c r="S128" s="29">
        <v>3</v>
      </c>
      <c r="T128" s="29">
        <f t="shared" si="1"/>
        <v>0</v>
      </c>
    </row>
    <row r="129" spans="1:20" x14ac:dyDescent="0.3">
      <c r="A129" s="25" t="s">
        <v>294</v>
      </c>
      <c r="B129" s="25" t="s">
        <v>525</v>
      </c>
      <c r="C129" s="35" t="s">
        <v>59</v>
      </c>
      <c r="D129" s="40" t="s">
        <v>134</v>
      </c>
      <c r="E129" s="40" t="s">
        <v>50</v>
      </c>
      <c r="F129" s="40" t="s">
        <v>51</v>
      </c>
      <c r="G129" s="40" t="s">
        <v>36</v>
      </c>
      <c r="H129" s="39" t="s">
        <v>20</v>
      </c>
      <c r="I129" s="40" t="s">
        <v>585</v>
      </c>
      <c r="J129" s="79" t="s">
        <v>21</v>
      </c>
      <c r="K129" s="38" t="s">
        <v>22</v>
      </c>
      <c r="L129" s="39" t="s">
        <v>11</v>
      </c>
      <c r="M129" s="40" t="s">
        <v>52</v>
      </c>
      <c r="N129" s="38" t="s">
        <v>32</v>
      </c>
      <c r="O129" s="40" t="s">
        <v>105</v>
      </c>
      <c r="P129" s="47" t="s">
        <v>15</v>
      </c>
      <c r="Q129" s="5">
        <v>1.1022761919999999</v>
      </c>
      <c r="R129" s="29">
        <v>3</v>
      </c>
      <c r="S129" s="29">
        <v>3</v>
      </c>
      <c r="T129" s="29">
        <f t="shared" si="1"/>
        <v>0</v>
      </c>
    </row>
    <row r="130" spans="1:20" x14ac:dyDescent="0.3">
      <c r="A130" s="25" t="s">
        <v>295</v>
      </c>
      <c r="B130" s="25" t="s">
        <v>526</v>
      </c>
      <c r="C130" s="35" t="s">
        <v>296</v>
      </c>
      <c r="D130" s="40" t="s">
        <v>75</v>
      </c>
      <c r="E130" s="40" t="s">
        <v>76</v>
      </c>
      <c r="F130" s="39" t="s">
        <v>77</v>
      </c>
      <c r="G130" s="40" t="s">
        <v>36</v>
      </c>
      <c r="H130" s="39" t="s">
        <v>20</v>
      </c>
      <c r="I130" s="40" t="s">
        <v>604</v>
      </c>
      <c r="J130" s="38" t="s">
        <v>9</v>
      </c>
      <c r="K130" s="38" t="s">
        <v>27</v>
      </c>
      <c r="L130" s="40" t="s">
        <v>297</v>
      </c>
      <c r="M130" s="3" t="s">
        <v>18</v>
      </c>
      <c r="N130" s="40" t="s">
        <v>298</v>
      </c>
      <c r="O130" s="38" t="s">
        <v>14</v>
      </c>
      <c r="P130" s="50" t="s">
        <v>299</v>
      </c>
      <c r="Q130" s="5">
        <v>1.123131777</v>
      </c>
      <c r="R130" s="29">
        <v>3</v>
      </c>
      <c r="S130" s="29">
        <v>2</v>
      </c>
      <c r="T130" s="29">
        <f t="shared" si="1"/>
        <v>1</v>
      </c>
    </row>
    <row r="131" spans="1:20" x14ac:dyDescent="0.3">
      <c r="A131" s="25" t="s">
        <v>300</v>
      </c>
      <c r="B131" s="25" t="s">
        <v>527</v>
      </c>
      <c r="C131" s="35" t="s">
        <v>63</v>
      </c>
      <c r="D131" s="40" t="s">
        <v>75</v>
      </c>
      <c r="E131" s="40" t="s">
        <v>50</v>
      </c>
      <c r="F131" s="40" t="s">
        <v>51</v>
      </c>
      <c r="G131" s="40" t="s">
        <v>36</v>
      </c>
      <c r="H131" s="39" t="s">
        <v>20</v>
      </c>
      <c r="I131" s="40" t="s">
        <v>589</v>
      </c>
      <c r="J131" s="38" t="s">
        <v>9</v>
      </c>
      <c r="K131" s="38" t="s">
        <v>27</v>
      </c>
      <c r="L131" s="39" t="s">
        <v>11</v>
      </c>
      <c r="M131" s="40" t="s">
        <v>47</v>
      </c>
      <c r="N131" s="3" t="s">
        <v>18</v>
      </c>
      <c r="O131" s="40" t="s">
        <v>105</v>
      </c>
      <c r="P131" s="50" t="s">
        <v>79</v>
      </c>
      <c r="Q131" s="5">
        <v>1.150346621</v>
      </c>
      <c r="R131" s="29">
        <v>2</v>
      </c>
      <c r="S131" s="29">
        <v>2</v>
      </c>
      <c r="T131" s="29">
        <f t="shared" si="1"/>
        <v>1</v>
      </c>
    </row>
    <row r="132" spans="1:20" x14ac:dyDescent="0.3">
      <c r="A132" s="25" t="s">
        <v>301</v>
      </c>
      <c r="B132" s="25" t="s">
        <v>528</v>
      </c>
      <c r="C132" s="32" t="s">
        <v>34</v>
      </c>
      <c r="D132" s="40" t="s">
        <v>292</v>
      </c>
      <c r="E132" s="3" t="s">
        <v>18</v>
      </c>
      <c r="F132" s="40" t="s">
        <v>51</v>
      </c>
      <c r="G132" s="40" t="s">
        <v>36</v>
      </c>
      <c r="H132" s="39" t="s">
        <v>20</v>
      </c>
      <c r="I132" s="40" t="s">
        <v>589</v>
      </c>
      <c r="J132" s="38" t="s">
        <v>9</v>
      </c>
      <c r="K132" s="38" t="s">
        <v>27</v>
      </c>
      <c r="L132" s="40" t="s">
        <v>92</v>
      </c>
      <c r="M132" s="40" t="s">
        <v>47</v>
      </c>
      <c r="N132" s="40" t="s">
        <v>69</v>
      </c>
      <c r="O132" s="40" t="s">
        <v>70</v>
      </c>
      <c r="P132" s="47" t="s">
        <v>93</v>
      </c>
      <c r="Q132" s="5">
        <v>1.1745573659999999</v>
      </c>
      <c r="R132" s="29">
        <v>4</v>
      </c>
      <c r="S132" s="29">
        <v>1</v>
      </c>
      <c r="T132" s="29">
        <f t="shared" ref="T132:T177" si="2">COUNTIF(C132:P132,"NA")</f>
        <v>1</v>
      </c>
    </row>
    <row r="133" spans="1:20" x14ac:dyDescent="0.3">
      <c r="A133" s="25" t="s">
        <v>302</v>
      </c>
      <c r="B133" s="25" t="s">
        <v>529</v>
      </c>
      <c r="C133" s="32" t="s">
        <v>2</v>
      </c>
      <c r="D133" s="40" t="s">
        <v>292</v>
      </c>
      <c r="E133" s="38" t="s">
        <v>4</v>
      </c>
      <c r="F133" s="38" t="s">
        <v>5</v>
      </c>
      <c r="G133" s="38" t="s">
        <v>6</v>
      </c>
      <c r="H133" s="40" t="s">
        <v>102</v>
      </c>
      <c r="I133" s="39" t="s">
        <v>591</v>
      </c>
      <c r="J133" s="38" t="s">
        <v>9</v>
      </c>
      <c r="K133" s="38" t="s">
        <v>27</v>
      </c>
      <c r="L133" s="39" t="s">
        <v>11</v>
      </c>
      <c r="M133" s="40" t="s">
        <v>47</v>
      </c>
      <c r="N133" s="38" t="s">
        <v>32</v>
      </c>
      <c r="O133" s="40" t="s">
        <v>105</v>
      </c>
      <c r="P133" s="47" t="s">
        <v>15</v>
      </c>
      <c r="Q133" s="5">
        <v>1.2098114250000001</v>
      </c>
      <c r="R133" s="29">
        <v>8</v>
      </c>
      <c r="S133" s="29">
        <v>2</v>
      </c>
      <c r="T133" s="29">
        <f t="shared" si="2"/>
        <v>0</v>
      </c>
    </row>
    <row r="134" spans="1:20" x14ac:dyDescent="0.3">
      <c r="A134" s="25" t="s">
        <v>303</v>
      </c>
      <c r="B134" s="25" t="s">
        <v>530</v>
      </c>
      <c r="C134" s="35" t="s">
        <v>63</v>
      </c>
      <c r="D134" s="40" t="s">
        <v>134</v>
      </c>
      <c r="E134" s="38" t="s">
        <v>4</v>
      </c>
      <c r="F134" s="38" t="s">
        <v>5</v>
      </c>
      <c r="G134" s="38" t="s">
        <v>6</v>
      </c>
      <c r="H134" s="40" t="s">
        <v>174</v>
      </c>
      <c r="I134" s="40" t="s">
        <v>592</v>
      </c>
      <c r="J134" s="38" t="s">
        <v>9</v>
      </c>
      <c r="K134" s="38" t="s">
        <v>27</v>
      </c>
      <c r="L134" s="39" t="s">
        <v>11</v>
      </c>
      <c r="M134" s="40" t="s">
        <v>47</v>
      </c>
      <c r="N134" s="40" t="s">
        <v>69</v>
      </c>
      <c r="O134" s="40" t="s">
        <v>70</v>
      </c>
      <c r="P134" s="47" t="s">
        <v>15</v>
      </c>
      <c r="Q134" s="5">
        <v>1.212084631</v>
      </c>
      <c r="R134" s="29">
        <v>6</v>
      </c>
      <c r="S134" s="29">
        <v>1</v>
      </c>
      <c r="T134" s="29">
        <f t="shared" si="2"/>
        <v>0</v>
      </c>
    </row>
    <row r="135" spans="1:20" x14ac:dyDescent="0.3">
      <c r="A135" s="25" t="s">
        <v>304</v>
      </c>
      <c r="B135" s="25" t="s">
        <v>531</v>
      </c>
      <c r="C135" s="35" t="s">
        <v>305</v>
      </c>
      <c r="D135" s="40" t="s">
        <v>292</v>
      </c>
      <c r="E135" s="39" t="s">
        <v>135</v>
      </c>
      <c r="F135" s="39" t="s">
        <v>77</v>
      </c>
      <c r="G135" s="39" t="s">
        <v>109</v>
      </c>
      <c r="H135" s="40" t="s">
        <v>66</v>
      </c>
      <c r="I135" s="40" t="s">
        <v>605</v>
      </c>
      <c r="J135" s="38" t="s">
        <v>9</v>
      </c>
      <c r="K135" s="38" t="s">
        <v>27</v>
      </c>
      <c r="L135" s="39" t="s">
        <v>11</v>
      </c>
      <c r="M135" s="40" t="s">
        <v>47</v>
      </c>
      <c r="N135" s="38" t="s">
        <v>32</v>
      </c>
      <c r="O135" s="3" t="s">
        <v>18</v>
      </c>
      <c r="P135" s="47" t="s">
        <v>93</v>
      </c>
      <c r="Q135" s="5">
        <v>1.2313817330000001</v>
      </c>
      <c r="R135" s="29">
        <v>4</v>
      </c>
      <c r="S135" s="29">
        <v>4</v>
      </c>
      <c r="T135" s="29">
        <f t="shared" si="2"/>
        <v>1</v>
      </c>
    </row>
    <row r="136" spans="1:20" x14ac:dyDescent="0.3">
      <c r="A136" s="25" t="s">
        <v>307</v>
      </c>
      <c r="B136" s="25" t="s">
        <v>532</v>
      </c>
      <c r="C136" s="35" t="s">
        <v>63</v>
      </c>
      <c r="D136" s="40" t="s">
        <v>292</v>
      </c>
      <c r="E136" s="38" t="s">
        <v>4</v>
      </c>
      <c r="F136" s="40" t="s">
        <v>51</v>
      </c>
      <c r="G136" s="40" t="s">
        <v>65</v>
      </c>
      <c r="H136" s="3" t="s">
        <v>18</v>
      </c>
      <c r="I136" s="39" t="s">
        <v>591</v>
      </c>
      <c r="J136" s="79" t="s">
        <v>21</v>
      </c>
      <c r="K136" s="38" t="s">
        <v>22</v>
      </c>
      <c r="L136" s="39" t="s">
        <v>11</v>
      </c>
      <c r="M136" s="40" t="s">
        <v>52</v>
      </c>
      <c r="N136" s="38" t="s">
        <v>32</v>
      </c>
      <c r="O136" s="38" t="s">
        <v>14</v>
      </c>
      <c r="P136" s="47" t="s">
        <v>15</v>
      </c>
      <c r="Q136" s="5">
        <v>1.2788523890000001</v>
      </c>
      <c r="R136" s="29">
        <v>5</v>
      </c>
      <c r="S136" s="29">
        <v>3</v>
      </c>
      <c r="T136" s="29">
        <f t="shared" si="2"/>
        <v>1</v>
      </c>
    </row>
    <row r="137" spans="1:20" x14ac:dyDescent="0.3">
      <c r="A137" s="25" t="s">
        <v>308</v>
      </c>
      <c r="B137" s="25" t="s">
        <v>533</v>
      </c>
      <c r="C137" s="35" t="s">
        <v>309</v>
      </c>
      <c r="D137" s="3" t="s">
        <v>18</v>
      </c>
      <c r="E137" s="38" t="s">
        <v>4</v>
      </c>
      <c r="F137" s="38" t="s">
        <v>5</v>
      </c>
      <c r="G137" s="38" t="s">
        <v>6</v>
      </c>
      <c r="H137" s="40" t="s">
        <v>231</v>
      </c>
      <c r="I137" s="40" t="s">
        <v>606</v>
      </c>
      <c r="J137" s="40" t="s">
        <v>311</v>
      </c>
      <c r="K137" s="3" t="s">
        <v>18</v>
      </c>
      <c r="L137" s="40" t="s">
        <v>312</v>
      </c>
      <c r="M137" s="3" t="s">
        <v>18</v>
      </c>
      <c r="N137" s="40" t="s">
        <v>212</v>
      </c>
      <c r="O137" s="40" t="s">
        <v>313</v>
      </c>
      <c r="P137" s="48" t="s">
        <v>169</v>
      </c>
      <c r="Q137" s="5">
        <v>1.279505957</v>
      </c>
      <c r="R137" s="29">
        <v>3</v>
      </c>
      <c r="S137" s="29">
        <v>1</v>
      </c>
      <c r="T137" s="29">
        <f t="shared" si="2"/>
        <v>3</v>
      </c>
    </row>
    <row r="138" spans="1:20" x14ac:dyDescent="0.3">
      <c r="A138" s="25" t="s">
        <v>314</v>
      </c>
      <c r="B138" s="25" t="s">
        <v>534</v>
      </c>
      <c r="C138" s="16" t="s">
        <v>18</v>
      </c>
      <c r="D138" s="3" t="s">
        <v>18</v>
      </c>
      <c r="E138" s="3" t="s">
        <v>18</v>
      </c>
      <c r="F138" s="38" t="s">
        <v>5</v>
      </c>
      <c r="G138" s="40" t="s">
        <v>125</v>
      </c>
      <c r="H138" s="3" t="s">
        <v>18</v>
      </c>
      <c r="I138" s="3" t="s">
        <v>18</v>
      </c>
      <c r="J138" s="3" t="s">
        <v>18</v>
      </c>
      <c r="K138" s="3" t="s">
        <v>18</v>
      </c>
      <c r="L138" s="3" t="s">
        <v>18</v>
      </c>
      <c r="M138" s="3" t="s">
        <v>18</v>
      </c>
      <c r="N138" s="3" t="s">
        <v>18</v>
      </c>
      <c r="O138" s="3" t="s">
        <v>18</v>
      </c>
      <c r="P138" s="48" t="s">
        <v>169</v>
      </c>
      <c r="Q138" s="5">
        <v>1.3030811920000001</v>
      </c>
      <c r="R138" s="29">
        <v>1</v>
      </c>
      <c r="S138" s="29">
        <v>1</v>
      </c>
      <c r="T138" s="29">
        <f t="shared" si="2"/>
        <v>11</v>
      </c>
    </row>
    <row r="139" spans="1:20" x14ac:dyDescent="0.3">
      <c r="A139" s="25" t="s">
        <v>315</v>
      </c>
      <c r="B139" s="25" t="s">
        <v>535</v>
      </c>
      <c r="C139" s="35" t="s">
        <v>63</v>
      </c>
      <c r="D139" s="40" t="s">
        <v>113</v>
      </c>
      <c r="E139" s="39" t="s">
        <v>135</v>
      </c>
      <c r="F139" s="39" t="s">
        <v>77</v>
      </c>
      <c r="G139" s="39" t="s">
        <v>109</v>
      </c>
      <c r="H139" s="40" t="s">
        <v>316</v>
      </c>
      <c r="I139" s="40" t="s">
        <v>589</v>
      </c>
      <c r="J139" s="38" t="s">
        <v>9</v>
      </c>
      <c r="K139" s="38" t="s">
        <v>27</v>
      </c>
      <c r="L139" s="40" t="s">
        <v>297</v>
      </c>
      <c r="M139" s="40" t="s">
        <v>47</v>
      </c>
      <c r="N139" s="40" t="s">
        <v>69</v>
      </c>
      <c r="O139" s="40" t="s">
        <v>70</v>
      </c>
      <c r="P139" s="47" t="s">
        <v>93</v>
      </c>
      <c r="Q139" s="5">
        <v>1.3413684189999999</v>
      </c>
      <c r="R139" s="29">
        <v>3</v>
      </c>
      <c r="S139" s="29">
        <v>3</v>
      </c>
      <c r="T139" s="29">
        <f t="shared" si="2"/>
        <v>0</v>
      </c>
    </row>
    <row r="140" spans="1:20" x14ac:dyDescent="0.3">
      <c r="A140" s="25" t="s">
        <v>317</v>
      </c>
      <c r="B140" s="25" t="s">
        <v>536</v>
      </c>
      <c r="C140" s="32" t="s">
        <v>2</v>
      </c>
      <c r="D140" s="40" t="s">
        <v>61</v>
      </c>
      <c r="E140" s="40" t="s">
        <v>50</v>
      </c>
      <c r="F140" s="40" t="s">
        <v>51</v>
      </c>
      <c r="G140" s="40" t="s">
        <v>125</v>
      </c>
      <c r="H140" s="39" t="s">
        <v>20</v>
      </c>
      <c r="I140" s="40" t="s">
        <v>592</v>
      </c>
      <c r="J140" s="40" t="s">
        <v>44</v>
      </c>
      <c r="K140" s="38" t="s">
        <v>68</v>
      </c>
      <c r="L140" s="39" t="s">
        <v>11</v>
      </c>
      <c r="M140" s="3" t="s">
        <v>18</v>
      </c>
      <c r="N140" s="40" t="s">
        <v>69</v>
      </c>
      <c r="O140" s="40" t="s">
        <v>318</v>
      </c>
      <c r="P140" s="48" t="s">
        <v>169</v>
      </c>
      <c r="Q140" s="5">
        <v>1.4291220499999999</v>
      </c>
      <c r="R140" s="29">
        <v>2</v>
      </c>
      <c r="S140" s="29">
        <v>3</v>
      </c>
      <c r="T140" s="29">
        <f t="shared" si="2"/>
        <v>1</v>
      </c>
    </row>
    <row r="141" spans="1:20" x14ac:dyDescent="0.3">
      <c r="A141" s="25" t="s">
        <v>319</v>
      </c>
      <c r="B141" s="25" t="s">
        <v>537</v>
      </c>
      <c r="C141" s="35" t="s">
        <v>63</v>
      </c>
      <c r="D141" s="40" t="s">
        <v>134</v>
      </c>
      <c r="E141" s="38" t="s">
        <v>4</v>
      </c>
      <c r="F141" s="40" t="s">
        <v>51</v>
      </c>
      <c r="G141" s="40" t="s">
        <v>65</v>
      </c>
      <c r="H141" s="40" t="s">
        <v>66</v>
      </c>
      <c r="I141" s="39" t="s">
        <v>591</v>
      </c>
      <c r="J141" s="38" t="s">
        <v>9</v>
      </c>
      <c r="K141" s="38" t="s">
        <v>27</v>
      </c>
      <c r="L141" s="40" t="s">
        <v>92</v>
      </c>
      <c r="M141" s="40" t="s">
        <v>320</v>
      </c>
      <c r="N141" s="40" t="s">
        <v>69</v>
      </c>
      <c r="O141" s="40" t="s">
        <v>70</v>
      </c>
      <c r="P141" s="50" t="s">
        <v>321</v>
      </c>
      <c r="Q141" s="5">
        <v>1.4570051799999999</v>
      </c>
      <c r="R141" s="29">
        <v>3</v>
      </c>
      <c r="S141" s="29">
        <v>1</v>
      </c>
      <c r="T141" s="29">
        <f t="shared" si="2"/>
        <v>0</v>
      </c>
    </row>
    <row r="142" spans="1:20" x14ac:dyDescent="0.3">
      <c r="A142" s="25" t="s">
        <v>322</v>
      </c>
      <c r="B142" s="25" t="s">
        <v>538</v>
      </c>
      <c r="C142" s="32" t="s">
        <v>2</v>
      </c>
      <c r="D142" s="39" t="s">
        <v>285</v>
      </c>
      <c r="E142" s="40" t="s">
        <v>150</v>
      </c>
      <c r="F142" s="39" t="s">
        <v>77</v>
      </c>
      <c r="G142" s="39" t="s">
        <v>268</v>
      </c>
      <c r="H142" s="40" t="s">
        <v>316</v>
      </c>
      <c r="I142" s="40" t="s">
        <v>589</v>
      </c>
      <c r="J142" s="40" t="s">
        <v>44</v>
      </c>
      <c r="K142" s="38" t="s">
        <v>68</v>
      </c>
      <c r="L142" s="40" t="s">
        <v>201</v>
      </c>
      <c r="M142" s="40" t="s">
        <v>47</v>
      </c>
      <c r="N142" s="3" t="s">
        <v>18</v>
      </c>
      <c r="O142" s="40" t="s">
        <v>105</v>
      </c>
      <c r="P142" s="47" t="s">
        <v>15</v>
      </c>
      <c r="Q142" s="5">
        <v>1.5106400010000001</v>
      </c>
      <c r="R142" s="29">
        <v>3</v>
      </c>
      <c r="S142" s="29">
        <v>3</v>
      </c>
      <c r="T142" s="29">
        <f t="shared" si="2"/>
        <v>1</v>
      </c>
    </row>
    <row r="143" spans="1:20" x14ac:dyDescent="0.3">
      <c r="A143" s="25" t="s">
        <v>323</v>
      </c>
      <c r="B143" s="25" t="s">
        <v>539</v>
      </c>
      <c r="C143" s="35" t="s">
        <v>296</v>
      </c>
      <c r="D143" s="40" t="s">
        <v>244</v>
      </c>
      <c r="E143" s="39" t="s">
        <v>135</v>
      </c>
      <c r="F143" s="38" t="s">
        <v>5</v>
      </c>
      <c r="G143" s="39" t="s">
        <v>268</v>
      </c>
      <c r="H143" s="40" t="s">
        <v>126</v>
      </c>
      <c r="I143" s="40" t="s">
        <v>589</v>
      </c>
      <c r="J143" s="40" t="s">
        <v>44</v>
      </c>
      <c r="K143" s="38" t="s">
        <v>68</v>
      </c>
      <c r="L143" s="40" t="s">
        <v>325</v>
      </c>
      <c r="M143" s="3" t="s">
        <v>18</v>
      </c>
      <c r="N143" s="40" t="s">
        <v>298</v>
      </c>
      <c r="O143" s="38" t="s">
        <v>14</v>
      </c>
      <c r="P143" s="48" t="s">
        <v>169</v>
      </c>
      <c r="Q143" s="5">
        <v>1.541816769</v>
      </c>
      <c r="R143" s="29">
        <v>3</v>
      </c>
      <c r="S143" s="29">
        <v>3</v>
      </c>
      <c r="T143" s="29">
        <f t="shared" si="2"/>
        <v>1</v>
      </c>
    </row>
    <row r="144" spans="1:20" x14ac:dyDescent="0.3">
      <c r="A144" s="25" t="s">
        <v>326</v>
      </c>
      <c r="B144" s="25" t="s">
        <v>540</v>
      </c>
      <c r="C144" s="35" t="s">
        <v>63</v>
      </c>
      <c r="D144" s="40" t="s">
        <v>113</v>
      </c>
      <c r="E144" s="38" t="s">
        <v>4</v>
      </c>
      <c r="F144" s="40" t="s">
        <v>51</v>
      </c>
      <c r="G144" s="40" t="s">
        <v>65</v>
      </c>
      <c r="H144" s="40" t="s">
        <v>66</v>
      </c>
      <c r="I144" s="39" t="s">
        <v>591</v>
      </c>
      <c r="J144" s="38" t="s">
        <v>9</v>
      </c>
      <c r="K144" s="38" t="s">
        <v>27</v>
      </c>
      <c r="L144" s="40" t="s">
        <v>201</v>
      </c>
      <c r="M144" s="40" t="s">
        <v>47</v>
      </c>
      <c r="N144" s="40" t="s">
        <v>168</v>
      </c>
      <c r="O144" s="38" t="s">
        <v>14</v>
      </c>
      <c r="P144" s="47" t="s">
        <v>15</v>
      </c>
      <c r="Q144" s="5">
        <v>1.6164064060000001</v>
      </c>
      <c r="R144" s="29">
        <v>5</v>
      </c>
      <c r="S144" s="29">
        <v>1</v>
      </c>
      <c r="T144" s="29">
        <f t="shared" si="2"/>
        <v>0</v>
      </c>
    </row>
    <row r="145" spans="1:21" x14ac:dyDescent="0.3">
      <c r="A145" s="25" t="s">
        <v>327</v>
      </c>
      <c r="B145" s="25" t="s">
        <v>541</v>
      </c>
      <c r="C145" s="35" t="s">
        <v>237</v>
      </c>
      <c r="D145" s="3" t="s">
        <v>18</v>
      </c>
      <c r="E145" s="39" t="s">
        <v>135</v>
      </c>
      <c r="F145" s="39" t="s">
        <v>77</v>
      </c>
      <c r="G145" s="40" t="s">
        <v>136</v>
      </c>
      <c r="H145" s="40" t="s">
        <v>126</v>
      </c>
      <c r="I145" s="40" t="s">
        <v>595</v>
      </c>
      <c r="J145" s="78" t="s">
        <v>119</v>
      </c>
      <c r="K145" s="38" t="s">
        <v>10</v>
      </c>
      <c r="L145" s="40" t="s">
        <v>328</v>
      </c>
      <c r="M145" s="3" t="s">
        <v>18</v>
      </c>
      <c r="N145" s="40" t="s">
        <v>329</v>
      </c>
      <c r="O145" s="40" t="s">
        <v>224</v>
      </c>
      <c r="P145" s="48" t="s">
        <v>169</v>
      </c>
      <c r="Q145" s="5">
        <v>1.617027757</v>
      </c>
      <c r="R145" s="29">
        <v>1</v>
      </c>
      <c r="S145" s="29">
        <v>3</v>
      </c>
      <c r="T145" s="29">
        <f t="shared" si="2"/>
        <v>2</v>
      </c>
    </row>
    <row r="146" spans="1:21" x14ac:dyDescent="0.3">
      <c r="A146" s="25" t="s">
        <v>330</v>
      </c>
      <c r="B146" s="25" t="s">
        <v>542</v>
      </c>
      <c r="C146" s="32" t="s">
        <v>2</v>
      </c>
      <c r="D146" s="40" t="s">
        <v>61</v>
      </c>
      <c r="E146" s="38" t="s">
        <v>4</v>
      </c>
      <c r="F146" s="38" t="s">
        <v>5</v>
      </c>
      <c r="G146" s="38" t="s">
        <v>6</v>
      </c>
      <c r="H146" s="40" t="s">
        <v>102</v>
      </c>
      <c r="I146" s="39" t="s">
        <v>591</v>
      </c>
      <c r="J146" s="79" t="s">
        <v>21</v>
      </c>
      <c r="K146" s="38" t="s">
        <v>22</v>
      </c>
      <c r="L146" s="39" t="s">
        <v>11</v>
      </c>
      <c r="M146" s="40" t="s">
        <v>52</v>
      </c>
      <c r="N146" s="39" t="s">
        <v>23</v>
      </c>
      <c r="O146" s="79" t="s">
        <v>85</v>
      </c>
      <c r="P146" s="47" t="s">
        <v>15</v>
      </c>
      <c r="Q146" s="5">
        <v>1.6641321630000001</v>
      </c>
      <c r="R146" s="29">
        <v>6</v>
      </c>
      <c r="S146" s="29">
        <v>5</v>
      </c>
      <c r="T146" s="29">
        <f t="shared" si="2"/>
        <v>0</v>
      </c>
    </row>
    <row r="147" spans="1:21" x14ac:dyDescent="0.3">
      <c r="A147" s="25" t="s">
        <v>331</v>
      </c>
      <c r="B147" s="25" t="s">
        <v>543</v>
      </c>
      <c r="C147" s="32" t="s">
        <v>2</v>
      </c>
      <c r="D147" s="39" t="s">
        <v>285</v>
      </c>
      <c r="E147" s="40" t="s">
        <v>150</v>
      </c>
      <c r="F147" s="40" t="s">
        <v>51</v>
      </c>
      <c r="G147" s="39" t="s">
        <v>109</v>
      </c>
      <c r="H147" s="39" t="s">
        <v>20</v>
      </c>
      <c r="I147" s="38" t="s">
        <v>588</v>
      </c>
      <c r="J147" s="38" t="s">
        <v>9</v>
      </c>
      <c r="K147" s="38" t="s">
        <v>27</v>
      </c>
      <c r="L147" s="39" t="s">
        <v>11</v>
      </c>
      <c r="M147" s="3" t="s">
        <v>18</v>
      </c>
      <c r="N147" s="38" t="s">
        <v>32</v>
      </c>
      <c r="O147" s="40" t="s">
        <v>105</v>
      </c>
      <c r="P147" s="50" t="s">
        <v>100</v>
      </c>
      <c r="Q147" s="5">
        <v>1.7483911089999999</v>
      </c>
      <c r="R147" s="29">
        <v>5</v>
      </c>
      <c r="S147" s="29">
        <v>4</v>
      </c>
      <c r="T147" s="29">
        <f t="shared" si="2"/>
        <v>1</v>
      </c>
    </row>
    <row r="148" spans="1:21" x14ac:dyDescent="0.3">
      <c r="A148" s="25" t="s">
        <v>332</v>
      </c>
      <c r="B148" s="25" t="s">
        <v>544</v>
      </c>
      <c r="C148" s="32" t="s">
        <v>2</v>
      </c>
      <c r="D148" s="40" t="s">
        <v>61</v>
      </c>
      <c r="E148" s="38" t="s">
        <v>4</v>
      </c>
      <c r="F148" s="38" t="s">
        <v>5</v>
      </c>
      <c r="G148" s="38" t="s">
        <v>6</v>
      </c>
      <c r="H148" s="40" t="s">
        <v>102</v>
      </c>
      <c r="I148" s="40" t="s">
        <v>585</v>
      </c>
      <c r="J148" s="40" t="s">
        <v>44</v>
      </c>
      <c r="K148" s="38" t="s">
        <v>68</v>
      </c>
      <c r="L148" s="39" t="s">
        <v>11</v>
      </c>
      <c r="M148" s="40" t="s">
        <v>47</v>
      </c>
      <c r="N148" s="38" t="s">
        <v>32</v>
      </c>
      <c r="O148" s="40" t="s">
        <v>105</v>
      </c>
      <c r="P148" s="50" t="s">
        <v>79</v>
      </c>
      <c r="Q148" s="5">
        <v>1.8084863550000001</v>
      </c>
      <c r="R148" s="29">
        <v>6</v>
      </c>
      <c r="S148" s="29">
        <v>1</v>
      </c>
      <c r="T148" s="29">
        <f t="shared" si="2"/>
        <v>0</v>
      </c>
    </row>
    <row r="149" spans="1:21" x14ac:dyDescent="0.3">
      <c r="A149" s="25" t="s">
        <v>333</v>
      </c>
      <c r="B149" s="25" t="s">
        <v>545</v>
      </c>
      <c r="C149" s="35" t="s">
        <v>334</v>
      </c>
      <c r="D149" s="40" t="s">
        <v>113</v>
      </c>
      <c r="E149" s="39" t="s">
        <v>135</v>
      </c>
      <c r="F149" s="39" t="s">
        <v>77</v>
      </c>
      <c r="G149" s="39" t="s">
        <v>268</v>
      </c>
      <c r="H149" s="40" t="s">
        <v>126</v>
      </c>
      <c r="I149" s="40" t="s">
        <v>589</v>
      </c>
      <c r="J149" s="40" t="s">
        <v>259</v>
      </c>
      <c r="K149" s="38" t="s">
        <v>10</v>
      </c>
      <c r="L149" s="40" t="s">
        <v>297</v>
      </c>
      <c r="M149" s="40" t="s">
        <v>335</v>
      </c>
      <c r="N149" s="40" t="s">
        <v>69</v>
      </c>
      <c r="O149" s="40" t="s">
        <v>70</v>
      </c>
      <c r="P149" s="10" t="s">
        <v>18</v>
      </c>
      <c r="Q149" s="5">
        <v>1.874988704</v>
      </c>
      <c r="R149" s="29">
        <v>1</v>
      </c>
      <c r="S149" s="29">
        <v>3</v>
      </c>
      <c r="T149" s="29">
        <f t="shared" si="2"/>
        <v>1</v>
      </c>
    </row>
    <row r="150" spans="1:21" x14ac:dyDescent="0.3">
      <c r="A150" s="25" t="s">
        <v>336</v>
      </c>
      <c r="B150" s="25" t="s">
        <v>546</v>
      </c>
      <c r="C150" s="33" t="s">
        <v>133</v>
      </c>
      <c r="D150" s="39" t="s">
        <v>285</v>
      </c>
      <c r="E150" s="39" t="s">
        <v>135</v>
      </c>
      <c r="F150" s="39" t="s">
        <v>77</v>
      </c>
      <c r="G150" s="39" t="s">
        <v>109</v>
      </c>
      <c r="H150" s="39" t="s">
        <v>20</v>
      </c>
      <c r="I150" s="40" t="s">
        <v>590</v>
      </c>
      <c r="J150" s="38" t="s">
        <v>9</v>
      </c>
      <c r="K150" s="38" t="s">
        <v>27</v>
      </c>
      <c r="L150" s="39" t="s">
        <v>11</v>
      </c>
      <c r="M150" s="40" t="s">
        <v>47</v>
      </c>
      <c r="N150" s="40" t="s">
        <v>140</v>
      </c>
      <c r="O150" s="78" t="s">
        <v>137</v>
      </c>
      <c r="P150" s="50" t="s">
        <v>48</v>
      </c>
      <c r="Q150" s="5">
        <v>1.939864797</v>
      </c>
      <c r="R150" s="29">
        <v>2</v>
      </c>
      <c r="S150" s="29">
        <v>7</v>
      </c>
      <c r="T150" s="29">
        <f t="shared" si="2"/>
        <v>0</v>
      </c>
    </row>
    <row r="151" spans="1:21" x14ac:dyDescent="0.3">
      <c r="A151" s="25" t="s">
        <v>337</v>
      </c>
      <c r="B151" s="25" t="s">
        <v>547</v>
      </c>
      <c r="C151" s="32" t="s">
        <v>2</v>
      </c>
      <c r="D151" s="40" t="s">
        <v>113</v>
      </c>
      <c r="E151" s="38" t="s">
        <v>4</v>
      </c>
      <c r="F151" s="38" t="s">
        <v>5</v>
      </c>
      <c r="G151" s="38" t="s">
        <v>6</v>
      </c>
      <c r="H151" s="39" t="s">
        <v>20</v>
      </c>
      <c r="I151" s="40" t="s">
        <v>585</v>
      </c>
      <c r="J151" s="79" t="s">
        <v>21</v>
      </c>
      <c r="K151" s="38" t="s">
        <v>22</v>
      </c>
      <c r="L151" s="39" t="s">
        <v>11</v>
      </c>
      <c r="M151" s="40" t="s">
        <v>47</v>
      </c>
      <c r="N151" s="38" t="s">
        <v>32</v>
      </c>
      <c r="O151" s="40" t="s">
        <v>105</v>
      </c>
      <c r="P151" s="47" t="s">
        <v>15</v>
      </c>
      <c r="Q151" s="5">
        <v>1.989593186</v>
      </c>
      <c r="R151" s="29">
        <v>7</v>
      </c>
      <c r="S151" s="29">
        <v>3</v>
      </c>
      <c r="T151" s="29">
        <f t="shared" si="2"/>
        <v>0</v>
      </c>
    </row>
    <row r="152" spans="1:21" x14ac:dyDescent="0.3">
      <c r="A152" s="25" t="s">
        <v>338</v>
      </c>
      <c r="B152" s="25" t="s">
        <v>548</v>
      </c>
      <c r="C152" s="32" t="s">
        <v>2</v>
      </c>
      <c r="D152" s="39" t="s">
        <v>285</v>
      </c>
      <c r="E152" s="40" t="s">
        <v>50</v>
      </c>
      <c r="F152" s="40" t="s">
        <v>51</v>
      </c>
      <c r="G152" s="40" t="s">
        <v>125</v>
      </c>
      <c r="H152" s="39" t="s">
        <v>20</v>
      </c>
      <c r="I152" s="40" t="s">
        <v>585</v>
      </c>
      <c r="J152" s="40" t="s">
        <v>44</v>
      </c>
      <c r="K152" s="38" t="s">
        <v>68</v>
      </c>
      <c r="L152" s="39" t="s">
        <v>11</v>
      </c>
      <c r="M152" s="40" t="s">
        <v>339</v>
      </c>
      <c r="N152" s="40" t="s">
        <v>340</v>
      </c>
      <c r="O152" s="78" t="s">
        <v>137</v>
      </c>
      <c r="P152" s="10" t="s">
        <v>18</v>
      </c>
      <c r="Q152" s="5">
        <v>2.1219737830000001</v>
      </c>
      <c r="R152" s="29">
        <v>2</v>
      </c>
      <c r="S152" s="29">
        <v>3</v>
      </c>
      <c r="T152" s="29">
        <f t="shared" si="2"/>
        <v>1</v>
      </c>
    </row>
    <row r="153" spans="1:21" x14ac:dyDescent="0.3">
      <c r="A153" s="25" t="s">
        <v>341</v>
      </c>
      <c r="B153" s="25" t="s">
        <v>549</v>
      </c>
      <c r="C153" s="35" t="s">
        <v>63</v>
      </c>
      <c r="D153" s="40" t="s">
        <v>134</v>
      </c>
      <c r="E153" s="40" t="s">
        <v>76</v>
      </c>
      <c r="F153" s="39" t="s">
        <v>77</v>
      </c>
      <c r="G153" s="39" t="s">
        <v>268</v>
      </c>
      <c r="H153" s="40" t="s">
        <v>316</v>
      </c>
      <c r="I153" s="38" t="s">
        <v>587</v>
      </c>
      <c r="J153" s="38" t="s">
        <v>9</v>
      </c>
      <c r="K153" s="38" t="s">
        <v>27</v>
      </c>
      <c r="L153" s="40" t="s">
        <v>92</v>
      </c>
      <c r="M153" s="40" t="s">
        <v>47</v>
      </c>
      <c r="N153" s="40" t="s">
        <v>69</v>
      </c>
      <c r="O153" s="40" t="s">
        <v>70</v>
      </c>
      <c r="P153" s="47" t="s">
        <v>15</v>
      </c>
      <c r="Q153" s="5">
        <v>2.1522848799999998</v>
      </c>
      <c r="R153" s="29">
        <v>4</v>
      </c>
      <c r="S153" s="29">
        <v>2</v>
      </c>
      <c r="T153" s="29">
        <f t="shared" si="2"/>
        <v>0</v>
      </c>
    </row>
    <row r="154" spans="1:21" x14ac:dyDescent="0.3">
      <c r="A154" s="25" t="s">
        <v>342</v>
      </c>
      <c r="B154" s="25" t="s">
        <v>550</v>
      </c>
      <c r="C154" s="35" t="s">
        <v>63</v>
      </c>
      <c r="D154" s="40" t="s">
        <v>134</v>
      </c>
      <c r="E154" s="40" t="s">
        <v>150</v>
      </c>
      <c r="F154" s="39" t="s">
        <v>77</v>
      </c>
      <c r="G154" s="39" t="s">
        <v>268</v>
      </c>
      <c r="H154" s="40" t="s">
        <v>102</v>
      </c>
      <c r="I154" s="39" t="s">
        <v>591</v>
      </c>
      <c r="J154" s="38" t="s">
        <v>9</v>
      </c>
      <c r="K154" s="38" t="s">
        <v>27</v>
      </c>
      <c r="L154" s="40" t="s">
        <v>92</v>
      </c>
      <c r="M154" s="40" t="s">
        <v>47</v>
      </c>
      <c r="N154" s="40" t="s">
        <v>168</v>
      </c>
      <c r="O154" s="38" t="s">
        <v>14</v>
      </c>
      <c r="P154" s="47" t="s">
        <v>15</v>
      </c>
      <c r="Q154" s="5">
        <v>2.1874918989999999</v>
      </c>
      <c r="R154" s="29">
        <v>4</v>
      </c>
      <c r="S154" s="29">
        <v>3</v>
      </c>
      <c r="T154" s="29">
        <f t="shared" si="2"/>
        <v>0</v>
      </c>
    </row>
    <row r="155" spans="1:21" x14ac:dyDescent="0.3">
      <c r="A155" s="25" t="s">
        <v>343</v>
      </c>
      <c r="B155" s="25" t="s">
        <v>551</v>
      </c>
      <c r="C155" s="35" t="s">
        <v>344</v>
      </c>
      <c r="D155" s="40" t="s">
        <v>113</v>
      </c>
      <c r="E155" s="39" t="s">
        <v>135</v>
      </c>
      <c r="F155" s="39" t="s">
        <v>77</v>
      </c>
      <c r="G155" s="39" t="s">
        <v>268</v>
      </c>
      <c r="H155" s="40" t="s">
        <v>126</v>
      </c>
      <c r="I155" s="40" t="s">
        <v>589</v>
      </c>
      <c r="J155" s="38" t="s">
        <v>9</v>
      </c>
      <c r="K155" s="38" t="s">
        <v>27</v>
      </c>
      <c r="L155" s="40" t="s">
        <v>297</v>
      </c>
      <c r="M155" s="40" t="s">
        <v>120</v>
      </c>
      <c r="N155" s="40" t="s">
        <v>69</v>
      </c>
      <c r="O155" s="40" t="s">
        <v>70</v>
      </c>
      <c r="P155" s="10" t="s">
        <v>18</v>
      </c>
      <c r="Q155" s="5">
        <v>2.203869761</v>
      </c>
      <c r="R155" s="29">
        <v>2</v>
      </c>
      <c r="S155" s="29">
        <v>3</v>
      </c>
      <c r="T155" s="29">
        <f t="shared" si="2"/>
        <v>1</v>
      </c>
    </row>
    <row r="156" spans="1:21" x14ac:dyDescent="0.3">
      <c r="A156" s="25" t="s">
        <v>345</v>
      </c>
      <c r="B156" s="25" t="s">
        <v>552</v>
      </c>
      <c r="C156" s="35" t="s">
        <v>346</v>
      </c>
      <c r="D156" s="40" t="s">
        <v>324</v>
      </c>
      <c r="E156" s="39" t="s">
        <v>135</v>
      </c>
      <c r="F156" s="39" t="s">
        <v>77</v>
      </c>
      <c r="G156" s="40" t="s">
        <v>136</v>
      </c>
      <c r="H156" s="40" t="s">
        <v>66</v>
      </c>
      <c r="I156" s="40" t="s">
        <v>595</v>
      </c>
      <c r="J156" s="38" t="s">
        <v>9</v>
      </c>
      <c r="K156" s="38" t="s">
        <v>27</v>
      </c>
      <c r="L156" s="3" t="s">
        <v>18</v>
      </c>
      <c r="M156" s="40" t="s">
        <v>47</v>
      </c>
      <c r="N156" s="38" t="s">
        <v>32</v>
      </c>
      <c r="O156" s="78" t="s">
        <v>137</v>
      </c>
      <c r="P156" s="50" t="s">
        <v>348</v>
      </c>
      <c r="Q156" s="5">
        <v>2.2143973219999999</v>
      </c>
      <c r="R156" s="29">
        <v>3</v>
      </c>
      <c r="S156" s="29">
        <v>2</v>
      </c>
      <c r="T156" s="29">
        <f t="shared" si="2"/>
        <v>1</v>
      </c>
    </row>
    <row r="157" spans="1:21" x14ac:dyDescent="0.3">
      <c r="A157" s="25" t="s">
        <v>349</v>
      </c>
      <c r="B157" s="25" t="s">
        <v>553</v>
      </c>
      <c r="C157" s="33" t="s">
        <v>133</v>
      </c>
      <c r="D157" s="39" t="s">
        <v>285</v>
      </c>
      <c r="E157" s="39" t="s">
        <v>135</v>
      </c>
      <c r="F157" s="39" t="s">
        <v>77</v>
      </c>
      <c r="G157" s="39" t="s">
        <v>109</v>
      </c>
      <c r="H157" s="39" t="s">
        <v>20</v>
      </c>
      <c r="I157" s="40" t="s">
        <v>585</v>
      </c>
      <c r="J157" s="79" t="s">
        <v>21</v>
      </c>
      <c r="K157" s="38" t="s">
        <v>22</v>
      </c>
      <c r="L157" s="40" t="s">
        <v>46</v>
      </c>
      <c r="M157" s="40" t="s">
        <v>47</v>
      </c>
      <c r="N157" s="40" t="s">
        <v>140</v>
      </c>
      <c r="O157" s="78" t="s">
        <v>137</v>
      </c>
      <c r="P157" s="47" t="s">
        <v>93</v>
      </c>
      <c r="Q157" s="5">
        <v>2.2329296410000001</v>
      </c>
      <c r="R157" s="29">
        <v>2</v>
      </c>
      <c r="S157" s="29">
        <v>7</v>
      </c>
      <c r="T157" s="29">
        <f t="shared" si="2"/>
        <v>0</v>
      </c>
    </row>
    <row r="158" spans="1:21" x14ac:dyDescent="0.3">
      <c r="A158" s="25" t="s">
        <v>350</v>
      </c>
      <c r="B158" s="25" t="s">
        <v>554</v>
      </c>
      <c r="C158" s="35" t="s">
        <v>351</v>
      </c>
      <c r="D158" s="39" t="s">
        <v>285</v>
      </c>
      <c r="E158" s="40" t="s">
        <v>50</v>
      </c>
      <c r="F158" s="40" t="s">
        <v>51</v>
      </c>
      <c r="G158" s="40" t="s">
        <v>36</v>
      </c>
      <c r="H158" s="40" t="s">
        <v>42</v>
      </c>
      <c r="I158" s="40" t="s">
        <v>585</v>
      </c>
      <c r="J158" s="3" t="s">
        <v>18</v>
      </c>
      <c r="K158" s="3" t="s">
        <v>18</v>
      </c>
      <c r="L158" s="39" t="s">
        <v>11</v>
      </c>
      <c r="M158" s="40" t="s">
        <v>47</v>
      </c>
      <c r="N158" s="40" t="s">
        <v>140</v>
      </c>
      <c r="O158" s="78" t="s">
        <v>137</v>
      </c>
      <c r="P158" s="10" t="s">
        <v>18</v>
      </c>
      <c r="Q158" s="5">
        <v>2.312927604</v>
      </c>
      <c r="R158" s="29">
        <v>0</v>
      </c>
      <c r="S158" s="29">
        <v>3</v>
      </c>
      <c r="T158" s="29">
        <f t="shared" si="2"/>
        <v>3</v>
      </c>
    </row>
    <row r="159" spans="1:21" x14ac:dyDescent="0.3">
      <c r="A159" s="25" t="s">
        <v>352</v>
      </c>
      <c r="B159" s="25" t="s">
        <v>555</v>
      </c>
      <c r="C159" s="35" t="s">
        <v>353</v>
      </c>
      <c r="D159" s="40" t="s">
        <v>75</v>
      </c>
      <c r="E159" s="39" t="s">
        <v>135</v>
      </c>
      <c r="F159" s="39" t="s">
        <v>77</v>
      </c>
      <c r="G159" s="39" t="s">
        <v>268</v>
      </c>
      <c r="H159" s="39" t="s">
        <v>20</v>
      </c>
      <c r="I159" s="40" t="s">
        <v>589</v>
      </c>
      <c r="J159" s="40" t="s">
        <v>354</v>
      </c>
      <c r="K159" s="40" t="s">
        <v>355</v>
      </c>
      <c r="L159" s="40" t="s">
        <v>356</v>
      </c>
      <c r="M159" s="3" t="s">
        <v>18</v>
      </c>
      <c r="N159" s="40" t="s">
        <v>140</v>
      </c>
      <c r="O159" s="38" t="s">
        <v>14</v>
      </c>
      <c r="P159" s="48" t="s">
        <v>169</v>
      </c>
      <c r="Q159" s="5">
        <v>2.3555712120000001</v>
      </c>
      <c r="R159" s="29">
        <v>1</v>
      </c>
      <c r="S159" s="29">
        <v>5</v>
      </c>
      <c r="T159" s="29">
        <f t="shared" si="2"/>
        <v>1</v>
      </c>
    </row>
    <row r="160" spans="1:21" s="1" customFormat="1" x14ac:dyDescent="0.3">
      <c r="A160" s="25" t="s">
        <v>357</v>
      </c>
      <c r="B160" s="25" t="s">
        <v>556</v>
      </c>
      <c r="C160" s="35" t="s">
        <v>254</v>
      </c>
      <c r="D160" s="40" t="s">
        <v>385</v>
      </c>
      <c r="E160" s="40" t="s">
        <v>76</v>
      </c>
      <c r="F160" s="39" t="s">
        <v>77</v>
      </c>
      <c r="G160" s="39" t="s">
        <v>268</v>
      </c>
      <c r="H160" s="39" t="s">
        <v>20</v>
      </c>
      <c r="I160" s="40" t="s">
        <v>607</v>
      </c>
      <c r="J160" s="40" t="s">
        <v>259</v>
      </c>
      <c r="K160" s="38" t="s">
        <v>10</v>
      </c>
      <c r="L160" s="40" t="s">
        <v>359</v>
      </c>
      <c r="M160" s="40" t="s">
        <v>159</v>
      </c>
      <c r="N160" s="40" t="s">
        <v>247</v>
      </c>
      <c r="O160" s="40" t="s">
        <v>105</v>
      </c>
      <c r="P160" s="50" t="s">
        <v>360</v>
      </c>
      <c r="Q160" s="5">
        <v>2.37393908</v>
      </c>
      <c r="R160" s="29">
        <v>1</v>
      </c>
      <c r="S160" s="29">
        <v>3</v>
      </c>
      <c r="T160" s="29">
        <f t="shared" si="2"/>
        <v>0</v>
      </c>
      <c r="U160" s="51"/>
    </row>
    <row r="161" spans="1:21" s="1" customFormat="1" ht="15" customHeight="1" x14ac:dyDescent="0.3">
      <c r="A161" s="25" t="s">
        <v>361</v>
      </c>
      <c r="B161" s="25" t="s">
        <v>557</v>
      </c>
      <c r="C161" s="32" t="s">
        <v>2</v>
      </c>
      <c r="D161" s="3" t="s">
        <v>18</v>
      </c>
      <c r="E161" s="3" t="s">
        <v>18</v>
      </c>
      <c r="F161" s="38" t="s">
        <v>5</v>
      </c>
      <c r="G161" s="3" t="s">
        <v>18</v>
      </c>
      <c r="H161" s="3" t="s">
        <v>18</v>
      </c>
      <c r="I161" s="3" t="s">
        <v>18</v>
      </c>
      <c r="J161" s="3" t="s">
        <v>18</v>
      </c>
      <c r="K161" s="3" t="s">
        <v>18</v>
      </c>
      <c r="L161" s="3" t="s">
        <v>18</v>
      </c>
      <c r="M161" s="3" t="s">
        <v>18</v>
      </c>
      <c r="N161" s="38" t="s">
        <v>32</v>
      </c>
      <c r="O161" s="3" t="s">
        <v>18</v>
      </c>
      <c r="P161" s="48" t="s">
        <v>169</v>
      </c>
      <c r="Q161" s="5">
        <v>2.6955133629999999</v>
      </c>
      <c r="R161" s="29">
        <v>3</v>
      </c>
      <c r="S161" s="29">
        <v>1</v>
      </c>
      <c r="T161" s="29">
        <f t="shared" si="2"/>
        <v>10</v>
      </c>
      <c r="U161" s="51"/>
    </row>
    <row r="162" spans="1:21" s="1" customFormat="1" x14ac:dyDescent="0.3">
      <c r="A162" s="25" t="s">
        <v>362</v>
      </c>
      <c r="B162" s="25" t="s">
        <v>558</v>
      </c>
      <c r="C162" s="35" t="s">
        <v>59</v>
      </c>
      <c r="D162" s="40" t="s">
        <v>292</v>
      </c>
      <c r="E162" s="40" t="s">
        <v>50</v>
      </c>
      <c r="F162" s="40" t="s">
        <v>51</v>
      </c>
      <c r="G162" s="40" t="s">
        <v>36</v>
      </c>
      <c r="H162" s="39" t="s">
        <v>20</v>
      </c>
      <c r="I162" s="39" t="s">
        <v>591</v>
      </c>
      <c r="J162" s="79" t="s">
        <v>21</v>
      </c>
      <c r="K162" s="38" t="s">
        <v>22</v>
      </c>
      <c r="L162" s="40" t="s">
        <v>92</v>
      </c>
      <c r="M162" s="40" t="s">
        <v>52</v>
      </c>
      <c r="N162" s="39" t="s">
        <v>23</v>
      </c>
      <c r="O162" s="79" t="s">
        <v>85</v>
      </c>
      <c r="P162" s="47" t="s">
        <v>15</v>
      </c>
      <c r="Q162" s="5">
        <v>2.7435129460000001</v>
      </c>
      <c r="R162" s="29">
        <v>2</v>
      </c>
      <c r="S162" s="29">
        <v>5</v>
      </c>
      <c r="T162" s="29">
        <f t="shared" si="2"/>
        <v>0</v>
      </c>
      <c r="U162" s="51"/>
    </row>
    <row r="163" spans="1:21" s="1" customFormat="1" x14ac:dyDescent="0.3">
      <c r="A163" s="25" t="s">
        <v>363</v>
      </c>
      <c r="B163" s="25" t="s">
        <v>559</v>
      </c>
      <c r="C163" s="35" t="s">
        <v>344</v>
      </c>
      <c r="D163" s="39" t="s">
        <v>285</v>
      </c>
      <c r="E163" s="39" t="s">
        <v>135</v>
      </c>
      <c r="F163" s="39" t="s">
        <v>77</v>
      </c>
      <c r="G163" s="39" t="s">
        <v>268</v>
      </c>
      <c r="H163" s="39" t="s">
        <v>20</v>
      </c>
      <c r="I163" s="40" t="s">
        <v>604</v>
      </c>
      <c r="J163" s="40" t="s">
        <v>259</v>
      </c>
      <c r="K163" s="38" t="s">
        <v>10</v>
      </c>
      <c r="L163" s="40" t="s">
        <v>359</v>
      </c>
      <c r="M163" s="3" t="s">
        <v>18</v>
      </c>
      <c r="N163" s="40" t="s">
        <v>247</v>
      </c>
      <c r="O163" s="40" t="s">
        <v>105</v>
      </c>
      <c r="P163" s="50" t="s">
        <v>364</v>
      </c>
      <c r="Q163" s="5">
        <v>2.7529670230000001</v>
      </c>
      <c r="R163" s="29">
        <v>1</v>
      </c>
      <c r="S163" s="29">
        <v>5</v>
      </c>
      <c r="T163" s="29">
        <f t="shared" si="2"/>
        <v>1</v>
      </c>
      <c r="U163" s="51"/>
    </row>
    <row r="164" spans="1:21" s="1" customFormat="1" x14ac:dyDescent="0.3">
      <c r="A164" s="25" t="s">
        <v>365</v>
      </c>
      <c r="B164" s="25" t="s">
        <v>560</v>
      </c>
      <c r="C164" s="33" t="s">
        <v>133</v>
      </c>
      <c r="D164" s="39" t="s">
        <v>285</v>
      </c>
      <c r="E164" s="39" t="s">
        <v>135</v>
      </c>
      <c r="F164" s="39" t="s">
        <v>77</v>
      </c>
      <c r="G164" s="39" t="s">
        <v>109</v>
      </c>
      <c r="H164" s="40" t="s">
        <v>174</v>
      </c>
      <c r="I164" s="40" t="s">
        <v>589</v>
      </c>
      <c r="J164" s="40" t="s">
        <v>44</v>
      </c>
      <c r="K164" s="38" t="s">
        <v>68</v>
      </c>
      <c r="L164" s="40" t="s">
        <v>359</v>
      </c>
      <c r="M164" s="3" t="s">
        <v>18</v>
      </c>
      <c r="N164" s="40" t="s">
        <v>140</v>
      </c>
      <c r="O164" s="78" t="s">
        <v>137</v>
      </c>
      <c r="P164" s="48" t="s">
        <v>169</v>
      </c>
      <c r="Q164" s="5">
        <v>2.784368325</v>
      </c>
      <c r="R164" s="29">
        <v>1</v>
      </c>
      <c r="S164" s="29">
        <v>6</v>
      </c>
      <c r="T164" s="29">
        <f t="shared" si="2"/>
        <v>1</v>
      </c>
      <c r="U164" s="51"/>
    </row>
    <row r="165" spans="1:21" s="1" customFormat="1" x14ac:dyDescent="0.3">
      <c r="A165" s="25" t="s">
        <v>366</v>
      </c>
      <c r="B165" s="25" t="s">
        <v>561</v>
      </c>
      <c r="C165" s="33" t="s">
        <v>133</v>
      </c>
      <c r="D165" s="39" t="s">
        <v>285</v>
      </c>
      <c r="E165" s="39" t="s">
        <v>135</v>
      </c>
      <c r="F165" s="39" t="s">
        <v>77</v>
      </c>
      <c r="G165" s="39" t="s">
        <v>109</v>
      </c>
      <c r="H165" s="39" t="s">
        <v>20</v>
      </c>
      <c r="I165" s="40" t="s">
        <v>589</v>
      </c>
      <c r="J165" s="78" t="s">
        <v>119</v>
      </c>
      <c r="K165" s="38" t="s">
        <v>10</v>
      </c>
      <c r="L165" s="40" t="s">
        <v>297</v>
      </c>
      <c r="M165" s="3" t="s">
        <v>18</v>
      </c>
      <c r="N165" s="40" t="s">
        <v>140</v>
      </c>
      <c r="O165" s="78" t="s">
        <v>137</v>
      </c>
      <c r="P165" s="48" t="s">
        <v>169</v>
      </c>
      <c r="Q165" s="5">
        <v>2.8012193449999998</v>
      </c>
      <c r="R165" s="29">
        <v>1</v>
      </c>
      <c r="S165" s="29">
        <v>7</v>
      </c>
      <c r="T165" s="29">
        <f t="shared" si="2"/>
        <v>1</v>
      </c>
      <c r="U165" s="51"/>
    </row>
    <row r="166" spans="1:21" s="1" customFormat="1" x14ac:dyDescent="0.3">
      <c r="A166" s="25" t="s">
        <v>367</v>
      </c>
      <c r="B166" s="25" t="s">
        <v>562</v>
      </c>
      <c r="C166" s="35" t="s">
        <v>63</v>
      </c>
      <c r="D166" s="40" t="s">
        <v>113</v>
      </c>
      <c r="E166" s="3" t="s">
        <v>18</v>
      </c>
      <c r="F166" s="39" t="s">
        <v>77</v>
      </c>
      <c r="G166" s="3" t="s">
        <v>18</v>
      </c>
      <c r="H166" s="40" t="s">
        <v>316</v>
      </c>
      <c r="I166" s="40" t="s">
        <v>589</v>
      </c>
      <c r="J166" s="38" t="s">
        <v>9</v>
      </c>
      <c r="K166" s="38" t="s">
        <v>27</v>
      </c>
      <c r="L166" s="40" t="s">
        <v>201</v>
      </c>
      <c r="M166" s="40" t="s">
        <v>159</v>
      </c>
      <c r="N166" s="38" t="s">
        <v>32</v>
      </c>
      <c r="O166" s="40" t="s">
        <v>105</v>
      </c>
      <c r="P166" s="10" t="s">
        <v>18</v>
      </c>
      <c r="Q166" s="5">
        <v>2.8226988</v>
      </c>
      <c r="R166" s="29">
        <v>3</v>
      </c>
      <c r="S166" s="29">
        <v>1</v>
      </c>
      <c r="T166" s="29">
        <f t="shared" si="2"/>
        <v>3</v>
      </c>
      <c r="U166" s="51"/>
    </row>
    <row r="167" spans="1:21" s="1" customFormat="1" x14ac:dyDescent="0.3">
      <c r="A167" s="25" t="s">
        <v>368</v>
      </c>
      <c r="B167" s="25" t="s">
        <v>563</v>
      </c>
      <c r="C167" s="35" t="s">
        <v>63</v>
      </c>
      <c r="D167" s="40" t="s">
        <v>292</v>
      </c>
      <c r="E167" s="40" t="s">
        <v>150</v>
      </c>
      <c r="F167" s="39" t="s">
        <v>77</v>
      </c>
      <c r="G167" s="39" t="s">
        <v>109</v>
      </c>
      <c r="H167" s="39" t="s">
        <v>20</v>
      </c>
      <c r="I167" s="40" t="s">
        <v>589</v>
      </c>
      <c r="J167" s="40" t="s">
        <v>44</v>
      </c>
      <c r="K167" s="38" t="s">
        <v>68</v>
      </c>
      <c r="L167" s="40" t="s">
        <v>201</v>
      </c>
      <c r="M167" s="40" t="s">
        <v>47</v>
      </c>
      <c r="N167" s="38" t="s">
        <v>32</v>
      </c>
      <c r="O167" s="40" t="s">
        <v>105</v>
      </c>
      <c r="P167" s="47" t="s">
        <v>15</v>
      </c>
      <c r="Q167" s="5">
        <v>2.8348143530000001</v>
      </c>
      <c r="R167" s="29">
        <v>3</v>
      </c>
      <c r="S167" s="29">
        <v>3</v>
      </c>
      <c r="T167" s="29">
        <f t="shared" si="2"/>
        <v>0</v>
      </c>
      <c r="U167" s="51"/>
    </row>
    <row r="168" spans="1:21" s="1" customFormat="1" x14ac:dyDescent="0.3">
      <c r="A168" s="25" t="s">
        <v>369</v>
      </c>
      <c r="B168" s="25" t="s">
        <v>564</v>
      </c>
      <c r="C168" s="33" t="s">
        <v>133</v>
      </c>
      <c r="D168" s="39" t="s">
        <v>285</v>
      </c>
      <c r="E168" s="39" t="s">
        <v>135</v>
      </c>
      <c r="F168" s="3" t="s">
        <v>18</v>
      </c>
      <c r="G168" s="39" t="s">
        <v>109</v>
      </c>
      <c r="H168" s="39" t="s">
        <v>20</v>
      </c>
      <c r="I168" s="40" t="s">
        <v>589</v>
      </c>
      <c r="J168" s="78" t="s">
        <v>119</v>
      </c>
      <c r="K168" s="38" t="s">
        <v>10</v>
      </c>
      <c r="L168" s="40" t="s">
        <v>46</v>
      </c>
      <c r="M168" s="3" t="s">
        <v>18</v>
      </c>
      <c r="N168" s="40" t="s">
        <v>140</v>
      </c>
      <c r="O168" s="78" t="s">
        <v>137</v>
      </c>
      <c r="P168" s="50" t="s">
        <v>370</v>
      </c>
      <c r="Q168" s="5">
        <v>3.0429792889999998</v>
      </c>
      <c r="R168" s="29">
        <v>1</v>
      </c>
      <c r="S168" s="29">
        <v>5</v>
      </c>
      <c r="T168" s="29">
        <f t="shared" si="2"/>
        <v>2</v>
      </c>
      <c r="U168" s="51"/>
    </row>
    <row r="169" spans="1:21" s="1" customFormat="1" x14ac:dyDescent="0.3">
      <c r="A169" s="25" t="s">
        <v>371</v>
      </c>
      <c r="B169" s="25" t="s">
        <v>565</v>
      </c>
      <c r="C169" s="35" t="s">
        <v>372</v>
      </c>
      <c r="D169" s="40" t="s">
        <v>134</v>
      </c>
      <c r="E169" s="38" t="s">
        <v>4</v>
      </c>
      <c r="F169" s="38" t="s">
        <v>5</v>
      </c>
      <c r="G169" s="38" t="s">
        <v>6</v>
      </c>
      <c r="H169" s="40" t="s">
        <v>102</v>
      </c>
      <c r="I169" s="39" t="s">
        <v>591</v>
      </c>
      <c r="J169" s="40" t="s">
        <v>44</v>
      </c>
      <c r="K169" s="38" t="s">
        <v>68</v>
      </c>
      <c r="L169" s="39" t="s">
        <v>11</v>
      </c>
      <c r="M169" s="40" t="s">
        <v>47</v>
      </c>
      <c r="N169" s="40" t="s">
        <v>140</v>
      </c>
      <c r="O169" s="78" t="s">
        <v>137</v>
      </c>
      <c r="P169" s="47" t="s">
        <v>15</v>
      </c>
      <c r="Q169" s="5">
        <v>3.0704778230000001</v>
      </c>
      <c r="R169" s="29">
        <v>5</v>
      </c>
      <c r="S169" s="29">
        <v>2</v>
      </c>
      <c r="T169" s="29">
        <f t="shared" si="2"/>
        <v>0</v>
      </c>
      <c r="U169" s="51"/>
    </row>
    <row r="170" spans="1:21" s="1" customFormat="1" ht="15" customHeight="1" x14ac:dyDescent="0.3">
      <c r="A170" s="25" t="s">
        <v>373</v>
      </c>
      <c r="B170" s="25" t="s">
        <v>566</v>
      </c>
      <c r="C170" s="35" t="s">
        <v>374</v>
      </c>
      <c r="D170" s="39" t="s">
        <v>285</v>
      </c>
      <c r="E170" s="39" t="s">
        <v>135</v>
      </c>
      <c r="F170" s="39" t="s">
        <v>77</v>
      </c>
      <c r="G170" s="39" t="s">
        <v>268</v>
      </c>
      <c r="H170" s="39" t="s">
        <v>20</v>
      </c>
      <c r="I170" s="40" t="s">
        <v>589</v>
      </c>
      <c r="J170" s="78" t="s">
        <v>119</v>
      </c>
      <c r="K170" s="38" t="s">
        <v>10</v>
      </c>
      <c r="L170" s="40" t="s">
        <v>375</v>
      </c>
      <c r="M170" s="3" t="s">
        <v>18</v>
      </c>
      <c r="N170" s="40" t="s">
        <v>140</v>
      </c>
      <c r="O170" s="78" t="s">
        <v>137</v>
      </c>
      <c r="P170" s="50" t="s">
        <v>376</v>
      </c>
      <c r="Q170" s="5">
        <v>3.118657754</v>
      </c>
      <c r="R170" s="29">
        <v>1</v>
      </c>
      <c r="S170" s="29">
        <v>5</v>
      </c>
      <c r="T170" s="29">
        <f t="shared" si="2"/>
        <v>1</v>
      </c>
      <c r="U170" s="51"/>
    </row>
    <row r="171" spans="1:21" s="1" customFormat="1" x14ac:dyDescent="0.3">
      <c r="A171" s="25" t="s">
        <v>377</v>
      </c>
      <c r="B171" s="25" t="s">
        <v>567</v>
      </c>
      <c r="C171" s="33" t="s">
        <v>133</v>
      </c>
      <c r="D171" s="39" t="s">
        <v>285</v>
      </c>
      <c r="E171" s="39" t="s">
        <v>135</v>
      </c>
      <c r="F171" s="39" t="s">
        <v>77</v>
      </c>
      <c r="G171" s="39" t="s">
        <v>109</v>
      </c>
      <c r="H171" s="39" t="s">
        <v>20</v>
      </c>
      <c r="I171" s="40" t="s">
        <v>589</v>
      </c>
      <c r="J171" s="40" t="s">
        <v>44</v>
      </c>
      <c r="K171" s="38" t="s">
        <v>68</v>
      </c>
      <c r="L171" s="40" t="s">
        <v>46</v>
      </c>
      <c r="M171" s="3" t="s">
        <v>18</v>
      </c>
      <c r="N171" s="40" t="s">
        <v>140</v>
      </c>
      <c r="O171" s="78" t="s">
        <v>137</v>
      </c>
      <c r="P171" s="50" t="s">
        <v>378</v>
      </c>
      <c r="Q171" s="5">
        <v>3.147254695</v>
      </c>
      <c r="R171" s="29">
        <v>1</v>
      </c>
      <c r="S171" s="29">
        <v>6</v>
      </c>
      <c r="T171" s="29">
        <f t="shared" si="2"/>
        <v>1</v>
      </c>
      <c r="U171" s="51"/>
    </row>
    <row r="172" spans="1:21" x14ac:dyDescent="0.3">
      <c r="A172" s="25" t="s">
        <v>379</v>
      </c>
      <c r="B172" s="25" t="s">
        <v>568</v>
      </c>
      <c r="C172" s="35" t="s">
        <v>63</v>
      </c>
      <c r="D172" s="3" t="s">
        <v>18</v>
      </c>
      <c r="E172" s="39" t="s">
        <v>135</v>
      </c>
      <c r="F172" s="39" t="s">
        <v>77</v>
      </c>
      <c r="G172" s="39" t="s">
        <v>268</v>
      </c>
      <c r="H172" s="39" t="s">
        <v>20</v>
      </c>
      <c r="I172" s="40" t="s">
        <v>589</v>
      </c>
      <c r="J172" s="78" t="s">
        <v>119</v>
      </c>
      <c r="K172" s="38" t="s">
        <v>27</v>
      </c>
      <c r="L172" s="40" t="s">
        <v>201</v>
      </c>
      <c r="M172" s="3" t="s">
        <v>18</v>
      </c>
      <c r="N172" s="40" t="s">
        <v>140</v>
      </c>
      <c r="O172" s="38" t="s">
        <v>14</v>
      </c>
      <c r="P172" s="48" t="s">
        <v>169</v>
      </c>
      <c r="Q172" s="5">
        <v>3.1755347829999998</v>
      </c>
      <c r="R172" s="29">
        <v>2</v>
      </c>
      <c r="S172" s="29">
        <v>5</v>
      </c>
      <c r="T172" s="29">
        <f t="shared" si="2"/>
        <v>2</v>
      </c>
    </row>
    <row r="173" spans="1:21" x14ac:dyDescent="0.3">
      <c r="A173" s="25" t="s">
        <v>380</v>
      </c>
      <c r="B173" s="25" t="s">
        <v>569</v>
      </c>
      <c r="C173" s="33" t="s">
        <v>133</v>
      </c>
      <c r="D173" s="39" t="s">
        <v>285</v>
      </c>
      <c r="E173" s="39" t="s">
        <v>135</v>
      </c>
      <c r="F173" s="39" t="s">
        <v>77</v>
      </c>
      <c r="G173" s="39" t="s">
        <v>268</v>
      </c>
      <c r="H173" s="39" t="s">
        <v>20</v>
      </c>
      <c r="I173" s="40" t="s">
        <v>589</v>
      </c>
      <c r="J173" s="40" t="s">
        <v>44</v>
      </c>
      <c r="K173" s="38" t="s">
        <v>68</v>
      </c>
      <c r="L173" s="40" t="s">
        <v>375</v>
      </c>
      <c r="M173" s="40" t="s">
        <v>159</v>
      </c>
      <c r="N173" s="40" t="s">
        <v>140</v>
      </c>
      <c r="O173" s="78" t="s">
        <v>137</v>
      </c>
      <c r="P173" s="50" t="s">
        <v>360</v>
      </c>
      <c r="Q173" s="5">
        <v>3.2349323860000001</v>
      </c>
      <c r="R173" s="29">
        <v>1</v>
      </c>
      <c r="S173" s="29">
        <v>6</v>
      </c>
      <c r="T173" s="29">
        <f t="shared" si="2"/>
        <v>0</v>
      </c>
    </row>
    <row r="174" spans="1:21" x14ac:dyDescent="0.3">
      <c r="A174" s="25" t="s">
        <v>381</v>
      </c>
      <c r="B174" s="25" t="s">
        <v>570</v>
      </c>
      <c r="C174" s="33" t="s">
        <v>133</v>
      </c>
      <c r="D174" s="39" t="s">
        <v>285</v>
      </c>
      <c r="E174" s="39" t="s">
        <v>135</v>
      </c>
      <c r="F174" s="39" t="s">
        <v>77</v>
      </c>
      <c r="G174" s="39" t="s">
        <v>109</v>
      </c>
      <c r="H174" s="39" t="s">
        <v>20</v>
      </c>
      <c r="I174" s="40" t="s">
        <v>589</v>
      </c>
      <c r="J174" s="40" t="s">
        <v>44</v>
      </c>
      <c r="K174" s="38" t="s">
        <v>68</v>
      </c>
      <c r="L174" s="40" t="s">
        <v>46</v>
      </c>
      <c r="M174" s="3" t="s">
        <v>18</v>
      </c>
      <c r="N174" s="40" t="s">
        <v>140</v>
      </c>
      <c r="O174" s="78" t="s">
        <v>137</v>
      </c>
      <c r="P174" s="10" t="s">
        <v>18</v>
      </c>
      <c r="Q174" s="5">
        <v>3.3301376280000001</v>
      </c>
      <c r="R174" s="29">
        <v>1</v>
      </c>
      <c r="S174" s="29">
        <v>6</v>
      </c>
      <c r="T174" s="29">
        <f t="shared" si="2"/>
        <v>2</v>
      </c>
    </row>
    <row r="175" spans="1:21" x14ac:dyDescent="0.3">
      <c r="A175" s="25" t="s">
        <v>382</v>
      </c>
      <c r="B175" s="25" t="s">
        <v>571</v>
      </c>
      <c r="C175" s="33" t="s">
        <v>133</v>
      </c>
      <c r="D175" s="40" t="s">
        <v>75</v>
      </c>
      <c r="E175" s="39" t="s">
        <v>135</v>
      </c>
      <c r="F175" s="39" t="s">
        <v>77</v>
      </c>
      <c r="G175" s="39" t="s">
        <v>109</v>
      </c>
      <c r="H175" s="39" t="s">
        <v>20</v>
      </c>
      <c r="I175" s="40" t="s">
        <v>589</v>
      </c>
      <c r="J175" s="78" t="s">
        <v>119</v>
      </c>
      <c r="K175" s="38" t="s">
        <v>27</v>
      </c>
      <c r="L175" s="40" t="s">
        <v>46</v>
      </c>
      <c r="M175" s="40" t="s">
        <v>120</v>
      </c>
      <c r="N175" s="40" t="s">
        <v>140</v>
      </c>
      <c r="O175" s="78" t="s">
        <v>137</v>
      </c>
      <c r="P175" s="10" t="s">
        <v>18</v>
      </c>
      <c r="Q175" s="5">
        <v>3.6285668850000001</v>
      </c>
      <c r="R175" s="29">
        <v>1</v>
      </c>
      <c r="S175" s="29">
        <v>5</v>
      </c>
      <c r="T175" s="29">
        <f t="shared" si="2"/>
        <v>1</v>
      </c>
    </row>
    <row r="176" spans="1:21" x14ac:dyDescent="0.3">
      <c r="A176" s="25" t="s">
        <v>383</v>
      </c>
      <c r="B176" s="25" t="s">
        <v>572</v>
      </c>
      <c r="C176" s="16" t="s">
        <v>18</v>
      </c>
      <c r="D176" s="3" t="s">
        <v>18</v>
      </c>
      <c r="E176" s="39" t="s">
        <v>135</v>
      </c>
      <c r="F176" s="3" t="s">
        <v>18</v>
      </c>
      <c r="G176" s="39" t="s">
        <v>109</v>
      </c>
      <c r="H176" s="39" t="s">
        <v>20</v>
      </c>
      <c r="I176" s="3" t="s">
        <v>18</v>
      </c>
      <c r="J176" s="40" t="s">
        <v>44</v>
      </c>
      <c r="K176" s="38" t="s">
        <v>68</v>
      </c>
      <c r="L176" s="40" t="s">
        <v>46</v>
      </c>
      <c r="M176" s="3" t="s">
        <v>18</v>
      </c>
      <c r="N176" s="40" t="s">
        <v>140</v>
      </c>
      <c r="O176" s="78" t="s">
        <v>137</v>
      </c>
      <c r="P176" s="48" t="s">
        <v>169</v>
      </c>
      <c r="Q176" s="5">
        <v>3.8938297689999999</v>
      </c>
      <c r="R176" s="29">
        <v>1</v>
      </c>
      <c r="S176" s="29">
        <v>4</v>
      </c>
      <c r="T176" s="29">
        <f t="shared" si="2"/>
        <v>5</v>
      </c>
    </row>
    <row r="177" spans="1:20" x14ac:dyDescent="0.3">
      <c r="A177" s="26" t="s">
        <v>384</v>
      </c>
      <c r="B177" s="26" t="s">
        <v>573</v>
      </c>
      <c r="C177" s="34" t="s">
        <v>133</v>
      </c>
      <c r="D177" s="41" t="s">
        <v>17</v>
      </c>
      <c r="E177" s="42" t="s">
        <v>135</v>
      </c>
      <c r="F177" s="42" t="s">
        <v>77</v>
      </c>
      <c r="G177" s="42" t="s">
        <v>109</v>
      </c>
      <c r="H177" s="41" t="s">
        <v>386</v>
      </c>
      <c r="I177" s="41" t="s">
        <v>589</v>
      </c>
      <c r="J177" s="41" t="s">
        <v>44</v>
      </c>
      <c r="K177" s="44" t="s">
        <v>68</v>
      </c>
      <c r="L177" s="41" t="s">
        <v>46</v>
      </c>
      <c r="M177" s="23" t="s">
        <v>18</v>
      </c>
      <c r="N177" s="41" t="s">
        <v>140</v>
      </c>
      <c r="O177" s="44" t="s">
        <v>14</v>
      </c>
      <c r="P177" s="49" t="s">
        <v>169</v>
      </c>
      <c r="Q177" s="14">
        <v>4.4718533909999998</v>
      </c>
      <c r="R177" s="30">
        <v>2</v>
      </c>
      <c r="S177" s="30">
        <v>5</v>
      </c>
      <c r="T177" s="30">
        <f t="shared" si="2"/>
        <v>1</v>
      </c>
    </row>
  </sheetData>
  <sortState ref="A5:U179">
    <sortCondition ref="Q5:Q179"/>
  </sortState>
  <mergeCells count="7">
    <mergeCell ref="S1:S2"/>
    <mergeCell ref="T1:T2"/>
    <mergeCell ref="A1:A2"/>
    <mergeCell ref="B1:B2"/>
    <mergeCell ref="C1:P1"/>
    <mergeCell ref="Q1:Q2"/>
    <mergeCell ref="R1:R2"/>
  </mergeCells>
  <pageMargins left="0.7" right="0.7" top="0.75" bottom="0.75" header="0.3" footer="0.3"/>
  <pageSetup paperSize="9" scale="3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ClassementMFABestHaplo</vt:lpstr>
      <vt:lpstr>AddFile14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Aurore Desgroux</dc:creator>
  <cp:lastModifiedBy>pilet pilet</cp:lastModifiedBy>
  <cp:lastPrinted>2015-05-20T10:31:43Z</cp:lastPrinted>
  <dcterms:created xsi:type="dcterms:W3CDTF">2015-05-18T12:36:14Z</dcterms:created>
  <dcterms:modified xsi:type="dcterms:W3CDTF">2016-01-21T12:51:41Z</dcterms:modified>
</cp:coreProperties>
</file>