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6060" tabRatio="500" activeTab="4"/>
  </bookViews>
  <sheets>
    <sheet name="Description" sheetId="5" r:id="rId1"/>
    <sheet name="Chimpanzee" sheetId="1" r:id="rId2"/>
    <sheet name="Orangutan" sheetId="2" r:id="rId3"/>
    <sheet name="Macaque" sheetId="3" r:id="rId4"/>
    <sheet name="Human" sheetId="4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" i="4" l="1"/>
  <c r="M7" i="4"/>
  <c r="M5" i="4"/>
  <c r="M3" i="4"/>
  <c r="M4" i="4"/>
  <c r="M6" i="4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6" i="3"/>
  <c r="M17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M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7" i="2"/>
  <c r="M36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" i="1"/>
  <c r="M3" i="1"/>
  <c r="M4" i="1"/>
  <c r="M5" i="1"/>
  <c r="M6" i="1"/>
  <c r="M7" i="1"/>
  <c r="M8" i="1"/>
  <c r="M9" i="1"/>
  <c r="M10" i="1"/>
  <c r="M11" i="1"/>
  <c r="M12" i="1"/>
  <c r="M13" i="1"/>
  <c r="M14" i="1"/>
</calcChain>
</file>

<file path=xl/sharedStrings.xml><?xml version="1.0" encoding="utf-8"?>
<sst xmlns="http://schemas.openxmlformats.org/spreadsheetml/2006/main" count="2280" uniqueCount="387">
  <si>
    <t>NA</t>
  </si>
  <si>
    <t>Validated</t>
  </si>
  <si>
    <t>L1</t>
  </si>
  <si>
    <t>chr4</t>
  </si>
  <si>
    <t>chr9</t>
  </si>
  <si>
    <t>chr3</t>
  </si>
  <si>
    <t>chr6</t>
  </si>
  <si>
    <t>chr7</t>
  </si>
  <si>
    <t>chr5</t>
  </si>
  <si>
    <t>Negative</t>
  </si>
  <si>
    <t>chr8</t>
  </si>
  <si>
    <t>chr18</t>
  </si>
  <si>
    <t>chr20</t>
  </si>
  <si>
    <t>chr1</t>
  </si>
  <si>
    <t>chr12</t>
  </si>
  <si>
    <t>chr11</t>
  </si>
  <si>
    <t>chr10</t>
  </si>
  <si>
    <t>Unclear</t>
  </si>
  <si>
    <t>TS length</t>
  </si>
  <si>
    <t>L1 length</t>
  </si>
  <si>
    <t xml:space="preserve">Single-molecule validation status </t>
  </si>
  <si>
    <t>PCR validation status</t>
  </si>
  <si>
    <t>PR01171</t>
  </si>
  <si>
    <t>PR01106</t>
  </si>
  <si>
    <t>PR00818</t>
  </si>
  <si>
    <t>PR00738</t>
  </si>
  <si>
    <t>PR00226</t>
  </si>
  <si>
    <t>Size</t>
  </si>
  <si>
    <t>TSD</t>
  </si>
  <si>
    <t>Class</t>
  </si>
  <si>
    <t>Reads with 6 A/Ts</t>
  </si>
  <si>
    <t>Average uniq</t>
  </si>
  <si>
    <t>Sum of reads</t>
  </si>
  <si>
    <t>Source end</t>
  </si>
  <si>
    <t>Source start</t>
  </si>
  <si>
    <t>Source chr</t>
  </si>
  <si>
    <t>Target end</t>
  </si>
  <si>
    <t>Target start</t>
  </si>
  <si>
    <t>Target chr</t>
  </si>
  <si>
    <t>chr2b</t>
  </si>
  <si>
    <t>chrX</t>
  </si>
  <si>
    <t>chr21</t>
  </si>
  <si>
    <t>chr2a</t>
  </si>
  <si>
    <t>chr14</t>
  </si>
  <si>
    <t>chr17</t>
  </si>
  <si>
    <t>chr19</t>
  </si>
  <si>
    <t>chrUn</t>
  </si>
  <si>
    <t>chr15</t>
  </si>
  <si>
    <t>chr13</t>
  </si>
  <si>
    <t>chr16</t>
  </si>
  <si>
    <t>chr22</t>
  </si>
  <si>
    <t>PR01110</t>
  </si>
  <si>
    <t>PR00054</t>
  </si>
  <si>
    <t>GM04272</t>
  </si>
  <si>
    <t>AG06209</t>
  </si>
  <si>
    <t>AG06105</t>
  </si>
  <si>
    <t>AG06249</t>
  </si>
  <si>
    <t>AG06252</t>
  </si>
  <si>
    <t>AG07098</t>
  </si>
  <si>
    <t>AG07109</t>
  </si>
  <si>
    <t>AG07110</t>
  </si>
  <si>
    <t>chr2</t>
  </si>
  <si>
    <t>NA12878_1</t>
  </si>
  <si>
    <t>NA12878_2</t>
  </si>
  <si>
    <t>Validation status</t>
  </si>
  <si>
    <t>chrY</t>
  </si>
  <si>
    <t>PacBio</t>
  </si>
  <si>
    <t>Kidd dataset</t>
  </si>
  <si>
    <t>Chimpanzee</t>
  </si>
  <si>
    <t>Orangutan</t>
  </si>
  <si>
    <t>Macaque</t>
  </si>
  <si>
    <t>Human</t>
  </si>
  <si>
    <t>List of all detected L1-mediated transductions in five chimpanzee individuals</t>
  </si>
  <si>
    <t>List of all detected L1-mediated transductions in five orangutan individuals</t>
  </si>
  <si>
    <t>List of all detected L1-mediated transductions in five rhesus macaque individuals</t>
  </si>
  <si>
    <t>List of all detected L1-mediated transductions in one human individual (two technical replicates)</t>
  </si>
  <si>
    <t>General data format</t>
  </si>
  <si>
    <t>Target chromosome, target start, target end</t>
  </si>
  <si>
    <t>Source chromosome, source start, source end</t>
  </si>
  <si>
    <t>Sum of reads indicating the translocation which confirms transduction</t>
  </si>
  <si>
    <t>The average "uniqueness" of reads indicating transduction (mean of how many times the read is found in the genome)</t>
  </si>
  <si>
    <t>Number of reads containing at least six consecutive non-reference As/Ts</t>
  </si>
  <si>
    <t>Class (L1)</t>
  </si>
  <si>
    <t>Target site duplication (TSD) length</t>
  </si>
  <si>
    <t>Computationally assessed size of the predicted transduction</t>
  </si>
  <si>
    <t>Samples (x5 in primates/x2 in human)</t>
  </si>
  <si>
    <t>PCR validation status (primates only)</t>
  </si>
  <si>
    <t>Single-molecule validation status  (primates only)</t>
  </si>
  <si>
    <t>L1 length (primates only)</t>
  </si>
  <si>
    <t>TS length (primates only)</t>
  </si>
  <si>
    <t>Validation status (human only)</t>
  </si>
  <si>
    <t>&gt;panTro3_ct_UserTrack_3545_0 range=chr1:113217611-113217800 5'pad=0 3'pad=0 strand=+ repeatMasking=none TTGCGAGAGTGCCAGCTATCCCAAGGGAAACTTTGGAGGGAACCAGCTACTAGATGGTTCAATTAGTCTTTCGCCCCTACACCCAGGTTGGATGACCGATTTGCACGTCAGGACTGCTACGGACCTCCACCAGAGTTTCCTCTGGCTTTGCCCTGCCCAGGCAGAGTTCACCACCTTTCAGGTCCTAACA</t>
  </si>
  <si>
    <t>&gt;panTro3_ct_UserTrack_3545_0 range=chr10:86513476-86513580 5'pad=0 3'pad=0 strand=+ repeatMasking=none TTTTTTTTTTTTTTTTTTTTTGTGATGCATTCTGTTTTTTTTTTTTTATTATTATACTTTAAGTTTTAGGGTACATGTGCACATTGTGCAGGTTAGTTACATATG</t>
  </si>
  <si>
    <t>&gt;panTro3_ct_UserTrack_3545_0 range=chr18:31310158-31310289 5'pad=0 3'pad=0 strand=+ repeatMasking=none ACAATGTGCACATGTACCCTAAAACTTAAAGTATAATAAAAAAAAAAAAAAGAAACTTTGTATTGATAATAAAATACTAAAATTGTTGAAATCTTAGAAATCAAATAAAAATTTTGTTTATTTAAAAAAAAA</t>
  </si>
  <si>
    <t>&gt;panTro3_ct_UserTrack_3545_1 range=chr18:31720581-31720725 5'pad=0 3'pad=0 strand=+ repeatMasking=none ATGAAATCAGGGACACCAGTATAGAGCCAATGGACATTTAAAACATAATAAGGCAATATATGAATACTTTATGCCAATAAATTTGTCAATTTGGATAAAATGGAATAATCCTTTGAAAAATAAAAATAACACACAATGAAAAAAA</t>
  </si>
  <si>
    <t>&gt;panTro3_ct_UserTrack_3545_2 range=chr18:35630443-35630663 5'pad=0 3'pad=0 strand=+ repeatMasking=none ATAAGAAGGAGAGGAATGCTAGCAGAAGACTGACCAATTCTTTCAAGTCTAATAAGCATACATTAAAATCGAAGTTTCATCAATTAGTACTTACTTCATTTGAGAGAACTTCAATTACTAGTTACTGCATTTGAGGTTCAGTTTCCCCATCTCTAAAATGGGAACATTAACTACTTTGCAAAATTGTTTTAGATATTAAATAAAATAAAGGATTAATAACA</t>
  </si>
  <si>
    <t>&gt;panTro3_ct_UserTrack_3545_0 range=chr3:74914221-74914384 5'pad=0 3'pad=0 strand=+ repeatMasking=none CACACACACACACACACACACACACACTTTGGAGAACTCCAACATTACAGAAACGTGGCTTTACTTAAAGTTCCCCCTAATCCCATCAAACAAAATAACTACAATAACTATAAACTGTTCATTAGCTCAGAGCATTTTTCCCCTGCAAAGACTAATATAAATGC</t>
  </si>
  <si>
    <t>&gt;panTro3_ct_UserTrack_3545_0 range=chr4:18530747-18530842 5'pad=0 3'pad=0 strand=+ repeatMasking=none AAAATATAGGTTGCATCAATATTCAGTGTTTATTATATTATGCAAGTAAACTATGAGCTATATATAAACACCATAAAATTTATTATGTAAATATTA</t>
  </si>
  <si>
    <t>&gt;panTro3_ct_UserTrack_3545_1 range=chr4:149326146-149326387 5'pad=0 3'pad=0 strand=+ repeatMasking=none AATAGGATAAAATTTCAACATAATACATCTCATTATTACATAGTATTCTATATAGTAGTTGGACACAATATAATATGTCCTCATTCATTCATTCAATGCTAATTTACTGAGCACTTATTATGTGCCAGATACAATTCCAGAAGTCAAGGATACAGTGTGACAAAAGTTCTCTGCCTTCTTGGGGCTTACATGTTCTATTAAAAAGTAGTGTATGGTAAAGCCTTCTAAAAAGACAAATCTAT</t>
  </si>
  <si>
    <t>&gt;panTro3_ct_UserTrack_3545_0 range=chr7:6620369-6620628 5'pad=0 3'pad=0 strand=+ repeatMasking=none GAAATTTAATATTTTATTACTGTAGCCTTGCAGATACAACCTTTTTAAAACAAAAAATGCATTACCAACTCTTAAAATTGAACTTGCAATTAAGGTTACTGTAATAAAACAGTAATGTTTCATCAGTCTTCACCCCATAGTCTGAGGTGTAGTCTCTGGACAAATTTTAAATTCTGTGTTTGAATGTGTTTTTAAATGCGAAAGTAATATATATTCTTTTGTAAAGTGGTCAAGTAATAAAAATAATATATACAGCAATA</t>
  </si>
  <si>
    <t>&gt;panTro3_ct_UserTrack_3545_1 range=chr7:84117530-84117762 5'pad=0 3'pad=0 strand=+ repeatMasking=none CAGCACTGTTCAAAGGGTTTCTGGGGCACCTTTATACCTTATCTCTCAACAGGTAACCTGAAATTACTACCATTGTTATCCTTAGTTGGAGATCTGATTCCTCCAAATAATTCTAAAATGTAAATATACAAATTGTACAGTTTACACTACAGGTGACATTCAATTCATATGAGATTATTTTTTAAACCCCTTACTTAGCAGACAGTGTGGGACTGAAGGCCCTGAAAACAGAA</t>
  </si>
  <si>
    <t>&gt;panTro3_ct_UserTrack_3545_2 range=chr7:112789939-112790146 5'pad=0 3'pad=0 strand=+ repeatMasking=none GCAGCCAGAAGCAGGATTTACTGGCAAGGGGTACCAGGGTACTCCTTCACATCTTGGGGTGAAGGGAATATTCTATATATTGATTGTGATGTTGGTTACAAAAATGTATTCATTTGTCAAAACTCACTATACATTTAAAATGACATTATCTTATTATATATATTATAACTTAATAAAGTTGAAAATGTGGCATATGCTTAAAACAGAA</t>
  </si>
  <si>
    <t>&gt;panTro3_ct_UserTrack_3545_0 range=chr8:17667863-17668032 5'pad=0 3'pad=0 strand=+ repeatMasking=none TATATCCTTCATTGTGTGTTTCTAGCCCTTTGTGTTTCCATTATCATGTGATAAGTGGCTCCCCAACGCAGAATTGAGTTGTTTATGATGACATTCCTTACTGGAAGCTCCTTACCTGGCCTGGCCCTTTTTAGAGGAACCAGAATCTTAACTTTGATTGTCAGTAGCCT</t>
  </si>
  <si>
    <t>&gt;panTro3_ct_UserTrack_3545_0 range=chr9:106580514-106580603 5'pad=0 3'pad=0 strand=+ repeatMasking=none TAAAAGGCATTAGTCCTTGCTCTATCACATATGTTCCAAATGTTTGTCAATGTGTGCTATTGGCCTTTGATGAAAGTTATTGCGCACTAA</t>
  </si>
  <si>
    <t>&gt;ponAbe2_ct_UserTrack_3545_0 range=chr1:9704059-9704192 5'pad=0 3'pad=0 strand=+ repeatMasking=none GCCTAGGTTTTCTTCTAGGGTTTTTATGGTTTTAGGTCTAACATTTAAGTCTTTAAATCCATCTTGAATTGATTTTTGTATAAGGTGTAAGGAAGGGATCCAGTTTCAGCTTTCTACATATGGCTAGCCAGTTT</t>
  </si>
  <si>
    <t>&gt;ponAbe2_ct_UserTrack_3545_1 range=chr1:27572083-27572307 5'pad=0 3'pad=0 strand=+ repeatMasking=none TTGTGACCACTTGGAATTTTTATTTGTTTAAAATTTTAAAACATTGAAACACTATAGACTGTAAGGTGTAATATCTATATATGTGTTTGTATATGTCTATAGATATTCATGTGAGTTTAAACTATGAAATAACTTACTAAAATGGAATAGTATCTGCAAAACTTAAATTTATTCTTTTTAAAATATTACTGTTTTAAAACTGAAGAGCAAAGCTAGGAAAAACAA</t>
  </si>
  <si>
    <t>&gt;ponAbe2_ct_UserTrack_3545_2 range=chr1:42664194-42664270 5'pad=0 3'pad=0 strand=+ repeatMasking=none GCACATATACACCATGGAATACTATGCAGCCATAAGAAATGATGAGTTCATGTCCTTTGTAGGGACATGGATGAAAC</t>
  </si>
  <si>
    <t>&gt;ponAbe2_ct_UserTrack_3545_3 range=chr1:52575383-52575591 5'pad=0 3'pad=0 strand=+ repeatMasking=none GAATCTTTGACTGACATACCAGATGTTCATCACAGGCACACTTTACTTCTATTTTATCGTCTGGTTTTGTTTGTTTTCTATTTGTGTTTCTACGGAATCCATTCTCTTGTGATAAATGTGGAAATTATGGTTGTTTTAATTTTATGATTGTACCCTCCATTATCTTTGAATTCCTCTAACTGGAACATTATTAAACTTGTCTCTTATAA</t>
  </si>
  <si>
    <t>&gt;ponAbe2_ct_UserTrack_3545_4 range=chr1:55143877-55144006 5'pad=0 3'pad=0 strand=+ repeatMasking=none TTGATGGGTATACATTTAATTTCAATTTTATTTTATTTTGTTTTAGGCCACATCCCTTCTTTGTTTCTTACATGTTTAATTTCTTAATGTAGTTAAATTTATTATTTTTTTCCTTTGTGGTTAATGTTCT</t>
  </si>
  <si>
    <t>&gt;ponAbe2_ct_UserTrack_3545_5 range=chr1:75149912-75150013 5'pad=0 3'pad=0 strand=+ repeatMasking=none GGACATTTGGGTTGGTTCCAAGTCTTTGCTATTGTGAATAATGCCGCAATAAACATACGTGTGCATGTGTCTTTATAGCAGCATGATTTATAGTCCTTTGGG</t>
  </si>
  <si>
    <t>&gt;ponAbe2_ct_UserTrack_3545_6 range=chr1:78039933-78040103 5'pad=0 3'pad=0 strand=+ repeatMasking=none TTTTTTTTTTTTTTTTTTTAAAAAGACTTAAAAGGGCATTTATTGTTTTTTTTTTTTTTTTTAAATGGAAATTATATTTATTATTTTCATTAATATTTTATCATAAAATTTGAAATAGCACAGCCTTAAGAGGTGACCTTTGGGACTATGCTTTTTTTTTTTTTTTTTTTT</t>
  </si>
  <si>
    <t>&gt;ponAbe2_ct_UserTrack_3545_7 range=chr1:89214974-89215180 5'pad=0 3'pad=0 strand=+ repeatMasking=none TCAAGGCAATGAAAAGATTTTATTAGGCTGATGAACTGCTCAGAGAAACAGCCCCAAGCATGTAAATTTTCTTCCCAATGTTGCTGTCATTGAACTGAAGTTTCTGTTGACCAGAGGAAGGATTGGCTGAAAGCAAAATTAACAAAGCAAAATGAAGCTACAGCATCACCTACATGTTTTTCCATTTAGGTGAGTAGATTATTCTAC</t>
  </si>
  <si>
    <t>&gt;ponAbe2_ct_UserTrack_3545_8 range=chr1:95163775-95163955 5'pad=0 3'pad=0 strand=+ repeatMasking=none TCTATCTCCAAACATAAGGACTCTTATTTTCAACACTTTTTCAACATTTTATTACAAATATTTTCAAACATACGTAAAAGTTGAAATAACTTTTCCCAGTGGAAACCCGTAGATATCCACTAACTACATTCCACAGTAACATTTTATTCTACTTGCTTTTTTACATAACTATACATCTATC</t>
  </si>
  <si>
    <t>&gt;ponAbe2_ct_UserTrack_3545_9 range=chr1:108096148-108096271 5'pad=0 3'pad=0 strand=+ repeatMasking=none ACCTAGGAGTATACCCTTGTAACAAACCAACTGAGTCTCAGCCAATTATAGTAGCTGAACCTTCAGCAAATCCCAGGCTTTAAATTGCCAGATTATGCCCAAATAAAACAAACCTCAAACTGTA</t>
  </si>
  <si>
    <t>&gt;ponAbe2_ct_UserTrack_3545_10 range=chr1:111739216-111739373 5'pad=0 3'pad=0 strand=+ repeatMasking=none AAGGTGCTAATAGGTTAATTTATTTCTCATCCACCCAAGTCACATACCATATTTCTTCAAATCTAAAATGACATTGATTGCAAGATGCTACATTCATTTATGTACCATTAAAAAAATTATAACTGCAAGAATCCAGAGATTTGTTAGGCCCTGATTTT</t>
  </si>
  <si>
    <t>&gt;ponAbe2_ct_UserTrack_3545_11 range=chr1:123756111-123756325 5'pad=0 3'pad=0 strand=+ repeatMasking=none TTACATTGCAAACTTATTTTGAAGATAATATTTTATGAGTATAAAAGCATGGGTTGAAGTAAAAACAACTTTATTTTCTAAATAATGTAAAAGAATGGGGGATTAGAATTCATTGAGAATTGTTTATTCAAGTGAAAACAGATAATTTATTTTAAAAGAAAATAATTTTTTATGTATTTCCCTATATTTTAAAATAAATTATCTAAGAAAAGTAA</t>
  </si>
  <si>
    <t>&gt;ponAbe2_ct_UserTrack_3545_12 range=chr1:124126982-124127109 5'pad=0 3'pad=0 strand=+ repeatMasking=none GAGGTGATAATAAATATTTTTTATTTAAAAGTAAGTTTGACATTTATTTGCAATCAATTTTAAACTGTTACGTCCAATATGCTATTCTGTTTTTCTTATGATTCTTTAATTGCTAGATATTTGAATAA</t>
  </si>
  <si>
    <t>&gt;ponAbe2_ct_UserTrack_3545_13 range=chr1:127325291-127325528 5'pad=0 3'pad=0 strand=+ repeatMasking=none TGGGAGTATAGAATCTGAGTTTTTATCACCGGTCCCTCACTTACTAATTTAATTATGTGACTATGGGCAAGTCACTTAACTTCATTTCCCTCATCTGTAACGTTGGTTTAATAAGAGCACTTACACAGATTAAAGTAATTAACATATATAAAGCACCTAGAACAATATCTGGCACATGGTAAGAAGCATGTAGGTGTTATTGTAATGACAATAAAAAGGTTATCTTTTTACTTTTTAA</t>
  </si>
  <si>
    <t>&gt;ponAbe2_ct_UserTrack_3545_14 range=chr1:167863087-167863168 5'pad=0 3'pad=0 strand=+ repeatMasking=none GTTTTGATTTGTGTATTTATTTGATATTTAGCATACGTTTACATACAAAGTTGTCATCACTCCTTACCTACAATTCCTTTCT</t>
  </si>
  <si>
    <t>&gt;ponAbe2_ct_UserTrack_3545_15 range=chr1:195274907-195274998 5'pad=0 3'pad=0 strand=+ repeatMasking=none AAATTAGCCAACTTGAAGACAGGTCATTAGAAAATATCCAAACAGAATGTAAAGAGAATTAAGAATAAATTTATTTATTTGTTTGTTTATTT</t>
  </si>
  <si>
    <t>&gt;ponAbe2_ct_UserTrack_3545_0 range=chr10:2845283-2845578 5'pad=0 3'pad=0 strand=+ repeatMasking=none TAAAATGTGAGGAAAAAATGGCGTATTATCTATAATTCTGGATCACAAAAGAGAAGCATTGTTAAAATTTATGTCCACCTTGGCAATATATTTTGAGGATTTTGAAAAAATGATTTTATGAGATGGGGCTCATCTTTCAGAGTATGAATTGAATTGTTTCTCATCAAAAGGCATTTTCTCAGGTGTTTTCAGGAATGTGATTTAATCACAGGTTAACACAAGGTTGCTGGATCACACGGAGTTTTCTGAGGCCTTTAACTGTGTTTCAAAGCCTATTAAATTTAAGAGGCAAATCA</t>
  </si>
  <si>
    <t>&gt;ponAbe2_ct_UserTrack_3545_1 range=chr10:42260981-42261146 5'pad=0 3'pad=0 strand=+ repeatMasking=none TGACTCAAAGTTATTTTATTTTTAAAATTAACATGCAGTAAGTGTGGTCTTTTGGGAATGGACCGTTCCACCACAATCAGGACACAGAACTGTTTCATCTCCCCCAAAGCTTCCTGGTGCTGTTCCTTTATAGTCACACTGTCCCTTCCTTCACCCCCAGCCCCTG</t>
  </si>
  <si>
    <t>&gt;ponAbe2_ct_UserTrack_3545_2 range=chr10:78430379-78430577 5'pad=0 3'pad=0 strand=+ repeatMasking=none ATAAAACAAACATTTATTGATGTTTTTAAAAGCAAAAATCAATGTCAGTCCATGGCAATGCTTCTCAACAGGGAAGGGGAATGACTTTCCCTAGAGAACATTTGCCAATATTCAGAAATATTTTTGGTTGTCACAACTGTGGGTGTGGTGGAGGGTTAATGGCATCTAATGAGTAGAAGCAGGGATTCTGTTAAACATG</t>
  </si>
  <si>
    <t>&gt;ponAbe2_ct_UserTrack_3545_3 range=chr10:122073584-122073778 5'pad=0 3'pad=0 strand=+ repeatMasking=none TACTATAAAATTCACCCCTTTAAAGTGTACAATTTGCTGTTCTTATGTATTCACAGTCATGCACCTATCACTACCAGCCCCAGAACACTTTCATCACCGTAAAAAGAAACCCCGTATCCATTAGCAGCCACCCCATACTTCTCCTCTGCCCAGCCCTAGGCAACCACCGGTTCATTTTCTATTTCTATGAATTTG</t>
  </si>
  <si>
    <t>&gt;ponAbe2_ct_UserTrack_3545_0 range=chr11:11443900-11444072 5'pad=0 3'pad=0 strand=+ repeatMasking=none TATTACTTATTTTGAAAGATTAAAAAAACAAACTAAAGCTAAGGCAACTTTTTGTAGTCACTGTAATTTGGTGATGAAATATAAGGTGGAATAAGGTGAACTGAAGGGTTCAAACGTCATTGAATTGTTTTTCATAAGCAAGTGGGTCCGTTATTAAACTATTGTCTCATTTC</t>
  </si>
  <si>
    <t>&gt;ponAbe2_ct_UserTrack_3545_1 range=chr11:56001279-56001465 5'pad=0 3'pad=0 strand=+ repeatMasking=none CAAGATGTAGTAGTGACTAGATGGGGACAAAACGGAGGCTTCTGGAGTCCTAGTCATTTTAAGAGTTTTGTGCTGGTGAAATGAACGTGTTCACATGAATGTGAAGCTTTGAGCTATAGACTTACAATTTACCCACTTTTCTTTGTATATATTATGCTTCAATAAAAAGTTCCCTTTTAATAAAGAA</t>
  </si>
  <si>
    <t>&gt;ponAbe2_ct_UserTrack_3545_2 range=chr11:79298997-79299110 5'pad=0 3'pad=0 strand=+ repeatMasking=none TATGCATTTTCTTTAAAATTTAGGCCTGAAGAGAAGGGCCAAGGGGCAGAAACTTTTGCAGAACAAGAAGACCAAAGTGTCCTGCAGGTGCTAAATAAATGTGAAACAATGCTA</t>
  </si>
  <si>
    <t>&gt;ponAbe2_ct_UserTrack_3545_3 range=chr11:81410252-81410341 5'pad=0 3'pad=0 strand=+ repeatMasking=none CAGCCCAGTCCTTCTCTAGAAGATGCAAAACTCAGAAGACCAGTGGTCATAGAAATCATAGAAAAAAATTTTGACTATCTTAGAAAAGAA</t>
  </si>
  <si>
    <t>&gt;ponAbe2_ct_UserTrack_3545_4 range=chr11:82822542-82822751 5'pad=0 3'pad=0 strand=+ repeatMasking=none AATGATAGATTTAGTTTTTTAATAATAAAAATCACACACAGAGAATCACATGGGACTATTTTCCTCAAATTGCCACTCTGTCTCATGTCTGGAATCAAATAATAATGAATGACTCCAATTCTTTCAATATTAAAACTTTTCACTCAACCAGCTAGCCGGTCAGTCATTAACACTTGCTGAGCATACACAGTACAGGATGGTAAATTTGAA</t>
  </si>
  <si>
    <t>&gt;ponAbe2_ct_UserTrack_3545_5 range=chr11:83332420-83332579 5'pad=0 3'pad=0 strand=+ repeatMasking=none GGTCTCTCCCTCGTAGATGCCAGTAGCACCCCCATCTTCCGTTGTGAAAAAGGTCTCCAGATATCAACCAATATCCCCTTGGAGGCAAAATTGCACTAGTGAGAACTATTGAATTAAATGAAAGAATTAATAAACATGTGCGGAAAGCTGAAAGACTTGA</t>
  </si>
  <si>
    <t>&gt;ponAbe2_ct_UserTrack_3545_6 range=chr11:88069867-88069987 5'pad=0 3'pad=0 strand=+ repeatMasking=none CTTTGCAATCAACACTCACAACAACTAGAGGCAAGACCAGTAAAGAGTGTCTCAGCAGGGCATCCACAGCACCCAGTACAATGCTATGTCCAACTGGCAAGGGAGAAAGATACAGATTTTT</t>
  </si>
  <si>
    <t>&gt;ponAbe2_ct_UserTrack_3545_7 range=chr11:90763465-90763651 5'pad=0 3'pad=0 strand=+ repeatMasking=none AAAAGGCAAACTTAACTTTGAGCTAAGCTCTGTGGTAAGAACATGCTTATAACTAGTTATTTTAAAATGTATCTGAATATATCTATTAAGCTACTGTATTTGTTGAGTCCCCATGATGTGTCAGAAACTCTTAGGTACTAGGAACATATGCAGACGATTCATTGGTAAAATAAATATGTGTTGAGTA</t>
  </si>
  <si>
    <t>&gt;ponAbe2_ct_UserTrack_3545_0 range=chr12:5439867-5440080 5'pad=0 3'pad=0 strand=+ repeatMasking=none TCAATATAAGAAAAATGTGCTTTCTAATTTTCATGCATGGTTTAGATTGTGGGGCAGAAAGTAAATCAGCCAGGTTAAAAGAGGGCGAATATTTGGGGCAGTGGGGAACAAGACTATTTAGAAAAGAGGGAAAATTAAGATGGGCTTGGGAAACCAGACCAGACAGTTAATTTTCAAATTCAACCTAATGCAAAATGAGAGAAAAATAAAAATA</t>
  </si>
  <si>
    <t>&gt;ponAbe2_ct_UserTrack_3545_1 range=chr12:29170476-29170711 5'pad=0 3'pad=0 strand=+ repeatMasking=none TATTCAAGAGACACTTTATTTAATAGCTGTTAATTATTCCCAGAGCTAGGTGTCACACTGGTGTTTAATACATATATGTTTCTGCCTTAAGAGTTCTCCTTTTCTTCCCCTGACACCAAGAATGTCAGAAAATTATGAAACCTGTCACTCCATGGGTTCTATAATGACTAGATAAAATGAAAACACATATAAAGTACTTTGCAGAGTCCCTGGCACATGGTGAGAGCTCAGTGAAT</t>
  </si>
  <si>
    <t>&gt;ponAbe2_ct_UserTrack_3545_2 range=chr12:38363245-38363337 5'pad=0 3'pad=0 strand=+ repeatMasking=none AAAATGATATTGAAATAAAGCATTCTCATTGTTCAAGTGAAACTAAAATAATTTGAGTGCAATTAAAATAATGCCACATAAAAATAAAATAAT</t>
  </si>
  <si>
    <t>&gt;ponAbe2_ct_UserTrack_3545_3 range=chr12:39796167-39796423 5'pad=0 3'pad=0 strand=+ repeatMasking=none ATTGTCTAGGATTTAGTTTTCCAATTTAAAGCTGAAATTGAAACTGTGAATCTAGCCTATGACCTAAAATATCTCCAAATGATAAAATTAATGTTTACTTTTTTAATCTCAAACTAATCTGACTGTGAGATGGCAAAACAAAGTGCTATTTTGAGTTTATATGCCTTCCCCTCTTGTGATCTGTTTTCACTTATATGACAGTTTAGATAAAGCCAAAGGAACTTGATAAGACCTGATATACTTTAGATATGTTTATT</t>
  </si>
  <si>
    <t>&gt;ponAbe2_ct_UserTrack_3545_4 range=chr12:45998650-45998856 5'pad=0 3'pad=0 strand=+ repeatMasking=none ATGTGTTTATTTGGATATATTTATTTTTATATATACACTATCAGATTAGTTTCTTATATCCCTTCGGAAATACACACAGATGTGATTAAATAGGAAATATTTAAAGATAATGTTAGTTTTTGCTCCTATAAAATTTTCTTAAACATTAGAATGAATAATGTGTTTGAAAATGCAGATATGTTTTTGAAAAATTTGATTTAACACTTT</t>
  </si>
  <si>
    <t>&gt;ponAbe2_ct_UserTrack_3545_5 range=chr12:49169462-49169558 5'pad=0 3'pad=0 strand=+ repeatMasking=none AATCTCTAGCGAGAAGAAGAAGGGAAATAGGACTTATTAGGTGTTCATGGGGGCTTCAATTATATTTATTTTGTTTTAATAAACTCAGTGGCATGCA</t>
  </si>
  <si>
    <t>&gt;ponAbe2_ct_UserTrack_3545_6 range=chr12:50543079-50543279 5'pad=0 3'pad=0 strand=+ repeatMasking=none TTTTAAAAAAAAAATGACAAAAATGATTTTATTAAGATATAATTTAACGTAGTAAAATTCATTATTTTTAATGTACAGTTCTGTGAATTGGACAAATGCATACAATCATGTGATTACCAATAGAAGGCACAGAACAACTTTCTTCACCTCCAAAAATTCCCCCATACCCCTTTGAGGTAAACCCCCTCCTTCCTTCATTGC</t>
  </si>
  <si>
    <t>&gt;ponAbe2_ct_UserTrack_3545_7 range=chr12:59227988-59228239 5'pad=0 3'pad=0 strand=+ repeatMasking=none TGCCTCAAACATTTATCATTTATTTGGGAACATCACGATTAGTTGATTATCAGGTATACAAATAAAATGTGGCCCCCAATACATATAAACCAAAATTGACAGAATTATATGGACAAATGACTCTATCTACAGTTCTCCCATATTTGCTATATCATGCAGAAAAAAAGATTTGAATAATATAATTAATAATAATAATAAAATTAAAAATAGAGCCCTTATGCAACAATTAGTGAACAGATACTTTTCTCAAGA</t>
  </si>
  <si>
    <t>&gt;ponAbe2_ct_UserTrack_3545_8 range=chr12:69114030-69114173 5'pad=0 3'pad=0 strand=+ repeatMasking=none TTGCTTGGGGCTTGATAGCAAATCAAGTTTCATCTTATATACTTTTATTTGTAATATACCAAAGTCATTTTTGCAATATTATATTATGTACTTTCAAGTATATAATTACTGCTTCTTTAAATAAAAATGATCAAGATATTCAGA</t>
  </si>
  <si>
    <t>&gt;ponAbe2_ct_UserTrack_3545_9 range=chr12:101557098-101557229 5'pad=0 3'pad=0 strand=+ repeatMasking=none AAAGGAAAAGGAATAATATATATTTTTGGTTATAGCAACAGATGGTTTATTACATACCTCAACTCTGAATAGCTCTTTTGGACAAAATAATGTAAACATGCTGTATTGCTCTAATCAAAGTAATCTAATTAT</t>
  </si>
  <si>
    <t>&gt;ponAbe2_ct_UserTrack_3545_10 range=chr12:120874275-120874447 5'pad=0 3'pad=0 strand=+ repeatMasking=none ATAGTGCACACATATATTTTAATATATATACAAATATTAGAAGGACATAAGTACTAGGAAGAAAAAAAGAGGGAAGGGGATAAAGAGTATGTGTAATTTTAAATGGAATGTTCAGGAAAGGACTCACGGAGAGAGACATTTGAGCAAGCTGTGTACATTTGTTAGTCACTGCT</t>
  </si>
  <si>
    <t>&gt;ponAbe2_ct_UserTrack_3545_11 range=chr12:123631465-123631688 5'pad=0 3'pad=0 strand=+ repeatMasking=none TTCTTTGCCTCGGTTTATTTTTATGCCTCACTCCATTAATGAAAAAGCACACTTATAATCTCCCAGCTCTTTAGGATATTTTTGCATATGTGTATACCATAAATAAGGTTTGACAAAGGGTCTATGTGGAATAAACTAGTATTCAACCTTAAAATCCTGAGTAGGAACACTTAATCAATGGAAAGAGGAAAGTAATTTTACAAAATCCTAAATAACAATTTTAC</t>
  </si>
  <si>
    <t>&gt;ponAbe2_ct_UserTrack_3545_0 range=chr13:38755004-38755157 5'pad=0 3'pad=0 strand=+ repeatMasking=none AAGTTACACATTTTTATTTCTGAAAAAAAGAGGTGCATTTAAATTAAATACAAATTATGGCCTGAATTCTAGTCATGACTCTACAACTAACTAGCTGTGAGATCTCAATCATATTGCTTAACCTTTCTGGGACTTAACTTTTTCTGAATGATAG</t>
  </si>
  <si>
    <t>&gt;ponAbe2_ct_UserTrack_3545_1 range=chr13:48301631-48301758 5'pad=0 3'pad=0 strand=+ repeatMasking=none CCAAGTTCTCAAATTTTATTTTTCATTAGAATGCAAGGAAAGGAAAGTAGAACTTAAAAGTCTGGCAGATTCTCCTTTTTGTTGCAAGGCCCTGCAAGTCACCCCAATATTTTACTTTTCTTCTCTTT</t>
  </si>
  <si>
    <t>&gt;ponAbe2_ct_UserTrack_3545_2 range=chr13:77344258-77344376 5'pad=0 3'pad=0 strand=+ repeatMasking=none AAACAATTGAGAACCTACTATGTGTCAGAAATTGTCCTAACCATATTGATGGTTTTGATGCTTTTCGTGTTTGCATTGAAGAAAAAATAAAGCTTGCTGAGATGATTTACAAACTCAAA</t>
  </si>
  <si>
    <t>&gt;ponAbe2_ct_UserTrack_3545_3 range=chr13:82146949-82147079 5'pad=0 3'pad=0 strand=+ repeatMasking=none AATTTGGAGTTTATATATTTACTTCTATATTGATGTGTATTCTTAAGTAATTTTTAGGCTTGTATTTTTTTATTCAGACATGAATTGTGAGTTCTTTTTTACAGGAATTGTGTCATTGTATCTTTGGTACT</t>
  </si>
  <si>
    <t>&gt;ponAbe2_ct_UserTrack_3545_0 range=chr14:20185367-20185589 5'pad=0 3'pad=0 strand=+ repeatMasking=none TTGAACCAAAGACCCTTATTTATTAACCCACTAAAAGATATCTACATCAGCATACAGGGCTATTGACATTCTATAGATGAAGAAGTCAAAGTGCAGGAGAGAGCAAGAACAACCTCAGACCCATGGTGTGCTTGCTTGACTTCAGATACTTATAATTTTGTTCTCCTACAAATCTTCTCCAGGTGGGCATAAAAAAATGGATGTACTCTTCCAGAATTTTCCT</t>
  </si>
  <si>
    <t>&gt;ponAbe2_ct_UserTrack_3545_1 range=chr14:21444831-21445004 5'pad=0 3'pad=0 strand=+ repeatMasking=none TCTTTATTTCGCACTGAAAAACATAAAGATTTATTTTGGCAGTCATCTGACCCAGACCCTTCCTCTAGACTTATGTCCTGGAACTCTCCAATCTACATATTGCTCCAGCCAGCAATCTCTTCTTCTCTTCATTTCTTTTTTACCTTTCTCTGTTCTCCTCTCTTCTCCTCTTTC</t>
  </si>
  <si>
    <t>&gt;ponAbe2_ct_UserTrack_3545_2 range=chr14:29802570-29802718 5'pad=0 3'pad=0 strand=+ repeatMasking=none AAATATTTTGAGATTATGCGTAGGGGAGGAACCCTGTTAATTGTTGATATATTTGTTTTAAAGTTTCAAAAAAGATGTGTACTTTCTGTATGTGGGTTACAAAGACAGAAGTAAATAAAGAAATAGAAATAAACACATATTACATCAAA</t>
  </si>
  <si>
    <t>&gt;ponAbe2_ct_UserTrack_3545_3 range=chr14:36112733-36112866 5'pad=0 3'pad=0 strand=+ repeatMasking=none AAAACTTGAATGGGGTCGGAGTATTAGATAGTAGCAGTATATTAATGTTATTTTCTTGATTTTGATGGTTGTTTTGCAATTATGTAGAGGAAAATGTGATAGGAAGTAATATAAAAGTATTCAAGAATGAAAAA</t>
  </si>
  <si>
    <t>&gt;ponAbe2_ct_UserTrack_3545_4 range=chr14:43858111-43858266 5'pad=0 3'pad=0 strand=+ repeatMasking=none AGTTCACTGAATTTTTGGTGCATAGTAAGCCACTTTTATTCAAACTGAATATTTGTCTGACTGAATAGATGAGGAGAGAGAATAAAGATGATTTGGAGAAAAATACTTTTGAATAACAAACTTCTCATACAAACTTTCATTTTAAATTAAATCTTT</t>
  </si>
  <si>
    <t>&gt;ponAbe2_ct_UserTrack_3545_5 range=chr14:48128878-48129196 5'pad=0 3'pad=0 strand=+ repeatMasking=none TTGGTTATAAAATACTTTACTTGAAACTATTGCATAAAAATATCATATATTCATGTCATAACATTTTTTCCTTTAGCCACCCTAGTTTCATGAAGATATACACATCTATTAATAAAACTCAATTTATCTGACCTAATATTGATAGTCCATCATAATAAAATGGAATTTAGAATGAACCCCCAGATGAATAATTACTATGCTGACATTTTTATCTATAGGTAAAAGACAAATTGTTAAAAGCTTACTTTAAGAAGTTTATTAACATACTTAATTCCACCTAAACATTTAAATAATAAAAAAGCAGTTATCAAAGCCCCGT</t>
  </si>
  <si>
    <t>&gt;ponAbe2_ct_UserTrack_3545_6 range=chr14:48380964-48381122 5'pad=0 3'pad=0 strand=+ repeatMasking=none ATGATATGTATTTTCCAGATCAAAATCCACAGTGTTTTATTTCCTGATCTTAAATTCAAATGCATTACTTTGAAATTCTTAAATTCACCTGATTTGATAGCCAAACATTGTATTACTGAAATGATATACTCTGATTAAAAAAAGTCTATATTTCATTGA</t>
  </si>
  <si>
    <t>&gt;ponAbe2_ct_UserTrack_3545_7 range=chr14:51477858-51478081 5'pad=0 3'pad=0 strand=+ repeatMasking=none GTTAAAGAAGTAATTTTCATTAATGTTGAGAAGAGTGGGAACAGTTTTGGTCATGAAAGGGGACCTTAAAATGACATTAATTTTACCCTGATGGTTACAAAGGTAAACCTGATATTATCTTTTTAGGATGAAGTCTCTCTTTTCCCATCCCTTACATTGAACATCTTCTTCCTTGGGGGAAGAGCATCCCTCTAAGGTCACTGGAGGCTTAGTCCTATTTGCAG</t>
  </si>
  <si>
    <t>&gt;ponAbe2_ct_UserTrack_3545_8 range=chr14:52891160-52891347 5'pad=0 3'pad=0 strand=+ repeatMasking=none TAAAAGAAAAAAAAATACTATTTTATTCTTAGATACCTATAATGATAATTGCCTGGGAAAACGTTGCCTCAAGCAGTAGAATGCACTGTTAAACTCTTCACAGCAAAAATGTACACTGCCCCATTTCTGTTATTTTTCAAATGAGTTTAAAGAATAAAATATGTCTTTCATCTGATGAATCTGAACAA</t>
  </si>
  <si>
    <t>&gt;ponAbe2_ct_UserTrack_3545_9 range=chr14:57602158-57602338 5'pad=0 3'pad=0 strand=+ repeatMasking=none TGTCATTTTCCTCGTGTGTGAAATATAATAGAAATAGTAATTTCTCTGCTGCATAAAGTTGTTGTAAGAATCAAACTGTTAATTAATTGGTAGGGATCATTGTATGATTCACTGATTTATTCCAAGCTCCTAGAACAGTGCCTGGAAGAGAGTGGGTGCTTAATAAATACTGCTGAATGAA</t>
  </si>
  <si>
    <t>&gt;ponAbe2_ct_UserTrack_3545_10 range=chr14:58336362-58336449 5'pad=0 3'pad=0 strand=+ repeatMasking=none AAAATTGAGGAAAAATTATTAGTTCCAAAATTTGAAGACTGGTAAATGAATATTAATAGATGTTTGATTAAATGCCTACAAAATGTAA</t>
  </si>
  <si>
    <t>&gt;ponAbe2_ct_UserTrack_3545_11 range=chr14:70344676-70344865 5'pad=0 3'pad=0 strand=+ repeatMasking=none ACTGCAATCACAAAGTGTATACAATTGTATCCTGCCCTTTCCTCCCTTTATTGTGCAAGCATTTTTCTGTACTGCTACAGAGCTTTCATAGCTAATATTATTATTGTGATTTTTTCTTGATTTCAGAGGTATAATTATTCAGCAAGATAAATGAGAACATCCAGATAAACAAAAATGGGATCAAAATGCA</t>
  </si>
  <si>
    <t>&gt;ponAbe2_ct_UserTrack_3545_12 range=chr14:93471789-93471931 5'pad=0 3'pad=0 strand=+ repeatMasking=none GCACATACTCCCATCATGTGGCTATATCATTATTTATTCAGTTCTCTTCAATTTTTGGATAGTTTCCAATGTTTTCTCTGTAATCTGAAATGCAGACATTTGTGAATAAAATTATGCTTCATGGTGGATACTAGCAAATCATA</t>
  </si>
  <si>
    <t>&gt;ponAbe2_ct_UserTrack_3545_0 range=chr15:31808577-31808774 5'pad=0 3'pad=0 strand=+ repeatMasking=none TTCTAATTAAAATCAGTGTGGTTGAAGAACACACTTTGTATGTTTTAAATCTTTAAAATTTTATTATGTCTTGTTTTATGGCACAAAATGTTCTGTCTTCCTAAGCATTTCATGTGCACTTGAAACGAATATGTATTTTGCTACTGCTTGGTAGAGTGTTCTATAAATATATACTTGATTAAATTGATTAGTAATGTT</t>
  </si>
  <si>
    <t>&gt;ponAbe2_ct_UserTrack_3545_1 range=chr15:33758733-33758881 5'pad=0 3'pad=0 strand=+ repeatMasking=none TGGTTCATTCCAGGGAGCAAATTTAGATGCTAAAACTTATGAATGTTTTGTTTTAAATTTCTTTGACTTAGAAATTAGAGAAGGTTTTTCTATTTTCATCATTTGATAGTATAAAATAAATAACCTTAATTGCTTGTAGCAAATAAAAA</t>
  </si>
  <si>
    <t>&gt;ponAbe2_ct_UserTrack_3545_2 range=chr15:42863872-42864058 5'pad=0 3'pad=0 strand=+ repeatMasking=none TAAAGGTAGAATTGTTGAGTTTCTGGGAATGGCATTTTTGACTGTATAAGGTCACCAAATTGCTTTCTATTGTGTTTGTACAATTTAAATTGTGGTATGTGAATTTCTCATTATCCCATATCCTTACCAAAATTTGTTACTGTGGGACTTTTAAAACTTTATCAATGCGAAAGATGTGAAATAATAA</t>
  </si>
  <si>
    <t>&gt;ponAbe2_ct_UserTrack_3545_3 range=chr15:68758302-68758512 5'pad=0 3'pad=0 strand=+ repeatMasking=none TCAAATGCTTCTGTTTTATTTCATTTCATTTCATTTCATTTTAAGAAAGGCCCTGAGGCAAATCCTAGAAGTAAAGACAGCCACACTGCTAAAGCATAGGTGCTGCTTCTCAGTGGAAAATCTGTCGTCTCATGGTTACCCAAGGCTGAGGTGGTCCTTTCTGATCTAATAGACCTTTTGTCTACATTTTTAAAAAAGTTCCTAAGAACTA</t>
  </si>
  <si>
    <t>&gt;ponAbe2_ct_UserTrack_3545_0 range=chr16:40720108-40720193 5'pad=0 3'pad=0 strand=+ repeatMasking=none TCTTTGCACCGGGAGGAGTCAATAATGACTGTCACATTATTAAAGTTGAAACTTCAGGAAAAAAAAAAAAAAAAAAAAAAAAAAAA</t>
  </si>
  <si>
    <t>&gt;ponAbe2_ct_UserTrack_3545_1 range=chr16:67925159-67925306 5'pad=0 3'pad=0 strand=+ repeatMasking=none TAGCATAAATAATGTAAATTTATTAAAAAATAACCAAAGTTTCCAAAACAAGAAACAATTTAGCAAGATGACTGGCATTATCTAACTTTTTTTTGCAAATCCTTTTAATGTCTGAGTTAATAGAAAACAGCTAGATTCTCACATCTGA</t>
  </si>
  <si>
    <t>&gt;ponAbe2_ct_UserTrack_3545_0 range=chr17:67135-67345 5'pad=0 3'pad=0 strand=+ repeatMasking=none GACATTGTTTGATTGTTTATTTTCTTGACCCAAACAGCAGACCTGCACCAGGGAGATCTGAGTCAGTGGCTTCCAAGGTGCCACGCGGGGCCTGTGGTGCTGTTCTCAGGTGGTTCAAAGACAACTCCCCCCTTCTTTGTCTCTAAACAGTCCTTTCCGGCGCGCGTGCGTGCGTGCGTGTTTCTATTAGCTTTATATTTCAAAAATCCCA</t>
  </si>
  <si>
    <t>&gt;ponAbe2_ct_UserTrack_3545_1 range=chr17:7899402-7899530 5'pad=0 3'pad=0 strand=+ repeatMasking=none TCACTGCAACCTCTGCCTCCCAGGTTCAAGCAATTCTTCTGCCTCAGCCTCCCGAGTAGCTGAGACTACAGGTGCGCGCCACCACGCCCAGCTAATTTTTGTATTTTTAGTAGAGACGGGGTTTCACCA</t>
  </si>
  <si>
    <t>&gt;ponAbe2_ct_UserTrack_3545_2 range=chr17:29920403-29920637 5'pad=0 3'pad=0 strand=+ repeatMasking=none TAGTCTTTTGGATTATCCTCCTTTTATTTCATTCCTCTGTGAATGAGAGAATCTTCGGGACTGGTTTTCTATGCTATCAGCTCCTCAGGCTCTGTCTTGGGATTAGGGAAGGCAAGGAAGAGGAGAGACAGTCACACACGACAACAGGGCATGCTATATACCTCTTGGCAGTTGTTTGGGAAGAGGGAATCTGGAGAAGTGTCTTAGTTTCCTATTGTTTCTAAAACACATTGCC</t>
  </si>
  <si>
    <t>&gt;ponAbe2_ct_UserTrack_3545_3 range=chr17:39985752-39986005 5'pad=0 3'pad=0 strand=+ repeatMasking=none TAAAAATTAGGAATGTTATTTCTTTTAATCCATCTCAGTGAGTGAACAACTTGGTTTTAGCAAATTATGCAGTGAGTTAGTAGTGAAGATGGGCTGTGAGAGGGAGTCTCTGAATTTTGAGACTATTACTTAGCACAGTAAGTTCATGTGCCTTCAGGGATCATTGAAACTCCCTAAACTGGGGAGGTAAAGAGACCAACTATACATTTGATGTCTTACTATTACTATTAATAAACTTGGGTAATGGGTAATTT</t>
  </si>
  <si>
    <t>&gt;ponAbe2_ct_UserTrack_3545_4 range=chr17:50419880-50420065 5'pad=0 3'pad=0 strand=+ repeatMasking=none ATCACAACCTGCCAGAGATTTTATTTTGGATACACCTGACCTTTATCAATACCAAGTGTGCAAAGAAAAGAAACTGTTTCAGTCTTCCCATTCAGTAGCTCCTGCTTGAGTATGTGACCTGAAGAACAGGTAAGAAGAACCCACCACCCATTCCCCTCCCCAAGTTACTAACTTCTGTTAAAAGAA</t>
  </si>
  <si>
    <t>&gt;ponAbe2_ct_UserTrack_3545_5 range=chr17:50987455-50987682 5'pad=0 3'pad=0 strand=+ repeatMasking=none TCTCACAGAAAGTATTTTATTGGGCATAACATTTTATATCTTTTACCATTTAACATTAGTTGTGGATCTTCCCATGTCACATAAATATGCCTCATTCTTTTTGGATAATATGATTACTAATGAATGGATTTACTATCATTCATTTAATCAATACTCCTTTTGATGGCCATTTTAATTGTGTATTTTTTTGTTTTGCACAGATTGATGTAATAAACATGATTTTATAGT</t>
  </si>
  <si>
    <t>&gt;ponAbe2_ct_UserTrack_3545_6 range=chr17:60627804-60627959 5'pad=0 3'pad=0 strand=+ repeatMasking=none GTTTATAATCTGTATAATTTCCAGGTTTTTTGGATAACAGTGACCCAGCCAATTGCTTATGCTGAGTCACTTACGCTATTCCTGGGAAGAGAATAGATTTTTTTTTCTTTTCTTTTTTAAAATTTTCCTTTCTTTTACTTTTTTTTCTTTTTTTTT</t>
  </si>
  <si>
    <t>&gt;ponAbe2_ct_UserTrack_3545_0 range=chr18:37533542-37533759 5'pad=0 3'pad=0 strand=+ repeatMasking=none TGTTCGCCATAGTGGTTTTGTTTTTTTTTTTAAGATCATCTTTCTCAGCTTAAGGAAGTTCCTTTCTATTATCATTTTGTGAAGAATTTTATGATAAATTAGTGTTGAATTTTGTCACACACTTTTCCTGTATCTATTAATAAGGTGAATTACATTTGTTGATTCTTTAATTGATATTAAAAGGCTTTGGATTGCTAAAATAAATTTGTGATATGCTA</t>
  </si>
  <si>
    <t>&gt;ponAbe2_ct_UserTrack_3545_1 range=chr18:45592780-45592900 5'pad=0 3'pad=0 strand=+ repeatMasking=none AACACTTTATATAAGATTTTTGCAATTTTATTCAGAATGAAAAAAGTGTCTTGCTTTGTTAGGACAACTTTGGATAATTAAAATTATATCAGCTTCATTGAATAAATTAAATATATTTCCA</t>
  </si>
  <si>
    <t>&gt;ponAbe2_ct_UserTrack_3545_2 range=chr18:70580676-70580792 5'pad=0 3'pad=0 strand=+ repeatMasking=none TCCCATTTTATTAAAGTTTTTTGAAGACCTTTTCGAATAGCAGCTTATTATGTAACATGTGAACAGTAATTTAACAGTTCTCCCATTCAGAGATGTGTAAATTTGTTCCTATTTTTT</t>
  </si>
  <si>
    <t>&gt;ponAbe2_ct_UserTrack_3545_3 range=chr18:72804197-72804408 5'pad=0 3'pad=0 strand=+ repeatMasking=none ACATAGAAAATGCTTTAATCTCATCAGTTTTTTAGGGTTGTTATTATCTATATGAATTTGATGAAATGTGCTTAGACTAAGTTTTTTGATAACTTACAAATGAATTGTAAGGTAACTTACAGATTGATATTAATTTTAGTTTTACAAATATAGTCTTAAAATTATTTGCACAATGTTAAAAAATAAAATTACAGAAAAGTAAAATTAAAAAA</t>
  </si>
  <si>
    <t>&gt;ponAbe2_ct_UserTrack_3545_4 range=chr18:82113446-82113659 5'pad=0 3'pad=0 strand=+ repeatMasking=none TGTTTATTTTTAAGCAATTGTGTACACATAACAATTATTAGGTTAATTCATCCCAAAAGAAACTTTTTAAAATATTTGGGGGGTTATAGTAATAATAGATACATACATACTTTATACCCACTTCTTGTTTATTTTTAAGCAATTGTGTACACATAACAATTATTAGGTTAATTCATCCCAAAAGAAACTTTTTAAAATATTTGGGGGGTTATAG</t>
  </si>
  <si>
    <t>&gt;ponAbe2_ct_UserTrack_3545_0 range=chr19:39496195-39496391 5'pad=0 3'pad=0 strand=+ repeatMasking=none TCTCAAAAAAAAAAAAAATCGCATGTACCTCCCCTGTCCCCAGGTGCAGCTACGGTCTTGCTTCCTTCCCCAACTCCTGGACGTTTCCTCATGCTTTATCTGTCTCCCTTTCTTCTCACCTTAACTTATGATCTGGCTTCTTGTCTCGGGAGAAAATAGAAGCAGCCACTGTAGAAATTGCACCTGTTCCTATCCCA</t>
  </si>
  <si>
    <t>&gt;ponAbe2_ct_UserTrack_3545_0 range=chr20:36467227-36467410 5'pad=0 3'pad=0 strand=+ repeatMasking=none CCGGATAACAAGTTTATTCAAACTAATAATTATTGAATATTAAATGCCAGGAATTATGCTGGGAAAATAAGCTGGTGGATACTGGTCTTGCAGCCTAAAAGCTCTTTTCAAACCTTAGAGTTCCAAGATATGGCTGCAGAGAATGCCTTTCATATATTGATGTGCTTTTTCAGCCTCAGGAATA</t>
  </si>
  <si>
    <t>&gt;ponAbe2_ct_UserTrack_3545_1 range=chr20:44048656-44048830 5'pad=0 3'pad=0 strand=+ repeatMasking=none AAGTGCAAAACTAAAATGGTAATAGGAAAATAATTTAATAAAACACTGTTAGAAGAATTACAAAATACTCTTCTGAATACCTGCTATGAAATTATCTATACCCATGAAGAATAGGCATTTTCCAATATTAAATTGGTGCATTGTGGACATACTCCATAATAGATACTGAAAAGCA</t>
  </si>
  <si>
    <t>&gt;ponAbe2_ct_UserTrack_3545_0 range=chr21:16507129-16507224 5'pad=0 3'pad=0 strand=+ repeatMasking=none AATAATTGAACATTGTATTGAATGCAAGGAAGGAGATATCAACAAAGTTATGCTGCAGCAAAAATAAATCTAAATGTCCTTAAACATATTTTTTTT</t>
  </si>
  <si>
    <t>&gt;ponAbe2_ct_UserTrack_3545_1 range=chr21:21154354-21154535 5'pad=0 3'pad=0 strand=+ repeatMasking=none AAGTAAGAAAGAAAGAGAATATATTGTAGGAGCAATTGTGAAAGTTATCTCCCAGTGAACTTTTTTTTATTCAAGAAATCTTTTAGATACAGCAGAAACTTAAATGAAAATCCTGTGTAGATCCTATGTTTACTAACTCAGTGCTAGCAAATTATACCCTACAAATAAATCAGTGTTATACC</t>
  </si>
  <si>
    <t>&gt;ponAbe2_ct_UserTrack_3545_2 range=chr21:27066635-27066728 5'pad=0 3'pad=0 strand=+ repeatMasking=none TTTTTTTTTTTTTCATTGTGAATACTGTATGGAAACATTGGAAATACATAGAGTATAATGTGAAGTTAAAAATTACCAAATACAAATTGCATGT</t>
  </si>
  <si>
    <t>&gt;ponAbe2_ct_UserTrack_3545_3 range=chr21:27066635-27066742 5'pad=0 3'pad=0 strand=+ repeatMasking=none TTTTTTTTTTTTTCATTGTGAATACTGTATGGAAACATTGGAAATACATAGAGTATAATGTGAAGTTAAAAATTACCAAATACAAATTGCATGTATCTTACAGTTACA</t>
  </si>
  <si>
    <t>&gt;ponAbe2_ct_UserTrack_3545_4 range=chr21:28671391-28671537 5'pad=0 3'pad=0 strand=+ repeatMasking=none GATTTATTTAAGTACATTTATTGTCATTGTTTTGCAACACATAATACAATTTCCAAAATAACTAGGAATTGTTTTCTTCTATTTTATATTGTTTTTTGAATTTCCTCTATGAAGGAATCATTTAACCTTCCAGTTTAGGCACTATAT</t>
  </si>
  <si>
    <t>&gt;ponAbe2_ct_UserTrack_3545_0 range=chr22:42961158-42961247 5'pad=0 3'pad=0 strand=+ repeatMasking=none AGATTTATCCACCTGCAGCATATAGCAATACTTCATCCCTTTGTATTAACAAATAAAATTCCATTGTGGGAATATAACACATTCTTTTTA</t>
  </si>
  <si>
    <t>&gt;ponAbe2_ct_UserTrack_3545_0 range=chr2a:27422485-27422592 5'pad=0 3'pad=0 strand=+ repeatMasking=none ATACTTCTTTCTGGATCATTCAAGTACGTGTACCAATAAATATTTATATTTTATCTATTTTGAATTAGGTTTTCATTACATTAAGTATTTTAATTTATAACAGAGTTA</t>
  </si>
  <si>
    <t>&gt;ponAbe2_ct_UserTrack_3545_1 range=chr2a:31036399-31036507 5'pad=0 3'pad=0 strand=+ repeatMasking=none TTTTTTTTTTTTTTTTTTTTTTCCATAAATAAAAATTGTTTAATTTTCTTAAGTAAAACGTAATTGCATAAACATTTTATTTTTTTATTTATTTTTTTTTCTTTTATTA</t>
  </si>
  <si>
    <t>&gt;ponAbe2_ct_UserTrack_3545_2 range=chr2a:40231031-40231230 5'pad=0 3'pad=0 strand=+ repeatMasking=none TCTTGAGTCAATTTAGCAATTATATTTTCCTGGAAAATTTATTAATTTTAATAAAATTTTAAAATTCATTAACATTCAATTACATATTTTCTTATAATTAAAACACCTTTTCTATGCCACTTCTCATTCCCAACATTGTGCATTTTCAATTTTCTCACTACTGTTCATGATTAGTCTTGTCATGGTTTCATTATTTTCAA</t>
  </si>
  <si>
    <t>&gt;ponAbe2_ct_UserTrack_3545_3 range=chr2a:67687378-67687475 5'pad=0 3'pad=0 strand=+ repeatMasking=none TATTGGCCAATTTTTTTCTCTTATTTATTATCAGGGTTGTTCTGGACAAGAATGAAAAAGATCAATTGAAAAGTACATCTAAAGGCTTTTTTTTTTTT</t>
  </si>
  <si>
    <t>&gt;ponAbe2_ct_UserTrack_3545_4 range=chr2a:68563955-68564078 5'pad=0 3'pad=0 strand=+ repeatMasking=none AATTTTTTAAATTAAATGTGATTAAATATAAACATTCTTAAAGCTAAGAAGTAGGCAGATGGGCTTTTGTTACATGATTCTTTATTTCTCTGTATGTTTGAAATAAATTCATTCATTAAGAAAA</t>
  </si>
  <si>
    <t>&gt;ponAbe2_ct_UserTrack_3545_5 range=chr2a:79253889-79254035 5'pad=0 3'pad=0 strand=+ repeatMasking=none AACTTGGGCTTCCTGTGGCCATCATGTCTGCCTCAGGGAGAGAGCTACAAAGCCCTGATGATATCATCTGAGCCCCTGCAAGAGCTCTCATGCGAAGTCTACTAGAATTTTCAGTTGCAAGAACCAATAAAATATCCTTTTTTGCCT</t>
  </si>
  <si>
    <t>&gt;ponAbe2_ct_UserTrack_3545_0 range=chr2b:27037737-27037966 5'pad=0 3'pad=0 strand=+ repeatMasking=none GCAGACAATCTGGCTCCACAGTCTGTGACTAGTAAGTAGCACATTATACTGCCTCTGTCATCTTGTCTCATGTTTCTAGTAAACTTGGTTCTCCACTGTTAGAGACCAATATTTACACACATACTTTCTCTTAAAACCTACAAGAATCATTCCCTTTTCTTCATTCTTAATTGATGACCTTGGTTTTATTTCCCTGAGAAAATAAATTATTCAGAAAAGGACACATTCAT</t>
  </si>
  <si>
    <t>&gt;ponAbe2_ct_UserTrack_3545_1 range=chr2b:35578403-35578648 5'pad=0 3'pad=0 strand=+ repeatMasking=none TGATATGTCTCCTCTCATCTTTTTTACTAAATGTTGACATTTCAGTCTTTTCCTCTGTTGTTTATTTGGTGTCACGGTTTCTCAGCCATGAGTTTTTAGTTAGAAGCCAGCTTGAATATGCCATTAAAATGTTCATTAAAAAGGTTCTTCTCTCATGTATGTACATTTTTGAAATTTTATCTAGAACATTTGAAGACAGAAAATTTAAAGAAATTATTTTCTAACAATAAAAGTTAGTAACCATGA</t>
  </si>
  <si>
    <t>&gt;ponAbe2_ct_UserTrack_3545_2 range=chr2b:50824174-50824371 5'pad=0 3'pad=0 strand=+ repeatMasking=none CATTTTTTGTTTAGATGTTATTAATGTGTCACGCATTTATACACATGGCACTGCGTGGGAGGCATTATTTTACCCATTTTACAACTGAGGAAACAGAGACTTTCTCAAATTTGTACATTTTAGAATAGTCAAAATTCTACCTAGACCTGTCAGATATCAAATTTCCTGATTTTTCCAACGCAGCAATTCATCTAAAGG</t>
  </si>
  <si>
    <t>&gt;ponAbe2_ct_UserTrack_3545_3 range=chr2b:59043901-59044103 5'pad=0 3'pad=0 strand=+ repeatMasking=none ATAAAACTACTCCCCATCTACTTGCAGGCCAAATGAAACAAATATTTCATTTTTTGTTTCCCTGGCCTCATAGATCTTACTGTCTGAGGGTGGGAAGGGGTGGGCACAAGTGTCAATAAATGCAAATATCCAATGTCACACAAGTGCTTTGAAAAAAAGTACAGCAGATCACAAAAGAGAATAAAAAATGGGTGAGCGTAAAA</t>
  </si>
  <si>
    <t>&gt;ponAbe2_ct_UserTrack_3545_4 range=chr2b:59114896-59115111 5'pad=0 3'pad=0 strand=+ repeatMasking=none TGAAGTAATAATCATTTAACAAATTAACTTTCTGAGCAGAAAAATTTCAAAGTATAAAGATTAAAGATCAATATAAACAGAACCACCCTTGGTTAGTTTCTGGTAAAAATTTCAAATCACAAAAATAGAGAAAAAATTTCGGAAAATATTTAAGACAAAAAATGTTCACCTTTGAAATGATCACTTACCATGTTTGACAGTTGTTTAAAAAATTAC</t>
  </si>
  <si>
    <t>&gt;ponAbe2_ct_UserTrack_3545_5 range=chr2b:66779877-66780061 5'pad=0 3'pad=0 strand=+ repeatMasking=none TAAGTTAATATCAAGAAGTAAGCTCATTCATCACACGAAAATTACACATTAATATACAAATTGATTTCATTAAAGTGTGTAACATGGGTTGTTTAATATGCAGAATTTATTCCATTCATAAACTTTGTTATGATTGAATTACAAAAATTTTGAGTGCTAACAGTAAANTTTTCTCTATTTTGCCT</t>
  </si>
  <si>
    <t>&gt;ponAbe2_ct_UserTrack_3545_6 range=chr2b:67322973-67323064 5'pad=0 3'pad=0 strand=+ repeatMasking=none AGAGAGGTATGAGTGAAGGAGAGGTTTCTTTTTACTCATGGAGTTAGAGAAGTATCATTGAACAATAAAAAGAACACAGTTGCGATTCAATA</t>
  </si>
  <si>
    <t>&gt;ponAbe2_ct_UserTrack_3545_7 range=chr2b:69673506-69673693 5'pad=0 3'pad=0 strand=+ repeatMasking=none TTTTTTTCAGAGACAGGGTCTAGCTGTGTTGCCCAGTGATGGATGCAGTGGACAGTAATACTGTATCACCCACCACGGGGCAATAGTGTGGTGCTTGGAGCCTTGAATTATTATTATTAATTCAAATAATTTCTTTAAAAATATTTGTATCTTAATATCATCTGTGAATAAACAATTCATTTTCTTCA</t>
  </si>
  <si>
    <t>&gt;ponAbe2_ct_UserTrack_3545_8 range=chr2b:78465344-78465556 5'pad=0 3'pad=0 strand=+ repeatMasking=none TCAGAGACACTTCAACTTGACTAGTATTTTATTGCTCAATGAACTTGTATAAACATAACACTATTCATTTCTTCATTTGTATCTATTGGCTTTTTACTTGGGCTTAAAATTGTTACAAAAGCATCTTTTTTGTTCATATTTGCTTGGTATATCTTTGTGCATTACTTCATTTCCAACCACTCTGTATTCATTTATTAAAATATTTCTTTACTA</t>
  </si>
  <si>
    <t>&gt;ponAbe2_ct_UserTrack_3545_9 range=chr2b:103899849-103900093 5'pad=0 3'pad=0 strand=+ repeatMasking=none GAAAAAGAGAAAATTATTAGTGTCAAAATACCTATAATTCCCACAGTTACGATATAAATTTTTAAAAATTGTTTAAATACACAAAAAATGATGATGCTGTCCTACTAGAAATGACAGAGCAGAGCTGTTACTCTCTTCAAGATGCATTAACACTTTCATATTCCTAGTTCAAATTAATATTCTTTTTTTTTTTTTTTAAGACAAGGTCTCACTCTGGGCTGAAGTGCAGTGGAGTGACCAAGACT</t>
  </si>
  <si>
    <t>&gt;ponAbe2_ct_UserTrack_3545_0 range=chr3:22814197-22814448 5'pad=0 3'pad=0 strand=+ repeatMasking=none GTCTGAACTGAATATTTTGCATAATTTCAAAGAATTAAAGTTAAAAGTGTTTATGTTTAATTCTGATATGTCAGCATCAAATCTTTGAGGAAATGGTACATATATTGGAAGTAAAAACATTGTTTTATATTTTTGAACTGTTTATTACTCATAGGAGAAACATTCTCCAGCATTTTACCTCCCAAACACCATTGGACACCTAAAGCCTAATTTTTTTACTTCGTAATAAATATATTGTTTGTAACTTGTCAA</t>
  </si>
  <si>
    <t>&gt;ponAbe2_ct_UserTrack_3545_1 range=chr3:24646478-24646700 5'pad=0 3'pad=0 strand=+ repeatMasking=none GATTTTTGTATGCATATATTTTTAGAACACATTGTTTACACAATTTTCACATCTACTTTTGTATTACATAAGTATTTTTCCATGTCATATCTTAAAACACCTTTTTCAATGTTGCCTAAATTAGCACCCATATATACTGTTAAGTATTAACTATGGACCACTGGACACATTAGACGATTCCAATTTTTTTTCTATTATAGAAACTAATTAAAAATTCTATTTA</t>
  </si>
  <si>
    <t>&gt;ponAbe2_ct_UserTrack_3545_2 range=chr3:27116851-27117063 5'pad=0 3'pad=0 strand=+ repeatMasking=none GTTAAATAATTGACATATTTGGGACTTAATCTTTAGGGCAAAATGAACTCATTATACTAATGTATCACATATTAAAAAGGGGGTAAAAAAAGCTCTGTCAGCCCTTTTCACTATACTTTGTAAAGATTTGCTGTTATTTAGTAAATGAGATGACATCTTACCTTTCCAAGGACTTTCTTGGAGATAAAAATAAAATTATTACTTTTTAACTAA</t>
  </si>
  <si>
    <t>&gt;ponAbe2_ct_UserTrack_3545_3 range=chr3:42629206-42629385 5'pad=0 3'pad=0 strand=+ repeatMasking=none AGCCAATGCTATATTTCTTAGTTGTATTTTATTTTTACTTCATATTATGTTGAATATAAAATAAAACTTGAGAGATGCATTTACCAGTTTATTCAATAAGGTCTTTTCTTTATATATACTCCTAGATAAATTTTAGAAGAAAAGTCAGAAACTTGTACTAAATTAAAGCTTAGTTTTTTT</t>
  </si>
  <si>
    <t>&gt;ponAbe2_ct_UserTrack_3545_4 range=chr3:43083165-43083372 5'pad=0 3'pad=0 strand=+ repeatMasking=none GATTGGAAACATGCAAAGCACTATTTTAATCAATTGAGCTCACTTTGACTTCTTCTGTGCTTCTTCAACTCTGCCTCCATTGAAATGTATGCACAAACTTTGGAAGGTTGAGAGTTTGGGAAAATTATAATTTGGGGGAATAAAATACACAGCAGATACTATTTCAAAAAAGATTATCCTGCTACATCATTAAAGACCGTAACAAGGC</t>
  </si>
  <si>
    <t>&gt;ponAbe2_ct_UserTrack_3545_5 range=chr3:50962262-50962359 5'pad=0 3'pad=0 strand=+ repeatMasking=none AAAGAGAAGATTCACATGAAGGACAATATAGAAAGATTATATTATTGTAATATGTAATAAATAATTGACAATAAATGAAAAAAAAAAAAAAAAAAAAA</t>
  </si>
  <si>
    <t>&gt;ponAbe2_ct_UserTrack_3545_6 range=chr3:56519301-56519563 5'pad=0 3'pad=0 strand=+ repeatMasking=none CCGTTTCCTAGCTGGTTACTTCACCTTTCTGCTATTTGGTTTTCTTATCTGTATAATAGGCTTCATAGTAGTACTCCTATAAAGGTCTGTAATGAAGATTAAATAAAATGCTGGAGTGATACCTGGCAGACAGTAAGCATTTTACAGATGGTTGCAGTTATTATTTAAGAAATTATTTTAAGGACAAAAAGTGTATACATATATGATGCCCCTCCCTATGTTGTAAAAATAAATAAAATGCATTTCAGATTATGGATTACAAA</t>
  </si>
  <si>
    <t>&gt;ponAbe2_ct_UserTrack_3545_7 range=chr3:62034711-62034822 5'pad=0 3'pad=0 strand=+ repeatMasking=none TGAAAATAGAGGATACTATCTCTTTAATGGGTGATTTAATCATACTGTTAGGGTGATATGTTAGCAATTAATGTGAATATATAGAAGGAATAAACATAAGTAGCATTGTCAA</t>
  </si>
  <si>
    <t>&gt;ponAbe2_ct_UserTrack_3545_8 range=chr3:84704995-84705117 5'pad=0 3'pad=0 strand=+ repeatMasking=none ATTTCAAAAGTATTTATTTCTGGAGCCCTATAGGTCTCCAGTGTTCAACTTGCTGCAAAAATTTGTCTTTATTGGACCAGAGGAAGGAGGAAAATAGGTAACATTTTGTGAAATTATTTTTAT</t>
  </si>
  <si>
    <t>&gt;ponAbe2_ct_UserTrack_3545_9 range=chr3:89182559-89182726 5'pad=0 3'pad=0 strand=+ repeatMasking=none TTTTTTTTTTAATTCTTTATTTGGCCTGGACAGTGCTAACAACTAATGTTTTCCCATTTAGTTATGTCCAAGAGTGTTTTCTTTGACCGTATACATTTCTCCTCTCTTTTACCTGCCCTGGCTCTTCCATTCCTCAGGGAAGAATATACAAACTTCTGTGGACATACG</t>
  </si>
  <si>
    <t>&gt;ponAbe2_ct_UserTrack_3545_10 range=chr3:125478826-125479007 5'pad=0 3'pad=0 strand=+ repeatMasking=none TAATAAAAGAAAAAAAACACACACAAAAAACAAAACAAAACAAAAACAAAAACAAAAAACAAGATGTCAATAATCAGTATGGTGTGCTATATCCTTCCAGAACAGTTTTATTAGAAAGTTATGGAAATGCTGGAAATAAAGATTGCAATAATTTTGTGGTTAAAAAAAAAAAAAAAAAAAAA</t>
  </si>
  <si>
    <t>&gt;ponAbe2_ct_UserTrack_3545_11 range=chr3:135309201-135309336 5'pad=0 3'pad=0 strand=+ repeatMasking=none ATTAAGCTTTAATTTATATCTTAGGGCTTAATGTCACAAGAACTACATAGTTTTTAAAAACTACTTTTCGATTAACATATTGTACTGTATTAAACACTGATATGCAAAATCTACATTTAAATATTTTACTTTTTTT</t>
  </si>
  <si>
    <t>&gt;ponAbe2_ct_UserTrack_3545_12 range=chr3:153125016-153125204 5'pad=0 3'pad=0 strand=+ repeatMasking=none CATTCTTCAAAATATTTAATAACTAATATGGCATAGGCACAGACAAGTCAAGACTGACACTGGCACAAATAATAGGTATCACTGCATTGGAGCATACTTACTGTACAATTATTTCACCCTTCAGAAATAACAATGAGATCACAACATAGGTATCAACATAGAAAGATGTCCAAGTTATAGCCAAGTGAG</t>
  </si>
  <si>
    <t>&gt;ponAbe2_ct_UserTrack_3545_13 range=chr3:163951655-163951826 5'pad=0 3'pad=0 strand=+ repeatMasking=none TTTCATACATTTTATTTTATTTTTATTTTGTGCATTCCTTCCAGGTGTTTATCTTTATATTTTTATTTTATTTTGTGTATTCGTTAAAACGAATTTTATCGTGTATATTTGAGGTTTATGTTATGATGTTTTGGGACACATAGATACTAAAATGATTACTATAATAAAGCAA</t>
  </si>
  <si>
    <t>&gt;ponAbe2_ct_UserTrack_3545_14 range=chr3:174623257-174623347 5'pad=0 3'pad=0 strand=+ repeatMasking=none TAACATTTTAAAGGTTCTAGTTATTTTCACACATGCCATATTTATTGAAAAGGACAGAATACATTGAATTTTACAGTATATTAAACTTCAT</t>
  </si>
  <si>
    <t>&gt;ponAbe2_ct_UserTrack_3545_15 range=chr3:196145954-196146126 5'pad=0 3'pad=0 strand=+ repeatMasking=none TTTACATATTTTATGTTTACTTATAAATATAAATTGTACATATTTTATATATTTACATATTTTAAGTAAAATATGCATGTTTACTTTCTTTAAAAATGATTGCTCTATACTAATTTGCATGTTATTTGGTAGGGTATATGCCATATATTTAAAGCATTTAATGTCAAAAAAAC</t>
  </si>
  <si>
    <t>&gt;ponAbe2_ct_UserTrack_3545_16 range=chr3:196948844-196949070 5'pad=0 3'pad=0 strand=+ repeatMasking=none GTGTATACTGTGGGAGACACCTGGGAACTGAGCCAACAGAGGAAATAGATTCTCATCTTCTGCTGGTGTGTACACTCACTGGGAAAAATGGTAGACAGAATCATCAACATTACTTAGGATGTTATTGCTTTTTCTCTTGCTTGCTGTTCTTGTTTGCTGTTCTCTTTCTCTCTTATAAGCACATGCAATCGAATTTGAAAAAAATTAAAAATTAAATGTGAACATAA</t>
  </si>
  <si>
    <t>&gt;ponAbe2_ct_UserTrack_3545_17 range=chr3:198501328-198501573 5'pad=0 3'pad=0 strand=+ repeatMasking=none GATTCTCCTTTTATAGAGAAGAAAAATGAGATTCACAACTTCACACGAGGGAGTGTCTTATCTAAGAATCTCTGACTGAGTTCAGCCCTTGTTTGTATTCCCTCTGCTGCCTCCACAAAAGGTTAGAGGTCACATGTTTAGATTATGAAGACCTTTTGCCGTTAAAAAATGGCAAAACAAGCAAACAAAACACAGCACTCATTGCCTTTCCTAGAAAAACTGTCCATTAAAAGTACTTTGAGGCCA</t>
  </si>
  <si>
    <t>&gt;ponAbe2_ct_UserTrack_3545_0 range=chr4:16392075-16392297 5'pad=0 3'pad=0 strand=+ repeatMasking=none AAATGTTATCATGGAAGGGAAATAAAGGTTATTTTGAATGTTTCAAGGTCACGTGACTTGTAAGTAAATATTTGGGGTCTCTAACTGCATGTCTATAAACACCCAAATAACTGCTCTTCCCAACACTATGTCTCCAACTGCTTTAAACAATGGAAATCTTTACAAAATAATTCCCATCTCCATATACAAAGAGATCCATAATTATGTAAATTTTGATTATTCT</t>
  </si>
  <si>
    <t>&gt;ponAbe2_ct_UserTrack_3545_1 range=chr4:49959357-49959532 5'pad=0 3'pad=0 strand=+ repeatMasking=none GAAGTTTCAGAGAGGTCAATGAACGCTCATGTTTGTGTGATTTAAAAAATGATGAAGACATCTTTGTAAAAATCCCAAAGTCAGGGAATAACGTGTATTTTTCCTGAGATAATTAAATGATTATGAAGAAAATAAATCACAATAAAATAAAGGGAAACCTTAGAATTACTAATACA</t>
  </si>
  <si>
    <t>&gt;ponAbe2_ct_UserTrack_3545_2 range=chr4:81757015-81757236 5'pad=0 3'pad=0 strand=+ repeatMasking=none GATTGACACCTCAGTTTTTTATTTGATTGTGCATATTAAATACTCAATTAAAATGATACATCCAGAATCATTTCCCCCACCATGCTGAAATTGTATGAGTATAGTAGCCATTTGAATGTTTTTGTTGTTTCAATGAAAAAAAACTTTTTTCATACTTAACCTCACTTATAATAAAAGAAACACAAAGTAAAACAATGACATAACTCCAATTTTCACCAACCA</t>
  </si>
  <si>
    <t>&gt;ponAbe2_ct_UserTrack_3545_3 range=chr4:82870534-82870697 5'pad=0 3'pad=0 strand=+ repeatMasking=none TTGGAGTAATAATCTTTTATTTTTAGATCAGTGGACCTCAACCCCTGAAGAGTAAAATTCTGGAGTGAGGTGTGCATATGAAACCTCAACAACAGCAGCAATGACAACAAAATACAGAAATTATCTAGTTGATTCTGATGCATCCTAATTCTTTCATTTTGTAG</t>
  </si>
  <si>
    <t>&gt;ponAbe2_ct_UserTrack_3545_4 range=chr4:85533634-85533793 5'pad=0 3'pad=0 strand=+ repeatMasking=none AAAGAAAAAAACAAAGTAGGCAGCAAAGAGGACTGCAGGATACTGCTCATTTTTAGACATCTCTGGCATTTCAGGTAAAGAGCAACTGGCAGAACTCAGCCAGATTGGCAGAAAACGTGTTCACCTGTCAACTGGGGAGGGGGAAAAACCCCAAAAAAGA</t>
  </si>
  <si>
    <t>&gt;ponAbe2_ct_UserTrack_3545_5 range=chr4:87625466-87625666 5'pad=0 3'pad=0 strand=+ repeatMasking=none TTTCTGGAAGTATATATATATATGTACATATATACACACACACACACACATATATATTCTTATTTGAGGTATAACTTATAAACAATGAAGTGTACAAATACCAAGAGGACAACGTGCTCTTTGCATAGACATATTACTGTATAATCACCACTCAGACCAAGGCACAGAAGATTTCCTGCCTCTCTCCCCCTACCTCCTAGT</t>
  </si>
  <si>
    <t>&gt;ponAbe2_ct_UserTrack_3545_6 range=chr4:87799218-87799322 5'pad=0 3'pad=0 strand=+ repeatMasking=none AAAAAAAATATTTATTTCACACACAATTAAAGAAATAAATTTAATCTGCTTTAAAAGTAAAACTTTAAAATATAAAATGATAGTATCTTTTAATGAGCCAATAGA</t>
  </si>
  <si>
    <t>&gt;ponAbe2_ct_UserTrack_3545_7 range=chr4:87921117-87921326 5'pad=0 3'pad=0 strand=+ repeatMasking=none CCCACTCCAAAGCCTAGACTATAGGAGCAGCCAAAACATGCCTTGGGCAAGCAAAATCAAGGTGGCAGTCCTAGCTTCCATATTTTGCCTATTTCTAACCTTCCTGCTTAATTGCTTGGCAGTCTGTAGTTACTTCTTATTAACCTGCAGTCCATATGAGCTAATAGCATGATTTTCCTTTTCAGTTGTGTTGGTTAAAAATCACAGGTG</t>
  </si>
  <si>
    <t>&gt;ponAbe2_ct_UserTrack_3545_8 range=chr4:113266091-113266292 5'pad=0 3'pad=0 strand=+ repeatMasking=none AATTTTGATATCTCAATTCAAATCCAATTGAACTAGTAAAAAAGAGAGTTTTATGCATTTAGGCCTGCTAATAACACCACCATCTTTTACCTTGATTGCAAAAACCATTTTTTTATTATTTAGGGTAAGTAATGCTAGCTGCTATAACAAATCCCAAGGTCTAAAATGGCTTAACACAATAAAAGTTTATTTCTCTCTCTGA</t>
  </si>
  <si>
    <t>&gt;ponAbe2_ct_UserTrack_3545_9 range=chr4:113658887-113659040 5'pad=0 3'pad=0 strand=+ repeatMasking=none GACATCTATATACAGAGATCATAAAAATCATAAATAATATTCTTGTGATACGGTATGAGGTGGAGCACACAATAGATAATTCATGATATTGACTACAAAGCTCTCATGAAAATGGCTTATTTGTGAAACAATCTGAAGCAGAAATAGCACTCAG</t>
  </si>
  <si>
    <t>&gt;ponAbe2_ct_UserTrack_3545_10 range=chr4:114288542-114288679 5'pad=0 3'pad=0 strand=+ repeatMasking=none TAAATTAGCATTCAATTTTTATCATAACTGCCTCTGTGCATTAATGATCCTATGGCAATAATTTTGTTTTTCTCTTTGTTATTGATGTAAAGAGACTGGCAGTTGATTAAAAGTAAAGAGTATTGATTACACTAATAA</t>
  </si>
  <si>
    <t>&gt;ponAbe2_ct_UserTrack_3545_11 range=chr4:159549089-159549279 5'pad=0 3'pad=0 strand=+ repeatMasking=none CAGAAACTTGCTGTTAAAAAAGAGGCAAGCCATGAACCAGAATATATTTGTATATATCTCATTGACAAAGGACTAGTACTCAGAATAAGTAAAACTGCTAGAAATTAATTTTTAAAAAGCATAGATCAATAGAAATGGGCAAGGGATATAAATCAATTTGTATAAATAAAATTGTGAGACTTTAAAAATAA</t>
  </si>
  <si>
    <t>&gt;ponAbe2_ct_UserTrack_3545_12 range=chr4:167904108-167904416 5'pad=0 3'pad=0 strand=+ repeatMasking=none CATAGAGGACTAAGCGCTGTTTTTTTTAATTTTATATTATTATACTTTAAGTTTTAGGGTACACATGCACAATGTGCAGGTTAGTACATTTTTATTCTTAAATTATATCAAGAATGTTTCAATGTTGAGTGAAACACTTATAAAATGCCAAAATTATAAGGTTTGTAGATACATGAGCATTATTTCTAGAAATGCATTATTATGTAAAACAACAGCTATGAATCAAGCTGTAATCCAATTTAAAAATGATTTTTATATCTATTATTGTAAATTGCCTCTGAGTGTGTGTGTACATTTTAGTGACTACAG</t>
  </si>
  <si>
    <t>&gt;ponAbe2_ct_UserTrack_3545_13 range=chr4:186475702-186475801 5'pad=0 3'pad=0 strand=+ repeatMasking=none TTAAAAATGTACGTTGCCATGTACATTATCAAATAAAGACATTTATACTGGTATGATAATGTAAACTAAACTCAACAGTTGGTTTACTGTTATCTTTTTT</t>
  </si>
  <si>
    <t>&gt;ponAbe2_ct_UserTrack_3545_0 range=chr5:11261174-11261370 5'pad=0 3'pad=0 strand=+ repeatMasking=none AAAAAATCATAATTAAAAACGAGTCCCATCGATTGTACTTTTGATTCAGAGATGATAGTTTCATTTTAAAAAAATGAGATATCAGTTTCAACAGAGTTTCAGCCCTGCCTGCCCTCATCAATGAGAAATGGTTCCTACTAATTAAATGGTAATTATGTGATGCTTTTGTGTTTGGCGGGAGCTTCAGACACTTTTAC</t>
  </si>
  <si>
    <t>&gt;ponAbe2_ct_UserTrack_3545_1 range=chr5:56832862-56833064 5'pad=0 3'pad=0 strand=+ repeatMasking=none TTTTCATCTTTGAAATATTGGTTTATTTTCTTGGTAAAATTATGGAATGTGACTCTTCCATCTACTTTTACCTTTTTGATCTTTATTCTATCTTTACAAATATTTTGCAATATTTAAAATCGCTTAGATAGTTGTCTCCAGCAAGACACATTTTTTAGCCACATTGAGTCCCACTCAGGATGTGTTTAAAGCCACTAGTTTTA</t>
  </si>
  <si>
    <t>&gt;ponAbe2_ct_UserTrack_3545_2 range=chr5:58821811-58821909 5'pad=0 3'pad=0 strand=+ repeatMasking=none TATGGTACATACCTTTTATAGGTCCTTTCCTTCTATAAGGTAAGATAATTAAATGAATTGGACTAGATACAATATTCTGAAATTGGGTGGATAGTGCCA</t>
  </si>
  <si>
    <t>&gt;ponAbe2_ct_UserTrack_3545_3 range=chr5:61653100-61653223 5'pad=0 3'pad=0 strand=+ repeatMasking=none GAAGTGGGAATGCACAAAATATGAAGCCTGAAACTAGAAGACCCAATGATCTGAAAAATGCTCACATTCTCCTCAAGCTCAAATTTTCATGAAAATAAAGGGAAATAAAAGATAGTTTCCTAAA</t>
  </si>
  <si>
    <t>&gt;ponAbe2_ct_UserTrack_3545_4 range=chr5:65913310-65913450 5'pad=0 3'pad=0 strand=+ repeatMasking=none AAAATTGGTAAAATTTGATGTACTATACATTATACTATTGTGTTAATGTTTAATTTGCTGATTTTGATTATTGTGATGTGCAGTGTGATTATATGAAATAATATGAGAAAGAGAATATGATAAAGGCAAATGTTAACAATT</t>
  </si>
  <si>
    <t>&gt;ponAbe2_ct_UserTrack_3545_5 range=chr5:68386877-68387040 5'pad=0 3'pad=0 strand=+ repeatMasking=none CTTGTGTGCTTTTTCAAGGAATGATCTTAAGTGGATTGTTCCTTTTTACTTTTTAATCAGAGATTCTTGTATAAAATTTTTCTTACCCAGGTCATTTAAGAGGAAAGACCAAATTACTTAAAACAAAATTACATTTTTATTAAAACATTGCAGGTTATGACTTC</t>
  </si>
  <si>
    <t>&gt;ponAbe2_ct_UserTrack_3545_6 range=chr5:78197598-78197821 5'pad=0 3'pad=0 strand=+ repeatMasking=none AGAACATAACTGAATTCAAAAGCAAGCTTAAGGCCTCCACAGAGAATGCAACTGTTAGAAGTCCTGGCATTAAGGCTGATTCACTTTACTCCTAAATACAGCAACACAGACTCTCACTCAGAGCCCCTATGTTAAACCAACAATCTTATTTTAAATATACAATTTTTAAAACTTTTGTGTTTGTTGGCCCACAGAAGATTTAAACAAAAGTAATATATCCTAAA</t>
  </si>
  <si>
    <t>&gt;ponAbe2_ct_UserTrack_3545_7 range=chr5:102481599-102481686 5'pad=0 3'pad=0 strand=+ repeatMasking=none AGAATTATGACATAGGAAAATTTTGTTAGAAAGTATTTTTATCATTTTATTATCAACTTTGAGGTTTTAAATAAATGATAAATGAAAA</t>
  </si>
  <si>
    <t>&gt;ponAbe2_ct_UserTrack_3545_8 range=chr5:114899267-114899438 5'pad=0 3'pad=0 strand=+ repeatMasking=none TTAGAAATTATGTAATTTATTATTTTCTTATTTTGTGATGGGTTTATTTCTAAATTTCCTAAAGAGATAATCATCTATATCATATATAAAGATGCTAGAGAAAAAAAATACGTGACAAAATTTCTTTGACCTTTCAGCGAACTATTTAAGGAGCAGTGATGAGATCTTTCCT</t>
  </si>
  <si>
    <t>&gt;ponAbe2_ct_UserTrack_3545_9 range=chr5:132123136-132123226 5'pad=0 3'pad=0 strand=+ repeatMasking=none TTTTTTTTTTTTTTTTTTTTTTATGAAAAGAGTGGCATTGGTTTTATTTTAATTTTTGAAAATCTCTTTAATGTCTGGTTTTTTTTTTTTT</t>
  </si>
  <si>
    <t>&gt;ponAbe2_ct_UserTrack_3545_10 range=chr5:175966283-175966526 5'pad=0 3'pad=0 strand=+ repeatMasking=none CAGAGGCAGAATTCTAACCCAGGCCTGTTTTAGAGCTCCATGGGCATTCACCCATTTAATCAGATGTCAACACTTGCATCCCAGTCTGATTTTCCAGCTGCTGTCTGTGGCTATAGCTTTATCCATTTCCTTATCTGATTTCTGGCCATCCATTTCCGTGCTACTCATCCACACAGGGCAGATGCTTGGGCAGTTTTGCAAACAAGGTGCCCAAGAGACGAGAAAGCAGAGAGATAAAGGAGTG</t>
  </si>
  <si>
    <t>&gt;ponAbe2_ct_UserTrack_3545_0 range=chr6:47081975-47082146 5'pad=0 3'pad=0 strand=+ repeatMasking=none TGATTCAGAGAAAGATTTATTCCGTTCTGGCACTGTGAAAAGTGCTGAAACAAAAATGAACAATGGTGGTAATAAAGGACAATAGCGTCCAAGTTCAAGAATGTACAGAGTGCCATGAGGCTTAAAGGAGGAAATGGCTGTACCTGGAGGTGGGGGTGGGGTATTATTCAAG</t>
  </si>
  <si>
    <t>&gt;ponAbe2_ct_UserTrack_3545_1 range=chr6:49623052-49623139 5'pad=0 3'pad=0 strand=+ repeatMasking=none AAATGTAGCATATGATAAAGATAACATTTCAAATGAAATACAGAAAAATATTTATTAATCAATAAATGGTCTTCATAAAACTCGCTAA</t>
  </si>
  <si>
    <t>&gt;ponAbe2_ct_UserTrack_3545_2 range=chr6:52582776-52582938 5'pad=0 3'pad=0 strand=+ repeatMasking=none TACTTTATGGAAACATTGGAAATACATAGAGTATAATGTGAAGTTAAAAATTACCAAATACAAATTGCATGTATCTTACAGTTACAGTGTTGTAAAATATATATCTGTGAGGCAAATGAGAAGAGAAAGAAAAATATTAACGTGATCTATTATTGTGGTAGAA</t>
  </si>
  <si>
    <t>&gt;ponAbe2_ct_UserTrack_3545_3 range=chr6:52582790-52582936 5'pad=0 3'pad=0 strand=+ repeatMasking=none ATTGGAAATACATAGAGTATAATGTGAAGTTAAAAATTACCAAATACAAATTGCATGTATCTTACAGTTACAGTGTTGTAAAATATATATCTGTGAGGCAAATGAGAAGAGAAAGAAAAATATTAACGTGATCTATTATTGTGGTAG</t>
  </si>
  <si>
    <t>&gt;ponAbe2_ct_UserTrack_3545_4 range=chr6:76948341-76948468 5'pad=0 3'pad=0 strand=+ repeatMasking=none TTTTTTATTTTTTTTAATCCAAGAAATACATTTTATAATTTAGAATGATTAAACTTCTCATTTACTGTGGTTACATTAATTGAAAACAGGTTTAAATACTATGATTGTAGTTTCTTAAATTAACTATC</t>
  </si>
  <si>
    <t>&gt;ponAbe2_ct_UserTrack_3545_5 range=chr6:106330519-106330800 5'pad=0 3'pad=0 strand=+ repeatMasking=none GGGTCTTTGCCTTTTTATTACCTCTGCAAATATTGTTTTTATATATTTTACAATATTAGCCAATCCACAGGAGCTTTATCATTACCAATACCATACTCTAGGTAGTCTAGACAGTGTAGAAAATATTAAATGAAGGTCCACAAAGACAATGGCAGTCATGATCTTCCCTTCCCTCCTGTACCTGCCAATCCCTGCAAGAAGACACAATTTTTTCCAGCTCTAAGAGGCATCTAGATGTGGGAGGCTATAGGGTACATAGATGCAGAAAGAGAGGCATTTTTA</t>
  </si>
  <si>
    <t>&gt;ponAbe2_ct_UserTrack_3545_6 range=chr6:125389989-125390150 5'pad=0 3'pad=0 strand=+ repeatMasking=none ATTTCTCTTCTAATTTCTTCATGCCTTCTGCTCCCATTTCTCTAAAACACCCTTTTTTACCCATCACATGTTAGTCTTCTCTTATTTTTTCAACAATTCACAAATTGTTCTTCCTTAAGTCTACCTATAGTCCTCTTAATAAAATGTAGAAAGTCTTAATCC</t>
  </si>
  <si>
    <t>&gt;ponAbe2_ct_UserTrack_3545_7 range=chr6:153388338-153388473 5'pad=0 3'pad=0 strand=+ repeatMasking=none TATTTTATTTTTTAAAAAAACTATGTTTGTGAATTTTGCGTATACTGGCAAGCTTTTGAAAATGTATTTAATTTTGTATTGTTTACCAATGATTTATTTACAAGATATTTACTCAAATAAATGGAGCTGCTTACAA</t>
  </si>
  <si>
    <t>&gt;ponAbe2_ct_UserTrack_3545_8 range=chr6:155334449-155334664 5'pad=0 3'pad=0 strand=+ repeatMasking=none GCAGCAACAACAAAATTCCATTTATTTCCTGAGCCCAAAAGTAAAATAACTGTTTTTTAATGAATTTTTCTTTCCCTGCAAGATACTATGAATTGTTCAATGGGTATTCAAAGCATACGTAATAGAATATGTATGCTTTCCTGAAAAATTGGAATGGAACATCAAACTGTTCTGTAAAGTTTTGAGTCTAGACCAGAATCACAGCACTTAGCCAGA</t>
  </si>
  <si>
    <t>&gt;ponAbe2_ct_UserTrack_3545_0 range=chr7:57576824-57576948 5'pad=0 3'pad=0 strand=+ repeatMasking=none ATCAACTAAAATGGTGTTTATTTGGTAGTATAATTACATATGATGGTTCTATTGATTACTTAGAAATCTTATACAGTTTATAGATTTTGTAGGTATGTATTTTGGTTTCCTATTGCTGCTGTAAC</t>
  </si>
  <si>
    <t>&gt;ponAbe2_ct_UserTrack_3545_1 range=chr7:63481701-63481913 5'pad=0 3'pad=0 strand=+ repeatMasking=none TCATGGGGAAAAGCCTGGATTCTGGAATTAGATAAATTTGAGTTTGATTCCTGTTCTGTTTCTTATTACTTGAATAGCTGCATACAAGTTACTTAACCTTTGTAGCCGGGTTTTCCTCCTCCGAAAAAGAAACTAATAACAACAAGTTTGCTTGTTGTAGTTGTGAGGATTAGAAACACTGTAAATAAAGATTTATCAATATTAGCCTCTCAA</t>
  </si>
  <si>
    <t>&gt;ponAbe2_ct_UserTrack_3545_2 range=chr7:78037819-78038109 5'pad=0 3'pad=0 strand=+ repeatMasking=none AGTCTAATATATTTAATCTCTGGCCCTTTGCAGGAAAGGTTTTGCTGACCCTTCTAACTCATTATCCCTAATGGCTAGCCATGGCTTCCCAAGAGCCCATTAAGCTATTAAAACGCCAGTGAATCTGTATATTCTACAAGCTTAACTGTCGTGTGAATGAATATGGCTCAAATATAAGTTTTCAAATATACATTGTCAAAAACAAAGTACAAATTAATTTAAAAGCATTAGAGGATTTATGGTAGCTTTTAATCTTTATGTATTTTTTTCAGCTAGGGGATAAATCAAAAT</t>
  </si>
  <si>
    <t>&gt;ponAbe2_ct_UserTrack_3545_3 range=chr7:86652211-86652407 5'pad=0 3'pad=0 strand=+ repeatMasking=none TGTATAATTTGTTTACTATTGAGCACACTTAAAAAATGTTTTCCTTCCCCATTGCTGATCCCCTTGGCACATTTACATTGCAGTTCAAATTGTGTAGTCTTTAAAGACCACATTCATATCAAATCGTAGTTTTAGAAAAGGCTGAATATAGAGATTTTGTCTGTTGTGATAATCTCACATTAAACTAACAAAAGTAA</t>
  </si>
  <si>
    <t>&gt;ponAbe2_ct_UserTrack_3545_4 range=chr7:90588440-90588592 5'pad=0 3'pad=0 strand=+ repeatMasking=none TATGTATTCCAATTTTCTTTATTATAAATTAGACACATGTGTTACAGATAAGCTGAAGAACAGGTTCAAGATCATGGAGTTAATTAATGGAAAGATAATTAGAAAGAATTATTTGCATTATGACTCCTGGTCCAGTGCTATTTCTACCCAGTT</t>
  </si>
  <si>
    <t>&gt;ponAbe2_ct_UserTrack_3545_5 range=chr7:91133907-91134004 5'pad=0 3'pad=0 strand=+ repeatMasking=none ACAAAAAAACAGGAAAATTTAATAACAAGGAAAGCACGCAGTTAATGGAAGGCAAATTGAAGTGATGCAGATGTTCACATTAGCAGACAAAGATTTTA</t>
  </si>
  <si>
    <t>&gt;ponAbe2_ct_UserTrack_3545_6 range=chr7:97794996-97795171 5'pad=0 3'pad=0 strand=+ repeatMasking=none TGTGTTTATGATTTATTATGCATTTTACATTTACTGAGACAGTATATTAATTTAGACTACAAATACTATTGTTCTTTGTTATTTTGTTGCTTATCGGTCAATTACCATTTTCAGATACATGACCGTTACAGGTGGGGCATTGTATTAAATACAAATATTTTATTTCCTCTTGTTTT</t>
  </si>
  <si>
    <t>&gt;ponAbe2_ct_UserTrack_3545_7 range=chr7:101255084-101255212 5'pad=0 3'pad=0 strand=+ repeatMasking=none GTTTTCCAGGGTAAAGATATATTATGTTTGAATAATAATAGCAGAAATAGAAGAAGAAAAGGAATGGTATAAAATCTTTGACTAAGAGGTTGTACCTTGTTTTTTAAATAAATGATAATGGATGTCCAA</t>
  </si>
  <si>
    <t>&gt;ponAbe2_ct_UserTrack_3545_8 range=chr7:101638534-101638658 5'pad=0 3'pad=0 strand=+ repeatMasking=none AAATTCACTCCTGAGCACATTTCCCTTTGAGCCCGCATACCCTGATGATGGTGCAGATTCAGCAGTGCAACACAGTGGTTGGGGCGTATGGATTTGGAATCACACAGACAAGGCTTCTGGGTCTA</t>
  </si>
  <si>
    <t>&gt;ponAbe2_ct_UserTrack_3545_9 range=chr7:107772698-107772885 5'pad=0 3'pad=0 strand=+ repeatMasking=none TATTCTTTTATGCCAACTTAAAATAAGCAAAGATTACACAAGTACCATGTGCCATCTTAAATAAGGAAAGGGAAAAAAGTACAATATGGTATTTAAACAGCTGTGTGAAGATACTGGTTAAAACAAGAATCATTTTTCAGCTGAGCTTGTAAAGCTTCATTTTGCTAAATTTAAACTAGTGCATCATT</t>
  </si>
  <si>
    <t>&gt;ponAbe2_ct_UserTrack_3545_10 range=chr7:108024458-108024639 5'pad=0 3'pad=0 strand=+ repeatMasking=none TATTGTGGCTATAGAAGTTGAGCTATGTGGTGGTTTCTTTTTATACTTGGCTAAATGTAGTATACAATCTGTAATTATGGTATAAATGTGTATTTTGTTTTATCCCCATGTGTTCTAGAATGTGAGTATGATTTTAAAAACATTTTTAAATTTAAAAATGTAGATTAAACACTAGAGACAAT</t>
  </si>
  <si>
    <t>&gt;ponAbe2_ct_UserTrack_3545_11 range=chr7:111971356-111971465 5'pad=0 3'pad=0 strand=+ repeatMasking=none CAACACATCTGAATAATGAGAATAATATATTATCTACTTCACTTGGTTGTAACAAGGAGTGATTAAATAAATTAATAAATATAAAGAAATAAGAGCAAAAAAAAAAAAAA</t>
  </si>
  <si>
    <t>&gt;ponAbe2_ct_UserTrack_3545_12 range=chr7:134315702-134315849 5'pad=0 3'pad=0 strand=+ repeatMasking=none GTTGTCTATTCCATGAACACAGTATGTTTTTCTATTTATTTAGATCTTTTATTTTTTCATCATTATTTTACAGTTTGCAGCATATGTCTTGTATATTCTCTGTTAGATTTACATCTAAGAATGAAATGAATCTAATAAAGATTTGTTG</t>
  </si>
  <si>
    <t>&gt;ponAbe2_ct_UserTrack_3545_13 range=chr7:139355489-139355925 5'pad=0 3'pad=0 strand=+ repeatMasking=none ATACAGACCAGATATCCCAAAAAACTGGCGATTTCCCAAACGTACCCATGTATTTTACTGCATGTGGGCTTTTGAATTTATCCTTTCCGACATCTTTGCCTGGTGCATTCTTAATGATCCAAACGAAACTTTACATTTCAGCAGCAAGAAATCTTTCCCTAATCTTTCAGCAGAGGAAGCACTGCCACTTCTAGGTTTCTGGTCATTTGTAATGTATGTTTTTTTGCTCCTTAGATGATTTTGTCTTTCTTCTTTAACAGTGTTAGCATTTCAATAATAGTTGTATACTCTGTGCCTGAAAATTGTATTATCTGAAGTGTTTAGGGCCATCTAAATCTATTATTAGTTCTTTTTTGCTAAGTTTCCTTTATGTTGACTTATTAGCTTGTGTGCTTGGTGATTTTTTGTTTCATACTGTGATCATCTTAAGCATCTAA</t>
  </si>
  <si>
    <t>&gt;ponAbe2_ct_UserTrack_3545_0 range=chr8:9435178-9435279 5'pad=0 3'pad=0 strand=+ repeatMasking=none AAGAACAGCTTGGTTAAAAGTAAGTTGATGAGCACAGCAATTTCTTCATAATGGCAACCTGGTTAAAAAAAAATAAAATAAACCCATACCCGGCTTTGGGAA</t>
  </si>
  <si>
    <t>&gt;ponAbe2_ct_UserTrack_3545_1 range=chr8:10456022-10456122 5'pad=0 3'pad=0 strand=+ repeatMasking=none AAAAGTATCAACACTCTGCCCCCAGTTCTAAAGATTCTGATTCATTTGGCCTGGAGTGAAGCCTGGGCATTGAAATAAAAACAAAACAAACAAAACAAAAA</t>
  </si>
  <si>
    <t>&gt;ponAbe2_ct_UserTrack_3545_2 range=chr8:29308405-29308528 5'pad=0 3'pad=0 strand=+ repeatMasking=none TTTATGTTCCTCTATTTTATTCAGTGGTTATAAATTTAAATTTCATCTCGTCTGAAATTCATATCTCTACTCCAATTTCTTTTTGCTTTACATTTGCCTAGTATTGCTTTGCTTACCACCTTTT</t>
  </si>
  <si>
    <t>&gt;ponAbe2_ct_UserTrack_3545_3 range=chr8:55053189-55053287 5'pad=0 3'pad=0 strand=+ repeatMasking=none ATTTTTTTTTTTTTTTTTTTTTTCATGTAAAATCAACTAATCTTTATTATAAGCCCAATAATACAATGTTTAAATTTTAGAGCTGCATAAATGCTACAA</t>
  </si>
  <si>
    <t>&gt;ponAbe2_ct_UserTrack_3545_4 range=chr8:65560666-65560889 5'pad=0 3'pad=0 strand=+ repeatMasking=none AATGCATATTTTGTTAGTGTAGTTATTTTCCACTGGAGACTTTTACAACCAACAAGAAATTAATAGTACCATCATCATATGCCTTTGTTGATTGCTTTGGGAATTAAGTACTAAATGGTATTTTACCATCCTTTGTGGAAGACCAGAGTCAAATTCCACCCTCATTTAAGAGGCTTTCTTCAATTACACTGGTCCTCATCCTCAATAAACTCTCTAAATTGTGA</t>
  </si>
  <si>
    <t>&gt;ponAbe2_ct_UserTrack_3545_5 range=chr8:73109821-73110073 5'pad=0 3'pad=0 strand=+ repeatMasking=none TAGTTCAAACCAAAGCCTTTTTTATTTATTCATATAAAAGAGCACTTAACTTTCAACAAAGAATTGCCTATCATCAAAAACACTCTATAAATGAATCAAATTTATGAAGACATGGTTCTAGAGGGTGATTGCTTAAAGACTACAGCTTATTTTAACCCTTTGGAGGATTTAGTTTTCTAACTTGTCTGTTTTGACCATATTCTTTATATTTTTGTTTTCAAATAATGTATATTTTAATATTCACATGTGAAGT</t>
  </si>
  <si>
    <t>&gt;ponAbe2_ct_UserTrack_3545_6 range=chr8:73471849-73472007 5'pad=0 3'pad=0 strand=+ repeatMasking=none AGATTTTCAGAAATATCCTTTATTCAATTAAAGAGGTTTCTTTGGCCACCAGTTTGTTCCCATTTCTCAGCTGTGTGCTGATCTTTCTACAGCATGAATCTGACCACATCTCCCCCTACTTACATTCCTTTAATGGCTCCTTTTGCCCTTTAGGATAAG</t>
  </si>
  <si>
    <t>&gt;ponAbe2_ct_UserTrack_3545_7 range=chr8:85217011-85217225 5'pad=0 3'pad=0 strand=+ repeatMasking=none TTAATATATCAACAATTCAGCCTTTATTAGAATAATCAGAAAAAATTACATGTAGATTTTCAGAATTATAAATAATCTACTACAAGTTTTAGTTATTGGGGAAACATGATTGCATGCTCATTCACCAGTATCTCAAGCAAATTCTATAAATAGAGAAAGCAAAATTATATGGGAAATATCATATTATTTGATTGCAGTGCAGATGTAATTTCTTT</t>
  </si>
  <si>
    <t>&gt;ponAbe2_ct_UserTrack_3545_8 range=chr8:92734776-92734970 5'pad=0 3'pad=0 strand=+ repeatMasking=none AAAAAATTAAATTAGAATGCTAAAAGCGATTTCTCATGATATAAGTCTTGAGTGATATTTAAGCCATTTTAGAGATCTGGTTAAACGAGGGGAAGCCTCATAACTTTGTTGTGTACTTCAGCCTGGCAAATAGTATGTCCATAGCTAACACATCCACTCTAATGACACAGAAATAAAATCATTCTGGAAATAAAA</t>
  </si>
  <si>
    <t>&gt;ponAbe2_ct_UserTrack_3545_9 range=chr8:137598954-137599068 5'pad=0 3'pad=0 strand=+ repeatMasking=none CCCAAAGGACTATAAATCATGCTGCCATAAAGACACATGCACACGTATGTTTATTGCCGCATTATTCACAATAGCAAAGACATGGAACCAACCCAAATGTCCAACAATGATAGAC</t>
  </si>
  <si>
    <t>&gt;ponAbe2_ct_UserTrack_3545_0 range=chr9:27301094-27301247 5'pad=0 3'pad=0 strand=+ repeatMasking=none GCATCCTGCAAGTGACATTTTTTGTCTGATAAGCAAATATATAGATTTCTTATAGATCATTTCTCTCTCTCTTTTACAAACTGTTCTGTACCTTGCTTTATTAACAATGTATTGGATAGCTTTCTTTTTTAAATAACATTTTACAGTTTACTTA</t>
  </si>
  <si>
    <t>&gt;ponAbe2_ct_UserTrack_3545_1 range=chr9:28962155-28962228 5'pad=0 3'pad=0 strand=+ repeatMasking=none GTACAGATCAACTAAATCATACCTTTTAAATGTGTTGCTATATACTGTTAATAGCATTATATTAAAATACCTTT</t>
  </si>
  <si>
    <t>&gt;ponAbe2_ct_UserTrack_3545_2 range=chr9:29569853-29569986 5'pad=0 3'pad=0 strand=+ repeatMasking=none AGAAAATGCTCATAACCTGCCCCTGCCTCCCCGCTCCCACTACCCAACACACACATACATACACATTCTTGTAATCTTACCTGACTGCTTTGTTTCATCTTCCCTAAAATTAAATAATTGAAACAGTTATTAAT</t>
  </si>
  <si>
    <t>&gt;ponAbe2_ct_UserTrack_3545_3 range=chr9:40429850-40430053 5'pad=0 3'pad=0 strand=+ repeatMasking=none TTGTATCTGTTCTTCGAATCTAAGGATGACATATTTGAGGGCTTCAATACTAGAAGTCAAAATTGAGTTTACTGTCTGCGTAAAATTAAAATACTATATTCTTAAGTCAAATTTTCCAAGGAATTTTCTCTACTCCCAAAGCCAGTTCATCCTGTATCTTATGAATCTTGCTCTTTTAGGTTCTTTGAACCAGCCTGTCTTAGC</t>
  </si>
  <si>
    <t>&gt;ponAbe2_ct_UserTrack_3545_4 range=chr9:42130617-42130772 5'pad=0 3'pad=0 strand=+ repeatMasking=none AATGCTGAGATATATAAAATGTCCCAGTTTCATGATTATTATCTGTTTCTTCTTGTACTTCTGTCAATTTTCCTTTATATATTCTAAAGATTTTATGTTAGGTCTACCAAACGTTAGTCTGAATAAATCTTTAATGTGATTTAAAGCATTATAATT</t>
  </si>
  <si>
    <t>&gt;ponAbe2_ct_UserTrack_3545_5 range=chr9:43645142-43645375 5'pad=0 3'pad=0 strand=+ repeatMasking=none GTGCTGAAATCATTTATTATTTAAAAAATAGCCAGACATTTGTAAATTTTATATAACATTTAATGTTATAAGCACACACTATAAAGTATTCATGTTAAAGTACTAAGCTTTAACCCCCAAATTTTGGCCACCTGATTATACTAACATCAAAATTATCATCAAAAGCATTTATTTGTGCAAGATTGCTAGCTGCTATGTAAAATGAAATTAAACAGACATAGTTGCTGCCCTGTC</t>
  </si>
  <si>
    <t>&gt;ponAbe2_ct_UserTrack_3545_6 range=chr9:45192606-45192801 5'pad=0 3'pad=0 strand=+ repeatMasking=none ATTATTTGACATTTTATTGAAAATTTTCCTTTCAATAAACACTGGGCAATTATAATAATGTTTATCACTGGGAAAATATGATGTGCCCATGCTGCCTCCTTGATTTAATTTGATGTGATGTAGATGGGAGCATGATGCATGGATGCTTCAATGTAGTGGACTAGAAAAACAGTAAATAATGGAATTAGGGAAACTA</t>
  </si>
  <si>
    <t>&gt;ponAbe2_ct_UserTrack_3545_7 range=chr9:63134519-63134703 5'pad=0 3'pad=0 strand=+ repeatMasking=none AACCACCATGCTGGCCACTATTACTTTTTACTATGTGTTCTTTAAAAACTAATGTCAATAGTCATACAAATTTGCCAACTAAAATCAAGTGATGTAACAATGTTTATTATTTCCAAGAAAGTACTCTGTTGAGTCTTTCACAAAAATAATAGTGTATTTAAAAAAAAAAAAATGAGCACTTAGTA</t>
  </si>
  <si>
    <t>&gt;ponAbe2_ct_UserTrack_3545_8 range=chr9:64279877-64280021 5'pad=0 3'pad=0 strand=+ repeatMasking=none CATGCTCGTTTCCTAAGCTGACTTTGATAGGATGGGTGCTTTTACTCACAAAGATTGGTCCTCTCCTTACTTATCATTGCTGAAATCCATTTAACTGGGTTATTATGTTTTCTTGCTTGTATAATAAAAGTGATTTTTTCCTACA</t>
  </si>
  <si>
    <t>&gt;ponAbe2_ct_UserTrack_3545_9 range=chr9:90414218-90414341 5'pad=0 3'pad=0 strand=+ repeatMasking=none AGAAATTAGATTTTTAAGTTAATATGTTATATTTTCCTCTGTAATTACATTATTACAAATTGGACTTGTTATGCAAATGGATCTTCTGTTTAATTTTTATAATAAATGGTTTGTATTTAGTAAA</t>
  </si>
  <si>
    <t>&gt;ponAbe2_ct_UserTrack_3545_10 range=chr9:96708379-96708519 5'pad=0 3'pad=0 strand=+ repeatMasking=none TATATGTTAATGGCACCATCAAAATAAGTGGAGAAGAAAGGATCATTCAAAAAGTTGTGCTTAGACATGAGTTATTTACTTAGGGAAAATTCCCATGTAAATCTTTTGCTATATATTATAATAAACTGTGGGTGTATTAAT</t>
  </si>
  <si>
    <t>&gt;ponAbe2_ct_UserTrack_3545_0 range=chrUn:9311488-9311625 5'pad=0 3'pad=0 strand=+ repeatMasking=none AACAAACAGGCAGACCTCTTGGTTTGACTTTTCAACACTCAGTCATATTTGAAGTGATGATTACTCTGGTTAGGAATTTCATATATTTTAAATGTGGTTTCAAAGGTCTTTTTAAAATTAATTCCTCTTTCCAGCCTT</t>
  </si>
  <si>
    <t>&gt;ponAbe2_ct_UserTrack_3545_1 range=chrUn:9760781-9761012 5'pad=0 3'pad=0 strand=+ repeatMasking=none GCATTTTCTGTTGCACAAATTTATTTGAGGTTAAATGTTGGTATGTGCAATAACCTGAAATGTTTCAAGTACTATAATTGTGATCAGATTTTTTGTTTGGATAGGCTGCCATAAGCTTGTCTTCAAGTGGCTTTTAAAACCTAAATTGCATTAGCTTTACAAGGGGCAAATATATTCTTTAGAAAAAAGGTGTTCTCTATTCCTGCCATTGAAATATTATTTCACAAAACTT</t>
  </si>
  <si>
    <t>&gt;ponAbe2_ct_UserTrack_3545_2 range=chrUn:11834754-11834894 5'pad=0 3'pad=0 strand=+ repeatMasking=none CCTTTTTAGCAATTTTTATTATATATGAGAGCCTGATTTTTTGGTGAAGCATATGATACCAGAGAAAGAAAATATTTTACATGCAAATACCTGGATTATACACAACCATTTAGTAACACATTTATAGCGAATATAAAAACA</t>
  </si>
  <si>
    <t>&gt;ponAbe2_ct_UserTrack_3545_0 range=chrX:8638248-8638358 5'pad=0 3'pad=0 strand=+ repeatMasking=none TGGAGCTATTTTTCTTCTTTACTTGGAAAACAATTATCTCTTTCCTTCTATGAAACCACTTTGCTAAAGAAATGTTTTTACAGGCAACCATATTTATATCGTTATATGACA</t>
  </si>
  <si>
    <t>&gt;ponAbe2_ct_UserTrack_3545_1 range=chrX:24099212-24099449 5'pad=0 3'pad=0 strand=+ repeatMasking=none CCAGAACTCCATGAGGTAGATTGAAATATTCCTTTTGCAGATGAGGAAACTCAGGCTGGAGTAATAAGTGGGAGCTGGCTCCTTCTCTTTAGGAGACTTTACCATTCTCATGGGAAAATATTGCTTGTACCATGATGGGTGTATAGAGAATCATTATATTATTTTACTTTTGTGTTTGTTTGACTATTTCCATAAGGAAAAGGTACATAAAACCAAAATAAAGAAGCATTATCTGTAA</t>
  </si>
  <si>
    <t>&gt;ponAbe2_ct_UserTrack_3545_2 range=chrX:30054073-30054272 5'pad=0 3'pad=0 strand=+ repeatMasking=none CCTTACTTAAAACATTGGTTTATTTTCTTCAGGTCACTTACAAGAAACCACTTACTCATAATGAATTTCAATTATGGCATGACCTATGTCATTATCCTGGGATTTAAGGGTCTAGATTTAGACTGTTTTTATTCAGATGGCTAGAACTGTATCTATTTAGAAAATTAATTTAACTGTTTAATGTATCAGACTATTTTATA</t>
  </si>
  <si>
    <t>&gt;ponAbe2_ct_UserTrack_3545_3 range=chrX:106055563-106055713 5'pad=0 3'pad=0 strand=+ repeatMasking=none AAGATATAAAGAAAAATAAGGAAATTATCACAAGTTAGGGCAGTAGTTATATCTAGTGGGAAGAGGGTTGTGATTTGTGAGGGACATATGGGGATGTTTGGAGTATCGGCATGTTCTATTTCTTGATCTGATTAAAAATGTTTTAAGCGCT</t>
  </si>
  <si>
    <t>&gt;ponAbe2_ct_UserTrack_3545_4 range=chrX:106055563-106055712 5'pad=0 3'pad=0 strand=+ repeatMasking=none AAGATATAAAGAAAAATAAGGAAATTATCACAAGTTAGGGCAGTAGTTATATCTAGTGGGAAGAGGGTTGTGATTTGTGAGGGACATATGGGGATGTTTGGAGTATCGGCATGTTCTATTTCTTGATCTGATTAAAAATGTTTTAAGCGC</t>
  </si>
  <si>
    <t>&gt;ponAbe2_ct_UserTrack_3545_5 range=chrX:106742859-106743005 5'pad=0 3'pad=0 strand=+ repeatMasking=none GTTCTTTTTTTTTTTTTTTTTTTTTCCATCTAAGAAGTGAATATTTTATTATGTTGCATGCTATTTTATATTCTGTATTCTCCACTAGCCCTAAAGTCATTGGAACTTTGACTTCAGGTTTCGTATGTTTCTTTTTTTTTTTCTTTT</t>
  </si>
  <si>
    <t>&gt;ponAbe2_ct_UserTrack_3545_6 range=chrX:124069632-124069809 5'pad=0 3'pad=0 strand=+ repeatMasking=none ATAAACAGAATCCTATGCAGTCATTAAAAATGGCAAGGCGGATTTGTACTACAAATATGGGGAAATATCCAAGACAATATGAACTGGAAAAAATTATGGGACTTTTTGTAGTATGTGATCCCATTTGTACATGCGTGGAAAATTTGGAGAATTATATATAGTACATTATTAACACTGA</t>
  </si>
  <si>
    <t>&gt;ponAbe2_ct_UserTrack_3545_7 range=chrX:124272616-124272897 5'pad=0 3'pad=0 strand=+ repeatMasking=none ACTGTCACCATCAATTTCTGCTTTACTTGCTGAAAAGCAAGATATCTGAGGATAGACAGTAGCATCTGAATACACAGCCTGTTTCATTGTCCATTTATCAAAGGCGTTTCTTGAAGAAGGAATAATTTTGCAATAAAATATACTGGTCATACTGGAAGAATATATTTGAAAGCCACATTTTTATCTCAATAATCATAATGAAAATCTTTCTGTATATTCCAAGTGTTTCTGATAAACAATACATGATTTATATTGAATGATTTTTCATCTTTCCCAAATTTC</t>
  </si>
  <si>
    <t>TS sequence</t>
  </si>
  <si>
    <t xml:space="preserve">&gt;rheMac2_ct_UserTrack_3545_0 range=chr1:40083675-40083933 5'pad=0 3'pad=0 strand=+ repeatMasking=none  AGAGTGGCCATATAATTTATTGACAAAATGGCTCACATTTAACAATACAA AGGGCACAACTAAAAATGAAATGTCTGGAACATGGTCACCCTAGATAGGT ATAAAGCCTTGAATATAGGTTTAAAATATCAATTTCATGAGCATAGGGAA GCTGAGTGTAACAGCACCCACAACTGTGACATCCATTCAGGTACATGTTC TGGTTGAGATCCTCAATTTTTATTTAAAAAATGTCTCCTCTACTCTGTCA ACTGTCAAA </t>
  </si>
  <si>
    <t xml:space="preserve">&gt;rheMac2_ct_UserTrack_3545_1 range=chr1:42440380-42440521 5'pad=0 3'pad=0 strand=+ repeatMasking=none  ACCAAACTGACTGAATAGCTCTTTCAGACTCTCATCATCCACCTCTTCCC CAAAGTTTTTGATATAAACATTGGTGAATTCCTTGGCTTTGGCTCCCAGC TCAGCTTCCCGCTCTTTGCGAGACTTGAATCTGCCCACAAAT </t>
  </si>
  <si>
    <t xml:space="preserve">&gt;rheMac2_ct_UserTrack_3545_2 range=chr1:42441743-42441855 5'pad=0 3'pad=0 strand=+ repeatMasking=none  CACTTTGCGGTCATTGAGGAGCATGCCATTCATCTTCTCGATGGCCTTGT CGGCAGCCTCTTGGGTCTCGAAGTGGACAAATGCATAACCCTTAGAGCCG TTCTCATCACACA </t>
  </si>
  <si>
    <t xml:space="preserve">&gt;rheMac2_ct_UserTrack_3545_3 range=chr1:51200254-51200457 5'pad=0 3'pad=0 strand=+ repeatMasking=none  CGTAGGGTGCTAATGAGTCCTTCTAATAAATTTTTCATTTCTGAATATGT ACTTGTCAACTTCAGAATTTTTATTTGGTTATTTAAAAAATAGTTTATAA CTCTTGATTGAAATTTTATATTTTATGAGACATAATTCTAACACTTTATT TCTTTATGAATGCTTTCTTTTGGTTCTTTGAATAAATATATTTAACGTAA CTGA </t>
  </si>
  <si>
    <t xml:space="preserve">&gt;rheMac2_ct_UserTrack_3545_4 range=chr1:63250001-63250240 5'pad=0 3'pad=0 strand=+ repeatMasking=none  AGTAGGCACACAGTTATGTTAGAAAACACAGCACAGTCAAGAAATAATTC ACATTGTTCTTGATAGAGAAAGAAGGAGGAATCTATCAGGCAAACAATAG AAAAGAGCATTCTGAACAAAAGGAACAGTTTTGCAATATCCCAAAGACTT AAAAAAAATAATGGTTTTGAAATGGTAAATGCTATGATGAGTTATGCCAG TCATTCTTAATTCTATTAAAGCTTCTCTTTTTATAACAAA </t>
  </si>
  <si>
    <t xml:space="preserve">&gt;rheMac2_ct_UserTrack_3545_5 range=chr1:65913378-65913607 5'pad=0 3'pad=0 strand=+ repeatMasking=none  AAAAAAAGATAATGCTATATTTGGTTAGCTAGATAAATTGAAATATGCAA ACATAGTGTTATTACATTTTGTTCTTCCAGTTCTATCAACTCAGACTATA TAAAACTGCTCAGATTTAAGTAAATCAATGTTAACTTCAAGAATGCACTA TTTTCTAGTCATCTGGTAAGTCAGTGTGTATAAGGTTGCTTCAGAGAGAT GTGCAATTTCATAAACCACCATAAAACTCG </t>
  </si>
  <si>
    <t xml:space="preserve">&gt;rheMac2_ct_UserTrack_3545_6 range=chr1:76999335-76999398 5'pad=0 3'pad=0 strand=+ repeatMasking=none  ACCCTACAACTTAAAGTATAATAATAATAAATAAATTTAAAAAAAAATAT GCAAATAACTGAAA </t>
  </si>
  <si>
    <t xml:space="preserve">&gt;rheMac2_ct_UserTrack_3545_7 range=chr1:96015998-96016131 5'pad=0 3'pad=0 strand=+ repeatMasking=none  AAAAATTACCTGTTGGGTACACTACACACAGATATACTAAAACCCCAAAT TTCACCACTGTACAATTTATCTATGTTACCAAAAATCACTTTTACCTCTA AAGTTATTGAAATAAAAACAAATTTAAAAAAGAA </t>
  </si>
  <si>
    <t xml:space="preserve">&gt;rheMac2_ct_UserTrack_3545_8 range=chr1:152454610-152454811 5'pad=0 3'pad=0 strand=+ repeatMasking=none  CTCATTGCAAGGCTTTGTGTTTTTATTAGAGAATGGTTGCTCTTTTCAGG GATTTCTCTCTATATCTCATTGGCCAGAATTGTGTCACATGGCTACCCTG ACTGGAAGTTGGTGTGGGAAATCAAAATTTTAACCTCAATAGTCTCTATG ATAGAGGCAGGCAACTGACAGTATTTGCCAAATTTCCTCTCTTCTCTTTT CA </t>
  </si>
  <si>
    <t xml:space="preserve">&gt;rheMac2_ct_UserTrack_3545_9 range=chr1:173145287-173145495 5'pad=0 3'pad=0 strand=+ repeatMasking=none  GGCAAAAAACAAATTAAATTTATAAAAATTAAAGAAACAAATTAAAATTA CATAATTTAAATTTATATCATAATTGCATTGATTATAACTTGAGTATATA CATTAATACATAATTATAACTTATAATCATTGTGAATATGAGTAGTTTTA CAATATCTATAGTATATAGATATAAAAGTTATACAGTTGACCCTTGAACA TCATGGGGG </t>
  </si>
  <si>
    <t xml:space="preserve">&gt;rheMac2_ct_UserTrack_3545_10 range=chr1:200439257-200439488 5'pad=0 3'pad=0 strand=+ repeatMasking=none  AAAACACTTGCTCATCTTCATTTTTGGAGGCCTTAAAAAAATGAGGAAAT TTATTATGGTGGGGCTTTTGTACTCTTTTACTTGATGGCTTTATCCTTAG GCTGGTAGCTAGAAAGCTGAAAATGTCCAAGAAGATTTTGAGTAAGTTCC TCATTTCTCAACAGGAAAAAATAGACAAATATGAGACAGATGATTATATT GTACAAATGAATAAAAATTTTTACTGTCTGCA </t>
  </si>
  <si>
    <t xml:space="preserve">&gt;rheMac2_ct_UserTrack_3545_0 range=chr10:37257935-37258036 5'pad=0 3'pad=0 strand=+ repeatMasking=none  GATGGTCTCGATCTCCTGACCTCTTGATCCACCCGTCTCGGCCTCCCAAA GTGCTGGGATTACAGGCTTGAGCCACTGCGCCCGGCCTGTTTATTTTTTA AA </t>
  </si>
  <si>
    <t xml:space="preserve">&gt;rheMac2_ct_UserTrack_3545_0 range=chr11:30814373-30814515 5'pad=0 3'pad=0 strand=+ repeatMasking=none  TTTAAGTCACATATTATTTTTAATTAGTATGTATGAATTAAATAAAGAAA AAAATTGTTTATACATAACCAACAAATGAAAAAAATTATAATTTCATTTT GGTAAAATCAAATGTGACACATTGTTGACACTAATGACAATGT </t>
  </si>
  <si>
    <t xml:space="preserve">&gt;rheMac2_ct_UserTrack_3545_1 range=chr11:37903686-37903849 5'pad=0 3'pad=0 strand=+ repeatMasking=none  AGAATATTTTACATAATTAGTATAGAGGAAGAGGTAATAGGGACTACTGA AAATGCCACTGGAGACCATTGGAATGACATGAGTATTTAGATTATAAACT TTAATGTAAATTCTGAATCTTAACTAGGCAGACTCTTGCTTTATTAAACA AGTTTCATGATTTA </t>
  </si>
  <si>
    <t xml:space="preserve">&gt;rheMac2_ct_UserTrack_3545_2 range=chr11:68479841-68480001 5'pad=0 3'pad=0 strand=+ repeatMasking=none  AAAAAGAGAAAGAGAGAGAAAGTCTGTGTTATTATAATGATAATAATAGC AAATATATAGTGTTTATAATGTGCCAGGTACTGTTTTAAGTACTTTACAT ATATTAGCTCAATTATTTCTGTTAAAGAAAAATCTGAAGCACAATAAAAT TTTGAAGAGTT </t>
  </si>
  <si>
    <t xml:space="preserve">&gt;rheMac2_ct_UserTrack_3545_3 range=chr11:99769148-99769266 5'pad=0 3'pad=0 strand=+ repeatMasking=none  AATAATCATGTAACAATAAATATCTTAACAATCAAAACATGTCTCTAACT TCTTTTCCAATTACCCTGGAACCACTGTCATAAAGCAAACTCCCAAATCT TCCATCAAAAAAAATTTTT </t>
  </si>
  <si>
    <t xml:space="preserve">&gt;rheMac2_ct_UserTrack_3545_0 range=chr12:26333474-26333575 5'pad=0 3'pad=0 strand=+ repeatMasking=none  TATGTTTAATTTTAGTTGTGCATTTTTCATTTTTAGATTATTATTTTTTG TTTGAATCTGTAAAGCTGTTAAAAAATGTGGAATAAATTACCAAGGTAAT CA </t>
  </si>
  <si>
    <t xml:space="preserve">&gt;rheMac2_ct_UserTrack_3545_1 range=chr12:47019508-47019751 5'pad=0 3'pad=0 strand=+ repeatMasking=none  ATTTTGATAAGGGTTGCAGATTTTAATAGTTGCTTATATTTAATTTTGTA TTTATAATTGTCATATTTCAAAAATGTTACAAAAGAAAATTTTCATGGAT TCAGCTTTGTAAATGATTTCATACAACCACATAACAATGATATGATTTAC AATGAGCCGTACAAATAGAGCAGTGACAGTAAGGTCATAAGGTTGCCCAG AAACTCTGAGGTCTGTGTAGTTGTTAAGCCTTCAGCACATGTGG </t>
  </si>
  <si>
    <t xml:space="preserve">&gt;rheMac2_ct_UserTrack_3545_0 range=chr13:33202937-33203088 5'pad=0 3'pad=0 strand=+ repeatMasking=none  GGCCAAGGAGCTGAATGGGGGAACTCCCACACACCCATATCTGCCCTCTT TTAATTTGCCTTTCCCAGACGCCTCACTGTGATCTCTTTTAGTCATCTGG GGGAATCTGAAGAGAGAGGAAATACAGCAAAGAAAAGAATTGAAGGAGAA GA </t>
  </si>
  <si>
    <t xml:space="preserve">&gt;rheMac2_ct_UserTrack_3545_1 range=chr13:114273477-114273580 5'pad=0 3'pad=0 strand=+ repeatMasking=none  AATATTTGTTTTTGTTTGTGAGAAGTCTTTAATAATAAGTTGACCAGTAA TGTGGTCAGTATATTTTTTTCTATGAAAAACCTAATGTTATTCTGCCTCA CAAA </t>
  </si>
  <si>
    <t xml:space="preserve">&gt;rheMac2_ct_UserTrack_3545_0 range=chr14:35859669-35859753 5'pad=0 3'pad=0 strand=+ repeatMasking=none  GGTGGCATGCACCTGCAGTCCCAGCTACTCAGGAGGCTAAGGCAGAAGAA TAGCTTGAACCCAGGAGGCTGAGGTTGCAGTGAGC </t>
  </si>
  <si>
    <t xml:space="preserve">&gt;rheMac2_ct_UserTrack_3545_1 range=chr14:42849392-42849565 5'pad=0 3'pad=0 strand=+ repeatMasking=none  ATTTTCAGTAAAATTATCTGTGTTTTCTAATTAAACTATGATATTGGACC AAAGCTAAGTTACGCTGGTATCATTCCCATTCCCTAGAAGAATGCCTGTG ATATGAATACATATGATACATTCAGTAAGTTATTTTATTTGCTCAACTAA AATAGACTCCTTAGTACATATTTC </t>
  </si>
  <si>
    <t xml:space="preserve">&gt;rheMac2_ct_UserTrack_3545_2 range=chr14:64200286-64200518 5'pad=0 3'pad=0 strand=+ repeatMasking=none  AAAACGACCCTTTTAGTGAACATCTCCACAAATTTTAACGCAAATATAGA TTTGTGTAACCACCATCACAATTAGGATACAGAATAGCTGCATCAATCCA AAAGACTCCTTTGTACTACCCCTTTGTAACTTCACCTCTGTCCATTCCAA ACCCTGGGCAAACACTAATTTGTTCTCCATCTGTATATTATTGTCTTTTA GAGAATGTCATATTCATTAAATCATGCATTAGA </t>
  </si>
  <si>
    <t xml:space="preserve">&gt;rheMac2_ct_UserTrack_3545_3 range=chr14:98318843-98319121 5'pad=0 3'pad=0 strand=+ repeatMasking=none  ATTGGTATCTACGCACTAAAAAATACAACCACACCCACATACAGAACAGA AACTTCAGTTGGTGCAGGGAGATACCGAGAAAAAACACTAACAGTAGTAT TGCCTTTTACTCTGTTGAATTGTCTTATTGATCTGGAAGTACTTGTTATT TATTAACGTGTAATTCCACGGTTGATTTCATGTATTGTAAATATTACCTA TATGACTACATGACTAGTATTTTTACTCTTATAGTAGTATATTTTGAAAA TAAAAGTTTCTAATTTTATTGAAATCCAA </t>
  </si>
  <si>
    <t xml:space="preserve">&gt;rheMac2_ct_UserTrack_3545_4 range=chr14:127553594-127553820 5'pad=0 3'pad=0 strand=+ repeatMasking=none  AATGTATGCGTTAATTTATAATTTTGCACTGTTTTTAAAACCTGGGTTTG ATTTTTAGTCAAAATACAGATTTATGGTGGAACTCATTTCACAGTACTTT TTTGCAAGAGTAGGAAATGTTGGAATGCAAGCACTTTGTGAAATTAAAGC TCTGGGTCAATGCTACTTTGTTGGAAATCAAGTCATATATTAAAATTAGA AAAGACAGCAAGCAGCTGGCTCAAGTA </t>
  </si>
  <si>
    <t xml:space="preserve">&gt;rheMac2_ct_UserTrack_3545_0 range=chr15:21135262-21135393 5'pad=0 3'pad=0 strand=+ repeatMasking=none  ACTGCAGGAAAGAAGCTATCACATACCCTTGGTCAGAAGCCTGGCATAGT GAAATTCCAAGAAATGGAGTTCCTTTTTTATTTTGTTCTATTAATATATG ATTTTCCTCTATTAAAGAAATAGCAAACAATA </t>
  </si>
  <si>
    <t xml:space="preserve">&gt;rheMac2_ct_UserTrack_3545_0 range=chr16:37350960-37351098 5'pad=0 3'pad=0 strand=+ repeatMasking=none  AAAAATAAAAATGTAATTTCCTTGATAACAAACTTGATAGGCTGAGAAAT CCTCTAAAACATAAATTATCTGTGAAGTGTACAGTTCATTTTATATAATA TTATTTTATACTAGAAACTAATAAAAGTCCTGAAATTTA </t>
  </si>
  <si>
    <t xml:space="preserve">&gt;rheMac2_ct_UserTrack_3545_0 range=chr17:12935169-12935387 5'pad=0 3'pad=0 strand=+ repeatMasking=none  CTCATTTCGGAAGAAAGCTCCTGACTGAGGTTCCTTTAGATGTGTTTAAT GAAGGGGCAGCTGTGCAAAAGCACCACTGTTTCACTTTTCTCCAGACTGA TCAAATGAAGTGTCTGTCACATAGTTCTCTACCAACAGCAAAGGCTATTT AGTCAAGCTTACAAAAAAATATTGTGTTGGATTTTTGCTTATGATACATT TTGGATTTTTCTTTGAAAC </t>
  </si>
  <si>
    <t xml:space="preserve">&gt;rheMac2_ct_UserTrack_3545_1 range=chr17:24568982-24569230 5'pad=0 3'pad=0 strand=+ repeatMasking=none  TTTCAATCAATCAGTATTTATTGACTACCTTGTGGGTGAGGCCTGCCTGC CACAGCTCTAAAGTCCTTCATTTCCTGTGTTATTTCATTTAGTCCTCACC ACAACCTAAAATTGGAAAAACTATCATGCCCATTTAATCACCAAGAAACT GAGGCTTAGCAGAGGTCACGCAGCTAGCTGGGGTTGGCAACAGGATTCCA GCGTAGGCACCTTGACTTAGATTCTGTGTCTTTTCAACTACCTCTGCAA </t>
  </si>
  <si>
    <t xml:space="preserve">&gt;rheMac2_ct_UserTrack_3545_2 range=chr17:25104544-25104764 5'pad=0 3'pad=0 strand=+ repeatMasking=none  ACATTGGTGTAGCTATTTTATTGAATCGGTTACCTTCAATTAGTTCCACT TAAGTGGGAAGCAAACATTATTTTCTTACTACTGTCCTTCAAACTCACGT GGCACATGTATCTCTCTAAAAGCATTTCTAGTCAGTTTTGTCAATTAGCT CTATTCATTTTCAGATATTAAATTACTTGTTTCATCTAAATTAGTACTTC CATATAGTATATAATCAGACT </t>
  </si>
  <si>
    <t xml:space="preserve">&gt;rheMac2_ct_UserTrack_3545_3 range=chr17:52781390-52781591 5'pad=0 3'pad=0 strand=+ repeatMasking=none  ATCTGACAAATGGCTTGTATCCCAAGTATATTTATAAATATATACTCAAT AACAAGAAAACAAACAACTCAATAAAAATAAATGGACCAAATACGTGATG GACACTTCACAAAAAAAGTTATACAGATATCCAAGAAGCACATGAAAATA TGACATTAATCGTTAGGTCAAATCAAGTTAAAACCACAATGATATATTAG TA </t>
  </si>
  <si>
    <t xml:space="preserve">&gt;rheMac2_ct_UserTrack_3545_4 range=chr17:60141421-60141686 5'pad=0 3'pad=0 strand=+ repeatMasking=none  CTCCTCCCTCCCGCCCCACCATGAGCCCCAGTTTATCTTCTTGGGGCTAT CTGTAATTTTCAGAGCCTGAAAAACACTAGCTGATTGTTTCATGGTAAAA CAGTTTTCCAGGGGCTAATATGTGCTTAATTTATGGTAAATTTGTGTTCT CTGGCTTTATTTATTTAATATATTTATTGTTCTTCTGCATATACAATGTC ATTGTTTCAAGGCTGCTTTGTAGTGTAATCTCTATGCAAACATGTTAAGT AAAGCAAATTAAGATA </t>
  </si>
  <si>
    <t xml:space="preserve">&gt;rheMac2_ct_UserTrack_3545_5 range=chr17:72322228-72322386 5'pad=0 3'pad=0 strand=+ repeatMasking=none  TTTCAAAGAAATATAATTTATTTTCACATATTGGTCTTATGTCTTGTTTT ATATATTATGATTTTATACATAAATGATTGTGTTGTCTGTACATAAAGAT TTCTGTGGCTGTTTTATTTTCCAAATTTTGTATTTCATTCTTTTTTTTTA TTGCTTTTT </t>
  </si>
  <si>
    <t xml:space="preserve">&gt;rheMac2_ct_UserTrack_3545_0 range=chr20:45466437-45466574 5'pad=0 3'pad=0 strand=+ repeatMasking=none  TGAATGAGAAAATACATCATAAAGTGTTCAGTATAGTGCCTGGTATAGCA CAGTCTACATTTAATAACTGTGATTATTATTATTATTATTATCTACTGCT GTTATTATTACCTGATATGTTATAAATACTTCTTCCCA </t>
  </si>
  <si>
    <t>&gt;rheMac2_ct_UserTrack_3545_1 range=chr20:59337849-59337972 5'pad=0 3'pad=0 strand=+ repeatMasking=none  CCATTTCCATTGACTTTTATTAGTTTTAGTATTGCCCAATTAAATCCCGA TTAAATGAAATTTATTTGGATTATTTGATCAATCCTTGTAACAATCAATA GTTTCCATTACTTTAGTTACTTTC</t>
  </si>
  <si>
    <t xml:space="preserve">&gt;rheMac2_ct_UserTrack_3545_0 range=chr2:34968025-34968272 5'pad=0 3'pad=0 strand=+ repeatMasking=none  GAAGTGACATTTTCCTTAAAGCCGTAAAGACATTTGCTTTGTCAAGCTCC CTTTTCAGGGAAAAACTTCAGGAATTTTCACTGTCAATTTATGTTGATTA TTTACTCTTTGGTGGATCTGCTATTCTGCAGACAAAATCCAATAAGGAGA AATCATGATTTCCGTCTAAAGAATTTATTTTGTAATATTTTTTCTTACTT CCTGTAACTTACTTTGTGTGACAGTAATAAACAGTTCATAATGCTCCA </t>
  </si>
  <si>
    <t xml:space="preserve">&gt;rheMac2_ct_UserTrack_3545_1 range=chr2:40997844-40997935 5'pad=0 3'pad=0 strand=+ repeatMasking=none  GTGCCACATTTTCTTAATCCAATCTGTCACTGATGGACATTTGGGTTGAT TCCAAGTCTTTGCTATTGTGAATAGTGCCGCAATAAACATAG </t>
  </si>
  <si>
    <t xml:space="preserve">&gt;rheMac2_ct_UserTrack_3545_2 range=chr2:135984774-135984913 5'pad=0 3'pad=0 strand=+ repeatMasking=none  GATGGACATTTGGGTTGATTCCAAGTCTTTGCTATTGTGAATAGTGCTGC AATAAACATACATGTGCATGTGTCTTTATAGCATCATAATTTATAATCCT TTGGGTATATACCCAGTAATGGGATGGCTGGGTCATATGG </t>
  </si>
  <si>
    <t xml:space="preserve">&gt;rheMac2_ct_UserTrack_3545_3 range=chr2:138200370-138200548 5'pad=0 3'pad=0 strand=+ repeatMasking=none  ACCATAACAAATTCTATTATTATGCCCAGAAAATAAACTTAGTACAATAA TATAACCTAATATTTAGCCCTTATTCAGATTCCCCCAATTGTTCCAAAAA TGTCTTCTGTAGCTGTGTGTGTGTGTGTGTTTGTGTGTGTGTCTGTTTGT GCGTGTGTCTGTTTTCCCCAGTGCAGGAT </t>
  </si>
  <si>
    <t xml:space="preserve">&gt;rheMac2_ct_UserTrack_3545_4 range=chr2:141261767-141261916 5'pad=0 3'pad=0 strand=+ repeatMasking=none  GAAAATGAGAAATATAAAAGCTAAATTACTTTGTTTTACTTTGTGCCCAC AAGTCTTTCTACTATACAAGAGTATGTATAAAAAGACTATACATAAATAT ATAAAATGCTCACCATGGTAAATTGTTTAATAAATTACGGTTTATACATA </t>
  </si>
  <si>
    <t xml:space="preserve">&gt;rheMac2_ct_UserTrack_3545_5 range=chr2:149078549-149078653 5'pad=0 3'pad=0 strand=+ repeatMasking=none  TTAAATATAGGACTTCAATGAGTAATTGGAGACATTCTAGTAGAAAAGTT AGATGTGCAGACATAATTGAATTAACCAGTATATTTCATTTCTTTTTTTT TTTTT </t>
  </si>
  <si>
    <t xml:space="preserve">&gt;rheMac2_ct_UserTrack_3545_0 range=chr3:25030201-25030398 5'pad=0 3'pad=0 strand=+ repeatMasking=none  TTGTTCATTAGTATTTTATTTTTTATTTGGTTAATTTTAATTTCTCTTTT GTAGATTTTTACAATATACATACATATCAGTATGGCAGTATAAGTAGTAT AAGTATATAAACTATAAGCAAATCGTACATATATTTGGAGTATGTGCTCA CAAATTTTAGAAATACAGGTCCATGAGTAAAATGATTTGGCAATGAAA </t>
  </si>
  <si>
    <t xml:space="preserve">&gt;rheMac2_ct_UserTrack_3545_1 range=chr3:32962119-32962334 5'pad=0 3'pad=0 strand=+ repeatMasking=none  ATCCCAGTTCTTTGTGTGGGAGGCAAAATAGAAATTTATGTGGATATCAT CAGTAACATAGCAAATACGGGCTTCATCCCTAGGGTGGCTGACCCTCTCA TCTGCTGAGCAAAGGCCCGGCCCGGCCTTCTGGGCCTCCACAGTGAGGTT TTCCCAAGCTCTGTCCACTCCATGGAGATGGCTGGAGCCAGGGCAGACAT GGGGTGTGCACCACTT </t>
  </si>
  <si>
    <t xml:space="preserve">&gt;rheMac2_ct_UserTrack_3545_2 range=chr3:103009072-103009196 5'pad=0 3'pad=0 strand=+ repeatMasking=none  TATGTATATATTTACATTTTATTATGAAAATTTCAGACATAAAACAGTAC AATGATTCCTGTATATCCATCACCTAGATTAATAATTATTAACATTTTAC TATATTTCTTCACATTTTCTTTATT </t>
  </si>
  <si>
    <t xml:space="preserve">&gt;rheMac2_ct_UserTrack_3545_3 range=chr3:112411604-112411870 5'pad=0 3'pad=0 strand=+ repeatMasking=none  GTTATATAGCTTATTTTTAATATTTAATATATAATTAAAGGCTATTAAAT ATTATGAAAAATGTTATAAATATAAACACAAGCTATAAAATGATAAGCAC GGTATGATGCAAATGTTTTCATTTAATAATGTGTACATATGCTTTATTTC AGAAGGCATACTATTCAAATATGTTTCTAAAGGATGGGAAAATATTTACA AAAATGGTAGTAGAAAAATTAATTGAATTTTTTCTTCTTAAACACTTCTT TACTTTCTATGCTTGAC </t>
  </si>
  <si>
    <t xml:space="preserve">&gt;rheMac2_ct_UserTrack_3545_4 range=chr3:119639226-119639311 5'pad=0 3'pad=0 strand=+ repeatMasking=none  TTTATGGCTGCATAGTATTCCATGGTGTATATGTGCCACATTTTCTTAAT CCAGTCTGTCACTGATGGACATTTGGGTTGATTCCC </t>
  </si>
  <si>
    <t xml:space="preserve">&gt;rheMac2_ct_UserTrack_3545_5 range=chr3:126061532-126061630 5'pad=0 3'pad=0 strand=+ repeatMasking=none  AACTGTTGTTGATTTAGCAACTATTTTTCACAGATGGAGTAAAGGCCAAA TTCTTATTAAAAATGATTATATATTAAATAAAGTTTAAGTGTTTAAAAA </t>
  </si>
  <si>
    <t xml:space="preserve">&gt;rheMac2_ct_UserTrack_3545_6 range=chr3:131552355-131552524 5'pad=0 3'pad=0 strand=+ repeatMasking=none  TTGTTTTTAAATGTTTATTACATGAATTTTTACACAAGGCATTGTATATG TATTATTTAATTTGATTGTACAACTGTAAGATATCATATTTAATTCACTG GTGCAGGATCTGAAGCCAGAGAAATCATACAATAGTATGCAATAAATAAA TTAAACCCCACTTTGTCTTT </t>
  </si>
  <si>
    <t xml:space="preserve">&gt;rheMac2_ct_UserTrack_3545_7 range=chr3:147155094-147155324 5'pad=0 3'pad=0 strand=+ repeatMasking=none  GTGAGTAAATATAAATTTTATTTTTACAATTTTAATTGTTAGTATATAAT TGGTCACTTAAAACAAATAGAGTATTAGTGTATTCTGAAGTTTATGAAAC ACATAGAACTTAAACACCTGACAAAAATATCTACCCTGATCAATTAAAAA AAGAGATAACTGAATATAGCATCTAAAATAAAAGAGGAGACATAACAAAT AGTAGAGAAATTAAAAGGAAAGTAATAGAAT </t>
  </si>
  <si>
    <t xml:space="preserve">&gt;rheMac2_ct_UserTrack_3545_8 range=chr3:150446347-150446547 5'pad=0 3'pad=0 strand=+ repeatMasking=none  ACTGGCAAGATTGTTTCAACCATACAATCATCATGAAGACATGAAAAATG ATACCTTGGAAGAATACTTAATAAAGTAGAAAAATACTTATAATATGTAA AAATAACAGGTTTCCAAGAAGTGTATTCATCCTAATCTATTTTTTCAAAG TATGTATGAGTGCATACAAAAAGAATATATAATAAAATGTTATTGGTTTT C </t>
  </si>
  <si>
    <t xml:space="preserve">&gt;rheMac2_ct_UserTrack_3545_0 range=chr4:48909992-48910185 5'pad=0 3'pad=0 strand=+ repeatMasking=none  CTATATTACTAGTTATTTATAATACACAACAAGAGTGTTAAATAGGCATA TTTAAAGTGGACGTTATTATAACATTTACTATAATAAATACAGAATACAA ACAAATATTATTTTCAGTAAAAAAGTAACAAAATTGTATTTGATATAATA TATATGTATATTTAAAAGTGGGAAAATAAAACCTGCACCTAGAA </t>
  </si>
  <si>
    <t xml:space="preserve">&gt;rheMac2_ct_UserTrack_3545_1 range=chr4:91890879-91891102 5'pad=0 3'pad=0 strand=+ repeatMasking=none  GTGAATCTAGAAATCAAAAATAGGAAAATCAATAAATATGTGGAAATTAA ATAACACACTTATAGACAACTAAAGGATCATAAAAGAAATCAAAGGAGAA ATTTTAAAAATCTTGAAATAGTAAAAAATAAAGATACAACACACCAAAAT TTATGAGAGACAGCAAAAGCACCTCTACTAGGGAAGCCTATAGTGATAAA CACTGTAATTTTCTTTAAAAATAA </t>
  </si>
  <si>
    <t xml:space="preserve">&gt;rheMac2_ct_UserTrack_3545_2 range=chr4:128088885-128089174 5'pad=0 3'pad=0 strand=+ repeatMasking=none  AAGTGTTAATTGACAGGTTCTGTATGCCTTTTGTCAACGAGTTCTCTTCC TGAATTTTCTTATCCAAATCAAGCATAGATATGGCAATTAGACAGGATAT TATGAATTCTCCTGTAGACTTATCCAGCCTCCCAGCGTAGCTTTCAAAAG AATATCAAGTTCTAACTGGGTTCAGTTACATCCTAACTGAGCCTTGGGAA AGTCGGACATTTGGGGTCACCTTTCTGTAGTCCTTTTCAGGTATATGCTT TTTGTAAGGAACTAATAAAATAATATGCATGAGGTTGTTA </t>
  </si>
  <si>
    <t xml:space="preserve">&gt;rheMac2_ct_UserTrack_3545_0 range=chr5:6085432-6085642 5'pad=0 3'pad=0 strand=+ repeatMasking=none  ATAAATGAATAATATCTAAAGCTGAAATTTAAAAATGGTAGTATTATCTG ATTTATAAATATTAGGGATTCATAACAAAAAATATGAAAAAGCATTGGTG TGGAAGAGACATGAGATTGCTTCTATGCTTGATAGCCATAGTCATAACAC TTGATCTTTTGAAAGTACGTATTGTATTAATTTGAAAATAAAAATAATTA TTCAATGAAAA </t>
  </si>
  <si>
    <t xml:space="preserve">&gt;rheMac2_ct_UserTrack_3545_1 range=chr5:27977527-27977667 5'pad=0 3'pad=0 strand=+ repeatMasking=none  TAAATAAATTAAAAAAATAAATAAATAAAATAAAATAAAATAAAATTATT AGCCAAGTTTTCAGCAGTCAGCTAGAATTACTGGTATGTTACAAGAAGTT TCCAAAGTTGTTGACTGCTGACCCTAAAAATATTTCAATAA </t>
  </si>
  <si>
    <t xml:space="preserve">&gt;rheMac2_ct_UserTrack_3545_2 range=chr5:41778558-41778688 5'pad=0 3'pad=0 strand=+ repeatMasking=none  CATCACACTTGGCCCCAACCCAGTTAATAAAAAAAATGCTTCCTGGAAAA TGGTAAGACCTTTCCTAATGAAGAAGAGTATATAAGGGTATATAATACTT AAGTTAATAAATTAGAAAATGCTGAAATTAA </t>
  </si>
  <si>
    <t xml:space="preserve">&gt;rheMac2_ct_UserTrack_3545_3 range=chr5:104329088-104329295 5'pad=0 3'pad=0 strand=+ repeatMasking=none  GACTTAGATGATCTTCTATTAAAGATTTTATTGATGCATGTGCCTGGGGA ACTTTGCCCATAATAGAGACAGAATATGCTGATCAAGAAGATCAGGGGCC AACAACTTGAACATTGTTCATTAATGTGCACAAAATGCTATCAGTGCTAA TGCTGGCTAGGCTGGGTGTCTGAGAAAATACATAAAATAAAATTCGAAAT AACTAAAA </t>
  </si>
  <si>
    <t xml:space="preserve">&gt;rheMac2_ct_UserTrack_3545_0 range=chr6:33090018-33090217 5'pad=0 3'pad=0 strand=+ repeatMasking=none  AAATCAGTGTTTGCCTGATCTGGAAAGAGGCAGGAATTACAAACGGTACA AGGAAACTTTTGAGAGTTATGTAATGTTCATTTATCTTGATTGTGGCAGT GGTTTCATAGTGTGTATATATGGTGAAAATGTATCAAAGTGTACACTTTC GATATGTGGTTTATATGTCAACTTTACCCTAATAAAGCTGTAAAAAAGTT </t>
  </si>
  <si>
    <t xml:space="preserve">&gt;rheMac2_ct_UserTrack_3545_1 range=chr6:45009749-45009920 5'pad=0 3'pad=0 strand=+ repeatMasking=none  ACAGCAGTCATTTTGGATCATGTAGAAGAGAGACAAACCCTAGAAATGGA TTGGTTAGAAAGCTGAGAAAAGCCTGTATATTTTTAGTGACACACGGCTC AAACTTAGGTGTGTTGTCTGACCCCCACATCTGAGACTGTTAAGTGATTT GGATAAAATCTTATGCATTTAA </t>
  </si>
  <si>
    <t xml:space="preserve">&gt;rheMac2_ct_UserTrack_3545_2 range=chr6:46721432-46721521 5'pad=0 3'pad=0 strand=+ repeatMasking=none  CGTATGTTTATTGCAGCACTATTCAGAATAGCAAAGACTTGGAATCAATC CAAATGTCCATCAGTGACAGATTGGATTAAGAAAATGAGG </t>
  </si>
  <si>
    <t xml:space="preserve">&gt;rheMac2_ct_UserTrack_3545_3 range=chr6:76927549-76927703 5'pad=0 3'pad=0 strand=+ repeatMasking=none  TAAAGTTACTGCTTTCATTTATTAAACTATCACTTGGGAAGGTGAGATAT TATATTATAACATTAATGTTATCCTAACAAAATCATAAAGATAAAAAGCA ACCCCACATCATTTGATTAAGTAGTGGAGAATCATCTGAACCATCTGAGT CAAAG </t>
  </si>
  <si>
    <t xml:space="preserve">&gt;rheMac2_ct_UserTrack_3545_4 range=chr6:121180199-121180298 5'pad=0 3'pad=0 strand=+ repeatMasking=none  GAAAATAAATACAAGAGTAGAAGATTTTAAATGAATTAGTGAACACTACA TTCTTGGATATTCTTAAGCCTTCAAGGAGATCAATAAAAATTAGGAATTA </t>
  </si>
  <si>
    <t xml:space="preserve">&gt;rheMac2_ct_UserTrack_3545_5 range=chr6:143669463-143669571 5'pad=0 3'pad=0 strand=+ repeatMasking=none  TAAATGTCATTGTGTTTTTATTTTAGCGATAAAGATGCATCTTTGTTTCA CAAGAACTGGAAATAAAACATTGTCCCAATAAACAGGAACTTTTAAAGTT GGGGAAAAA </t>
  </si>
  <si>
    <t xml:space="preserve">&gt;rheMac2_ct_UserTrack_3545_6 range=chr6:162204308-162204438 5'pad=0 3'pad=0 strand=+ repeatMasking=none  AAAATATCCATTGAACTAACATTTAAGATTAATGTACTTGTTACATTAAA GTATATGTTACATCTCAAAAATGTTAAAAAAAGATAATATGTTATTGATA TCATCACTAAATAAAGCTATGGACACAGAAA </t>
  </si>
  <si>
    <t xml:space="preserve">&gt;rheMac2_ct_UserTrack_3545_0 range=chr7:110076172-110076295 5'pad=0 3'pad=0 strand=+ repeatMasking=none  CACTAGGAAAGCAACCTCTGATAAAAAATGTTAACAGATTATTAGAAATA AATAAATACATTTTATTATTCTAGCATTATGATGATGCGAGGCATGCTTT TAATAAAATAGCATTGTTTATTAA </t>
  </si>
  <si>
    <t xml:space="preserve">&gt;rheMac2_ct_UserTrack_3545_0 range=chr8:112063491-112063599 5'pad=0 3'pad=0 strand=+ repeatMasking=none  ATTGCCTTACAGACTTACACTTTTACTAATTGTAAATCCTACCCCTTGAA TTCCAGGCTTTTTATACGTAAGTGATGTTATTTATACAATAAATATTAAT TGAACCCTT </t>
  </si>
  <si>
    <t xml:space="preserve">&gt;rheMac2_ct_UserTrack_3545_0 range=chr9:21799957-21800142 5'pad=0 3'pad=0 strand=+ repeatMasking=none  TCCACTGGGGTTCTTAGAATGTTTCTTCCATGGATAATTGAGGGATTACT GCATTTAGAAGGTGACTGAAGTGGTCTTGATGAAAGGTGATGCTGGCTTT AAGTAGGGTAATAGTGGAGATGGAGAGAGATAGGCACATCTCACCAGTTT TGAGGAAGAGGAAGGGCACAATACAGTTATGGATTA </t>
  </si>
  <si>
    <t xml:space="preserve">&gt;rheMac2_ct_UserTrack_3545_1 range=chr9:27803669-27803852 5'pad=0 3'pad=0 strand=+ repeatMasking=none  AGTTTATTAATTAAATGAAATGTCAAAATGCTCTCAAAACCTTCAAAGCA CGTCTCACATCTTTTGCATTGACTTTGACATTTTGTTTTCTCTAAACTAA GATGTGAAGTGATTATAATAACTTATGTATATCCGACAAAATGCGACCTA TTACTGATACATCCGTCTGAAATTAACATGAAAA </t>
  </si>
  <si>
    <t xml:space="preserve">&gt;rheMac2_ct_UserTrack_3545_2 range=chr9:89988297-89988476 5'pad=0 3'pad=0 strand=+ repeatMasking=none  TGTACTGACACCTTACGGATCCCTGCAGCTTTGACTCTCAGGGCATCTGG GGAAATGTTTTTAATGTGTAAAGGGAAATGAAGATGTTCTCTTCCGTGAA AGGCATACGCACTGAATTTTCAAATCACTGCTTTCTCATGCTTCCAGGTG GAATTAAATAAAAAGGAGCTTTCACCATCA </t>
  </si>
  <si>
    <t xml:space="preserve">&gt;rheMac2_ct_UserTrack_3545_3 range=chr9:94388409-94388565 5'pad=0 3'pad=0 strand=+ repeatMasking=none  CCCTGTCAAAATCCAATTGACTATAAATGTGTGAAGGTTTTTTTTGTGTG TGTGCGCTCTCAATTGTACTCCATTGATCTATACGTCTCTCCTAATCCCT ATAGTACACCATCTTAATTACTGTAGTATTGCATTAATACCAAGTTATTA AATCAAA </t>
  </si>
  <si>
    <t xml:space="preserve">&gt;rheMac2_ct_UserTrack_3545_0 range=chrX:110302898-110303224 5'pad=0 3'pad=0 strand=+ repeatMasking=none  CTTTTTCTCAAATTTTTATTAAGTATAATAAAATTTACATTTTATTTTTA TAAGATTGTTTTCTTTCATGAAGAGACTATTTAATGTGAACTTCTTAAAC ATCTTTTGGTTTACCAATCAAACAAGCCAACACTCCTACATAATCTGTAA GATTATGAAAATGTAGATTCGTATTTTATTAAATGTCATCTTCTGACAAG TGTTTTACTTCTACTCTATGTTTTGTAGCTTGAACATGATTTGCAATATT CTTAGGTAAATTAAACACTTAGATTTCAATCAAATTAAACCAATTAATGA ATAATTTTTGATTGCTAGATAATTTCT </t>
  </si>
  <si>
    <t xml:space="preserve">&gt;rheMac2_ct_UserTrack_3545_1 range=chrX:124952499-124952677 5'pad=0 3'pad=0 strand=+ repeatMasking=none  AATTATTTTAATTTATTAGCACCCAGGAAGTAGTTATGGCTGTATTTTTT GGTTCCAAGATAAAATTAAAGCCACATAGTGTATTAGTCCTGCTAGGCAG ATAGCCTGACATCAAAATCTTCACTGTGCCAAGAGCAAGTAATTTTAAAT ACTTTGTGAGCTCAGTTTCATGAAGGGCT </t>
  </si>
  <si>
    <t xml:space="preserve">&gt;rheMac2_ct_UserTrack_3545_2 range=chrX:138624536-138624896 5'pad=0 3'pad=0 strand=+ repeatMasking=none  TTAATGGGTATCCATCCAGTTCTTTATTATGCAAACACACATACATACAC ATATATGTGTGCACAAATATATACACATACATATATGCGTATATGCTTAT ATATGTGTATATACACACACATACATATTTGAAATATAAATGGGGTCGTA CAATGAACACTATTAAACAGCCTGCTCTATATATTTAGCAATATGTAAAT ATATCATTGACATCCTTGTAAGTCATAATGCAGATCTGCTTTTTTTTTAA TGGTGGCATTTGTGTTCCAGAGCATGTACTATATTTTATTTAACCATTTC CTTACTGATGAATACTTAGATTATTCTCAAATGTTTCACCTTTACAAATA ATGCTGCAATG </t>
  </si>
  <si>
    <t xml:space="preserve">&gt;rheMac2_ct_UserTrack_3545_0 range=chr18:73501744-73501870 5'pad=0 3'pad=0 strand=+ repeatMasking=none  ATCCTGTCAAGCTCTGGATTTAAGTTTGCCGATGATTTCCTCTGGCCTTA GAACCATGGCCTCCAGACCCTGAGTTCTCCTGCCTGCTGTCCTCTCCCAT </t>
  </si>
  <si>
    <t xml:space="preserve">&gt;rheMac2_ct_UserTrack_3545_6 range=chr2:154920648-154920827 5'pad=0 3'pad=0 strand=+ repeatMasking=none  GATGGTCTAGAAGGCACATGGAACTTTCTCGGGTGACAGAGATCTTCAAT ATCTTGATAGAGGTATGGGTTGCACAGGTATATGCATTTATCAAAAGTGA TTGAACTGTTTACTTAAGACTTGTACATTTCACTTTATGAGGAACAAACC TCAATAAAAATATGCTTTAGAAAACATGAACCAGTCTGCTACAGCTGCCTGCAGTCC </t>
  </si>
  <si>
    <t>&gt;hg19_ct_UserTrack_3545_0 range=chr1:81404771-81404952 5'pad=0 3'pad=0 strand=+ repeatMasking=none TTTTTTTTTTTTTTTTTTTTTTTTTTTTTTTTTTTTTTTTAATTATATATTTTTCTTTATTTGTTTTTCACTTAACATTGTATCAGGACCATATCATTAAAATTTTTTGAACATTTAATTTTTTTTTTTTTTTTATTTTTTATTTTATTTTTTATTTTTTTGTTATACTCTAAGTTTTAGGG</t>
  </si>
  <si>
    <t>&gt;hg19_ct_UserTrack_3545_1 range=chr1:86398772-86398924 5'pad=0 3'pad=0 strand=+ repeatMasking=none AAAAAAAAAAAAAGAAAGAAAGAAAAAAAAAAGAATGTGTGTAGGTGAAGAGAAAATGTAAAAAACTTGTATAGTTTAGATGATTATTTTAATAAGTTGGCAGCAAAAATGAGGAGGCATGAAAACTGCTAAAGGATGTGGTTGCAAAATTAC</t>
  </si>
  <si>
    <t>&gt;hg19_ct_UserTrack_3545_0 range=chr4:80894148-80894475 5'pad=0 3'pad=0 strand=+ repeatMasking=none ATATAAAAATGTATAAACTAGTATAAGAAATTGTCAAAACAAAGTGAAAGCATAGTGGAAATAAATGCATTTAAGAAGAAACAAAGATAAAAGAAGAAGGAAGGAAGGAAAAGAGGGAGGGAAAGAGGAAGGTGGGGAGGAAGGGAAGTAAGATAGCACTCTAGAGATGGTGAAACCAAAATAGTATGGTTTCCTAATACATACTGTAAACTTATAAAAAATGTTGGGGCCCTTCAATTATCCTAATAATGTACAGAAAGCTATTTCACTAAAGTAGTGGAAGAATTCTTGCTGTGTATTTTTATGATTAAATCTCTGGAAAAATGTA</t>
  </si>
  <si>
    <t>&gt;hg19_ct_UserTrack_3545_0 range=chr5:69549139-69549278 5'pad=0 3'pad=0 strand=+ repeatMasking=none TGCTGGAGAGGATGTGGAGAAATAGGAACACTTTTATACTGTTGGTGGGACTGTAAACTAGTTCAACCATTGTCGAAGTCAGTGTGGCGATTCCTCAGGGATCTAGAACTAGAAATACCATTTGACCCAGCCATCCCATT</t>
  </si>
  <si>
    <t>&gt;hg19_ct_UserTrack_3545_0 range=chr6:13191203-13191446 5'pad=0 3'pad=0 strand=+ repeatMasking=none GGTTATAGCTATCTCTCTAGTTTTGTGGACTTTTTCACTGTTCTACAGTCACATGCTGCTGCGTAATTTCATTATGTGTCTCTGTTTTTCTCTGATGCTCTCTCTCCCCCATTGATCCCCACATTCCCAACCCTCCATGTCCTCCTCTCCAACCCTCCAGAACCACCTGGCTACTTCTGCCTCTGTCCCTGCCTTCCCTCCCAGTAATCCCAGTGCAATAAAACCAAAGATTAGACCACTGTGA</t>
  </si>
  <si>
    <t>&gt;hg19_ct_UserTrack_3545_0 range=chrY:9429449-9429559 5'pad=0 3'pad=0 strand=+ repeatMasking=none GTGCACATGTACCCTAATACTTAGAGTATAATAAAAAAAAAAAAAAAAAAGAATTTTAGTGAAATAACAATGTAAATGAAAACAATTGGAAATAATTTGTGCGATAGAGAA</t>
  </si>
  <si>
    <t>&gt;rheMac2_ct_UserTrack_3545_0 range=chr17:12302384-12302668 5'pad=0 3'pad=0 strand=+ repeatMasking=none TTGGACTTCCTAAGGCAATATGTTAAGTAGGCAGTTGGATCTGATGGAGGAGTTCAGGGCTGGAGACACATACTTAGGAGTCAACAGAGTGTATGATCACCTGTGGGAAGAATATGGATTGAGATGAAGACCAAGACCAGAAAGCTGGGGTCAGTGGGACATTTAGAGGTTTGGCGTAGGAGGGTGTGATAACACAGGAGATGGAGAAGGATATGTGGGAGGTGGGAGAGAAGCAGATGAATGTGCAGCCTGGAGAAGGTGGCATTCAAGAAAGAGACAGTGGTT</t>
  </si>
  <si>
    <t>The ordinal number of non-redundant insertions</t>
  </si>
  <si>
    <t># insertion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</si>
</sst>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7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4" fillId="4" borderId="0" xfId="0" applyFont="1" applyFill="1"/>
    <xf numFmtId="0" fontId="0" fillId="0" borderId="0" xfId="0" applyFill="1"/>
    <xf numFmtId="0" fontId="8" fillId="0" borderId="0" xfId="0" applyFont="1"/>
    <xf numFmtId="0" fontId="5" fillId="0" borderId="0" xfId="0" applyFont="1" applyFill="1"/>
    <xf numFmtId="0" fontId="5" fillId="0" borderId="0" xfId="2" applyFont="1" applyFill="1"/>
    <xf numFmtId="0" fontId="5" fillId="0" borderId="0" xfId="1" applyFont="1" applyFill="1"/>
    <xf numFmtId="0" fontId="3" fillId="0" borderId="0" xfId="0" applyFont="1"/>
    <xf numFmtId="0" fontId="9" fillId="5" borderId="0" xfId="0" applyFont="1" applyFill="1"/>
    <xf numFmtId="0" fontId="4" fillId="4" borderId="0" xfId="0" applyFont="1" applyFill="1" applyAlignment="1">
      <alignment horizontal="left"/>
    </xf>
    <xf numFmtId="0" fontId="10" fillId="0" borderId="0" xfId="0" applyFont="1"/>
  </cellXfs>
  <cellStyles count="175">
    <cellStyle name="Bad" xfId="2" builtinId="27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Good" xfId="1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Normal" xfId="0" builtinId="0"/>
  </cellStyles>
  <dxfs count="6">
    <dxf>
      <font>
        <color auto="1"/>
      </font>
      <fill>
        <patternFill patternType="solid">
          <fgColor indexed="64"/>
          <bgColor theme="6" tint="0.39997558519241921"/>
        </patternFill>
      </fill>
    </dxf>
    <dxf>
      <font>
        <color auto="1"/>
      </font>
      <fill>
        <patternFill patternType="solid">
          <fgColor indexed="64"/>
          <bgColor theme="5" tint="0.39997558519241921"/>
        </patternFill>
      </fill>
    </dxf>
    <dxf>
      <font>
        <color auto="1"/>
      </font>
      <fill>
        <patternFill patternType="solid">
          <fgColor indexed="64"/>
          <bgColor theme="6" tint="0.39997558519241921"/>
        </patternFill>
      </fill>
    </dxf>
    <dxf>
      <font>
        <color auto="1"/>
      </font>
      <fill>
        <patternFill patternType="solid">
          <fgColor indexed="64"/>
          <bgColor theme="5" tint="0.39997558519241921"/>
        </patternFill>
      </fill>
    </dxf>
    <dxf>
      <font>
        <color auto="1"/>
      </font>
      <fill>
        <patternFill patternType="solid">
          <fgColor theme="5" tint="0.39997558519241921"/>
          <bgColor theme="5" tint="0.39997558519241921"/>
        </patternFill>
      </fill>
    </dxf>
    <dxf>
      <font>
        <color auto="1"/>
      </font>
      <fill>
        <patternFill patternType="solid">
          <fgColor indexed="64"/>
          <bgColor theme="6" tint="0.39997558519241921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workbookViewId="0">
      <selection activeCell="C8" sqref="C8"/>
    </sheetView>
  </sheetViews>
  <sheetFormatPr baseColWidth="10" defaultRowHeight="15" x14ac:dyDescent="0"/>
  <cols>
    <col min="2" max="2" width="22" style="8" customWidth="1"/>
    <col min="3" max="3" width="105.83203125" customWidth="1"/>
  </cols>
  <sheetData>
    <row r="2" spans="2:3">
      <c r="B2" s="8" t="s">
        <v>68</v>
      </c>
      <c r="C2" t="s">
        <v>72</v>
      </c>
    </row>
    <row r="3" spans="2:3">
      <c r="B3" s="8" t="s">
        <v>69</v>
      </c>
      <c r="C3" t="s">
        <v>73</v>
      </c>
    </row>
    <row r="4" spans="2:3">
      <c r="B4" s="8" t="s">
        <v>70</v>
      </c>
      <c r="C4" t="s">
        <v>74</v>
      </c>
    </row>
    <row r="5" spans="2:3">
      <c r="B5" s="8" t="s">
        <v>71</v>
      </c>
      <c r="C5" t="s">
        <v>75</v>
      </c>
    </row>
    <row r="8" spans="2:3">
      <c r="B8" s="8" t="s">
        <v>76</v>
      </c>
      <c r="C8" t="s">
        <v>385</v>
      </c>
    </row>
    <row r="9" spans="2:3">
      <c r="C9" t="s">
        <v>77</v>
      </c>
    </row>
    <row r="10" spans="2:3">
      <c r="C10" t="s">
        <v>78</v>
      </c>
    </row>
    <row r="11" spans="2:3">
      <c r="C11" t="s">
        <v>79</v>
      </c>
    </row>
    <row r="12" spans="2:3">
      <c r="C12" t="s">
        <v>80</v>
      </c>
    </row>
    <row r="13" spans="2:3">
      <c r="C13" t="s">
        <v>81</v>
      </c>
    </row>
    <row r="14" spans="2:3">
      <c r="C14" t="s">
        <v>82</v>
      </c>
    </row>
    <row r="15" spans="2:3">
      <c r="C15" t="s">
        <v>83</v>
      </c>
    </row>
    <row r="16" spans="2:3">
      <c r="C16" t="s">
        <v>84</v>
      </c>
    </row>
    <row r="17" spans="3:3">
      <c r="C17" t="s">
        <v>85</v>
      </c>
    </row>
    <row r="18" spans="3:3">
      <c r="C18" t="s">
        <v>86</v>
      </c>
    </row>
    <row r="19" spans="3:3">
      <c r="C19" t="s">
        <v>87</v>
      </c>
    </row>
    <row r="20" spans="3:3">
      <c r="C20" t="s">
        <v>88</v>
      </c>
    </row>
    <row r="21" spans="3:3">
      <c r="C21" t="s">
        <v>89</v>
      </c>
    </row>
    <row r="22" spans="3:3">
      <c r="C22" t="s">
        <v>90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/>
  </sheetViews>
  <sheetFormatPr baseColWidth="10" defaultRowHeight="15" x14ac:dyDescent="0"/>
  <sheetData>
    <row r="1" spans="1:23" s="11" customFormat="1" ht="14">
      <c r="A1" s="9" t="s">
        <v>386</v>
      </c>
      <c r="B1" s="2" t="s">
        <v>38</v>
      </c>
      <c r="C1" s="2" t="s">
        <v>37</v>
      </c>
      <c r="D1" s="2" t="s">
        <v>36</v>
      </c>
      <c r="E1" s="2" t="s">
        <v>35</v>
      </c>
      <c r="F1" s="2" t="s">
        <v>34</v>
      </c>
      <c r="G1" s="2" t="s">
        <v>33</v>
      </c>
      <c r="H1" s="2" t="s">
        <v>32</v>
      </c>
      <c r="I1" s="2" t="s">
        <v>31</v>
      </c>
      <c r="J1" s="2" t="s">
        <v>30</v>
      </c>
      <c r="K1" s="2" t="s">
        <v>29</v>
      </c>
      <c r="L1" s="2" t="s">
        <v>28</v>
      </c>
      <c r="M1" s="2" t="s">
        <v>27</v>
      </c>
      <c r="N1" s="2" t="s">
        <v>26</v>
      </c>
      <c r="O1" s="2" t="s">
        <v>25</v>
      </c>
      <c r="P1" s="2" t="s">
        <v>24</v>
      </c>
      <c r="Q1" s="2" t="s">
        <v>23</v>
      </c>
      <c r="R1" s="2" t="s">
        <v>22</v>
      </c>
      <c r="S1" s="2" t="s">
        <v>21</v>
      </c>
      <c r="T1" s="2" t="s">
        <v>20</v>
      </c>
      <c r="U1" s="10" t="s">
        <v>19</v>
      </c>
      <c r="V1" s="10" t="s">
        <v>18</v>
      </c>
      <c r="W1" s="10" t="s">
        <v>302</v>
      </c>
    </row>
    <row r="2" spans="1:23">
      <c r="A2">
        <v>1</v>
      </c>
      <c r="B2" t="s">
        <v>13</v>
      </c>
      <c r="C2">
        <v>168731784</v>
      </c>
      <c r="D2">
        <v>168731792</v>
      </c>
      <c r="E2" t="s">
        <v>11</v>
      </c>
      <c r="F2">
        <v>31310157</v>
      </c>
      <c r="G2">
        <v>31310289</v>
      </c>
      <c r="H2">
        <v>14</v>
      </c>
      <c r="I2">
        <v>2.6428600000000002</v>
      </c>
      <c r="J2">
        <v>0</v>
      </c>
      <c r="K2" t="s">
        <v>2</v>
      </c>
      <c r="L2">
        <v>15</v>
      </c>
      <c r="M2">
        <f t="shared" ref="M2:M14" si="0">G2-F2</f>
        <v>132</v>
      </c>
      <c r="N2" s="3">
        <v>0</v>
      </c>
      <c r="O2" s="3">
        <v>0</v>
      </c>
      <c r="P2" s="3">
        <v>0</v>
      </c>
      <c r="Q2" s="3">
        <v>0</v>
      </c>
      <c r="R2" s="3">
        <v>1</v>
      </c>
      <c r="S2" t="s">
        <v>0</v>
      </c>
      <c r="T2" t="s">
        <v>0</v>
      </c>
      <c r="U2" s="1" t="s">
        <v>0</v>
      </c>
      <c r="V2" s="1" t="s">
        <v>0</v>
      </c>
      <c r="W2" t="s">
        <v>93</v>
      </c>
    </row>
    <row r="3" spans="1:23">
      <c r="A3">
        <v>2</v>
      </c>
      <c r="B3" t="s">
        <v>13</v>
      </c>
      <c r="C3">
        <v>218895990</v>
      </c>
      <c r="D3">
        <v>218896007</v>
      </c>
      <c r="E3" t="s">
        <v>16</v>
      </c>
      <c r="F3">
        <v>86513475</v>
      </c>
      <c r="G3">
        <v>86513580</v>
      </c>
      <c r="H3">
        <v>4</v>
      </c>
      <c r="I3">
        <v>1</v>
      </c>
      <c r="J3">
        <v>0</v>
      </c>
      <c r="K3" t="s">
        <v>2</v>
      </c>
      <c r="L3">
        <v>16</v>
      </c>
      <c r="M3">
        <f t="shared" si="0"/>
        <v>105</v>
      </c>
      <c r="N3" s="3">
        <v>1</v>
      </c>
      <c r="O3" s="3">
        <v>1</v>
      </c>
      <c r="P3" s="3">
        <v>1</v>
      </c>
      <c r="Q3" s="3">
        <v>0</v>
      </c>
      <c r="R3" s="3">
        <v>0</v>
      </c>
      <c r="S3" t="s">
        <v>17</v>
      </c>
      <c r="T3" t="s">
        <v>0</v>
      </c>
      <c r="U3" s="1" t="s">
        <v>0</v>
      </c>
      <c r="V3" s="1" t="s">
        <v>0</v>
      </c>
      <c r="W3" t="s">
        <v>92</v>
      </c>
    </row>
    <row r="4" spans="1:23">
      <c r="A4">
        <v>2</v>
      </c>
      <c r="B4" t="s">
        <v>13</v>
      </c>
      <c r="C4">
        <v>218895990</v>
      </c>
      <c r="D4">
        <v>218896007</v>
      </c>
      <c r="E4" t="s">
        <v>4</v>
      </c>
      <c r="F4">
        <v>106580513</v>
      </c>
      <c r="G4">
        <v>106580603</v>
      </c>
      <c r="H4">
        <v>8</v>
      </c>
      <c r="I4">
        <v>1</v>
      </c>
      <c r="J4">
        <v>8</v>
      </c>
      <c r="K4" t="s">
        <v>2</v>
      </c>
      <c r="L4">
        <v>20</v>
      </c>
      <c r="M4">
        <f t="shared" si="0"/>
        <v>90</v>
      </c>
      <c r="N4" s="3">
        <v>1</v>
      </c>
      <c r="O4" s="3">
        <v>1</v>
      </c>
      <c r="P4" s="3">
        <v>1</v>
      </c>
      <c r="Q4" s="3">
        <v>0</v>
      </c>
      <c r="R4" s="3">
        <v>0</v>
      </c>
      <c r="S4" t="s">
        <v>0</v>
      </c>
      <c r="T4" t="s">
        <v>0</v>
      </c>
      <c r="U4" s="1" t="s">
        <v>0</v>
      </c>
      <c r="V4" s="1" t="s">
        <v>0</v>
      </c>
      <c r="W4" t="s">
        <v>103</v>
      </c>
    </row>
    <row r="5" spans="1:23">
      <c r="A5">
        <v>3</v>
      </c>
      <c r="B5" t="s">
        <v>16</v>
      </c>
      <c r="C5">
        <v>54643580</v>
      </c>
      <c r="D5">
        <v>54643593</v>
      </c>
      <c r="E5" t="s">
        <v>7</v>
      </c>
      <c r="F5">
        <v>6620368</v>
      </c>
      <c r="G5">
        <v>6620628</v>
      </c>
      <c r="H5">
        <v>29</v>
      </c>
      <c r="I5">
        <v>1</v>
      </c>
      <c r="J5">
        <v>7</v>
      </c>
      <c r="K5" t="s">
        <v>2</v>
      </c>
      <c r="L5">
        <v>12</v>
      </c>
      <c r="M5">
        <f t="shared" si="0"/>
        <v>260</v>
      </c>
      <c r="N5" s="3">
        <v>1</v>
      </c>
      <c r="O5" s="3">
        <v>1</v>
      </c>
      <c r="P5" s="3">
        <v>1</v>
      </c>
      <c r="Q5" s="3">
        <v>0</v>
      </c>
      <c r="R5" s="3">
        <v>1</v>
      </c>
      <c r="S5" t="s">
        <v>1</v>
      </c>
      <c r="T5" t="s">
        <v>0</v>
      </c>
      <c r="U5" s="1">
        <v>5231</v>
      </c>
      <c r="V5" s="1">
        <v>769</v>
      </c>
      <c r="W5" t="s">
        <v>99</v>
      </c>
    </row>
    <row r="6" spans="1:23">
      <c r="A6">
        <v>4</v>
      </c>
      <c r="B6" t="s">
        <v>15</v>
      </c>
      <c r="C6">
        <v>5515936</v>
      </c>
      <c r="D6">
        <v>5515953</v>
      </c>
      <c r="E6" t="s">
        <v>7</v>
      </c>
      <c r="F6">
        <v>84117529</v>
      </c>
      <c r="G6">
        <v>84117762</v>
      </c>
      <c r="H6">
        <v>6</v>
      </c>
      <c r="I6">
        <v>1.1666700000000001</v>
      </c>
      <c r="J6">
        <v>1</v>
      </c>
      <c r="K6" t="s">
        <v>2</v>
      </c>
      <c r="L6">
        <v>16</v>
      </c>
      <c r="M6">
        <f t="shared" si="0"/>
        <v>233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t="s">
        <v>1</v>
      </c>
      <c r="T6" t="s">
        <v>0</v>
      </c>
      <c r="U6" s="1">
        <v>1000</v>
      </c>
      <c r="V6" s="1" t="s">
        <v>0</v>
      </c>
      <c r="W6" t="s">
        <v>100</v>
      </c>
    </row>
    <row r="7" spans="1:23">
      <c r="A7">
        <v>5</v>
      </c>
      <c r="B7" t="s">
        <v>14</v>
      </c>
      <c r="C7">
        <v>22413173</v>
      </c>
      <c r="D7">
        <v>22413190</v>
      </c>
      <c r="E7" t="s">
        <v>13</v>
      </c>
      <c r="F7">
        <v>113217610</v>
      </c>
      <c r="G7">
        <v>113217800</v>
      </c>
      <c r="H7">
        <v>10</v>
      </c>
      <c r="I7">
        <v>2.8</v>
      </c>
      <c r="J7">
        <v>0</v>
      </c>
      <c r="K7" t="s">
        <v>2</v>
      </c>
      <c r="L7">
        <v>16</v>
      </c>
      <c r="M7">
        <f t="shared" si="0"/>
        <v>190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t="s">
        <v>0</v>
      </c>
      <c r="T7" t="s">
        <v>0</v>
      </c>
      <c r="U7" s="1" t="s">
        <v>0</v>
      </c>
      <c r="V7" s="1" t="s">
        <v>0</v>
      </c>
      <c r="W7" t="s">
        <v>91</v>
      </c>
    </row>
    <row r="8" spans="1:23">
      <c r="A8">
        <v>6</v>
      </c>
      <c r="B8" t="s">
        <v>12</v>
      </c>
      <c r="C8">
        <v>8386839</v>
      </c>
      <c r="D8">
        <v>8386855</v>
      </c>
      <c r="E8" t="s">
        <v>11</v>
      </c>
      <c r="F8">
        <v>35630442</v>
      </c>
      <c r="G8">
        <v>35630663</v>
      </c>
      <c r="H8">
        <v>12</v>
      </c>
      <c r="I8">
        <v>1</v>
      </c>
      <c r="J8">
        <v>5</v>
      </c>
      <c r="K8" t="s">
        <v>2</v>
      </c>
      <c r="L8">
        <v>15</v>
      </c>
      <c r="M8">
        <f t="shared" si="0"/>
        <v>221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t="s">
        <v>9</v>
      </c>
      <c r="T8" t="s">
        <v>0</v>
      </c>
      <c r="U8" s="1" t="s">
        <v>0</v>
      </c>
      <c r="V8" s="1" t="s">
        <v>0</v>
      </c>
      <c r="W8" t="s">
        <v>95</v>
      </c>
    </row>
    <row r="9" spans="1:23">
      <c r="A9">
        <v>7</v>
      </c>
      <c r="B9" t="s">
        <v>12</v>
      </c>
      <c r="C9">
        <v>17284515</v>
      </c>
      <c r="D9">
        <v>17284531</v>
      </c>
      <c r="E9" t="s">
        <v>3</v>
      </c>
      <c r="F9">
        <v>18530746</v>
      </c>
      <c r="G9">
        <v>18530842</v>
      </c>
      <c r="H9">
        <v>13</v>
      </c>
      <c r="I9">
        <v>2.7692299999999999</v>
      </c>
      <c r="J9">
        <v>12</v>
      </c>
      <c r="K9" t="s">
        <v>2</v>
      </c>
      <c r="L9">
        <v>15</v>
      </c>
      <c r="M9">
        <f t="shared" si="0"/>
        <v>96</v>
      </c>
      <c r="N9" s="3">
        <v>1</v>
      </c>
      <c r="O9" s="3">
        <v>1</v>
      </c>
      <c r="P9" s="3">
        <v>1</v>
      </c>
      <c r="Q9" s="3">
        <v>1</v>
      </c>
      <c r="R9" s="3">
        <v>0</v>
      </c>
      <c r="S9" t="s">
        <v>1</v>
      </c>
      <c r="T9" t="s">
        <v>0</v>
      </c>
      <c r="U9" s="1">
        <v>745</v>
      </c>
      <c r="V9" s="1">
        <v>55</v>
      </c>
      <c r="W9" t="s">
        <v>97</v>
      </c>
    </row>
    <row r="10" spans="1:23">
      <c r="A10">
        <v>8</v>
      </c>
      <c r="B10" t="s">
        <v>5</v>
      </c>
      <c r="C10">
        <v>85714105</v>
      </c>
      <c r="D10">
        <v>85714120</v>
      </c>
      <c r="E10" t="s">
        <v>11</v>
      </c>
      <c r="F10">
        <v>31720580</v>
      </c>
      <c r="G10">
        <v>31720725</v>
      </c>
      <c r="H10">
        <v>9</v>
      </c>
      <c r="I10">
        <v>1.4444399999999999</v>
      </c>
      <c r="J10">
        <v>4</v>
      </c>
      <c r="K10" t="s">
        <v>2</v>
      </c>
      <c r="L10">
        <v>14</v>
      </c>
      <c r="M10">
        <f t="shared" si="0"/>
        <v>145</v>
      </c>
      <c r="N10" s="3">
        <v>0</v>
      </c>
      <c r="O10" s="3">
        <v>0</v>
      </c>
      <c r="P10" s="3">
        <v>0</v>
      </c>
      <c r="Q10" s="3">
        <v>1</v>
      </c>
      <c r="R10" s="3">
        <v>1</v>
      </c>
      <c r="S10" t="s">
        <v>0</v>
      </c>
      <c r="T10" t="s">
        <v>0</v>
      </c>
      <c r="U10" s="1" t="s">
        <v>0</v>
      </c>
      <c r="V10" s="1" t="s">
        <v>0</v>
      </c>
      <c r="W10" t="s">
        <v>94</v>
      </c>
    </row>
    <row r="11" spans="1:23">
      <c r="A11">
        <v>9</v>
      </c>
      <c r="B11" t="s">
        <v>3</v>
      </c>
      <c r="C11">
        <v>67251572</v>
      </c>
      <c r="D11">
        <v>67251598</v>
      </c>
      <c r="E11" t="s">
        <v>10</v>
      </c>
      <c r="F11">
        <v>17667862</v>
      </c>
      <c r="G11">
        <v>17668032</v>
      </c>
      <c r="H11">
        <v>5</v>
      </c>
      <c r="I11">
        <v>1</v>
      </c>
      <c r="J11">
        <v>0</v>
      </c>
      <c r="K11" t="s">
        <v>2</v>
      </c>
      <c r="L11">
        <v>15</v>
      </c>
      <c r="M11">
        <f t="shared" si="0"/>
        <v>170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t="s">
        <v>9</v>
      </c>
      <c r="T11" t="s">
        <v>0</v>
      </c>
      <c r="U11" s="1" t="s">
        <v>0</v>
      </c>
      <c r="V11" s="1" t="s">
        <v>0</v>
      </c>
      <c r="W11" t="s">
        <v>102</v>
      </c>
    </row>
    <row r="12" spans="1:23">
      <c r="A12">
        <v>10</v>
      </c>
      <c r="B12" t="s">
        <v>8</v>
      </c>
      <c r="C12">
        <v>156719874</v>
      </c>
      <c r="D12">
        <v>156719890</v>
      </c>
      <c r="E12" t="s">
        <v>7</v>
      </c>
      <c r="F12">
        <v>112789938</v>
      </c>
      <c r="G12">
        <v>112790146</v>
      </c>
      <c r="H12">
        <v>18</v>
      </c>
      <c r="I12">
        <v>1.0555600000000001</v>
      </c>
      <c r="J12">
        <v>5</v>
      </c>
      <c r="K12" t="s">
        <v>2</v>
      </c>
      <c r="L12">
        <v>16</v>
      </c>
      <c r="M12">
        <f t="shared" si="0"/>
        <v>208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t="s">
        <v>0</v>
      </c>
      <c r="T12" t="s">
        <v>1</v>
      </c>
      <c r="U12" s="1">
        <v>800</v>
      </c>
      <c r="V12" s="1">
        <v>500</v>
      </c>
      <c r="W12" t="s">
        <v>101</v>
      </c>
    </row>
    <row r="13" spans="1:23">
      <c r="A13">
        <v>11</v>
      </c>
      <c r="B13" t="s">
        <v>6</v>
      </c>
      <c r="C13">
        <v>134858898</v>
      </c>
      <c r="D13">
        <v>134858925</v>
      </c>
      <c r="E13" t="s">
        <v>5</v>
      </c>
      <c r="F13">
        <v>74914220</v>
      </c>
      <c r="G13">
        <v>74914384</v>
      </c>
      <c r="H13">
        <v>12</v>
      </c>
      <c r="I13">
        <v>1.5</v>
      </c>
      <c r="J13">
        <v>0</v>
      </c>
      <c r="K13" t="s">
        <v>2</v>
      </c>
      <c r="L13">
        <v>26</v>
      </c>
      <c r="M13">
        <f t="shared" si="0"/>
        <v>164</v>
      </c>
      <c r="N13" s="3">
        <v>0</v>
      </c>
      <c r="O13" s="3">
        <v>1</v>
      </c>
      <c r="P13" s="3">
        <v>0</v>
      </c>
      <c r="Q13" s="3">
        <v>1</v>
      </c>
      <c r="R13" s="3">
        <v>1</v>
      </c>
      <c r="S13" t="s">
        <v>1</v>
      </c>
      <c r="T13" t="s">
        <v>0</v>
      </c>
      <c r="U13" s="1">
        <v>1266</v>
      </c>
      <c r="V13" s="1">
        <v>234</v>
      </c>
      <c r="W13" t="s">
        <v>96</v>
      </c>
    </row>
    <row r="14" spans="1:23">
      <c r="A14">
        <v>12</v>
      </c>
      <c r="B14" t="s">
        <v>4</v>
      </c>
      <c r="C14">
        <v>105490869</v>
      </c>
      <c r="D14">
        <v>105490880</v>
      </c>
      <c r="E14" t="s">
        <v>3</v>
      </c>
      <c r="F14">
        <v>149326145</v>
      </c>
      <c r="G14">
        <v>149326387</v>
      </c>
      <c r="H14">
        <v>14</v>
      </c>
      <c r="I14">
        <v>1.5714300000000001</v>
      </c>
      <c r="J14">
        <v>0</v>
      </c>
      <c r="K14" t="s">
        <v>2</v>
      </c>
      <c r="L14">
        <v>10</v>
      </c>
      <c r="M14">
        <f t="shared" si="0"/>
        <v>242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t="s">
        <v>1</v>
      </c>
      <c r="T14" t="s">
        <v>0</v>
      </c>
      <c r="U14" s="1" t="s">
        <v>0</v>
      </c>
      <c r="V14" s="1">
        <v>452</v>
      </c>
      <c r="W14" t="s">
        <v>98</v>
      </c>
    </row>
  </sheetData>
  <sortState ref="B2:W14">
    <sortCondition ref="B2:B14"/>
    <sortCondition ref="C2:C1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2"/>
  <sheetViews>
    <sheetView workbookViewId="0"/>
  </sheetViews>
  <sheetFormatPr baseColWidth="10" defaultRowHeight="15" x14ac:dyDescent="0"/>
  <sheetData>
    <row r="1" spans="1:23" s="11" customFormat="1" ht="14">
      <c r="A1" s="9" t="s">
        <v>386</v>
      </c>
      <c r="B1" s="2" t="s">
        <v>38</v>
      </c>
      <c r="C1" s="2" t="s">
        <v>37</v>
      </c>
      <c r="D1" s="2" t="s">
        <v>36</v>
      </c>
      <c r="E1" s="2" t="s">
        <v>35</v>
      </c>
      <c r="F1" s="2" t="s">
        <v>34</v>
      </c>
      <c r="G1" s="2" t="s">
        <v>33</v>
      </c>
      <c r="H1" s="2" t="s">
        <v>32</v>
      </c>
      <c r="I1" s="2" t="s">
        <v>31</v>
      </c>
      <c r="J1" s="2" t="s">
        <v>30</v>
      </c>
      <c r="K1" s="2" t="s">
        <v>29</v>
      </c>
      <c r="L1" s="2" t="s">
        <v>28</v>
      </c>
      <c r="M1" s="2" t="s">
        <v>27</v>
      </c>
      <c r="N1" s="2" t="s">
        <v>55</v>
      </c>
      <c r="O1" s="2" t="s">
        <v>54</v>
      </c>
      <c r="P1" s="2" t="s">
        <v>53</v>
      </c>
      <c r="Q1" s="2" t="s">
        <v>52</v>
      </c>
      <c r="R1" s="2" t="s">
        <v>51</v>
      </c>
      <c r="S1" s="2" t="s">
        <v>21</v>
      </c>
      <c r="T1" s="2" t="s">
        <v>20</v>
      </c>
      <c r="U1" s="10" t="s">
        <v>19</v>
      </c>
      <c r="V1" s="10" t="s">
        <v>18</v>
      </c>
      <c r="W1" s="10" t="s">
        <v>302</v>
      </c>
    </row>
    <row r="2" spans="1:23">
      <c r="A2">
        <v>1</v>
      </c>
      <c r="B2" t="s">
        <v>13</v>
      </c>
      <c r="C2">
        <v>30362005</v>
      </c>
      <c r="D2">
        <v>30362021</v>
      </c>
      <c r="E2" t="s">
        <v>6</v>
      </c>
      <c r="F2">
        <v>49623051</v>
      </c>
      <c r="G2">
        <v>49623139</v>
      </c>
      <c r="H2">
        <v>9</v>
      </c>
      <c r="I2">
        <v>1</v>
      </c>
      <c r="J2">
        <v>9</v>
      </c>
      <c r="K2" t="s">
        <v>2</v>
      </c>
      <c r="L2">
        <v>15</v>
      </c>
      <c r="M2">
        <f t="shared" ref="M2:M33" si="0">G2-F2</f>
        <v>88</v>
      </c>
      <c r="N2" s="3">
        <v>1</v>
      </c>
      <c r="O2" s="3">
        <v>0</v>
      </c>
      <c r="P2" s="3">
        <v>1</v>
      </c>
      <c r="Q2" s="3">
        <v>1</v>
      </c>
      <c r="R2" s="3">
        <v>0</v>
      </c>
      <c r="S2" t="s">
        <v>0</v>
      </c>
      <c r="T2" t="s">
        <v>1</v>
      </c>
      <c r="U2" s="1">
        <v>700</v>
      </c>
      <c r="V2" s="1">
        <v>280</v>
      </c>
      <c r="W2" t="s">
        <v>248</v>
      </c>
    </row>
    <row r="3" spans="1:23" s="3" customFormat="1">
      <c r="A3">
        <v>2</v>
      </c>
      <c r="B3" s="3" t="s">
        <v>13</v>
      </c>
      <c r="C3" s="3">
        <v>43278748</v>
      </c>
      <c r="D3" s="3">
        <v>43278759</v>
      </c>
      <c r="E3" s="3" t="s">
        <v>6</v>
      </c>
      <c r="F3" s="3">
        <v>47081974</v>
      </c>
      <c r="G3" s="3">
        <v>47082146</v>
      </c>
      <c r="H3" s="3">
        <v>4</v>
      </c>
      <c r="I3" s="3">
        <v>1</v>
      </c>
      <c r="J3" s="3">
        <v>2</v>
      </c>
      <c r="K3" s="3" t="s">
        <v>2</v>
      </c>
      <c r="L3" s="3">
        <v>10</v>
      </c>
      <c r="M3" s="3">
        <f t="shared" si="0"/>
        <v>172</v>
      </c>
      <c r="N3" s="3">
        <v>0</v>
      </c>
      <c r="O3" s="3">
        <v>0</v>
      </c>
      <c r="P3" s="3">
        <v>0</v>
      </c>
      <c r="Q3" s="3">
        <v>1</v>
      </c>
      <c r="R3" s="3">
        <v>0</v>
      </c>
      <c r="S3" t="s">
        <v>1</v>
      </c>
      <c r="T3" t="s">
        <v>0</v>
      </c>
      <c r="U3" s="1">
        <v>220</v>
      </c>
      <c r="V3" s="1">
        <v>230</v>
      </c>
      <c r="W3" t="s">
        <v>247</v>
      </c>
    </row>
    <row r="4" spans="1:23">
      <c r="A4">
        <v>3</v>
      </c>
      <c r="B4" t="s">
        <v>13</v>
      </c>
      <c r="C4">
        <v>51189472</v>
      </c>
      <c r="D4">
        <v>51189488</v>
      </c>
      <c r="E4" t="s">
        <v>8</v>
      </c>
      <c r="F4">
        <v>132123135</v>
      </c>
      <c r="G4">
        <v>132123226</v>
      </c>
      <c r="H4">
        <v>4</v>
      </c>
      <c r="I4">
        <v>2</v>
      </c>
      <c r="J4">
        <v>1</v>
      </c>
      <c r="K4" t="s">
        <v>2</v>
      </c>
      <c r="L4">
        <v>14</v>
      </c>
      <c r="M4">
        <f t="shared" si="0"/>
        <v>91</v>
      </c>
      <c r="N4" s="3">
        <v>0</v>
      </c>
      <c r="O4" s="3">
        <v>0</v>
      </c>
      <c r="P4" s="3">
        <v>1</v>
      </c>
      <c r="Q4" s="3">
        <v>0</v>
      </c>
      <c r="R4" s="3">
        <v>1</v>
      </c>
      <c r="S4" t="s">
        <v>0</v>
      </c>
      <c r="T4" t="s">
        <v>0</v>
      </c>
      <c r="U4" s="1" t="s">
        <v>0</v>
      </c>
      <c r="V4" s="1" t="s">
        <v>0</v>
      </c>
      <c r="W4" t="s">
        <v>245</v>
      </c>
    </row>
    <row r="5" spans="1:23">
      <c r="A5">
        <v>4</v>
      </c>
      <c r="B5" t="s">
        <v>13</v>
      </c>
      <c r="C5">
        <v>60297022</v>
      </c>
      <c r="D5">
        <v>60297038</v>
      </c>
      <c r="E5" t="s">
        <v>39</v>
      </c>
      <c r="F5">
        <v>67322972</v>
      </c>
      <c r="G5">
        <v>67323064</v>
      </c>
      <c r="H5">
        <v>10</v>
      </c>
      <c r="I5">
        <v>1</v>
      </c>
      <c r="J5">
        <v>10</v>
      </c>
      <c r="K5" t="s">
        <v>2</v>
      </c>
      <c r="L5">
        <v>15</v>
      </c>
      <c r="M5">
        <f t="shared" si="0"/>
        <v>92</v>
      </c>
      <c r="N5" s="3">
        <v>0</v>
      </c>
      <c r="O5" s="3">
        <v>0</v>
      </c>
      <c r="P5" s="3">
        <v>1</v>
      </c>
      <c r="Q5" s="3">
        <v>1</v>
      </c>
      <c r="R5" s="3">
        <v>0</v>
      </c>
      <c r="S5" t="s">
        <v>0</v>
      </c>
      <c r="T5" t="s">
        <v>0</v>
      </c>
      <c r="U5" s="1" t="s">
        <v>0</v>
      </c>
      <c r="V5" s="1" t="s">
        <v>0</v>
      </c>
      <c r="W5" t="s">
        <v>200</v>
      </c>
    </row>
    <row r="6" spans="1:23">
      <c r="A6">
        <v>5</v>
      </c>
      <c r="B6" t="s">
        <v>13</v>
      </c>
      <c r="C6">
        <v>113037277</v>
      </c>
      <c r="D6">
        <v>113037292</v>
      </c>
      <c r="E6" t="s">
        <v>43</v>
      </c>
      <c r="F6">
        <v>29802569</v>
      </c>
      <c r="G6">
        <v>29802718</v>
      </c>
      <c r="H6">
        <v>13</v>
      </c>
      <c r="I6">
        <v>1.0769200000000001</v>
      </c>
      <c r="J6">
        <v>6</v>
      </c>
      <c r="K6" t="s">
        <v>2</v>
      </c>
      <c r="L6">
        <v>14</v>
      </c>
      <c r="M6">
        <f t="shared" si="0"/>
        <v>149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t="s">
        <v>0</v>
      </c>
      <c r="T6" t="s">
        <v>0</v>
      </c>
      <c r="U6" s="1" t="s">
        <v>0</v>
      </c>
      <c r="V6" s="1" t="s">
        <v>0</v>
      </c>
      <c r="W6" t="s">
        <v>150</v>
      </c>
    </row>
    <row r="7" spans="1:23">
      <c r="A7">
        <v>6</v>
      </c>
      <c r="B7" t="s">
        <v>13</v>
      </c>
      <c r="C7">
        <v>125547763</v>
      </c>
      <c r="D7">
        <v>125547781</v>
      </c>
      <c r="E7" t="s">
        <v>5</v>
      </c>
      <c r="F7">
        <v>24646477</v>
      </c>
      <c r="G7">
        <v>24646700</v>
      </c>
      <c r="H7">
        <v>16</v>
      </c>
      <c r="I7">
        <v>1.3125</v>
      </c>
      <c r="J7">
        <v>6</v>
      </c>
      <c r="K7" t="s">
        <v>2</v>
      </c>
      <c r="L7">
        <v>17</v>
      </c>
      <c r="M7">
        <f t="shared" si="0"/>
        <v>223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t="s">
        <v>0</v>
      </c>
      <c r="T7" t="s">
        <v>0</v>
      </c>
      <c r="U7" s="1" t="s">
        <v>0</v>
      </c>
      <c r="V7" s="1" t="s">
        <v>0</v>
      </c>
      <c r="W7" t="s">
        <v>205</v>
      </c>
    </row>
    <row r="8" spans="1:23">
      <c r="A8">
        <v>7</v>
      </c>
      <c r="B8" t="s">
        <v>13</v>
      </c>
      <c r="C8">
        <v>135004910</v>
      </c>
      <c r="D8">
        <v>135004926</v>
      </c>
      <c r="E8" t="s">
        <v>5</v>
      </c>
      <c r="F8">
        <v>135309200</v>
      </c>
      <c r="G8">
        <v>135309336</v>
      </c>
      <c r="H8">
        <v>5</v>
      </c>
      <c r="I8">
        <v>2</v>
      </c>
      <c r="J8">
        <v>0</v>
      </c>
      <c r="K8" t="s">
        <v>2</v>
      </c>
      <c r="L8">
        <v>15</v>
      </c>
      <c r="M8">
        <f t="shared" si="0"/>
        <v>136</v>
      </c>
      <c r="N8" s="3">
        <v>0</v>
      </c>
      <c r="O8" s="3">
        <v>0</v>
      </c>
      <c r="P8" s="3">
        <v>1</v>
      </c>
      <c r="Q8" s="3">
        <v>1</v>
      </c>
      <c r="R8" s="3">
        <v>1</v>
      </c>
      <c r="S8" t="s">
        <v>0</v>
      </c>
      <c r="T8" t="s">
        <v>0</v>
      </c>
      <c r="U8" s="1" t="s">
        <v>0</v>
      </c>
      <c r="V8" s="1" t="s">
        <v>0</v>
      </c>
      <c r="W8" t="s">
        <v>215</v>
      </c>
    </row>
    <row r="9" spans="1:23">
      <c r="A9">
        <v>8</v>
      </c>
      <c r="B9" t="s">
        <v>13</v>
      </c>
      <c r="C9">
        <v>138158763</v>
      </c>
      <c r="D9">
        <v>138158777</v>
      </c>
      <c r="E9" t="s">
        <v>10</v>
      </c>
      <c r="F9">
        <v>29308404</v>
      </c>
      <c r="G9">
        <v>29308528</v>
      </c>
      <c r="H9">
        <v>8</v>
      </c>
      <c r="I9">
        <v>1</v>
      </c>
      <c r="J9">
        <v>4</v>
      </c>
      <c r="K9" t="s">
        <v>2</v>
      </c>
      <c r="L9">
        <v>12</v>
      </c>
      <c r="M9">
        <f t="shared" si="0"/>
        <v>124</v>
      </c>
      <c r="N9" s="3">
        <v>0</v>
      </c>
      <c r="O9" s="3">
        <v>0</v>
      </c>
      <c r="P9" s="3">
        <v>1</v>
      </c>
      <c r="Q9" s="3">
        <v>1</v>
      </c>
      <c r="R9" s="3">
        <v>0</v>
      </c>
      <c r="S9" t="s">
        <v>0</v>
      </c>
      <c r="T9" t="s">
        <v>0</v>
      </c>
      <c r="U9" s="1" t="s">
        <v>0</v>
      </c>
      <c r="V9" s="1" t="s">
        <v>0</v>
      </c>
      <c r="W9" t="s">
        <v>272</v>
      </c>
    </row>
    <row r="10" spans="1:23">
      <c r="A10">
        <v>9</v>
      </c>
      <c r="B10" t="s">
        <v>13</v>
      </c>
      <c r="C10">
        <v>142641046</v>
      </c>
      <c r="D10">
        <v>142641060</v>
      </c>
      <c r="E10" t="s">
        <v>7</v>
      </c>
      <c r="F10">
        <v>91133906</v>
      </c>
      <c r="G10">
        <v>91134004</v>
      </c>
      <c r="H10">
        <v>8</v>
      </c>
      <c r="I10">
        <v>1</v>
      </c>
      <c r="J10">
        <v>5</v>
      </c>
      <c r="K10" t="s">
        <v>2</v>
      </c>
      <c r="L10">
        <v>16</v>
      </c>
      <c r="M10">
        <f t="shared" si="0"/>
        <v>98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t="s">
        <v>0</v>
      </c>
      <c r="T10" t="s">
        <v>0</v>
      </c>
      <c r="U10" s="1" t="s">
        <v>0</v>
      </c>
      <c r="V10" s="1" t="s">
        <v>0</v>
      </c>
      <c r="W10" t="s">
        <v>261</v>
      </c>
    </row>
    <row r="11" spans="1:23">
      <c r="A11">
        <v>10</v>
      </c>
      <c r="B11" t="s">
        <v>16</v>
      </c>
      <c r="C11">
        <v>22921883</v>
      </c>
      <c r="D11">
        <v>22921867</v>
      </c>
      <c r="E11" t="s">
        <v>7</v>
      </c>
      <c r="F11">
        <v>57576823</v>
      </c>
      <c r="G11">
        <v>57576948</v>
      </c>
      <c r="H11">
        <v>4</v>
      </c>
      <c r="I11">
        <v>1</v>
      </c>
      <c r="J11">
        <v>2</v>
      </c>
      <c r="K11" t="s">
        <v>2</v>
      </c>
      <c r="L11">
        <v>-17</v>
      </c>
      <c r="M11">
        <f t="shared" si="0"/>
        <v>125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t="s">
        <v>0</v>
      </c>
      <c r="T11" t="s">
        <v>0</v>
      </c>
      <c r="U11" s="1" t="s">
        <v>0</v>
      </c>
      <c r="V11" s="1" t="s">
        <v>0</v>
      </c>
      <c r="W11" t="s">
        <v>256</v>
      </c>
    </row>
    <row r="12" spans="1:23">
      <c r="A12">
        <v>11</v>
      </c>
      <c r="B12" t="s">
        <v>16</v>
      </c>
      <c r="C12">
        <v>23602880</v>
      </c>
      <c r="D12">
        <v>23602890</v>
      </c>
      <c r="E12" t="s">
        <v>3</v>
      </c>
      <c r="F12">
        <v>49959356</v>
      </c>
      <c r="G12">
        <v>49959532</v>
      </c>
      <c r="H12">
        <v>5</v>
      </c>
      <c r="I12">
        <v>1.2</v>
      </c>
      <c r="J12">
        <v>4</v>
      </c>
      <c r="K12" t="s">
        <v>2</v>
      </c>
      <c r="L12">
        <v>8</v>
      </c>
      <c r="M12">
        <f t="shared" si="0"/>
        <v>176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t="s">
        <v>0</v>
      </c>
      <c r="T12" t="s">
        <v>0</v>
      </c>
      <c r="U12" s="1" t="s">
        <v>0</v>
      </c>
      <c r="V12" s="1" t="s">
        <v>0</v>
      </c>
      <c r="W12" t="s">
        <v>223</v>
      </c>
    </row>
    <row r="13" spans="1:23">
      <c r="A13">
        <v>12</v>
      </c>
      <c r="B13" t="s">
        <v>16</v>
      </c>
      <c r="C13">
        <v>28972651</v>
      </c>
      <c r="D13">
        <v>28972662</v>
      </c>
      <c r="E13" t="s">
        <v>44</v>
      </c>
      <c r="F13">
        <v>60627803</v>
      </c>
      <c r="G13">
        <v>60627959</v>
      </c>
      <c r="H13">
        <v>4</v>
      </c>
      <c r="I13">
        <v>1</v>
      </c>
      <c r="J13">
        <v>1</v>
      </c>
      <c r="K13" t="s">
        <v>2</v>
      </c>
      <c r="L13">
        <v>10</v>
      </c>
      <c r="M13">
        <f t="shared" si="0"/>
        <v>156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t="s">
        <v>0</v>
      </c>
      <c r="T13" t="s">
        <v>0</v>
      </c>
      <c r="U13" s="1" t="s">
        <v>0</v>
      </c>
      <c r="V13" s="1" t="s">
        <v>0</v>
      </c>
      <c r="W13" t="s">
        <v>173</v>
      </c>
    </row>
    <row r="14" spans="1:23">
      <c r="A14">
        <v>13</v>
      </c>
      <c r="B14" t="s">
        <v>16</v>
      </c>
      <c r="C14">
        <v>51028749</v>
      </c>
      <c r="D14">
        <v>51028760</v>
      </c>
      <c r="E14" t="s">
        <v>13</v>
      </c>
      <c r="F14">
        <v>89214973</v>
      </c>
      <c r="G14">
        <v>89215180</v>
      </c>
      <c r="H14">
        <v>5</v>
      </c>
      <c r="I14">
        <v>1</v>
      </c>
      <c r="J14">
        <v>1</v>
      </c>
      <c r="K14" t="s">
        <v>2</v>
      </c>
      <c r="L14">
        <v>10</v>
      </c>
      <c r="M14">
        <f t="shared" si="0"/>
        <v>207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t="s">
        <v>0</v>
      </c>
      <c r="T14" t="s">
        <v>0</v>
      </c>
      <c r="U14" s="1" t="s">
        <v>0</v>
      </c>
      <c r="V14" s="1" t="s">
        <v>0</v>
      </c>
      <c r="W14" t="s">
        <v>111</v>
      </c>
    </row>
    <row r="15" spans="1:23">
      <c r="A15">
        <v>14</v>
      </c>
      <c r="B15" t="s">
        <v>16</v>
      </c>
      <c r="C15">
        <v>70838264</v>
      </c>
      <c r="D15">
        <v>70838260</v>
      </c>
      <c r="E15" t="s">
        <v>14</v>
      </c>
      <c r="F15">
        <v>29170475</v>
      </c>
      <c r="G15">
        <v>29170711</v>
      </c>
      <c r="H15">
        <v>22</v>
      </c>
      <c r="I15">
        <v>1.36364</v>
      </c>
      <c r="J15">
        <v>1</v>
      </c>
      <c r="K15" t="s">
        <v>2</v>
      </c>
      <c r="L15">
        <v>-5</v>
      </c>
      <c r="M15">
        <f t="shared" si="0"/>
        <v>236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t="s">
        <v>17</v>
      </c>
      <c r="T15" t="s">
        <v>0</v>
      </c>
      <c r="U15" s="1" t="s">
        <v>0</v>
      </c>
      <c r="V15" s="1" t="s">
        <v>0</v>
      </c>
      <c r="W15" t="s">
        <v>133</v>
      </c>
    </row>
    <row r="16" spans="1:23">
      <c r="A16">
        <v>15</v>
      </c>
      <c r="B16" t="s">
        <v>16</v>
      </c>
      <c r="C16">
        <v>71587911</v>
      </c>
      <c r="D16">
        <v>71587925</v>
      </c>
      <c r="E16" t="s">
        <v>43</v>
      </c>
      <c r="F16">
        <v>70344675</v>
      </c>
      <c r="G16">
        <v>70344865</v>
      </c>
      <c r="H16">
        <v>6</v>
      </c>
      <c r="I16">
        <v>1</v>
      </c>
      <c r="J16">
        <v>4</v>
      </c>
      <c r="K16" t="s">
        <v>2</v>
      </c>
      <c r="L16">
        <v>13</v>
      </c>
      <c r="M16">
        <f t="shared" si="0"/>
        <v>190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t="s">
        <v>0</v>
      </c>
      <c r="T16" t="s">
        <v>0</v>
      </c>
      <c r="U16" s="1" t="s">
        <v>0</v>
      </c>
      <c r="V16" s="1" t="s">
        <v>0</v>
      </c>
      <c r="W16" t="s">
        <v>159</v>
      </c>
    </row>
    <row r="17" spans="1:23">
      <c r="A17">
        <v>16</v>
      </c>
      <c r="B17" t="s">
        <v>16</v>
      </c>
      <c r="C17">
        <v>76948707</v>
      </c>
      <c r="D17">
        <v>76948725</v>
      </c>
      <c r="E17" t="s">
        <v>10</v>
      </c>
      <c r="F17">
        <v>55053188</v>
      </c>
      <c r="G17">
        <v>55053287</v>
      </c>
      <c r="H17">
        <v>4</v>
      </c>
      <c r="I17">
        <v>2</v>
      </c>
      <c r="J17">
        <v>3</v>
      </c>
      <c r="K17" t="s">
        <v>2</v>
      </c>
      <c r="L17">
        <v>17</v>
      </c>
      <c r="M17">
        <f t="shared" si="0"/>
        <v>99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t="s">
        <v>17</v>
      </c>
      <c r="T17" t="s">
        <v>0</v>
      </c>
      <c r="U17" s="1" t="s">
        <v>0</v>
      </c>
      <c r="V17" s="1" t="s">
        <v>0</v>
      </c>
      <c r="W17" t="s">
        <v>273</v>
      </c>
    </row>
    <row r="18" spans="1:23">
      <c r="A18">
        <v>17</v>
      </c>
      <c r="B18" t="s">
        <v>16</v>
      </c>
      <c r="C18">
        <v>81430119</v>
      </c>
      <c r="D18">
        <v>81430133</v>
      </c>
      <c r="E18" t="s">
        <v>50</v>
      </c>
      <c r="F18">
        <v>42961157</v>
      </c>
      <c r="G18">
        <v>42961247</v>
      </c>
      <c r="H18">
        <v>4</v>
      </c>
      <c r="I18">
        <v>1</v>
      </c>
      <c r="J18">
        <v>4</v>
      </c>
      <c r="K18" t="s">
        <v>2</v>
      </c>
      <c r="L18">
        <v>13</v>
      </c>
      <c r="M18">
        <f t="shared" si="0"/>
        <v>90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t="s">
        <v>0</v>
      </c>
      <c r="T18" t="s">
        <v>0</v>
      </c>
      <c r="U18" s="1" t="s">
        <v>0</v>
      </c>
      <c r="V18" s="1" t="s">
        <v>0</v>
      </c>
      <c r="W18" t="s">
        <v>187</v>
      </c>
    </row>
    <row r="19" spans="1:23">
      <c r="A19">
        <v>18</v>
      </c>
      <c r="B19" t="s">
        <v>16</v>
      </c>
      <c r="C19">
        <v>98279286</v>
      </c>
      <c r="D19">
        <v>98279297</v>
      </c>
      <c r="E19" t="s">
        <v>42</v>
      </c>
      <c r="F19">
        <v>27422484</v>
      </c>
      <c r="G19">
        <v>27422592</v>
      </c>
      <c r="H19">
        <v>5</v>
      </c>
      <c r="I19">
        <v>1</v>
      </c>
      <c r="J19">
        <v>3</v>
      </c>
      <c r="K19" t="s">
        <v>2</v>
      </c>
      <c r="L19">
        <v>10</v>
      </c>
      <c r="M19">
        <f t="shared" si="0"/>
        <v>108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t="s">
        <v>0</v>
      </c>
      <c r="T19" t="s">
        <v>0</v>
      </c>
      <c r="U19" s="1" t="s">
        <v>0</v>
      </c>
      <c r="V19" s="1" t="s">
        <v>0</v>
      </c>
      <c r="W19" t="s">
        <v>188</v>
      </c>
    </row>
    <row r="20" spans="1:23">
      <c r="A20">
        <v>19</v>
      </c>
      <c r="B20" t="s">
        <v>16</v>
      </c>
      <c r="C20">
        <v>107670139</v>
      </c>
      <c r="D20">
        <v>107670145</v>
      </c>
      <c r="E20" t="s">
        <v>5</v>
      </c>
      <c r="F20">
        <v>198501327</v>
      </c>
      <c r="G20">
        <v>198501573</v>
      </c>
      <c r="H20">
        <v>9</v>
      </c>
      <c r="I20">
        <v>1.11111</v>
      </c>
      <c r="J20">
        <v>2</v>
      </c>
      <c r="K20" t="s">
        <v>2</v>
      </c>
      <c r="L20">
        <v>15</v>
      </c>
      <c r="M20">
        <f t="shared" si="0"/>
        <v>246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t="s">
        <v>0</v>
      </c>
      <c r="T20" t="s">
        <v>0</v>
      </c>
      <c r="U20" s="1" t="s">
        <v>0</v>
      </c>
      <c r="V20" s="1" t="s">
        <v>0</v>
      </c>
      <c r="W20" t="s">
        <v>221</v>
      </c>
    </row>
    <row r="21" spans="1:23">
      <c r="A21">
        <v>20</v>
      </c>
      <c r="B21" t="s">
        <v>16</v>
      </c>
      <c r="C21">
        <v>113978051</v>
      </c>
      <c r="D21">
        <v>113978067</v>
      </c>
      <c r="E21" t="s">
        <v>6</v>
      </c>
      <c r="F21">
        <v>52582789</v>
      </c>
      <c r="G21">
        <v>52582936</v>
      </c>
      <c r="H21">
        <v>6</v>
      </c>
      <c r="I21">
        <v>3</v>
      </c>
      <c r="J21">
        <v>0</v>
      </c>
      <c r="K21" t="s">
        <v>2</v>
      </c>
      <c r="L21">
        <v>15</v>
      </c>
      <c r="M21">
        <f t="shared" si="0"/>
        <v>147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t="s">
        <v>1</v>
      </c>
      <c r="T21" t="s">
        <v>0</v>
      </c>
      <c r="U21" s="1">
        <v>210</v>
      </c>
      <c r="V21" s="1">
        <v>190</v>
      </c>
      <c r="W21" t="s">
        <v>250</v>
      </c>
    </row>
    <row r="22" spans="1:23">
      <c r="A22">
        <v>21</v>
      </c>
      <c r="B22" t="s">
        <v>15</v>
      </c>
      <c r="C22">
        <v>23294510</v>
      </c>
      <c r="D22">
        <v>23294522</v>
      </c>
      <c r="E22" t="s">
        <v>12</v>
      </c>
      <c r="F22">
        <v>44048655</v>
      </c>
      <c r="G22">
        <v>44048830</v>
      </c>
      <c r="H22">
        <v>5</v>
      </c>
      <c r="I22">
        <v>2.8</v>
      </c>
      <c r="J22">
        <v>1</v>
      </c>
      <c r="K22" t="s">
        <v>2</v>
      </c>
      <c r="L22">
        <v>11</v>
      </c>
      <c r="M22">
        <f t="shared" si="0"/>
        <v>175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t="s">
        <v>0</v>
      </c>
      <c r="T22" t="s">
        <v>0</v>
      </c>
      <c r="U22" s="1" t="s">
        <v>0</v>
      </c>
      <c r="V22" s="1" t="s">
        <v>0</v>
      </c>
      <c r="W22" t="s">
        <v>181</v>
      </c>
    </row>
    <row r="23" spans="1:23">
      <c r="A23">
        <v>22</v>
      </c>
      <c r="B23" t="s">
        <v>15</v>
      </c>
      <c r="C23">
        <v>32475401</v>
      </c>
      <c r="D23">
        <v>32475416</v>
      </c>
      <c r="E23" t="s">
        <v>44</v>
      </c>
      <c r="F23">
        <v>39985751</v>
      </c>
      <c r="G23">
        <v>39986005</v>
      </c>
      <c r="H23">
        <v>7</v>
      </c>
      <c r="I23">
        <v>3</v>
      </c>
      <c r="J23">
        <v>0</v>
      </c>
      <c r="K23" t="s">
        <v>2</v>
      </c>
      <c r="L23">
        <v>14</v>
      </c>
      <c r="M23">
        <f t="shared" si="0"/>
        <v>254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t="s">
        <v>0</v>
      </c>
      <c r="T23" t="s">
        <v>0</v>
      </c>
      <c r="U23" s="1" t="s">
        <v>0</v>
      </c>
      <c r="V23" s="1" t="s">
        <v>0</v>
      </c>
      <c r="W23" t="s">
        <v>170</v>
      </c>
    </row>
    <row r="24" spans="1:23">
      <c r="A24">
        <v>23</v>
      </c>
      <c r="B24" t="s">
        <v>15</v>
      </c>
      <c r="C24">
        <v>57310042</v>
      </c>
      <c r="D24">
        <v>57310056</v>
      </c>
      <c r="E24" t="s">
        <v>43</v>
      </c>
      <c r="F24">
        <v>51477857</v>
      </c>
      <c r="G24">
        <v>51478081</v>
      </c>
      <c r="H24">
        <v>4</v>
      </c>
      <c r="I24">
        <v>2</v>
      </c>
      <c r="J24">
        <v>0</v>
      </c>
      <c r="K24" t="s">
        <v>2</v>
      </c>
      <c r="L24">
        <v>13</v>
      </c>
      <c r="M24">
        <f t="shared" si="0"/>
        <v>224</v>
      </c>
      <c r="N24" s="3">
        <v>1</v>
      </c>
      <c r="O24" s="3">
        <v>0</v>
      </c>
      <c r="P24" s="3">
        <v>0</v>
      </c>
      <c r="Q24" s="3">
        <v>0</v>
      </c>
      <c r="R24" s="3">
        <v>0</v>
      </c>
      <c r="S24" t="s">
        <v>0</v>
      </c>
      <c r="T24" t="s">
        <v>1</v>
      </c>
      <c r="U24" s="1">
        <v>0</v>
      </c>
      <c r="V24" s="1">
        <v>250</v>
      </c>
      <c r="W24" t="s">
        <v>155</v>
      </c>
    </row>
    <row r="25" spans="1:23">
      <c r="A25">
        <v>24</v>
      </c>
      <c r="B25" t="s">
        <v>15</v>
      </c>
      <c r="C25">
        <v>86108902</v>
      </c>
      <c r="D25">
        <v>86108913</v>
      </c>
      <c r="E25" t="s">
        <v>40</v>
      </c>
      <c r="F25">
        <v>8638247</v>
      </c>
      <c r="G25">
        <v>8638358</v>
      </c>
      <c r="H25">
        <v>7</v>
      </c>
      <c r="I25">
        <v>1.14286</v>
      </c>
      <c r="J25">
        <v>3</v>
      </c>
      <c r="K25" t="s">
        <v>2</v>
      </c>
      <c r="L25">
        <v>14</v>
      </c>
      <c r="M25">
        <f t="shared" si="0"/>
        <v>111</v>
      </c>
      <c r="N25" s="3">
        <v>0</v>
      </c>
      <c r="O25" s="3">
        <v>0</v>
      </c>
      <c r="P25" s="3">
        <v>0</v>
      </c>
      <c r="Q25" s="3">
        <v>1</v>
      </c>
      <c r="R25" s="3">
        <v>0</v>
      </c>
      <c r="S25" t="s">
        <v>0</v>
      </c>
      <c r="T25" t="s">
        <v>0</v>
      </c>
      <c r="U25" s="1" t="s">
        <v>0</v>
      </c>
      <c r="V25" s="1" t="s">
        <v>0</v>
      </c>
      <c r="W25" t="s">
        <v>294</v>
      </c>
    </row>
    <row r="26" spans="1:23">
      <c r="A26">
        <v>25</v>
      </c>
      <c r="B26" t="s">
        <v>15</v>
      </c>
      <c r="C26">
        <v>87769432</v>
      </c>
      <c r="D26">
        <v>87769442</v>
      </c>
      <c r="E26" t="s">
        <v>8</v>
      </c>
      <c r="F26">
        <v>65913309</v>
      </c>
      <c r="G26">
        <v>65913450</v>
      </c>
      <c r="H26">
        <v>6</v>
      </c>
      <c r="I26">
        <v>1</v>
      </c>
      <c r="J26">
        <v>4</v>
      </c>
      <c r="K26" t="s">
        <v>2</v>
      </c>
      <c r="L26">
        <v>9</v>
      </c>
      <c r="M26">
        <f t="shared" si="0"/>
        <v>141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t="s">
        <v>0</v>
      </c>
      <c r="T26" t="s">
        <v>0</v>
      </c>
      <c r="U26" s="1" t="s">
        <v>0</v>
      </c>
      <c r="V26" s="1" t="s">
        <v>0</v>
      </c>
      <c r="W26" t="s">
        <v>240</v>
      </c>
    </row>
    <row r="27" spans="1:23">
      <c r="A27">
        <v>26</v>
      </c>
      <c r="B27" t="s">
        <v>15</v>
      </c>
      <c r="C27">
        <v>88069975</v>
      </c>
      <c r="D27">
        <v>88069988</v>
      </c>
      <c r="E27" t="s">
        <v>6</v>
      </c>
      <c r="F27">
        <v>106330518</v>
      </c>
      <c r="G27">
        <v>106330800</v>
      </c>
      <c r="H27">
        <v>7</v>
      </c>
      <c r="I27">
        <v>1</v>
      </c>
      <c r="J27">
        <v>4</v>
      </c>
      <c r="K27" t="s">
        <v>2</v>
      </c>
      <c r="L27">
        <v>12</v>
      </c>
      <c r="M27">
        <f t="shared" si="0"/>
        <v>282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t="s">
        <v>9</v>
      </c>
      <c r="T27" t="s">
        <v>0</v>
      </c>
      <c r="U27" s="1" t="s">
        <v>0</v>
      </c>
      <c r="V27" s="1" t="s">
        <v>0</v>
      </c>
      <c r="W27" t="s">
        <v>252</v>
      </c>
    </row>
    <row r="28" spans="1:23">
      <c r="A28">
        <v>27</v>
      </c>
      <c r="B28" t="s">
        <v>15</v>
      </c>
      <c r="C28">
        <v>90010940</v>
      </c>
      <c r="D28">
        <v>90010955</v>
      </c>
      <c r="E28" t="s">
        <v>12</v>
      </c>
      <c r="F28">
        <v>36467226</v>
      </c>
      <c r="G28">
        <v>36467410</v>
      </c>
      <c r="H28">
        <v>7</v>
      </c>
      <c r="I28">
        <v>1</v>
      </c>
      <c r="J28">
        <v>5</v>
      </c>
      <c r="K28" t="s">
        <v>2</v>
      </c>
      <c r="L28">
        <v>14</v>
      </c>
      <c r="M28">
        <f t="shared" si="0"/>
        <v>184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t="s">
        <v>0</v>
      </c>
      <c r="T28" t="s">
        <v>0</v>
      </c>
      <c r="U28" s="1" t="s">
        <v>0</v>
      </c>
      <c r="V28" s="1" t="s">
        <v>0</v>
      </c>
      <c r="W28" t="s">
        <v>180</v>
      </c>
    </row>
    <row r="29" spans="1:23">
      <c r="A29">
        <v>28</v>
      </c>
      <c r="B29" t="s">
        <v>15</v>
      </c>
      <c r="C29">
        <v>107026691</v>
      </c>
      <c r="D29">
        <v>107026709</v>
      </c>
      <c r="E29" t="s">
        <v>11</v>
      </c>
      <c r="F29">
        <v>70580675</v>
      </c>
      <c r="G29">
        <v>70580792</v>
      </c>
      <c r="H29">
        <v>4</v>
      </c>
      <c r="I29">
        <v>1</v>
      </c>
      <c r="J29">
        <v>1</v>
      </c>
      <c r="K29" t="s">
        <v>2</v>
      </c>
      <c r="L29">
        <v>17</v>
      </c>
      <c r="M29">
        <f t="shared" si="0"/>
        <v>117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t="s">
        <v>0</v>
      </c>
      <c r="T29" t="s">
        <v>1</v>
      </c>
      <c r="U29" s="1">
        <v>3500</v>
      </c>
      <c r="V29" s="1">
        <v>110</v>
      </c>
      <c r="W29" t="s">
        <v>176</v>
      </c>
    </row>
    <row r="30" spans="1:23">
      <c r="A30">
        <v>29</v>
      </c>
      <c r="B30" t="s">
        <v>15</v>
      </c>
      <c r="C30">
        <v>112738164</v>
      </c>
      <c r="D30">
        <v>112738166</v>
      </c>
      <c r="E30" t="s">
        <v>41</v>
      </c>
      <c r="F30">
        <v>28671390</v>
      </c>
      <c r="G30">
        <v>28671537</v>
      </c>
      <c r="H30">
        <v>7</v>
      </c>
      <c r="I30">
        <v>1.2857099999999999</v>
      </c>
      <c r="J30">
        <v>5</v>
      </c>
      <c r="K30" t="s">
        <v>2</v>
      </c>
      <c r="L30">
        <v>1</v>
      </c>
      <c r="M30">
        <f t="shared" si="0"/>
        <v>147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t="s">
        <v>0</v>
      </c>
      <c r="T30" t="s">
        <v>0</v>
      </c>
      <c r="U30" s="1" t="s">
        <v>0</v>
      </c>
      <c r="V30" s="1" t="s">
        <v>0</v>
      </c>
      <c r="W30" t="s">
        <v>186</v>
      </c>
    </row>
    <row r="31" spans="1:23">
      <c r="A31">
        <v>30</v>
      </c>
      <c r="B31" t="s">
        <v>15</v>
      </c>
      <c r="C31">
        <v>117864395</v>
      </c>
      <c r="D31">
        <v>117864415</v>
      </c>
      <c r="E31" t="s">
        <v>48</v>
      </c>
      <c r="F31">
        <v>48301630</v>
      </c>
      <c r="G31">
        <v>48301758</v>
      </c>
      <c r="H31">
        <v>7</v>
      </c>
      <c r="I31">
        <v>1.14286</v>
      </c>
      <c r="J31">
        <v>4</v>
      </c>
      <c r="K31" t="s">
        <v>2</v>
      </c>
      <c r="L31">
        <v>19</v>
      </c>
      <c r="M31">
        <f t="shared" si="0"/>
        <v>128</v>
      </c>
      <c r="N31" s="3">
        <v>1</v>
      </c>
      <c r="O31" s="3">
        <v>1</v>
      </c>
      <c r="P31" s="3">
        <v>1</v>
      </c>
      <c r="Q31" s="3">
        <v>0</v>
      </c>
      <c r="R31" s="3">
        <v>1</v>
      </c>
      <c r="S31" t="s">
        <v>1</v>
      </c>
      <c r="T31" t="s">
        <v>0</v>
      </c>
      <c r="U31" s="1">
        <v>1272</v>
      </c>
      <c r="V31" s="1">
        <v>128</v>
      </c>
      <c r="W31" t="s">
        <v>145</v>
      </c>
    </row>
    <row r="32" spans="1:23">
      <c r="A32">
        <v>31</v>
      </c>
      <c r="B32" t="s">
        <v>15</v>
      </c>
      <c r="C32">
        <v>118475980</v>
      </c>
      <c r="D32">
        <v>118475997</v>
      </c>
      <c r="E32" t="s">
        <v>6</v>
      </c>
      <c r="F32">
        <v>125389988</v>
      </c>
      <c r="G32">
        <v>125390150</v>
      </c>
      <c r="H32">
        <v>5</v>
      </c>
      <c r="I32">
        <v>1.6</v>
      </c>
      <c r="J32">
        <v>0</v>
      </c>
      <c r="K32" t="s">
        <v>2</v>
      </c>
      <c r="L32">
        <v>16</v>
      </c>
      <c r="M32">
        <f t="shared" si="0"/>
        <v>162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t="s">
        <v>0</v>
      </c>
      <c r="T32" t="s">
        <v>0</v>
      </c>
      <c r="U32" s="1" t="s">
        <v>0</v>
      </c>
      <c r="V32" s="1" t="s">
        <v>0</v>
      </c>
      <c r="W32" t="s">
        <v>253</v>
      </c>
    </row>
    <row r="33" spans="1:23">
      <c r="A33">
        <v>32</v>
      </c>
      <c r="B33" t="s">
        <v>14</v>
      </c>
      <c r="C33">
        <v>318166</v>
      </c>
      <c r="D33">
        <v>318184</v>
      </c>
      <c r="E33" t="s">
        <v>4</v>
      </c>
      <c r="F33">
        <v>63134518</v>
      </c>
      <c r="G33">
        <v>63134703</v>
      </c>
      <c r="H33">
        <v>10</v>
      </c>
      <c r="I33">
        <v>2</v>
      </c>
      <c r="J33">
        <v>4</v>
      </c>
      <c r="K33" t="s">
        <v>2</v>
      </c>
      <c r="L33">
        <v>18</v>
      </c>
      <c r="M33">
        <f t="shared" si="0"/>
        <v>185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t="s">
        <v>0</v>
      </c>
      <c r="T33" t="s">
        <v>0</v>
      </c>
      <c r="U33" s="1" t="s">
        <v>0</v>
      </c>
      <c r="V33" s="1" t="s">
        <v>0</v>
      </c>
      <c r="W33" t="s">
        <v>287</v>
      </c>
    </row>
    <row r="34" spans="1:23">
      <c r="A34">
        <v>33</v>
      </c>
      <c r="B34" t="s">
        <v>14</v>
      </c>
      <c r="C34">
        <v>7500386</v>
      </c>
      <c r="D34">
        <v>7500383</v>
      </c>
      <c r="E34" t="s">
        <v>43</v>
      </c>
      <c r="F34">
        <v>93471788</v>
      </c>
      <c r="G34">
        <v>93471931</v>
      </c>
      <c r="H34">
        <v>6</v>
      </c>
      <c r="I34">
        <v>1</v>
      </c>
      <c r="J34">
        <v>1</v>
      </c>
      <c r="K34" t="s">
        <v>2</v>
      </c>
      <c r="L34">
        <v>-4</v>
      </c>
      <c r="M34">
        <f t="shared" ref="M34:M65" si="1">G34-F34</f>
        <v>143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t="s">
        <v>0</v>
      </c>
      <c r="T34" t="s">
        <v>0</v>
      </c>
      <c r="U34" s="1" t="s">
        <v>0</v>
      </c>
      <c r="V34" s="1" t="s">
        <v>0</v>
      </c>
      <c r="W34" t="s">
        <v>160</v>
      </c>
    </row>
    <row r="35" spans="1:23">
      <c r="A35">
        <v>34</v>
      </c>
      <c r="B35" t="s">
        <v>14</v>
      </c>
      <c r="C35">
        <v>39796409</v>
      </c>
      <c r="D35">
        <v>39796424</v>
      </c>
      <c r="E35" t="s">
        <v>49</v>
      </c>
      <c r="F35">
        <v>67925158</v>
      </c>
      <c r="G35">
        <v>67925306</v>
      </c>
      <c r="H35">
        <v>5</v>
      </c>
      <c r="I35">
        <v>1</v>
      </c>
      <c r="J35">
        <v>2</v>
      </c>
      <c r="K35" t="s">
        <v>2</v>
      </c>
      <c r="L35">
        <v>14</v>
      </c>
      <c r="M35">
        <f t="shared" si="1"/>
        <v>148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t="s">
        <v>17</v>
      </c>
      <c r="T35" t="s">
        <v>0</v>
      </c>
      <c r="U35" s="1" t="s">
        <v>0</v>
      </c>
      <c r="V35" s="1" t="s">
        <v>0</v>
      </c>
      <c r="W35" t="s">
        <v>166</v>
      </c>
    </row>
    <row r="36" spans="1:23">
      <c r="A36">
        <v>35</v>
      </c>
      <c r="B36" t="s">
        <v>14</v>
      </c>
      <c r="C36">
        <v>45999121</v>
      </c>
      <c r="D36">
        <v>45999139</v>
      </c>
      <c r="E36" t="s">
        <v>3</v>
      </c>
      <c r="F36">
        <v>16392074</v>
      </c>
      <c r="G36">
        <v>16392297</v>
      </c>
      <c r="H36">
        <v>7</v>
      </c>
      <c r="I36">
        <v>1</v>
      </c>
      <c r="J36">
        <v>1</v>
      </c>
      <c r="K36" t="s">
        <v>2</v>
      </c>
      <c r="L36">
        <v>-5</v>
      </c>
      <c r="M36">
        <f t="shared" si="1"/>
        <v>223</v>
      </c>
      <c r="N36" s="3">
        <v>1</v>
      </c>
      <c r="O36" s="3">
        <v>1</v>
      </c>
      <c r="P36" s="3">
        <v>1</v>
      </c>
      <c r="Q36" s="3">
        <v>1</v>
      </c>
      <c r="R36" s="3">
        <v>0</v>
      </c>
      <c r="S36" t="s">
        <v>0</v>
      </c>
      <c r="T36" t="s">
        <v>0</v>
      </c>
      <c r="U36" s="1" t="s">
        <v>0</v>
      </c>
      <c r="V36" s="1" t="s">
        <v>0</v>
      </c>
      <c r="W36" t="s">
        <v>222</v>
      </c>
    </row>
    <row r="37" spans="1:23">
      <c r="A37">
        <v>35</v>
      </c>
      <c r="B37" t="s">
        <v>14</v>
      </c>
      <c r="C37">
        <v>45999121</v>
      </c>
      <c r="D37">
        <v>45999139</v>
      </c>
      <c r="E37" t="s">
        <v>8</v>
      </c>
      <c r="F37">
        <v>78197597</v>
      </c>
      <c r="G37">
        <v>78197821</v>
      </c>
      <c r="H37">
        <v>4</v>
      </c>
      <c r="I37">
        <v>1</v>
      </c>
      <c r="J37">
        <v>1</v>
      </c>
      <c r="K37" t="s">
        <v>2</v>
      </c>
      <c r="L37">
        <v>19</v>
      </c>
      <c r="M37">
        <f t="shared" si="1"/>
        <v>224</v>
      </c>
      <c r="N37" s="3">
        <v>1</v>
      </c>
      <c r="O37" s="3">
        <v>1</v>
      </c>
      <c r="P37" s="3">
        <v>1</v>
      </c>
      <c r="Q37" s="3">
        <v>1</v>
      </c>
      <c r="R37" s="3">
        <v>0</v>
      </c>
      <c r="S37" t="s">
        <v>0</v>
      </c>
      <c r="T37" t="s">
        <v>0</v>
      </c>
      <c r="U37" s="1" t="s">
        <v>0</v>
      </c>
      <c r="V37" s="1" t="s">
        <v>0</v>
      </c>
      <c r="W37" t="s">
        <v>242</v>
      </c>
    </row>
    <row r="38" spans="1:23">
      <c r="A38">
        <v>36</v>
      </c>
      <c r="B38" t="s">
        <v>14</v>
      </c>
      <c r="C38">
        <v>58189199</v>
      </c>
      <c r="D38">
        <v>58189195</v>
      </c>
      <c r="E38" t="s">
        <v>44</v>
      </c>
      <c r="F38">
        <v>7899401</v>
      </c>
      <c r="G38">
        <v>7899530</v>
      </c>
      <c r="H38">
        <v>5</v>
      </c>
      <c r="I38">
        <v>1.8</v>
      </c>
      <c r="J38">
        <v>0</v>
      </c>
      <c r="K38" t="s">
        <v>2</v>
      </c>
      <c r="L38">
        <v>-5</v>
      </c>
      <c r="M38">
        <f t="shared" si="1"/>
        <v>129</v>
      </c>
      <c r="N38" s="3">
        <v>0</v>
      </c>
      <c r="O38" s="3">
        <v>1</v>
      </c>
      <c r="P38" s="3">
        <v>0</v>
      </c>
      <c r="Q38" s="3">
        <v>1</v>
      </c>
      <c r="R38" s="3">
        <v>0</v>
      </c>
      <c r="S38" t="s">
        <v>0</v>
      </c>
      <c r="T38" t="s">
        <v>0</v>
      </c>
      <c r="U38" s="1" t="s">
        <v>0</v>
      </c>
      <c r="V38" s="1" t="s">
        <v>0</v>
      </c>
      <c r="W38" t="s">
        <v>168</v>
      </c>
    </row>
    <row r="39" spans="1:23">
      <c r="A39">
        <v>36</v>
      </c>
      <c r="B39" t="s">
        <v>14</v>
      </c>
      <c r="C39">
        <v>58189199</v>
      </c>
      <c r="D39">
        <v>58189195</v>
      </c>
      <c r="E39" t="s">
        <v>10</v>
      </c>
      <c r="F39">
        <v>10456021</v>
      </c>
      <c r="G39">
        <v>10456122</v>
      </c>
      <c r="H39">
        <v>5</v>
      </c>
      <c r="I39">
        <v>1</v>
      </c>
      <c r="J39">
        <v>2</v>
      </c>
      <c r="K39" t="s">
        <v>2</v>
      </c>
      <c r="L39">
        <v>0</v>
      </c>
      <c r="M39">
        <f t="shared" si="1"/>
        <v>101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t="s">
        <v>0</v>
      </c>
      <c r="T39" t="s">
        <v>0</v>
      </c>
      <c r="U39" s="1" t="s">
        <v>0</v>
      </c>
      <c r="V39" s="1" t="s">
        <v>0</v>
      </c>
      <c r="W39" t="s">
        <v>271</v>
      </c>
    </row>
    <row r="40" spans="1:23">
      <c r="A40">
        <v>37</v>
      </c>
      <c r="B40" t="s">
        <v>14</v>
      </c>
      <c r="C40">
        <v>64394402</v>
      </c>
      <c r="D40">
        <v>64394422</v>
      </c>
      <c r="E40" t="s">
        <v>43</v>
      </c>
      <c r="F40">
        <v>58336361</v>
      </c>
      <c r="G40">
        <v>58336449</v>
      </c>
      <c r="H40">
        <v>4</v>
      </c>
      <c r="I40">
        <v>1.25</v>
      </c>
      <c r="J40">
        <v>4</v>
      </c>
      <c r="K40" t="s">
        <v>2</v>
      </c>
      <c r="L40">
        <v>19</v>
      </c>
      <c r="M40">
        <f t="shared" si="1"/>
        <v>88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t="s">
        <v>0</v>
      </c>
      <c r="T40" t="s">
        <v>0</v>
      </c>
      <c r="U40" s="1" t="s">
        <v>0</v>
      </c>
      <c r="V40" s="1" t="s">
        <v>0</v>
      </c>
      <c r="W40" t="s">
        <v>158</v>
      </c>
    </row>
    <row r="41" spans="1:23">
      <c r="A41">
        <v>38</v>
      </c>
      <c r="B41" t="s">
        <v>14</v>
      </c>
      <c r="C41">
        <v>68509084</v>
      </c>
      <c r="D41">
        <v>68509100</v>
      </c>
      <c r="E41" t="s">
        <v>13</v>
      </c>
      <c r="F41">
        <v>42664193</v>
      </c>
      <c r="G41">
        <v>42664270</v>
      </c>
      <c r="H41">
        <v>4</v>
      </c>
      <c r="I41">
        <v>2.5</v>
      </c>
      <c r="J41">
        <v>0</v>
      </c>
      <c r="K41" t="s">
        <v>2</v>
      </c>
      <c r="L41">
        <v>15</v>
      </c>
      <c r="M41">
        <f t="shared" si="1"/>
        <v>77</v>
      </c>
      <c r="N41" s="3">
        <v>1</v>
      </c>
      <c r="O41" s="3">
        <v>0</v>
      </c>
      <c r="P41" s="3">
        <v>0</v>
      </c>
      <c r="Q41" s="3">
        <v>0</v>
      </c>
      <c r="R41" s="3">
        <v>0</v>
      </c>
      <c r="S41" s="4" t="s">
        <v>1</v>
      </c>
      <c r="T41" t="s">
        <v>0</v>
      </c>
      <c r="U41" s="1">
        <v>1055</v>
      </c>
      <c r="V41" s="1">
        <v>145</v>
      </c>
      <c r="W41" t="s">
        <v>106</v>
      </c>
    </row>
    <row r="42" spans="1:23">
      <c r="A42">
        <v>38</v>
      </c>
      <c r="B42" t="s">
        <v>14</v>
      </c>
      <c r="C42">
        <v>68509084</v>
      </c>
      <c r="D42">
        <v>68509100</v>
      </c>
      <c r="E42" t="s">
        <v>40</v>
      </c>
      <c r="F42">
        <v>106055562</v>
      </c>
      <c r="G42">
        <v>106055712</v>
      </c>
      <c r="H42">
        <v>17</v>
      </c>
      <c r="I42">
        <v>1</v>
      </c>
      <c r="J42">
        <v>7</v>
      </c>
      <c r="K42" t="s">
        <v>2</v>
      </c>
      <c r="L42">
        <v>-9</v>
      </c>
      <c r="M42">
        <f t="shared" si="1"/>
        <v>150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4" t="s">
        <v>0</v>
      </c>
      <c r="T42" t="s">
        <v>0</v>
      </c>
      <c r="U42" s="1" t="s">
        <v>0</v>
      </c>
      <c r="V42" s="1" t="s">
        <v>0</v>
      </c>
      <c r="W42" t="s">
        <v>297</v>
      </c>
    </row>
    <row r="43" spans="1:23">
      <c r="A43">
        <v>39</v>
      </c>
      <c r="B43" t="s">
        <v>14</v>
      </c>
      <c r="C43">
        <v>70682745</v>
      </c>
      <c r="D43">
        <v>70682728</v>
      </c>
      <c r="E43" t="s">
        <v>7</v>
      </c>
      <c r="F43">
        <v>108024457</v>
      </c>
      <c r="G43">
        <v>108024639</v>
      </c>
      <c r="H43">
        <v>5</v>
      </c>
      <c r="I43">
        <v>1</v>
      </c>
      <c r="J43">
        <v>2</v>
      </c>
      <c r="K43" t="s">
        <v>2</v>
      </c>
      <c r="L43">
        <v>16</v>
      </c>
      <c r="M43">
        <f t="shared" si="1"/>
        <v>182</v>
      </c>
      <c r="N43" s="3">
        <v>0</v>
      </c>
      <c r="O43" s="3">
        <v>1</v>
      </c>
      <c r="P43" s="3">
        <v>0</v>
      </c>
      <c r="Q43" s="3">
        <v>0</v>
      </c>
      <c r="R43" s="3">
        <v>0</v>
      </c>
      <c r="S43" t="s">
        <v>0</v>
      </c>
      <c r="T43" t="s">
        <v>0</v>
      </c>
      <c r="U43" s="1" t="s">
        <v>0</v>
      </c>
      <c r="V43" s="1" t="s">
        <v>0</v>
      </c>
      <c r="W43" t="s">
        <v>266</v>
      </c>
    </row>
    <row r="44" spans="1:23">
      <c r="A44">
        <v>40</v>
      </c>
      <c r="B44" t="s">
        <v>14</v>
      </c>
      <c r="C44">
        <v>91739898</v>
      </c>
      <c r="D44">
        <v>91739915</v>
      </c>
      <c r="E44" t="s">
        <v>39</v>
      </c>
      <c r="F44">
        <v>59114895</v>
      </c>
      <c r="G44">
        <v>59115111</v>
      </c>
      <c r="H44">
        <v>7</v>
      </c>
      <c r="I44">
        <v>1</v>
      </c>
      <c r="J44">
        <v>2</v>
      </c>
      <c r="K44" t="s">
        <v>2</v>
      </c>
      <c r="L44">
        <v>14</v>
      </c>
      <c r="M44">
        <f t="shared" si="1"/>
        <v>216</v>
      </c>
      <c r="N44" s="3">
        <v>1</v>
      </c>
      <c r="O44" s="3">
        <v>1</v>
      </c>
      <c r="P44" s="3">
        <v>0</v>
      </c>
      <c r="Q44" s="3">
        <v>0</v>
      </c>
      <c r="R44" s="3">
        <v>1</v>
      </c>
      <c r="S44" t="s">
        <v>1</v>
      </c>
      <c r="T44" t="s">
        <v>0</v>
      </c>
      <c r="U44" s="1">
        <v>669</v>
      </c>
      <c r="V44" s="1">
        <v>331</v>
      </c>
      <c r="W44" t="s">
        <v>198</v>
      </c>
    </row>
    <row r="45" spans="1:23">
      <c r="A45">
        <v>41</v>
      </c>
      <c r="B45" t="s">
        <v>14</v>
      </c>
      <c r="C45">
        <v>99159661</v>
      </c>
      <c r="D45">
        <v>99159674</v>
      </c>
      <c r="E45" t="s">
        <v>11</v>
      </c>
      <c r="F45">
        <v>45592779</v>
      </c>
      <c r="G45">
        <v>45592900</v>
      </c>
      <c r="H45">
        <v>5</v>
      </c>
      <c r="I45">
        <v>1</v>
      </c>
      <c r="J45">
        <v>5</v>
      </c>
      <c r="K45" t="s">
        <v>2</v>
      </c>
      <c r="L45">
        <v>12</v>
      </c>
      <c r="M45">
        <f t="shared" si="1"/>
        <v>121</v>
      </c>
      <c r="N45" s="3">
        <v>0</v>
      </c>
      <c r="O45" s="3">
        <v>0</v>
      </c>
      <c r="P45" s="3">
        <v>1</v>
      </c>
      <c r="Q45" s="3">
        <v>0</v>
      </c>
      <c r="R45" s="3">
        <v>0</v>
      </c>
      <c r="S45" t="s">
        <v>0</v>
      </c>
      <c r="T45" t="s">
        <v>0</v>
      </c>
      <c r="U45" s="1" t="s">
        <v>0</v>
      </c>
      <c r="V45" s="1" t="s">
        <v>0</v>
      </c>
      <c r="W45" t="s">
        <v>175</v>
      </c>
    </row>
    <row r="46" spans="1:23">
      <c r="A46">
        <v>42</v>
      </c>
      <c r="B46" t="s">
        <v>14</v>
      </c>
      <c r="C46">
        <v>99692392</v>
      </c>
      <c r="D46">
        <v>99692417</v>
      </c>
      <c r="E46" t="s">
        <v>39</v>
      </c>
      <c r="F46">
        <v>103899848</v>
      </c>
      <c r="G46">
        <v>103900093</v>
      </c>
      <c r="H46">
        <v>6</v>
      </c>
      <c r="I46">
        <v>1.3333299999999999</v>
      </c>
      <c r="J46">
        <v>1</v>
      </c>
      <c r="K46" t="s">
        <v>2</v>
      </c>
      <c r="L46">
        <v>24</v>
      </c>
      <c r="M46">
        <f t="shared" si="1"/>
        <v>245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t="s">
        <v>0</v>
      </c>
      <c r="T46" t="s">
        <v>0</v>
      </c>
      <c r="U46" s="1" t="s">
        <v>0</v>
      </c>
      <c r="V46" s="1" t="s">
        <v>0</v>
      </c>
      <c r="W46" t="s">
        <v>203</v>
      </c>
    </row>
    <row r="47" spans="1:23">
      <c r="A47">
        <v>43</v>
      </c>
      <c r="B47" t="s">
        <v>14</v>
      </c>
      <c r="C47">
        <v>106709567</v>
      </c>
      <c r="D47">
        <v>106709583</v>
      </c>
      <c r="E47" t="s">
        <v>3</v>
      </c>
      <c r="F47">
        <v>87799217</v>
      </c>
      <c r="G47">
        <v>87799322</v>
      </c>
      <c r="H47">
        <v>10</v>
      </c>
      <c r="I47">
        <v>1</v>
      </c>
      <c r="J47">
        <v>9</v>
      </c>
      <c r="K47" t="s">
        <v>2</v>
      </c>
      <c r="L47">
        <v>15</v>
      </c>
      <c r="M47">
        <f t="shared" si="1"/>
        <v>105</v>
      </c>
      <c r="N47" s="3">
        <v>1</v>
      </c>
      <c r="O47" s="3">
        <v>0</v>
      </c>
      <c r="P47" s="3">
        <v>0</v>
      </c>
      <c r="Q47" s="3">
        <v>1</v>
      </c>
      <c r="R47" s="3">
        <v>0</v>
      </c>
      <c r="S47" t="s">
        <v>17</v>
      </c>
      <c r="T47" t="s">
        <v>0</v>
      </c>
      <c r="U47" s="1" t="s">
        <v>0</v>
      </c>
      <c r="V47" s="1" t="s">
        <v>0</v>
      </c>
      <c r="W47" t="s">
        <v>228</v>
      </c>
    </row>
    <row r="48" spans="1:23">
      <c r="A48">
        <v>44</v>
      </c>
      <c r="B48" t="s">
        <v>48</v>
      </c>
      <c r="C48">
        <v>43382899</v>
      </c>
      <c r="D48">
        <v>43382912</v>
      </c>
      <c r="E48" t="s">
        <v>7</v>
      </c>
      <c r="F48">
        <v>101255083</v>
      </c>
      <c r="G48">
        <v>101255212</v>
      </c>
      <c r="H48">
        <v>6</v>
      </c>
      <c r="I48">
        <v>1</v>
      </c>
      <c r="J48">
        <v>3</v>
      </c>
      <c r="K48" t="s">
        <v>2</v>
      </c>
      <c r="L48">
        <v>11</v>
      </c>
      <c r="M48">
        <f t="shared" si="1"/>
        <v>129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t="s">
        <v>1</v>
      </c>
      <c r="T48" t="s">
        <v>0</v>
      </c>
      <c r="U48" s="1">
        <v>3371</v>
      </c>
      <c r="V48" s="1">
        <v>129</v>
      </c>
      <c r="W48" t="s">
        <v>263</v>
      </c>
    </row>
    <row r="49" spans="1:23">
      <c r="A49">
        <v>45</v>
      </c>
      <c r="B49" t="s">
        <v>48</v>
      </c>
      <c r="C49">
        <v>64751199</v>
      </c>
      <c r="D49">
        <v>64751215</v>
      </c>
      <c r="E49" t="s">
        <v>13</v>
      </c>
      <c r="F49">
        <v>55143876</v>
      </c>
      <c r="G49">
        <v>55144006</v>
      </c>
      <c r="H49">
        <v>4</v>
      </c>
      <c r="I49">
        <v>1</v>
      </c>
      <c r="J49">
        <v>3</v>
      </c>
      <c r="K49" t="s">
        <v>2</v>
      </c>
      <c r="L49">
        <v>15</v>
      </c>
      <c r="M49">
        <f t="shared" si="1"/>
        <v>130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t="s">
        <v>0</v>
      </c>
      <c r="T49" t="s">
        <v>0</v>
      </c>
      <c r="U49" s="1" t="s">
        <v>0</v>
      </c>
      <c r="V49" s="1" t="s">
        <v>0</v>
      </c>
      <c r="W49" t="s">
        <v>108</v>
      </c>
    </row>
    <row r="50" spans="1:23">
      <c r="A50">
        <v>46</v>
      </c>
      <c r="B50" t="s">
        <v>48</v>
      </c>
      <c r="C50">
        <v>68713526</v>
      </c>
      <c r="D50">
        <v>68713541</v>
      </c>
      <c r="E50" t="s">
        <v>4</v>
      </c>
      <c r="F50">
        <v>64279876</v>
      </c>
      <c r="G50">
        <v>64280021</v>
      </c>
      <c r="H50">
        <v>5</v>
      </c>
      <c r="I50">
        <v>1</v>
      </c>
      <c r="J50">
        <v>4</v>
      </c>
      <c r="K50" t="s">
        <v>2</v>
      </c>
      <c r="L50">
        <v>15</v>
      </c>
      <c r="M50">
        <f t="shared" si="1"/>
        <v>145</v>
      </c>
      <c r="N50" s="3">
        <v>0</v>
      </c>
      <c r="O50" s="3">
        <v>0</v>
      </c>
      <c r="P50" s="3">
        <v>1</v>
      </c>
      <c r="Q50" s="3">
        <v>0</v>
      </c>
      <c r="R50" s="3">
        <v>0</v>
      </c>
      <c r="S50" t="s">
        <v>0</v>
      </c>
      <c r="T50" t="s">
        <v>0</v>
      </c>
      <c r="U50" s="1" t="s">
        <v>0</v>
      </c>
      <c r="V50" s="1" t="s">
        <v>0</v>
      </c>
      <c r="W50" t="s">
        <v>288</v>
      </c>
    </row>
    <row r="51" spans="1:23">
      <c r="A51">
        <v>47</v>
      </c>
      <c r="B51" t="s">
        <v>48</v>
      </c>
      <c r="C51">
        <v>78487858</v>
      </c>
      <c r="D51">
        <v>78487867</v>
      </c>
      <c r="E51" t="s">
        <v>47</v>
      </c>
      <c r="F51">
        <v>33758732</v>
      </c>
      <c r="G51">
        <v>33758881</v>
      </c>
      <c r="H51">
        <v>7</v>
      </c>
      <c r="I51">
        <v>2.1428600000000002</v>
      </c>
      <c r="J51">
        <v>0</v>
      </c>
      <c r="K51" t="s">
        <v>2</v>
      </c>
      <c r="L51">
        <v>8</v>
      </c>
      <c r="M51">
        <f t="shared" si="1"/>
        <v>149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t="s">
        <v>0</v>
      </c>
      <c r="T51" t="s">
        <v>0</v>
      </c>
      <c r="U51" s="1" t="s">
        <v>0</v>
      </c>
      <c r="V51" s="1" t="s">
        <v>0</v>
      </c>
      <c r="W51" t="s">
        <v>162</v>
      </c>
    </row>
    <row r="52" spans="1:23">
      <c r="A52">
        <v>48</v>
      </c>
      <c r="B52" t="s">
        <v>48</v>
      </c>
      <c r="C52">
        <v>94999496</v>
      </c>
      <c r="D52">
        <v>94999505</v>
      </c>
      <c r="E52" t="s">
        <v>11</v>
      </c>
      <c r="F52">
        <v>37533541</v>
      </c>
      <c r="G52">
        <v>37533759</v>
      </c>
      <c r="H52">
        <v>9</v>
      </c>
      <c r="I52">
        <v>1</v>
      </c>
      <c r="J52">
        <v>3</v>
      </c>
      <c r="K52" t="s">
        <v>2</v>
      </c>
      <c r="L52">
        <v>16</v>
      </c>
      <c r="M52">
        <f t="shared" si="1"/>
        <v>218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t="s">
        <v>0</v>
      </c>
      <c r="T52" t="s">
        <v>0</v>
      </c>
      <c r="U52" s="1" t="s">
        <v>0</v>
      </c>
      <c r="V52" s="1" t="s">
        <v>0</v>
      </c>
      <c r="W52" t="s">
        <v>174</v>
      </c>
    </row>
    <row r="53" spans="1:23">
      <c r="A53">
        <v>49</v>
      </c>
      <c r="B53" t="s">
        <v>48</v>
      </c>
      <c r="C53">
        <v>106818225</v>
      </c>
      <c r="D53">
        <v>106818209</v>
      </c>
      <c r="E53" t="s">
        <v>3</v>
      </c>
      <c r="F53">
        <v>87921116</v>
      </c>
      <c r="G53">
        <v>87921326</v>
      </c>
      <c r="H53">
        <v>6</v>
      </c>
      <c r="I53">
        <v>1.3333299999999999</v>
      </c>
      <c r="J53">
        <v>0</v>
      </c>
      <c r="K53" t="s">
        <v>2</v>
      </c>
      <c r="L53">
        <v>20</v>
      </c>
      <c r="M53">
        <f t="shared" si="1"/>
        <v>210</v>
      </c>
      <c r="N53" s="3">
        <v>0</v>
      </c>
      <c r="O53" s="3">
        <v>0</v>
      </c>
      <c r="P53" s="3">
        <v>0</v>
      </c>
      <c r="Q53" s="3">
        <v>1</v>
      </c>
      <c r="R53" s="3">
        <v>1</v>
      </c>
      <c r="S53" t="s">
        <v>9</v>
      </c>
      <c r="T53" t="s">
        <v>0</v>
      </c>
      <c r="U53" s="1" t="s">
        <v>0</v>
      </c>
      <c r="V53" s="1" t="s">
        <v>0</v>
      </c>
      <c r="W53" t="s">
        <v>229</v>
      </c>
    </row>
    <row r="54" spans="1:23">
      <c r="A54">
        <v>50</v>
      </c>
      <c r="B54" t="s">
        <v>48</v>
      </c>
      <c r="C54">
        <v>111009256</v>
      </c>
      <c r="D54">
        <v>111009274</v>
      </c>
      <c r="E54" t="s">
        <v>5</v>
      </c>
      <c r="F54">
        <v>42629205</v>
      </c>
      <c r="G54">
        <v>42629385</v>
      </c>
      <c r="H54">
        <v>10</v>
      </c>
      <c r="I54">
        <v>2.5</v>
      </c>
      <c r="J54">
        <v>7</v>
      </c>
      <c r="K54" t="s">
        <v>2</v>
      </c>
      <c r="L54">
        <v>17</v>
      </c>
      <c r="M54">
        <f t="shared" si="1"/>
        <v>180</v>
      </c>
      <c r="N54" s="3">
        <v>0</v>
      </c>
      <c r="O54" s="3">
        <v>0</v>
      </c>
      <c r="P54" s="3">
        <v>0</v>
      </c>
      <c r="Q54" s="3">
        <v>1</v>
      </c>
      <c r="R54" s="3">
        <v>0</v>
      </c>
      <c r="S54" s="4" t="s">
        <v>1</v>
      </c>
      <c r="T54" t="s">
        <v>0</v>
      </c>
      <c r="U54" s="1">
        <v>152</v>
      </c>
      <c r="V54" s="1">
        <v>148</v>
      </c>
      <c r="W54" t="s">
        <v>207</v>
      </c>
    </row>
    <row r="55" spans="1:23">
      <c r="A55">
        <v>51</v>
      </c>
      <c r="B55" t="s">
        <v>43</v>
      </c>
      <c r="C55">
        <v>21352412</v>
      </c>
      <c r="D55">
        <v>21352422</v>
      </c>
      <c r="E55" t="s">
        <v>5</v>
      </c>
      <c r="F55">
        <v>56519300</v>
      </c>
      <c r="G55">
        <v>56519563</v>
      </c>
      <c r="H55">
        <v>9</v>
      </c>
      <c r="I55">
        <v>1.11111</v>
      </c>
      <c r="J55">
        <v>1</v>
      </c>
      <c r="K55" t="s">
        <v>2</v>
      </c>
      <c r="L55">
        <v>9</v>
      </c>
      <c r="M55">
        <f t="shared" si="1"/>
        <v>263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t="s">
        <v>0</v>
      </c>
      <c r="T55" t="s">
        <v>0</v>
      </c>
      <c r="U55" s="1" t="s">
        <v>0</v>
      </c>
      <c r="V55" s="1" t="s">
        <v>0</v>
      </c>
      <c r="W55" t="s">
        <v>210</v>
      </c>
    </row>
    <row r="56" spans="1:23">
      <c r="A56">
        <v>52</v>
      </c>
      <c r="B56" t="s">
        <v>43</v>
      </c>
      <c r="C56">
        <v>23399060</v>
      </c>
      <c r="D56">
        <v>23399067</v>
      </c>
      <c r="E56" t="s">
        <v>7</v>
      </c>
      <c r="F56">
        <v>139355488</v>
      </c>
      <c r="G56">
        <v>139355925</v>
      </c>
      <c r="H56">
        <v>16</v>
      </c>
      <c r="I56">
        <v>1.6875</v>
      </c>
      <c r="J56">
        <v>2</v>
      </c>
      <c r="K56" t="s">
        <v>2</v>
      </c>
      <c r="L56">
        <v>6</v>
      </c>
      <c r="M56">
        <f t="shared" si="1"/>
        <v>437</v>
      </c>
      <c r="N56" s="3">
        <v>0</v>
      </c>
      <c r="O56" s="3">
        <v>0</v>
      </c>
      <c r="P56" s="3">
        <v>1</v>
      </c>
      <c r="Q56" s="3">
        <v>0</v>
      </c>
      <c r="R56" s="3">
        <v>0</v>
      </c>
      <c r="S56" t="s">
        <v>0</v>
      </c>
      <c r="T56" t="s">
        <v>0</v>
      </c>
      <c r="U56" s="1" t="s">
        <v>0</v>
      </c>
      <c r="V56" s="1" t="s">
        <v>0</v>
      </c>
      <c r="W56" t="s">
        <v>269</v>
      </c>
    </row>
    <row r="57" spans="1:23">
      <c r="A57">
        <v>53</v>
      </c>
      <c r="B57" t="s">
        <v>43</v>
      </c>
      <c r="C57">
        <v>42713262</v>
      </c>
      <c r="D57">
        <v>42713272</v>
      </c>
      <c r="E57" t="s">
        <v>42</v>
      </c>
      <c r="F57">
        <v>40231030</v>
      </c>
      <c r="G57">
        <v>40231230</v>
      </c>
      <c r="H57">
        <v>5</v>
      </c>
      <c r="I57">
        <v>1</v>
      </c>
      <c r="J57">
        <v>2</v>
      </c>
      <c r="K57" t="s">
        <v>2</v>
      </c>
      <c r="L57">
        <v>9</v>
      </c>
      <c r="M57">
        <f t="shared" si="1"/>
        <v>200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4" t="s">
        <v>1</v>
      </c>
      <c r="T57" t="s">
        <v>0</v>
      </c>
      <c r="U57" s="1">
        <v>1173</v>
      </c>
      <c r="V57" s="1">
        <v>327</v>
      </c>
      <c r="W57" t="s">
        <v>190</v>
      </c>
    </row>
    <row r="58" spans="1:23">
      <c r="A58">
        <v>54</v>
      </c>
      <c r="B58" t="s">
        <v>43</v>
      </c>
      <c r="C58">
        <v>44572623</v>
      </c>
      <c r="D58">
        <v>44572638</v>
      </c>
      <c r="E58" t="s">
        <v>3</v>
      </c>
      <c r="F58">
        <v>82870533</v>
      </c>
      <c r="G58">
        <v>82870697</v>
      </c>
      <c r="H58">
        <v>8</v>
      </c>
      <c r="I58">
        <v>1.375</v>
      </c>
      <c r="J58">
        <v>2</v>
      </c>
      <c r="K58" t="s">
        <v>2</v>
      </c>
      <c r="L58">
        <v>14</v>
      </c>
      <c r="M58">
        <f t="shared" si="1"/>
        <v>164</v>
      </c>
      <c r="N58" s="3">
        <v>1</v>
      </c>
      <c r="O58" s="3">
        <v>0</v>
      </c>
      <c r="P58" s="3">
        <v>1</v>
      </c>
      <c r="Q58" s="3">
        <v>0</v>
      </c>
      <c r="R58" s="3">
        <v>0</v>
      </c>
      <c r="S58" t="s">
        <v>0</v>
      </c>
      <c r="T58" t="s">
        <v>0</v>
      </c>
      <c r="U58" s="1" t="s">
        <v>0</v>
      </c>
      <c r="V58" s="1" t="s">
        <v>0</v>
      </c>
      <c r="W58" t="s">
        <v>225</v>
      </c>
    </row>
    <row r="59" spans="1:23">
      <c r="A59">
        <v>55</v>
      </c>
      <c r="B59" t="s">
        <v>43</v>
      </c>
      <c r="C59">
        <v>54832818</v>
      </c>
      <c r="D59">
        <v>54832822</v>
      </c>
      <c r="E59" t="s">
        <v>14</v>
      </c>
      <c r="F59">
        <v>120874274</v>
      </c>
      <c r="G59">
        <v>120874447</v>
      </c>
      <c r="H59">
        <v>4</v>
      </c>
      <c r="I59">
        <v>1</v>
      </c>
      <c r="J59">
        <v>2</v>
      </c>
      <c r="K59" t="s">
        <v>2</v>
      </c>
      <c r="L59">
        <v>3</v>
      </c>
      <c r="M59">
        <f t="shared" si="1"/>
        <v>173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t="s">
        <v>0</v>
      </c>
      <c r="T59" t="s">
        <v>1</v>
      </c>
      <c r="U59" s="1">
        <v>900</v>
      </c>
      <c r="V59" s="1">
        <v>160</v>
      </c>
      <c r="W59" t="s">
        <v>142</v>
      </c>
    </row>
    <row r="60" spans="1:23">
      <c r="A60">
        <v>56</v>
      </c>
      <c r="B60" t="s">
        <v>43</v>
      </c>
      <c r="C60">
        <v>59309262</v>
      </c>
      <c r="D60">
        <v>59309272</v>
      </c>
      <c r="E60" t="s">
        <v>8</v>
      </c>
      <c r="F60">
        <v>114899266</v>
      </c>
      <c r="G60">
        <v>114899438</v>
      </c>
      <c r="H60">
        <v>4</v>
      </c>
      <c r="I60">
        <v>1</v>
      </c>
      <c r="J60">
        <v>1</v>
      </c>
      <c r="K60" t="s">
        <v>2</v>
      </c>
      <c r="L60">
        <v>9</v>
      </c>
      <c r="M60">
        <f t="shared" si="1"/>
        <v>172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4" t="s">
        <v>1</v>
      </c>
      <c r="T60" t="s">
        <v>0</v>
      </c>
      <c r="U60" s="1">
        <v>516</v>
      </c>
      <c r="V60" s="1">
        <v>384</v>
      </c>
      <c r="W60" t="s">
        <v>244</v>
      </c>
    </row>
    <row r="61" spans="1:23">
      <c r="A61">
        <v>57</v>
      </c>
      <c r="B61" t="s">
        <v>43</v>
      </c>
      <c r="C61">
        <v>65275123</v>
      </c>
      <c r="D61">
        <v>65275138</v>
      </c>
      <c r="E61" t="s">
        <v>8</v>
      </c>
      <c r="F61">
        <v>11261173</v>
      </c>
      <c r="G61">
        <v>11261370</v>
      </c>
      <c r="H61">
        <v>5</v>
      </c>
      <c r="I61">
        <v>1.4</v>
      </c>
      <c r="J61">
        <v>0</v>
      </c>
      <c r="K61" t="s">
        <v>2</v>
      </c>
      <c r="L61">
        <v>14</v>
      </c>
      <c r="M61">
        <f t="shared" si="1"/>
        <v>197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t="s">
        <v>0</v>
      </c>
      <c r="T61" t="s">
        <v>0</v>
      </c>
      <c r="U61" s="1" t="s">
        <v>0</v>
      </c>
      <c r="V61" s="1" t="s">
        <v>0</v>
      </c>
      <c r="W61" t="s">
        <v>236</v>
      </c>
    </row>
    <row r="62" spans="1:23">
      <c r="A62">
        <v>58</v>
      </c>
      <c r="B62" t="s">
        <v>43</v>
      </c>
      <c r="C62">
        <v>108788827</v>
      </c>
      <c r="D62">
        <v>108788845</v>
      </c>
      <c r="E62" t="s">
        <v>4</v>
      </c>
      <c r="F62">
        <v>27301093</v>
      </c>
      <c r="G62">
        <v>27301247</v>
      </c>
      <c r="H62">
        <v>6</v>
      </c>
      <c r="I62">
        <v>1</v>
      </c>
      <c r="J62">
        <v>2</v>
      </c>
      <c r="K62" t="s">
        <v>2</v>
      </c>
      <c r="L62">
        <v>9</v>
      </c>
      <c r="M62">
        <f t="shared" si="1"/>
        <v>154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t="s">
        <v>0</v>
      </c>
      <c r="T62" t="s">
        <v>0</v>
      </c>
      <c r="U62" s="1" t="s">
        <v>0</v>
      </c>
      <c r="V62" s="1" t="s">
        <v>0</v>
      </c>
      <c r="W62" t="s">
        <v>280</v>
      </c>
    </row>
    <row r="63" spans="1:23">
      <c r="A63">
        <v>59</v>
      </c>
      <c r="B63" t="s">
        <v>47</v>
      </c>
      <c r="C63">
        <v>25696343</v>
      </c>
      <c r="D63">
        <v>25696386</v>
      </c>
      <c r="E63" t="s">
        <v>5</v>
      </c>
      <c r="F63">
        <v>174623256</v>
      </c>
      <c r="G63">
        <v>174623347</v>
      </c>
      <c r="H63">
        <v>5</v>
      </c>
      <c r="I63">
        <v>2.2000000000000002</v>
      </c>
      <c r="J63">
        <v>5</v>
      </c>
      <c r="K63" t="s">
        <v>2</v>
      </c>
      <c r="L63">
        <v>42</v>
      </c>
      <c r="M63">
        <f t="shared" si="1"/>
        <v>91</v>
      </c>
      <c r="N63" s="3">
        <v>0</v>
      </c>
      <c r="O63" s="3">
        <v>0</v>
      </c>
      <c r="P63" s="3">
        <v>0</v>
      </c>
      <c r="Q63" s="3">
        <v>1</v>
      </c>
      <c r="R63" s="3">
        <v>0</v>
      </c>
      <c r="S63" t="s">
        <v>0</v>
      </c>
      <c r="T63" t="s">
        <v>0</v>
      </c>
      <c r="U63" s="1" t="s">
        <v>0</v>
      </c>
      <c r="V63" s="1" t="s">
        <v>0</v>
      </c>
      <c r="W63" t="s">
        <v>218</v>
      </c>
    </row>
    <row r="64" spans="1:23">
      <c r="A64">
        <v>60</v>
      </c>
      <c r="B64" t="s">
        <v>49</v>
      </c>
      <c r="C64">
        <v>48667473</v>
      </c>
      <c r="D64">
        <v>48667488</v>
      </c>
      <c r="E64" t="s">
        <v>40</v>
      </c>
      <c r="F64">
        <v>124272615</v>
      </c>
      <c r="G64">
        <v>124272897</v>
      </c>
      <c r="H64">
        <v>21</v>
      </c>
      <c r="I64">
        <v>1</v>
      </c>
      <c r="J64">
        <v>5</v>
      </c>
      <c r="K64" t="s">
        <v>2</v>
      </c>
      <c r="L64">
        <v>5</v>
      </c>
      <c r="M64">
        <f t="shared" si="1"/>
        <v>282</v>
      </c>
      <c r="N64" s="3">
        <v>1</v>
      </c>
      <c r="O64" s="3">
        <v>1</v>
      </c>
      <c r="P64" s="3">
        <v>1</v>
      </c>
      <c r="Q64" s="3">
        <v>0</v>
      </c>
      <c r="R64" s="3">
        <v>1</v>
      </c>
      <c r="S64" s="4" t="s">
        <v>1</v>
      </c>
      <c r="T64" t="s">
        <v>0</v>
      </c>
      <c r="U64" s="1">
        <v>76</v>
      </c>
      <c r="V64" s="1">
        <v>524</v>
      </c>
      <c r="W64" t="s">
        <v>301</v>
      </c>
    </row>
    <row r="65" spans="1:23">
      <c r="A65">
        <v>61</v>
      </c>
      <c r="B65" t="s">
        <v>49</v>
      </c>
      <c r="C65">
        <v>48669365</v>
      </c>
      <c r="D65">
        <v>48669367</v>
      </c>
      <c r="E65" t="s">
        <v>44</v>
      </c>
      <c r="F65">
        <v>50419879</v>
      </c>
      <c r="G65">
        <v>50420065</v>
      </c>
      <c r="H65">
        <v>5</v>
      </c>
      <c r="I65">
        <v>1.4</v>
      </c>
      <c r="J65">
        <v>3</v>
      </c>
      <c r="K65" t="s">
        <v>2</v>
      </c>
      <c r="L65">
        <v>1</v>
      </c>
      <c r="M65">
        <f t="shared" si="1"/>
        <v>186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4" t="s">
        <v>0</v>
      </c>
      <c r="T65" t="s">
        <v>0</v>
      </c>
      <c r="U65" s="1" t="s">
        <v>0</v>
      </c>
      <c r="V65" s="1" t="s">
        <v>0</v>
      </c>
      <c r="W65" t="s">
        <v>171</v>
      </c>
    </row>
    <row r="66" spans="1:23">
      <c r="A66">
        <v>62</v>
      </c>
      <c r="B66" t="s">
        <v>49</v>
      </c>
      <c r="C66">
        <v>50317138</v>
      </c>
      <c r="D66">
        <v>50317155</v>
      </c>
      <c r="E66" t="s">
        <v>5</v>
      </c>
      <c r="F66">
        <v>153125015</v>
      </c>
      <c r="G66">
        <v>153125204</v>
      </c>
      <c r="H66">
        <v>9</v>
      </c>
      <c r="I66">
        <v>1</v>
      </c>
      <c r="J66">
        <v>4</v>
      </c>
      <c r="K66" t="s">
        <v>2</v>
      </c>
      <c r="L66">
        <v>16</v>
      </c>
      <c r="M66">
        <f t="shared" ref="M66:M97" si="2">G66-F66</f>
        <v>189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t="s">
        <v>0</v>
      </c>
      <c r="T66" t="s">
        <v>0</v>
      </c>
      <c r="U66" s="1" t="s">
        <v>0</v>
      </c>
      <c r="V66" s="1" t="s">
        <v>0</v>
      </c>
      <c r="W66" t="s">
        <v>216</v>
      </c>
    </row>
    <row r="67" spans="1:23">
      <c r="A67">
        <v>63</v>
      </c>
      <c r="B67" t="s">
        <v>49</v>
      </c>
      <c r="C67">
        <v>67925516</v>
      </c>
      <c r="D67">
        <v>67925526</v>
      </c>
      <c r="E67" t="s">
        <v>14</v>
      </c>
      <c r="F67">
        <v>39796166</v>
      </c>
      <c r="G67">
        <v>39796423</v>
      </c>
      <c r="H67">
        <v>5</v>
      </c>
      <c r="I67">
        <v>1</v>
      </c>
      <c r="J67">
        <v>1</v>
      </c>
      <c r="K67" t="s">
        <v>2</v>
      </c>
      <c r="L67">
        <v>9</v>
      </c>
      <c r="M67">
        <f t="shared" si="2"/>
        <v>257</v>
      </c>
      <c r="N67" s="3">
        <v>1</v>
      </c>
      <c r="O67" s="3">
        <v>0</v>
      </c>
      <c r="P67" s="3">
        <v>1</v>
      </c>
      <c r="Q67" s="3">
        <v>1</v>
      </c>
      <c r="R67" s="3">
        <v>1</v>
      </c>
      <c r="S67" t="s">
        <v>0</v>
      </c>
      <c r="T67" t="s">
        <v>0</v>
      </c>
      <c r="U67" s="1" t="s">
        <v>0</v>
      </c>
      <c r="V67" s="1" t="s">
        <v>0</v>
      </c>
      <c r="W67" t="s">
        <v>135</v>
      </c>
    </row>
    <row r="68" spans="1:23">
      <c r="A68">
        <v>64</v>
      </c>
      <c r="B68" t="s">
        <v>44</v>
      </c>
      <c r="C68">
        <v>28575066</v>
      </c>
      <c r="D68">
        <v>28575072</v>
      </c>
      <c r="E68" t="s">
        <v>5</v>
      </c>
      <c r="F68">
        <v>196145953</v>
      </c>
      <c r="G68">
        <v>196146126</v>
      </c>
      <c r="H68">
        <v>5</v>
      </c>
      <c r="I68">
        <v>1</v>
      </c>
      <c r="J68">
        <v>2</v>
      </c>
      <c r="K68" t="s">
        <v>2</v>
      </c>
      <c r="L68">
        <v>-6</v>
      </c>
      <c r="M68">
        <f t="shared" si="2"/>
        <v>173</v>
      </c>
      <c r="N68" s="3">
        <v>0</v>
      </c>
      <c r="O68" s="3">
        <v>1</v>
      </c>
      <c r="P68" s="3">
        <v>1</v>
      </c>
      <c r="Q68" s="3">
        <v>0</v>
      </c>
      <c r="R68" s="3">
        <v>0</v>
      </c>
      <c r="S68" t="s">
        <v>0</v>
      </c>
      <c r="T68" t="s">
        <v>0</v>
      </c>
      <c r="U68" s="1" t="s">
        <v>0</v>
      </c>
      <c r="V68" s="1" t="s">
        <v>0</v>
      </c>
      <c r="W68" t="s">
        <v>219</v>
      </c>
    </row>
    <row r="69" spans="1:23">
      <c r="A69">
        <v>65</v>
      </c>
      <c r="B69" t="s">
        <v>44</v>
      </c>
      <c r="C69">
        <v>36950758</v>
      </c>
      <c r="D69">
        <v>36950753</v>
      </c>
      <c r="E69" t="s">
        <v>41</v>
      </c>
      <c r="F69">
        <v>27066634</v>
      </c>
      <c r="G69">
        <v>27066742</v>
      </c>
      <c r="H69">
        <v>4</v>
      </c>
      <c r="I69">
        <v>2.25</v>
      </c>
      <c r="J69">
        <v>3</v>
      </c>
      <c r="K69" t="s">
        <v>2</v>
      </c>
      <c r="L69">
        <v>-6</v>
      </c>
      <c r="M69">
        <f t="shared" si="2"/>
        <v>108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t="s">
        <v>0</v>
      </c>
      <c r="T69" t="s">
        <v>0</v>
      </c>
      <c r="U69" s="1" t="s">
        <v>0</v>
      </c>
      <c r="V69" s="1" t="s">
        <v>0</v>
      </c>
      <c r="W69" t="s">
        <v>184</v>
      </c>
    </row>
    <row r="70" spans="1:23">
      <c r="A70">
        <v>66</v>
      </c>
      <c r="B70" t="s">
        <v>44</v>
      </c>
      <c r="C70">
        <v>46138790</v>
      </c>
      <c r="D70">
        <v>46138784</v>
      </c>
      <c r="E70" t="s">
        <v>13</v>
      </c>
      <c r="F70">
        <v>95163774</v>
      </c>
      <c r="G70">
        <v>95163955</v>
      </c>
      <c r="H70">
        <v>5</v>
      </c>
      <c r="I70">
        <v>1</v>
      </c>
      <c r="J70">
        <v>0</v>
      </c>
      <c r="K70" t="s">
        <v>2</v>
      </c>
      <c r="L70">
        <v>-7</v>
      </c>
      <c r="M70">
        <f t="shared" si="2"/>
        <v>181</v>
      </c>
      <c r="N70" s="3">
        <v>0</v>
      </c>
      <c r="O70" s="3">
        <v>1</v>
      </c>
      <c r="P70" s="3">
        <v>0</v>
      </c>
      <c r="Q70" s="3">
        <v>0</v>
      </c>
      <c r="R70" s="3">
        <v>0</v>
      </c>
      <c r="S70" t="s">
        <v>0</v>
      </c>
      <c r="T70" t="s">
        <v>0</v>
      </c>
      <c r="U70" s="1" t="s">
        <v>0</v>
      </c>
      <c r="V70" s="1" t="s">
        <v>0</v>
      </c>
      <c r="W70" t="s">
        <v>112</v>
      </c>
    </row>
    <row r="71" spans="1:23">
      <c r="A71">
        <v>67</v>
      </c>
      <c r="B71" t="s">
        <v>44</v>
      </c>
      <c r="C71">
        <v>48128070</v>
      </c>
      <c r="D71">
        <v>48128082</v>
      </c>
      <c r="E71" t="s">
        <v>5</v>
      </c>
      <c r="F71">
        <v>27116850</v>
      </c>
      <c r="G71">
        <v>27117063</v>
      </c>
      <c r="H71">
        <v>6</v>
      </c>
      <c r="I71">
        <v>1.1666700000000001</v>
      </c>
      <c r="J71">
        <v>1</v>
      </c>
      <c r="K71" t="s">
        <v>2</v>
      </c>
      <c r="L71">
        <v>11</v>
      </c>
      <c r="M71">
        <f t="shared" si="2"/>
        <v>213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  <c r="S71" t="s">
        <v>0</v>
      </c>
      <c r="T71" t="s">
        <v>0</v>
      </c>
      <c r="U71" s="1" t="s">
        <v>0</v>
      </c>
      <c r="V71" s="1" t="s">
        <v>0</v>
      </c>
      <c r="W71" t="s">
        <v>206</v>
      </c>
    </row>
    <row r="72" spans="1:23">
      <c r="A72">
        <v>68</v>
      </c>
      <c r="B72" t="s">
        <v>44</v>
      </c>
      <c r="C72">
        <v>55839236</v>
      </c>
      <c r="D72">
        <v>55839249</v>
      </c>
      <c r="E72" t="s">
        <v>13</v>
      </c>
      <c r="F72">
        <v>127325290</v>
      </c>
      <c r="G72">
        <v>127325528</v>
      </c>
      <c r="H72">
        <v>9</v>
      </c>
      <c r="I72">
        <v>1.5555600000000001</v>
      </c>
      <c r="J72">
        <v>3</v>
      </c>
      <c r="K72" t="s">
        <v>2</v>
      </c>
      <c r="L72">
        <v>12</v>
      </c>
      <c r="M72">
        <f t="shared" si="2"/>
        <v>238</v>
      </c>
      <c r="N72" s="3">
        <v>0</v>
      </c>
      <c r="O72" s="3">
        <v>1</v>
      </c>
      <c r="P72" s="3">
        <v>0</v>
      </c>
      <c r="Q72" s="3">
        <v>0</v>
      </c>
      <c r="R72" s="3">
        <v>0</v>
      </c>
      <c r="S72" t="s">
        <v>0</v>
      </c>
      <c r="T72" t="s">
        <v>0</v>
      </c>
      <c r="U72" s="1" t="s">
        <v>0</v>
      </c>
      <c r="V72" s="1" t="s">
        <v>0</v>
      </c>
      <c r="W72" t="s">
        <v>117</v>
      </c>
    </row>
    <row r="73" spans="1:23">
      <c r="A73">
        <v>69</v>
      </c>
      <c r="B73" t="s">
        <v>11</v>
      </c>
      <c r="C73">
        <v>32030626</v>
      </c>
      <c r="D73">
        <v>32030642</v>
      </c>
      <c r="E73" t="s">
        <v>40</v>
      </c>
      <c r="F73">
        <v>106055562</v>
      </c>
      <c r="G73">
        <v>106055713</v>
      </c>
      <c r="H73">
        <v>4</v>
      </c>
      <c r="I73">
        <v>1</v>
      </c>
      <c r="J73">
        <v>2</v>
      </c>
      <c r="K73" t="s">
        <v>2</v>
      </c>
      <c r="L73">
        <v>12</v>
      </c>
      <c r="M73">
        <f t="shared" si="2"/>
        <v>151</v>
      </c>
      <c r="N73" s="3">
        <v>1</v>
      </c>
      <c r="O73" s="3">
        <v>0</v>
      </c>
      <c r="P73" s="3">
        <v>0</v>
      </c>
      <c r="Q73" s="3">
        <v>0</v>
      </c>
      <c r="R73" s="3">
        <v>0</v>
      </c>
      <c r="S73" t="s">
        <v>0</v>
      </c>
      <c r="T73" t="s">
        <v>1</v>
      </c>
      <c r="U73" s="1">
        <v>1600</v>
      </c>
      <c r="V73" s="1">
        <v>150</v>
      </c>
      <c r="W73" t="s">
        <v>298</v>
      </c>
    </row>
    <row r="74" spans="1:23">
      <c r="A74">
        <v>70</v>
      </c>
      <c r="B74" t="s">
        <v>11</v>
      </c>
      <c r="C74">
        <v>46945904</v>
      </c>
      <c r="D74">
        <v>46945922</v>
      </c>
      <c r="E74" t="s">
        <v>15</v>
      </c>
      <c r="F74">
        <v>56001278</v>
      </c>
      <c r="G74">
        <v>56001465</v>
      </c>
      <c r="H74">
        <v>4</v>
      </c>
      <c r="I74">
        <v>1</v>
      </c>
      <c r="J74">
        <v>0</v>
      </c>
      <c r="K74" t="s">
        <v>2</v>
      </c>
      <c r="L74">
        <v>17</v>
      </c>
      <c r="M74">
        <f t="shared" si="2"/>
        <v>187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t="s">
        <v>17</v>
      </c>
      <c r="T74" t="s">
        <v>0</v>
      </c>
      <c r="U74" s="1" t="s">
        <v>0</v>
      </c>
      <c r="V74" s="1" t="s">
        <v>0</v>
      </c>
      <c r="W74" t="s">
        <v>125</v>
      </c>
    </row>
    <row r="75" spans="1:23">
      <c r="A75">
        <v>71</v>
      </c>
      <c r="B75" t="s">
        <v>11</v>
      </c>
      <c r="C75">
        <v>54632489</v>
      </c>
      <c r="D75">
        <v>54632502</v>
      </c>
      <c r="E75" t="s">
        <v>5</v>
      </c>
      <c r="F75">
        <v>22814196</v>
      </c>
      <c r="G75">
        <v>22814448</v>
      </c>
      <c r="H75">
        <v>17</v>
      </c>
      <c r="I75">
        <v>1.0588200000000001</v>
      </c>
      <c r="J75">
        <v>4</v>
      </c>
      <c r="K75" t="s">
        <v>2</v>
      </c>
      <c r="L75">
        <v>12</v>
      </c>
      <c r="M75">
        <f t="shared" si="2"/>
        <v>252</v>
      </c>
      <c r="N75" s="3">
        <v>1</v>
      </c>
      <c r="O75" s="3">
        <v>1</v>
      </c>
      <c r="P75" s="3">
        <v>0</v>
      </c>
      <c r="Q75" s="3">
        <v>1</v>
      </c>
      <c r="R75" s="3">
        <v>1</v>
      </c>
      <c r="S75" t="s">
        <v>17</v>
      </c>
      <c r="T75" t="s">
        <v>0</v>
      </c>
      <c r="U75" s="1" t="s">
        <v>0</v>
      </c>
      <c r="V75" s="1" t="s">
        <v>0</v>
      </c>
      <c r="W75" t="s">
        <v>204</v>
      </c>
    </row>
    <row r="76" spans="1:23">
      <c r="A76">
        <v>72</v>
      </c>
      <c r="B76" t="s">
        <v>11</v>
      </c>
      <c r="C76">
        <v>59780655</v>
      </c>
      <c r="D76">
        <v>59780671</v>
      </c>
      <c r="E76" t="s">
        <v>47</v>
      </c>
      <c r="F76">
        <v>31808576</v>
      </c>
      <c r="G76">
        <v>31808774</v>
      </c>
      <c r="H76">
        <v>5</v>
      </c>
      <c r="I76">
        <v>2</v>
      </c>
      <c r="J76">
        <v>1</v>
      </c>
      <c r="K76" t="s">
        <v>2</v>
      </c>
      <c r="L76">
        <v>15</v>
      </c>
      <c r="M76">
        <f t="shared" si="2"/>
        <v>198</v>
      </c>
      <c r="N76" s="3">
        <v>1</v>
      </c>
      <c r="O76" s="3">
        <v>0</v>
      </c>
      <c r="P76" s="3">
        <v>0</v>
      </c>
      <c r="Q76" s="3">
        <v>1</v>
      </c>
      <c r="R76" s="3">
        <v>0</v>
      </c>
      <c r="S76" t="s">
        <v>0</v>
      </c>
      <c r="T76" t="s">
        <v>0</v>
      </c>
      <c r="U76" s="1" t="s">
        <v>0</v>
      </c>
      <c r="V76" s="1" t="s">
        <v>0</v>
      </c>
      <c r="W76" t="s">
        <v>161</v>
      </c>
    </row>
    <row r="77" spans="1:23">
      <c r="A77">
        <v>73</v>
      </c>
      <c r="B77" t="s">
        <v>11</v>
      </c>
      <c r="C77">
        <v>73969064</v>
      </c>
      <c r="D77">
        <v>73969096</v>
      </c>
      <c r="E77" t="s">
        <v>3</v>
      </c>
      <c r="F77">
        <v>87625465</v>
      </c>
      <c r="G77">
        <v>87625666</v>
      </c>
      <c r="H77">
        <v>5</v>
      </c>
      <c r="I77">
        <v>2.6</v>
      </c>
      <c r="J77">
        <v>0</v>
      </c>
      <c r="K77" t="s">
        <v>2</v>
      </c>
      <c r="L77">
        <v>31</v>
      </c>
      <c r="M77">
        <f t="shared" si="2"/>
        <v>201</v>
      </c>
      <c r="N77" s="3">
        <v>0</v>
      </c>
      <c r="O77" s="3">
        <v>1</v>
      </c>
      <c r="P77" s="3">
        <v>0</v>
      </c>
      <c r="Q77" s="3">
        <v>0</v>
      </c>
      <c r="R77" s="3">
        <v>0</v>
      </c>
      <c r="S77" t="s">
        <v>0</v>
      </c>
      <c r="T77" t="s">
        <v>0</v>
      </c>
      <c r="U77" s="1" t="s">
        <v>0</v>
      </c>
      <c r="V77" s="1" t="s">
        <v>0</v>
      </c>
      <c r="W77" t="s">
        <v>227</v>
      </c>
    </row>
    <row r="78" spans="1:23">
      <c r="A78">
        <v>74</v>
      </c>
      <c r="B78" t="s">
        <v>11</v>
      </c>
      <c r="C78">
        <v>84373689</v>
      </c>
      <c r="D78">
        <v>84373695</v>
      </c>
      <c r="E78" t="s">
        <v>39</v>
      </c>
      <c r="F78">
        <v>59043900</v>
      </c>
      <c r="G78">
        <v>59044103</v>
      </c>
      <c r="H78">
        <v>5</v>
      </c>
      <c r="I78">
        <v>1.2</v>
      </c>
      <c r="J78">
        <v>2</v>
      </c>
      <c r="K78" t="s">
        <v>2</v>
      </c>
      <c r="L78">
        <v>5</v>
      </c>
      <c r="M78">
        <f t="shared" si="2"/>
        <v>203</v>
      </c>
      <c r="N78" s="3">
        <v>0</v>
      </c>
      <c r="O78" s="3">
        <v>0</v>
      </c>
      <c r="P78" s="3">
        <v>1</v>
      </c>
      <c r="Q78" s="3">
        <v>0</v>
      </c>
      <c r="R78" s="3">
        <v>0</v>
      </c>
      <c r="S78" t="s">
        <v>0</v>
      </c>
      <c r="T78" t="s">
        <v>1</v>
      </c>
      <c r="U78" s="1">
        <v>400</v>
      </c>
      <c r="V78" s="1">
        <v>170</v>
      </c>
      <c r="W78" t="s">
        <v>197</v>
      </c>
    </row>
    <row r="79" spans="1:23">
      <c r="A79">
        <v>75</v>
      </c>
      <c r="B79" t="s">
        <v>45</v>
      </c>
      <c r="C79">
        <v>33345634</v>
      </c>
      <c r="D79">
        <v>33345644</v>
      </c>
      <c r="E79" t="s">
        <v>47</v>
      </c>
      <c r="F79">
        <v>68758301</v>
      </c>
      <c r="G79">
        <v>68758512</v>
      </c>
      <c r="H79">
        <v>8</v>
      </c>
      <c r="I79">
        <v>1</v>
      </c>
      <c r="J79">
        <v>3</v>
      </c>
      <c r="K79" t="s">
        <v>2</v>
      </c>
      <c r="L79">
        <v>9</v>
      </c>
      <c r="M79">
        <f t="shared" si="2"/>
        <v>211</v>
      </c>
      <c r="N79" s="3">
        <v>0</v>
      </c>
      <c r="O79" s="3">
        <v>1</v>
      </c>
      <c r="P79" s="3">
        <v>0</v>
      </c>
      <c r="Q79" s="3">
        <v>1</v>
      </c>
      <c r="R79" s="3">
        <v>0</v>
      </c>
      <c r="S79" s="4" t="s">
        <v>1</v>
      </c>
      <c r="T79" t="s">
        <v>0</v>
      </c>
      <c r="U79" s="1">
        <v>1201</v>
      </c>
      <c r="V79" s="1">
        <v>599</v>
      </c>
      <c r="W79" t="s">
        <v>164</v>
      </c>
    </row>
    <row r="80" spans="1:23">
      <c r="A80">
        <v>76</v>
      </c>
      <c r="B80" t="s">
        <v>45</v>
      </c>
      <c r="C80">
        <v>51894710</v>
      </c>
      <c r="D80">
        <v>51894724</v>
      </c>
      <c r="E80" t="s">
        <v>3</v>
      </c>
      <c r="F80">
        <v>113658886</v>
      </c>
      <c r="G80">
        <v>113659040</v>
      </c>
      <c r="H80">
        <v>4</v>
      </c>
      <c r="I80">
        <v>1.5</v>
      </c>
      <c r="J80">
        <v>0</v>
      </c>
      <c r="K80" t="s">
        <v>2</v>
      </c>
      <c r="L80">
        <v>13</v>
      </c>
      <c r="M80">
        <f t="shared" si="2"/>
        <v>154</v>
      </c>
      <c r="N80" s="3">
        <v>1</v>
      </c>
      <c r="O80" s="3">
        <v>0</v>
      </c>
      <c r="P80" s="3">
        <v>0</v>
      </c>
      <c r="Q80" s="3">
        <v>0</v>
      </c>
      <c r="R80" s="3">
        <v>1</v>
      </c>
      <c r="S80" t="s">
        <v>0</v>
      </c>
      <c r="T80" t="s">
        <v>0</v>
      </c>
      <c r="U80" s="1" t="s">
        <v>0</v>
      </c>
      <c r="V80" s="1" t="s">
        <v>0</v>
      </c>
      <c r="W80" t="s">
        <v>231</v>
      </c>
    </row>
    <row r="81" spans="1:23">
      <c r="A81">
        <v>77</v>
      </c>
      <c r="B81" t="s">
        <v>12</v>
      </c>
      <c r="C81">
        <v>1551061</v>
      </c>
      <c r="D81">
        <v>1551075</v>
      </c>
      <c r="E81" t="s">
        <v>16</v>
      </c>
      <c r="F81">
        <v>122073583</v>
      </c>
      <c r="G81">
        <v>122073778</v>
      </c>
      <c r="H81">
        <v>7</v>
      </c>
      <c r="I81">
        <v>2.1428600000000002</v>
      </c>
      <c r="J81">
        <v>1</v>
      </c>
      <c r="K81" t="s">
        <v>2</v>
      </c>
      <c r="L81">
        <v>13</v>
      </c>
      <c r="M81">
        <f t="shared" si="2"/>
        <v>195</v>
      </c>
      <c r="N81" s="3">
        <v>1</v>
      </c>
      <c r="O81" s="3">
        <v>1</v>
      </c>
      <c r="P81" s="3">
        <v>0</v>
      </c>
      <c r="Q81" s="3">
        <v>0</v>
      </c>
      <c r="R81" s="3">
        <v>0</v>
      </c>
      <c r="S81" t="s">
        <v>0</v>
      </c>
      <c r="T81" t="s">
        <v>0</v>
      </c>
      <c r="U81" s="1" t="s">
        <v>0</v>
      </c>
      <c r="V81" s="1" t="s">
        <v>0</v>
      </c>
      <c r="W81" t="s">
        <v>123</v>
      </c>
    </row>
    <row r="82" spans="1:23">
      <c r="A82">
        <v>78</v>
      </c>
      <c r="B82" t="s">
        <v>12</v>
      </c>
      <c r="C82">
        <v>6604245</v>
      </c>
      <c r="D82">
        <v>6604260</v>
      </c>
      <c r="E82" t="s">
        <v>10</v>
      </c>
      <c r="F82">
        <v>92734775</v>
      </c>
      <c r="G82">
        <v>92734970</v>
      </c>
      <c r="H82">
        <v>10</v>
      </c>
      <c r="I82">
        <v>1</v>
      </c>
      <c r="J82">
        <v>5</v>
      </c>
      <c r="K82" t="s">
        <v>2</v>
      </c>
      <c r="L82">
        <v>14</v>
      </c>
      <c r="M82">
        <f t="shared" si="2"/>
        <v>195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4" t="s">
        <v>1</v>
      </c>
      <c r="T82" t="s">
        <v>0</v>
      </c>
      <c r="U82" s="1">
        <v>5305</v>
      </c>
      <c r="V82" s="1">
        <v>195</v>
      </c>
      <c r="W82" t="s">
        <v>278</v>
      </c>
    </row>
    <row r="83" spans="1:23">
      <c r="A83">
        <v>79</v>
      </c>
      <c r="B83" t="s">
        <v>12</v>
      </c>
      <c r="C83">
        <v>8259549</v>
      </c>
      <c r="D83">
        <v>8259560</v>
      </c>
      <c r="E83" t="s">
        <v>15</v>
      </c>
      <c r="F83">
        <v>11443899</v>
      </c>
      <c r="G83">
        <v>11444072</v>
      </c>
      <c r="H83">
        <v>8</v>
      </c>
      <c r="I83">
        <v>1</v>
      </c>
      <c r="J83">
        <v>3</v>
      </c>
      <c r="K83" t="s">
        <v>2</v>
      </c>
      <c r="L83">
        <v>10</v>
      </c>
      <c r="M83">
        <f t="shared" si="2"/>
        <v>173</v>
      </c>
      <c r="N83" s="3">
        <v>0</v>
      </c>
      <c r="O83" s="3">
        <v>1</v>
      </c>
      <c r="P83" s="3">
        <v>0</v>
      </c>
      <c r="Q83" s="3">
        <v>0</v>
      </c>
      <c r="R83" s="3">
        <v>0</v>
      </c>
      <c r="S83" t="s">
        <v>0</v>
      </c>
      <c r="T83" t="s">
        <v>0</v>
      </c>
      <c r="U83" s="1" t="s">
        <v>0</v>
      </c>
      <c r="V83" s="1" t="s">
        <v>0</v>
      </c>
      <c r="W83" t="s">
        <v>124</v>
      </c>
    </row>
    <row r="84" spans="1:23">
      <c r="A84">
        <v>80</v>
      </c>
      <c r="B84" t="s">
        <v>12</v>
      </c>
      <c r="C84">
        <v>38607361</v>
      </c>
      <c r="D84">
        <v>38607375</v>
      </c>
      <c r="E84" t="s">
        <v>8</v>
      </c>
      <c r="F84">
        <v>68386876</v>
      </c>
      <c r="G84">
        <v>68387040</v>
      </c>
      <c r="H84">
        <v>6</v>
      </c>
      <c r="I84">
        <v>1</v>
      </c>
      <c r="J84">
        <v>4</v>
      </c>
      <c r="K84" t="s">
        <v>2</v>
      </c>
      <c r="L84">
        <v>13</v>
      </c>
      <c r="M84">
        <f t="shared" si="2"/>
        <v>164</v>
      </c>
      <c r="N84" s="3">
        <v>0</v>
      </c>
      <c r="O84" s="3">
        <v>1</v>
      </c>
      <c r="P84" s="3">
        <v>0</v>
      </c>
      <c r="Q84" s="3">
        <v>1</v>
      </c>
      <c r="R84" s="3">
        <v>0</v>
      </c>
      <c r="S84" t="s">
        <v>9</v>
      </c>
      <c r="T84" t="s">
        <v>0</v>
      </c>
      <c r="U84" s="1" t="s">
        <v>0</v>
      </c>
      <c r="V84" s="1" t="s">
        <v>0</v>
      </c>
      <c r="W84" t="s">
        <v>241</v>
      </c>
    </row>
    <row r="85" spans="1:23">
      <c r="A85">
        <v>81</v>
      </c>
      <c r="B85" t="s">
        <v>41</v>
      </c>
      <c r="C85">
        <v>22516832</v>
      </c>
      <c r="D85">
        <v>22516844</v>
      </c>
      <c r="E85" t="s">
        <v>7</v>
      </c>
      <c r="F85">
        <v>134315701</v>
      </c>
      <c r="G85">
        <v>134315849</v>
      </c>
      <c r="H85">
        <v>6</v>
      </c>
      <c r="I85">
        <v>1.1666700000000001</v>
      </c>
      <c r="J85">
        <v>0</v>
      </c>
      <c r="K85" t="s">
        <v>2</v>
      </c>
      <c r="L85">
        <v>14</v>
      </c>
      <c r="M85">
        <f t="shared" si="2"/>
        <v>148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4" t="s">
        <v>1</v>
      </c>
      <c r="T85" t="s">
        <v>0</v>
      </c>
      <c r="U85" s="1">
        <v>430</v>
      </c>
      <c r="V85" s="1">
        <v>570</v>
      </c>
      <c r="W85" t="s">
        <v>268</v>
      </c>
    </row>
    <row r="86" spans="1:23">
      <c r="A86">
        <v>82</v>
      </c>
      <c r="B86" t="s">
        <v>41</v>
      </c>
      <c r="C86">
        <v>24878929</v>
      </c>
      <c r="D86">
        <v>24878923</v>
      </c>
      <c r="E86" t="s">
        <v>43</v>
      </c>
      <c r="F86">
        <v>21444830</v>
      </c>
      <c r="G86">
        <v>21445004</v>
      </c>
      <c r="H86">
        <v>5</v>
      </c>
      <c r="I86">
        <v>1</v>
      </c>
      <c r="J86">
        <v>0</v>
      </c>
      <c r="K86" t="s">
        <v>2</v>
      </c>
      <c r="L86">
        <v>-7</v>
      </c>
      <c r="M86">
        <f t="shared" si="2"/>
        <v>174</v>
      </c>
      <c r="N86" s="3">
        <v>0</v>
      </c>
      <c r="O86" s="3">
        <v>0</v>
      </c>
      <c r="P86" s="3">
        <v>1</v>
      </c>
      <c r="Q86" s="3">
        <v>0</v>
      </c>
      <c r="R86" s="3">
        <v>1</v>
      </c>
      <c r="S86" s="4" t="s">
        <v>1</v>
      </c>
      <c r="T86" t="s">
        <v>0</v>
      </c>
      <c r="U86" s="1">
        <v>963</v>
      </c>
      <c r="V86" s="1">
        <v>237</v>
      </c>
      <c r="W86" t="s">
        <v>149</v>
      </c>
    </row>
    <row r="87" spans="1:23">
      <c r="A87">
        <v>83</v>
      </c>
      <c r="B87" t="s">
        <v>41</v>
      </c>
      <c r="C87">
        <v>30243302</v>
      </c>
      <c r="D87">
        <v>30243317</v>
      </c>
      <c r="E87" t="s">
        <v>7</v>
      </c>
      <c r="F87">
        <v>101638533</v>
      </c>
      <c r="G87">
        <v>101638658</v>
      </c>
      <c r="H87">
        <v>10</v>
      </c>
      <c r="I87">
        <v>1</v>
      </c>
      <c r="J87">
        <v>2</v>
      </c>
      <c r="K87" t="s">
        <v>2</v>
      </c>
      <c r="L87">
        <v>14</v>
      </c>
      <c r="M87">
        <f t="shared" si="2"/>
        <v>125</v>
      </c>
      <c r="N87" s="3">
        <v>0</v>
      </c>
      <c r="O87" s="3">
        <v>0</v>
      </c>
      <c r="P87" s="3">
        <v>0</v>
      </c>
      <c r="Q87" s="3">
        <v>1</v>
      </c>
      <c r="R87" s="3">
        <v>0</v>
      </c>
      <c r="S87" t="s">
        <v>0</v>
      </c>
      <c r="T87" t="s">
        <v>1</v>
      </c>
      <c r="U87" s="1">
        <v>620</v>
      </c>
      <c r="V87" s="1">
        <v>90</v>
      </c>
      <c r="W87" t="s">
        <v>264</v>
      </c>
    </row>
    <row r="88" spans="1:23">
      <c r="A88">
        <v>84</v>
      </c>
      <c r="B88" t="s">
        <v>41</v>
      </c>
      <c r="C88">
        <v>31203708</v>
      </c>
      <c r="D88">
        <v>31203725</v>
      </c>
      <c r="E88" t="s">
        <v>13</v>
      </c>
      <c r="F88">
        <v>78039932</v>
      </c>
      <c r="G88">
        <v>78040103</v>
      </c>
      <c r="H88">
        <v>7</v>
      </c>
      <c r="I88">
        <v>2.7142900000000001</v>
      </c>
      <c r="J88">
        <v>0</v>
      </c>
      <c r="K88" t="s">
        <v>2</v>
      </c>
      <c r="L88">
        <v>16</v>
      </c>
      <c r="M88">
        <f t="shared" si="2"/>
        <v>171</v>
      </c>
      <c r="N88" s="3">
        <v>0</v>
      </c>
      <c r="O88" s="3">
        <v>0</v>
      </c>
      <c r="P88" s="3">
        <v>1</v>
      </c>
      <c r="Q88" s="3">
        <v>0</v>
      </c>
      <c r="R88" s="3">
        <v>0</v>
      </c>
      <c r="S88" t="s">
        <v>0</v>
      </c>
      <c r="T88" t="s">
        <v>0</v>
      </c>
      <c r="U88" s="1" t="s">
        <v>0</v>
      </c>
      <c r="V88" s="1" t="s">
        <v>0</v>
      </c>
      <c r="W88" t="s">
        <v>110</v>
      </c>
    </row>
    <row r="89" spans="1:23">
      <c r="A89">
        <v>85</v>
      </c>
      <c r="B89" t="s">
        <v>41</v>
      </c>
      <c r="C89">
        <v>35156958</v>
      </c>
      <c r="D89">
        <v>35156975</v>
      </c>
      <c r="E89" t="s">
        <v>39</v>
      </c>
      <c r="F89">
        <v>69673505</v>
      </c>
      <c r="G89">
        <v>69673693</v>
      </c>
      <c r="H89">
        <v>4</v>
      </c>
      <c r="I89">
        <v>2</v>
      </c>
      <c r="J89">
        <v>1</v>
      </c>
      <c r="K89" t="s">
        <v>2</v>
      </c>
      <c r="L89">
        <v>16</v>
      </c>
      <c r="M89">
        <f t="shared" si="2"/>
        <v>188</v>
      </c>
      <c r="N89" s="3">
        <v>0</v>
      </c>
      <c r="O89" s="3">
        <v>0</v>
      </c>
      <c r="P89" s="3">
        <v>0</v>
      </c>
      <c r="Q89" s="3">
        <v>1</v>
      </c>
      <c r="R89" s="3">
        <v>1</v>
      </c>
      <c r="S89" t="s">
        <v>0</v>
      </c>
      <c r="T89" t="s">
        <v>0</v>
      </c>
      <c r="U89" s="1" t="s">
        <v>0</v>
      </c>
      <c r="V89" s="1" t="s">
        <v>0</v>
      </c>
      <c r="W89" t="s">
        <v>201</v>
      </c>
    </row>
    <row r="90" spans="1:23">
      <c r="A90">
        <v>86</v>
      </c>
      <c r="B90" t="s">
        <v>41</v>
      </c>
      <c r="C90">
        <v>36768649</v>
      </c>
      <c r="D90">
        <v>36768666</v>
      </c>
      <c r="E90" t="s">
        <v>11</v>
      </c>
      <c r="F90">
        <v>72804196</v>
      </c>
      <c r="G90">
        <v>72804408</v>
      </c>
      <c r="H90">
        <v>9</v>
      </c>
      <c r="I90">
        <v>1</v>
      </c>
      <c r="J90">
        <v>1</v>
      </c>
      <c r="K90" t="s">
        <v>2</v>
      </c>
      <c r="L90">
        <v>16</v>
      </c>
      <c r="M90">
        <f t="shared" si="2"/>
        <v>212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t="s">
        <v>17</v>
      </c>
      <c r="T90" t="s">
        <v>0</v>
      </c>
      <c r="U90" s="1" t="s">
        <v>0</v>
      </c>
      <c r="V90" s="1" t="s">
        <v>0</v>
      </c>
      <c r="W90" t="s">
        <v>177</v>
      </c>
    </row>
    <row r="91" spans="1:23">
      <c r="A91">
        <v>87</v>
      </c>
      <c r="B91" t="s">
        <v>50</v>
      </c>
      <c r="C91">
        <v>20376544</v>
      </c>
      <c r="D91">
        <v>20376536</v>
      </c>
      <c r="E91" t="s">
        <v>5</v>
      </c>
      <c r="F91">
        <v>163951654</v>
      </c>
      <c r="G91">
        <v>163951826</v>
      </c>
      <c r="H91">
        <v>11</v>
      </c>
      <c r="I91">
        <v>1.54545</v>
      </c>
      <c r="J91">
        <v>2</v>
      </c>
      <c r="K91" t="s">
        <v>2</v>
      </c>
      <c r="L91">
        <v>-9</v>
      </c>
      <c r="M91">
        <f t="shared" si="2"/>
        <v>172</v>
      </c>
      <c r="N91" s="3">
        <v>1</v>
      </c>
      <c r="O91" s="3">
        <v>1</v>
      </c>
      <c r="P91" s="3">
        <v>1</v>
      </c>
      <c r="Q91" s="3">
        <v>1</v>
      </c>
      <c r="R91" s="3">
        <v>0</v>
      </c>
      <c r="S91" s="4" t="s">
        <v>1</v>
      </c>
      <c r="T91" t="s">
        <v>0</v>
      </c>
      <c r="U91" s="1">
        <v>1091</v>
      </c>
      <c r="V91" s="1">
        <v>309</v>
      </c>
      <c r="W91" t="s">
        <v>217</v>
      </c>
    </row>
    <row r="92" spans="1:23">
      <c r="A92">
        <v>88</v>
      </c>
      <c r="B92" t="s">
        <v>42</v>
      </c>
      <c r="C92">
        <v>48397642</v>
      </c>
      <c r="D92">
        <v>48397659</v>
      </c>
      <c r="E92" t="s">
        <v>8</v>
      </c>
      <c r="F92">
        <v>175966282</v>
      </c>
      <c r="G92">
        <v>175966526</v>
      </c>
      <c r="H92">
        <v>9</v>
      </c>
      <c r="I92">
        <v>1.11111</v>
      </c>
      <c r="J92">
        <v>0</v>
      </c>
      <c r="K92" t="s">
        <v>2</v>
      </c>
      <c r="L92">
        <v>16</v>
      </c>
      <c r="M92">
        <f t="shared" si="2"/>
        <v>244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t="s">
        <v>0</v>
      </c>
      <c r="T92" t="s">
        <v>0</v>
      </c>
      <c r="U92" s="1" t="s">
        <v>0</v>
      </c>
      <c r="V92" s="1" t="s">
        <v>0</v>
      </c>
      <c r="W92" t="s">
        <v>246</v>
      </c>
    </row>
    <row r="93" spans="1:23">
      <c r="A93">
        <v>89</v>
      </c>
      <c r="B93" t="s">
        <v>42</v>
      </c>
      <c r="C93">
        <v>62233219</v>
      </c>
      <c r="D93">
        <v>62233235</v>
      </c>
      <c r="E93" t="s">
        <v>3</v>
      </c>
      <c r="F93">
        <v>186475701</v>
      </c>
      <c r="G93">
        <v>186475801</v>
      </c>
      <c r="H93">
        <v>4</v>
      </c>
      <c r="I93">
        <v>2</v>
      </c>
      <c r="J93">
        <v>3</v>
      </c>
      <c r="K93" t="s">
        <v>2</v>
      </c>
      <c r="L93">
        <v>15</v>
      </c>
      <c r="M93">
        <f t="shared" si="2"/>
        <v>100</v>
      </c>
      <c r="N93" s="3">
        <v>0</v>
      </c>
      <c r="O93" s="3">
        <v>1</v>
      </c>
      <c r="P93" s="3">
        <v>1</v>
      </c>
      <c r="Q93" s="3">
        <v>1</v>
      </c>
      <c r="R93" s="3">
        <v>1</v>
      </c>
      <c r="S93" t="s">
        <v>0</v>
      </c>
      <c r="T93" t="s">
        <v>0</v>
      </c>
      <c r="U93" s="1" t="s">
        <v>0</v>
      </c>
      <c r="V93" s="1" t="s">
        <v>0</v>
      </c>
      <c r="W93" t="s">
        <v>235</v>
      </c>
    </row>
    <row r="94" spans="1:23">
      <c r="A94">
        <v>90</v>
      </c>
      <c r="B94" t="s">
        <v>42</v>
      </c>
      <c r="C94">
        <v>77297549</v>
      </c>
      <c r="D94">
        <v>77297567</v>
      </c>
      <c r="E94" t="s">
        <v>48</v>
      </c>
      <c r="F94">
        <v>82146948</v>
      </c>
      <c r="G94">
        <v>82147079</v>
      </c>
      <c r="H94">
        <v>5</v>
      </c>
      <c r="I94">
        <v>1</v>
      </c>
      <c r="J94">
        <v>1</v>
      </c>
      <c r="K94" t="s">
        <v>2</v>
      </c>
      <c r="L94">
        <v>17</v>
      </c>
      <c r="M94">
        <f t="shared" si="2"/>
        <v>131</v>
      </c>
      <c r="N94" s="3">
        <v>0</v>
      </c>
      <c r="O94" s="3">
        <v>1</v>
      </c>
      <c r="P94" s="3">
        <v>0</v>
      </c>
      <c r="Q94" s="3">
        <v>0</v>
      </c>
      <c r="R94" s="3">
        <v>0</v>
      </c>
      <c r="S94" t="s">
        <v>0</v>
      </c>
      <c r="T94" t="s">
        <v>0</v>
      </c>
      <c r="U94" s="1" t="s">
        <v>0</v>
      </c>
      <c r="V94" s="1" t="s">
        <v>0</v>
      </c>
      <c r="W94" t="s">
        <v>147</v>
      </c>
    </row>
    <row r="95" spans="1:23">
      <c r="A95">
        <v>91</v>
      </c>
      <c r="B95" t="s">
        <v>42</v>
      </c>
      <c r="C95">
        <v>93006026</v>
      </c>
      <c r="D95">
        <v>93006043</v>
      </c>
      <c r="E95" t="s">
        <v>3</v>
      </c>
      <c r="F95">
        <v>159549088</v>
      </c>
      <c r="G95">
        <v>159549279</v>
      </c>
      <c r="H95">
        <v>13</v>
      </c>
      <c r="I95">
        <v>1</v>
      </c>
      <c r="J95">
        <v>4</v>
      </c>
      <c r="K95" t="s">
        <v>2</v>
      </c>
      <c r="L95">
        <v>16</v>
      </c>
      <c r="M95">
        <f t="shared" si="2"/>
        <v>191</v>
      </c>
      <c r="N95" s="3">
        <v>0</v>
      </c>
      <c r="O95" s="3">
        <v>1</v>
      </c>
      <c r="P95" s="3">
        <v>1</v>
      </c>
      <c r="Q95" s="3">
        <v>0</v>
      </c>
      <c r="R95" s="3">
        <v>0</v>
      </c>
      <c r="S95" t="s">
        <v>17</v>
      </c>
      <c r="T95" t="s">
        <v>0</v>
      </c>
      <c r="U95" s="1" t="s">
        <v>0</v>
      </c>
      <c r="V95" s="1" t="s">
        <v>0</v>
      </c>
      <c r="W95" t="s">
        <v>233</v>
      </c>
    </row>
    <row r="96" spans="1:23">
      <c r="A96">
        <v>92</v>
      </c>
      <c r="B96" t="s">
        <v>39</v>
      </c>
      <c r="C96">
        <v>25753066</v>
      </c>
      <c r="D96">
        <v>25753084</v>
      </c>
      <c r="E96" t="s">
        <v>14</v>
      </c>
      <c r="F96">
        <v>5439866</v>
      </c>
      <c r="G96">
        <v>5440080</v>
      </c>
      <c r="H96">
        <v>4</v>
      </c>
      <c r="I96">
        <v>1</v>
      </c>
      <c r="J96">
        <v>0</v>
      </c>
      <c r="K96" t="s">
        <v>2</v>
      </c>
      <c r="L96">
        <v>17</v>
      </c>
      <c r="M96">
        <f t="shared" si="2"/>
        <v>214</v>
      </c>
      <c r="N96" s="3">
        <v>0</v>
      </c>
      <c r="O96" s="3">
        <v>0</v>
      </c>
      <c r="P96" s="3">
        <v>1</v>
      </c>
      <c r="Q96" s="3">
        <v>0</v>
      </c>
      <c r="R96" s="3">
        <v>0</v>
      </c>
      <c r="S96" t="s">
        <v>0</v>
      </c>
      <c r="T96" t="s">
        <v>0</v>
      </c>
      <c r="U96" s="1" t="s">
        <v>0</v>
      </c>
      <c r="V96" s="1" t="s">
        <v>0</v>
      </c>
      <c r="W96" t="s">
        <v>132</v>
      </c>
    </row>
    <row r="97" spans="1:23">
      <c r="A97">
        <v>93</v>
      </c>
      <c r="B97" t="s">
        <v>39</v>
      </c>
      <c r="C97">
        <v>52428479</v>
      </c>
      <c r="D97">
        <v>52428496</v>
      </c>
      <c r="E97" t="s">
        <v>42</v>
      </c>
      <c r="F97">
        <v>67687377</v>
      </c>
      <c r="G97">
        <v>67687475</v>
      </c>
      <c r="H97">
        <v>4</v>
      </c>
      <c r="I97">
        <v>1</v>
      </c>
      <c r="J97">
        <v>2</v>
      </c>
      <c r="K97" t="s">
        <v>2</v>
      </c>
      <c r="L97">
        <v>16</v>
      </c>
      <c r="M97">
        <f t="shared" si="2"/>
        <v>98</v>
      </c>
      <c r="N97" s="3">
        <v>0</v>
      </c>
      <c r="O97" s="3">
        <v>1</v>
      </c>
      <c r="P97" s="3">
        <v>0</v>
      </c>
      <c r="Q97" s="3">
        <v>0</v>
      </c>
      <c r="R97" s="3">
        <v>1</v>
      </c>
      <c r="S97" t="s">
        <v>0</v>
      </c>
      <c r="T97" t="s">
        <v>0</v>
      </c>
      <c r="U97" s="1" t="s">
        <v>0</v>
      </c>
      <c r="V97" s="1" t="s">
        <v>0</v>
      </c>
      <c r="W97" t="s">
        <v>191</v>
      </c>
    </row>
    <row r="98" spans="1:23">
      <c r="A98">
        <v>94</v>
      </c>
      <c r="B98" t="s">
        <v>39</v>
      </c>
      <c r="C98">
        <v>59502632</v>
      </c>
      <c r="D98">
        <v>59502647</v>
      </c>
      <c r="E98" t="s">
        <v>4</v>
      </c>
      <c r="F98">
        <v>28962154</v>
      </c>
      <c r="G98">
        <v>28962228</v>
      </c>
      <c r="H98">
        <v>4</v>
      </c>
      <c r="I98">
        <v>2</v>
      </c>
      <c r="J98">
        <v>1</v>
      </c>
      <c r="K98" t="s">
        <v>2</v>
      </c>
      <c r="L98">
        <v>14</v>
      </c>
      <c r="M98">
        <f t="shared" ref="M98:M129" si="3">G98-F98</f>
        <v>74</v>
      </c>
      <c r="N98" s="3">
        <v>0</v>
      </c>
      <c r="O98" s="3">
        <v>0</v>
      </c>
      <c r="P98" s="3">
        <v>1</v>
      </c>
      <c r="Q98" s="3">
        <v>0</v>
      </c>
      <c r="R98" s="3">
        <v>0</v>
      </c>
      <c r="S98" t="s">
        <v>0</v>
      </c>
      <c r="T98" t="s">
        <v>0</v>
      </c>
      <c r="U98" s="1" t="s">
        <v>0</v>
      </c>
      <c r="V98" s="1" t="s">
        <v>0</v>
      </c>
      <c r="W98" t="s">
        <v>281</v>
      </c>
    </row>
    <row r="99" spans="1:23">
      <c r="A99">
        <v>95</v>
      </c>
      <c r="B99" t="s">
        <v>39</v>
      </c>
      <c r="C99">
        <v>61762119</v>
      </c>
      <c r="D99">
        <v>61762133</v>
      </c>
      <c r="E99" t="s">
        <v>46</v>
      </c>
      <c r="F99">
        <v>9760780</v>
      </c>
      <c r="G99">
        <v>9761012</v>
      </c>
      <c r="H99">
        <v>5</v>
      </c>
      <c r="I99">
        <v>1</v>
      </c>
      <c r="J99">
        <v>2</v>
      </c>
      <c r="K99" t="s">
        <v>2</v>
      </c>
      <c r="L99">
        <v>16</v>
      </c>
      <c r="M99">
        <f t="shared" si="3"/>
        <v>232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t="s">
        <v>0</v>
      </c>
      <c r="T99" t="s">
        <v>0</v>
      </c>
      <c r="U99" s="1" t="s">
        <v>0</v>
      </c>
      <c r="V99" s="1" t="s">
        <v>0</v>
      </c>
      <c r="W99" t="s">
        <v>292</v>
      </c>
    </row>
    <row r="100" spans="1:23">
      <c r="A100">
        <v>96</v>
      </c>
      <c r="B100" t="s">
        <v>39</v>
      </c>
      <c r="C100">
        <v>88638561</v>
      </c>
      <c r="D100">
        <v>88638577</v>
      </c>
      <c r="E100" t="s">
        <v>3</v>
      </c>
      <c r="F100">
        <v>85533633</v>
      </c>
      <c r="G100">
        <v>85533793</v>
      </c>
      <c r="H100">
        <v>4</v>
      </c>
      <c r="I100">
        <v>1</v>
      </c>
      <c r="J100">
        <v>1</v>
      </c>
      <c r="K100" t="s">
        <v>2</v>
      </c>
      <c r="L100">
        <v>15</v>
      </c>
      <c r="M100">
        <f t="shared" si="3"/>
        <v>160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t="s">
        <v>0</v>
      </c>
      <c r="T100" t="s">
        <v>0</v>
      </c>
      <c r="U100" s="1" t="s">
        <v>0</v>
      </c>
      <c r="V100" s="1" t="s">
        <v>0</v>
      </c>
      <c r="W100" t="s">
        <v>226</v>
      </c>
    </row>
    <row r="101" spans="1:23">
      <c r="A101">
        <v>97</v>
      </c>
      <c r="B101" t="s">
        <v>39</v>
      </c>
      <c r="C101">
        <v>96944961</v>
      </c>
      <c r="D101">
        <v>96944964</v>
      </c>
      <c r="E101" t="s">
        <v>4</v>
      </c>
      <c r="F101">
        <v>45192605</v>
      </c>
      <c r="G101">
        <v>45192801</v>
      </c>
      <c r="H101">
        <v>19</v>
      </c>
      <c r="I101">
        <v>1.1578900000000001</v>
      </c>
      <c r="J101">
        <v>4</v>
      </c>
      <c r="K101" t="s">
        <v>2</v>
      </c>
      <c r="L101">
        <v>15</v>
      </c>
      <c r="M101">
        <f t="shared" si="3"/>
        <v>196</v>
      </c>
      <c r="N101" s="3">
        <v>0</v>
      </c>
      <c r="O101" s="3">
        <v>0</v>
      </c>
      <c r="P101" s="3">
        <v>1</v>
      </c>
      <c r="Q101" s="3">
        <v>0</v>
      </c>
      <c r="R101" s="3">
        <v>0</v>
      </c>
      <c r="S101" t="s">
        <v>0</v>
      </c>
      <c r="T101" t="s">
        <v>0</v>
      </c>
      <c r="U101" s="1" t="s">
        <v>0</v>
      </c>
      <c r="V101" s="1" t="s">
        <v>0</v>
      </c>
      <c r="W101" t="s">
        <v>286</v>
      </c>
    </row>
    <row r="102" spans="1:23">
      <c r="A102">
        <v>98</v>
      </c>
      <c r="B102" t="s">
        <v>39</v>
      </c>
      <c r="C102">
        <v>97118396</v>
      </c>
      <c r="D102">
        <v>97118410</v>
      </c>
      <c r="E102" t="s">
        <v>7</v>
      </c>
      <c r="F102">
        <v>63481700</v>
      </c>
      <c r="G102">
        <v>63481913</v>
      </c>
      <c r="H102">
        <v>14</v>
      </c>
      <c r="I102">
        <v>1</v>
      </c>
      <c r="J102">
        <v>6</v>
      </c>
      <c r="K102" t="s">
        <v>2</v>
      </c>
      <c r="L102">
        <v>13</v>
      </c>
      <c r="M102">
        <f t="shared" si="3"/>
        <v>213</v>
      </c>
      <c r="N102" s="3">
        <v>0</v>
      </c>
      <c r="O102" s="3">
        <v>0</v>
      </c>
      <c r="P102" s="3">
        <v>0</v>
      </c>
      <c r="Q102" s="3">
        <v>1</v>
      </c>
      <c r="R102" s="3">
        <v>1</v>
      </c>
      <c r="S102" t="s">
        <v>0</v>
      </c>
      <c r="T102" t="s">
        <v>0</v>
      </c>
      <c r="U102" s="1" t="s">
        <v>0</v>
      </c>
      <c r="V102" s="1" t="s">
        <v>0</v>
      </c>
      <c r="W102" t="s">
        <v>257</v>
      </c>
    </row>
    <row r="103" spans="1:23">
      <c r="A103">
        <v>99</v>
      </c>
      <c r="B103" t="s">
        <v>39</v>
      </c>
      <c r="C103">
        <v>99946091</v>
      </c>
      <c r="D103">
        <v>99946103</v>
      </c>
      <c r="E103" t="s">
        <v>7</v>
      </c>
      <c r="F103">
        <v>111971355</v>
      </c>
      <c r="G103">
        <v>111971465</v>
      </c>
      <c r="H103">
        <v>4</v>
      </c>
      <c r="I103">
        <v>2.25</v>
      </c>
      <c r="J103">
        <v>0</v>
      </c>
      <c r="K103" t="s">
        <v>2</v>
      </c>
      <c r="L103">
        <v>11</v>
      </c>
      <c r="M103">
        <f t="shared" si="3"/>
        <v>110</v>
      </c>
      <c r="N103" s="3">
        <v>1</v>
      </c>
      <c r="O103" s="3">
        <v>0</v>
      </c>
      <c r="P103" s="3">
        <v>1</v>
      </c>
      <c r="Q103" s="3">
        <v>1</v>
      </c>
      <c r="R103" s="3">
        <v>1</v>
      </c>
      <c r="S103" t="s">
        <v>0</v>
      </c>
      <c r="T103" t="s">
        <v>0</v>
      </c>
      <c r="U103" s="1" t="s">
        <v>0</v>
      </c>
      <c r="V103" s="1" t="s">
        <v>0</v>
      </c>
      <c r="W103" t="s">
        <v>267</v>
      </c>
    </row>
    <row r="104" spans="1:23">
      <c r="A104">
        <v>100</v>
      </c>
      <c r="B104" t="s">
        <v>39</v>
      </c>
      <c r="C104">
        <v>107418776</v>
      </c>
      <c r="D104">
        <v>107418784</v>
      </c>
      <c r="E104" t="s">
        <v>7</v>
      </c>
      <c r="F104">
        <v>107772697</v>
      </c>
      <c r="G104">
        <v>107772885</v>
      </c>
      <c r="H104">
        <v>4</v>
      </c>
      <c r="I104">
        <v>1.25</v>
      </c>
      <c r="J104">
        <v>0</v>
      </c>
      <c r="K104" t="s">
        <v>2</v>
      </c>
      <c r="L104">
        <v>7</v>
      </c>
      <c r="M104">
        <f t="shared" si="3"/>
        <v>188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t="s">
        <v>0</v>
      </c>
      <c r="T104" t="s">
        <v>0</v>
      </c>
      <c r="U104" s="1" t="s">
        <v>0</v>
      </c>
      <c r="V104" s="1" t="s">
        <v>0</v>
      </c>
      <c r="W104" t="s">
        <v>265</v>
      </c>
    </row>
    <row r="105" spans="1:23">
      <c r="A105">
        <v>101</v>
      </c>
      <c r="B105" t="s">
        <v>39</v>
      </c>
      <c r="C105">
        <v>126521613</v>
      </c>
      <c r="D105">
        <v>126521612</v>
      </c>
      <c r="E105" t="s">
        <v>48</v>
      </c>
      <c r="F105">
        <v>77344257</v>
      </c>
      <c r="G105">
        <v>77344376</v>
      </c>
      <c r="H105">
        <v>4</v>
      </c>
      <c r="I105">
        <v>1</v>
      </c>
      <c r="J105">
        <v>2</v>
      </c>
      <c r="K105" t="s">
        <v>2</v>
      </c>
      <c r="L105">
        <v>-2</v>
      </c>
      <c r="M105">
        <f t="shared" si="3"/>
        <v>119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  <c r="S105" t="s">
        <v>17</v>
      </c>
      <c r="T105" t="s">
        <v>0</v>
      </c>
      <c r="U105" s="1" t="s">
        <v>0</v>
      </c>
      <c r="V105" s="1" t="s">
        <v>0</v>
      </c>
      <c r="W105" t="s">
        <v>146</v>
      </c>
    </row>
    <row r="106" spans="1:23">
      <c r="A106">
        <v>102</v>
      </c>
      <c r="B106" t="s">
        <v>5</v>
      </c>
      <c r="C106">
        <v>11300657</v>
      </c>
      <c r="D106">
        <v>11300669</v>
      </c>
      <c r="E106" t="s">
        <v>3</v>
      </c>
      <c r="F106">
        <v>113266090</v>
      </c>
      <c r="G106">
        <v>113266292</v>
      </c>
      <c r="H106">
        <v>6</v>
      </c>
      <c r="I106">
        <v>1.8333299999999999</v>
      </c>
      <c r="J106">
        <v>1</v>
      </c>
      <c r="K106" t="s">
        <v>2</v>
      </c>
      <c r="L106">
        <v>11</v>
      </c>
      <c r="M106">
        <f t="shared" si="3"/>
        <v>202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4" t="s">
        <v>1</v>
      </c>
      <c r="T106" t="s">
        <v>0</v>
      </c>
      <c r="U106" s="1">
        <v>3631</v>
      </c>
      <c r="V106" s="1">
        <v>369</v>
      </c>
      <c r="W106" t="s">
        <v>230</v>
      </c>
    </row>
    <row r="107" spans="1:23">
      <c r="A107">
        <v>103</v>
      </c>
      <c r="B107" t="s">
        <v>5</v>
      </c>
      <c r="C107">
        <v>32074492</v>
      </c>
      <c r="D107">
        <v>32074498</v>
      </c>
      <c r="E107" t="s">
        <v>13</v>
      </c>
      <c r="F107">
        <v>108096147</v>
      </c>
      <c r="G107">
        <v>108096271</v>
      </c>
      <c r="H107">
        <v>17</v>
      </c>
      <c r="I107">
        <v>2.5294099999999999</v>
      </c>
      <c r="J107">
        <v>2</v>
      </c>
      <c r="K107" t="s">
        <v>2</v>
      </c>
      <c r="L107">
        <v>5</v>
      </c>
      <c r="M107">
        <f t="shared" si="3"/>
        <v>124</v>
      </c>
      <c r="N107" s="3">
        <v>0</v>
      </c>
      <c r="O107" s="3">
        <v>0</v>
      </c>
      <c r="P107" s="3">
        <v>0</v>
      </c>
      <c r="Q107" s="3">
        <v>1</v>
      </c>
      <c r="R107" s="3">
        <v>1</v>
      </c>
      <c r="S107" t="s">
        <v>0</v>
      </c>
      <c r="T107" t="s">
        <v>0</v>
      </c>
      <c r="U107" s="1" t="s">
        <v>0</v>
      </c>
      <c r="V107" s="1" t="s">
        <v>0</v>
      </c>
      <c r="W107" t="s">
        <v>113</v>
      </c>
    </row>
    <row r="108" spans="1:23">
      <c r="A108">
        <v>104</v>
      </c>
      <c r="B108" t="s">
        <v>5</v>
      </c>
      <c r="C108">
        <v>34840886</v>
      </c>
      <c r="D108">
        <v>34840899</v>
      </c>
      <c r="E108" t="s">
        <v>43</v>
      </c>
      <c r="F108">
        <v>36112732</v>
      </c>
      <c r="G108">
        <v>36112866</v>
      </c>
      <c r="H108">
        <v>9</v>
      </c>
      <c r="I108">
        <v>1</v>
      </c>
      <c r="J108">
        <v>4</v>
      </c>
      <c r="K108" t="s">
        <v>2</v>
      </c>
      <c r="L108">
        <v>12</v>
      </c>
      <c r="M108">
        <f t="shared" si="3"/>
        <v>134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t="s">
        <v>0</v>
      </c>
      <c r="T108" t="s">
        <v>0</v>
      </c>
      <c r="U108" s="1" t="s">
        <v>0</v>
      </c>
      <c r="V108" s="1" t="s">
        <v>0</v>
      </c>
      <c r="W108" t="s">
        <v>151</v>
      </c>
    </row>
    <row r="109" spans="1:23">
      <c r="A109">
        <v>105</v>
      </c>
      <c r="B109" t="s">
        <v>5</v>
      </c>
      <c r="C109">
        <v>46804152</v>
      </c>
      <c r="D109">
        <v>46804164</v>
      </c>
      <c r="E109" t="s">
        <v>16</v>
      </c>
      <c r="F109">
        <v>42260980</v>
      </c>
      <c r="G109">
        <v>42261146</v>
      </c>
      <c r="H109">
        <v>6</v>
      </c>
      <c r="I109">
        <v>1</v>
      </c>
      <c r="J109">
        <v>2</v>
      </c>
      <c r="K109" t="s">
        <v>2</v>
      </c>
      <c r="L109">
        <v>11</v>
      </c>
      <c r="M109">
        <f t="shared" si="3"/>
        <v>166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t="s">
        <v>0</v>
      </c>
      <c r="T109" t="s">
        <v>0</v>
      </c>
      <c r="U109" s="1" t="s">
        <v>0</v>
      </c>
      <c r="V109" s="1" t="s">
        <v>0</v>
      </c>
      <c r="W109" t="s">
        <v>121</v>
      </c>
    </row>
    <row r="110" spans="1:23">
      <c r="A110">
        <v>106</v>
      </c>
      <c r="B110" t="s">
        <v>5</v>
      </c>
      <c r="C110">
        <v>48152059</v>
      </c>
      <c r="D110">
        <v>48152070</v>
      </c>
      <c r="E110" t="s">
        <v>43</v>
      </c>
      <c r="F110">
        <v>57602157</v>
      </c>
      <c r="G110">
        <v>57602338</v>
      </c>
      <c r="H110">
        <v>5</v>
      </c>
      <c r="I110">
        <v>1</v>
      </c>
      <c r="J110">
        <v>4</v>
      </c>
      <c r="K110" t="s">
        <v>2</v>
      </c>
      <c r="L110">
        <v>10</v>
      </c>
      <c r="M110">
        <f t="shared" si="3"/>
        <v>181</v>
      </c>
      <c r="N110" s="3">
        <v>0</v>
      </c>
      <c r="O110" s="3">
        <v>1</v>
      </c>
      <c r="P110" s="3">
        <v>0</v>
      </c>
      <c r="Q110" s="3">
        <v>0</v>
      </c>
      <c r="R110" s="3">
        <v>0</v>
      </c>
      <c r="S110" t="s">
        <v>0</v>
      </c>
      <c r="T110" t="s">
        <v>0</v>
      </c>
      <c r="U110" s="1" t="s">
        <v>0</v>
      </c>
      <c r="V110" s="1" t="s">
        <v>0</v>
      </c>
      <c r="W110" t="s">
        <v>157</v>
      </c>
    </row>
    <row r="111" spans="1:23">
      <c r="A111">
        <v>107</v>
      </c>
      <c r="B111" t="s">
        <v>5</v>
      </c>
      <c r="C111">
        <v>72313016</v>
      </c>
      <c r="D111">
        <v>72313033</v>
      </c>
      <c r="E111" t="s">
        <v>43</v>
      </c>
      <c r="F111">
        <v>52891159</v>
      </c>
      <c r="G111">
        <v>52891347</v>
      </c>
      <c r="H111">
        <v>8</v>
      </c>
      <c r="I111">
        <v>1</v>
      </c>
      <c r="J111">
        <v>5</v>
      </c>
      <c r="K111" t="s">
        <v>2</v>
      </c>
      <c r="L111">
        <v>16</v>
      </c>
      <c r="M111">
        <f t="shared" si="3"/>
        <v>188</v>
      </c>
      <c r="N111" s="3">
        <v>0</v>
      </c>
      <c r="O111" s="3">
        <v>0</v>
      </c>
      <c r="P111" s="3">
        <v>1</v>
      </c>
      <c r="Q111" s="3">
        <v>0</v>
      </c>
      <c r="R111" s="3">
        <v>1</v>
      </c>
      <c r="S111" s="4" t="s">
        <v>1</v>
      </c>
      <c r="T111" t="s">
        <v>0</v>
      </c>
      <c r="U111" s="1">
        <v>1011</v>
      </c>
      <c r="V111" s="1">
        <v>189</v>
      </c>
      <c r="W111" t="s">
        <v>156</v>
      </c>
    </row>
    <row r="112" spans="1:23">
      <c r="A112">
        <v>108</v>
      </c>
      <c r="B112" t="s">
        <v>5</v>
      </c>
      <c r="C112">
        <v>80005344</v>
      </c>
      <c r="D112">
        <v>80005365</v>
      </c>
      <c r="E112" t="s">
        <v>14</v>
      </c>
      <c r="F112">
        <v>49169461</v>
      </c>
      <c r="G112">
        <v>49169558</v>
      </c>
      <c r="H112">
        <v>4</v>
      </c>
      <c r="I112">
        <v>1.25</v>
      </c>
      <c r="J112">
        <v>3</v>
      </c>
      <c r="K112" t="s">
        <v>2</v>
      </c>
      <c r="L112">
        <v>20</v>
      </c>
      <c r="M112">
        <f t="shared" si="3"/>
        <v>97</v>
      </c>
      <c r="N112" s="3">
        <v>0</v>
      </c>
      <c r="O112" s="3">
        <v>0</v>
      </c>
      <c r="P112" s="3">
        <v>0</v>
      </c>
      <c r="Q112" s="3">
        <v>1</v>
      </c>
      <c r="R112" s="3">
        <v>0</v>
      </c>
      <c r="S112" t="s">
        <v>0</v>
      </c>
      <c r="T112" t="s">
        <v>0</v>
      </c>
      <c r="U112" s="1" t="s">
        <v>0</v>
      </c>
      <c r="V112" s="1" t="s">
        <v>0</v>
      </c>
      <c r="W112" t="s">
        <v>137</v>
      </c>
    </row>
    <row r="113" spans="1:23">
      <c r="A113">
        <v>109</v>
      </c>
      <c r="B113" t="s">
        <v>5</v>
      </c>
      <c r="C113">
        <v>80278568</v>
      </c>
      <c r="D113">
        <v>80278587</v>
      </c>
      <c r="E113" t="s">
        <v>3</v>
      </c>
      <c r="F113">
        <v>114288541</v>
      </c>
      <c r="G113">
        <v>114288679</v>
      </c>
      <c r="H113">
        <v>10</v>
      </c>
      <c r="I113">
        <v>1.1000000000000001</v>
      </c>
      <c r="J113">
        <v>6</v>
      </c>
      <c r="K113" t="s">
        <v>2</v>
      </c>
      <c r="L113">
        <v>2</v>
      </c>
      <c r="M113">
        <f t="shared" si="3"/>
        <v>138</v>
      </c>
      <c r="N113" s="3">
        <v>0</v>
      </c>
      <c r="O113" s="3">
        <v>0</v>
      </c>
      <c r="P113" s="3">
        <v>0</v>
      </c>
      <c r="Q113" s="3">
        <v>1</v>
      </c>
      <c r="R113" s="3">
        <v>1</v>
      </c>
      <c r="S113" t="s">
        <v>0</v>
      </c>
      <c r="T113" t="s">
        <v>0</v>
      </c>
      <c r="U113" s="1" t="s">
        <v>0</v>
      </c>
      <c r="V113" s="1" t="s">
        <v>0</v>
      </c>
      <c r="W113" t="s">
        <v>232</v>
      </c>
    </row>
    <row r="114" spans="1:23">
      <c r="A114">
        <v>110</v>
      </c>
      <c r="B114" t="s">
        <v>5</v>
      </c>
      <c r="C114">
        <v>82696716</v>
      </c>
      <c r="D114">
        <v>82696707</v>
      </c>
      <c r="E114" t="s">
        <v>16</v>
      </c>
      <c r="F114">
        <v>2845282</v>
      </c>
      <c r="G114">
        <v>2845578</v>
      </c>
      <c r="H114">
        <v>9</v>
      </c>
      <c r="I114">
        <v>1</v>
      </c>
      <c r="J114">
        <v>3</v>
      </c>
      <c r="K114" t="s">
        <v>2</v>
      </c>
      <c r="L114">
        <v>-10</v>
      </c>
      <c r="M114">
        <f t="shared" si="3"/>
        <v>296</v>
      </c>
      <c r="N114" s="3">
        <v>1</v>
      </c>
      <c r="O114" s="3">
        <v>0</v>
      </c>
      <c r="P114" s="3">
        <v>0</v>
      </c>
      <c r="Q114" s="3">
        <v>1</v>
      </c>
      <c r="R114" s="3">
        <v>0</v>
      </c>
      <c r="S114" s="4" t="s">
        <v>1</v>
      </c>
      <c r="T114" t="s">
        <v>0</v>
      </c>
      <c r="U114" s="1">
        <v>789</v>
      </c>
      <c r="V114" s="1">
        <v>311</v>
      </c>
      <c r="W114" t="s">
        <v>120</v>
      </c>
    </row>
    <row r="115" spans="1:23">
      <c r="A115">
        <v>111</v>
      </c>
      <c r="B115" t="s">
        <v>5</v>
      </c>
      <c r="C115">
        <v>85520263</v>
      </c>
      <c r="D115">
        <v>85520279</v>
      </c>
      <c r="E115" t="s">
        <v>10</v>
      </c>
      <c r="F115">
        <v>73471848</v>
      </c>
      <c r="G115">
        <v>73472007</v>
      </c>
      <c r="H115">
        <v>5</v>
      </c>
      <c r="I115">
        <v>1</v>
      </c>
      <c r="J115">
        <v>1</v>
      </c>
      <c r="K115" t="s">
        <v>2</v>
      </c>
      <c r="L115">
        <v>2</v>
      </c>
      <c r="M115">
        <f t="shared" si="3"/>
        <v>159</v>
      </c>
      <c r="N115" s="3">
        <v>0</v>
      </c>
      <c r="O115" s="3">
        <v>0</v>
      </c>
      <c r="P115" s="3">
        <v>0</v>
      </c>
      <c r="Q115" s="3">
        <v>1</v>
      </c>
      <c r="R115" s="3">
        <v>1</v>
      </c>
      <c r="S115" t="s">
        <v>0</v>
      </c>
      <c r="T115" t="s">
        <v>1</v>
      </c>
      <c r="U115" s="1">
        <v>110</v>
      </c>
      <c r="V115" s="1">
        <v>1000</v>
      </c>
      <c r="W115" t="s">
        <v>276</v>
      </c>
    </row>
    <row r="116" spans="1:23">
      <c r="A116">
        <v>112</v>
      </c>
      <c r="B116" t="s">
        <v>5</v>
      </c>
      <c r="C116">
        <v>118351338</v>
      </c>
      <c r="D116">
        <v>118351352</v>
      </c>
      <c r="E116" t="s">
        <v>15</v>
      </c>
      <c r="F116">
        <v>90763464</v>
      </c>
      <c r="G116">
        <v>90763651</v>
      </c>
      <c r="H116">
        <v>4</v>
      </c>
      <c r="I116">
        <v>1</v>
      </c>
      <c r="J116">
        <v>2</v>
      </c>
      <c r="K116" t="s">
        <v>2</v>
      </c>
      <c r="L116">
        <v>13</v>
      </c>
      <c r="M116">
        <f t="shared" si="3"/>
        <v>187</v>
      </c>
      <c r="N116" s="3">
        <v>0</v>
      </c>
      <c r="O116" s="3">
        <v>0</v>
      </c>
      <c r="P116" s="3">
        <v>0</v>
      </c>
      <c r="Q116" s="3">
        <v>1</v>
      </c>
      <c r="R116" s="3">
        <v>0</v>
      </c>
      <c r="S116" t="s">
        <v>0</v>
      </c>
      <c r="T116" t="s">
        <v>0</v>
      </c>
      <c r="U116" s="1" t="s">
        <v>0</v>
      </c>
      <c r="V116" s="1" t="s">
        <v>0</v>
      </c>
      <c r="W116" t="s">
        <v>131</v>
      </c>
    </row>
    <row r="117" spans="1:23">
      <c r="A117">
        <v>113</v>
      </c>
      <c r="B117" t="s">
        <v>5</v>
      </c>
      <c r="C117">
        <v>148095092</v>
      </c>
      <c r="D117">
        <v>148095107</v>
      </c>
      <c r="E117" t="s">
        <v>40</v>
      </c>
      <c r="F117">
        <v>30054072</v>
      </c>
      <c r="G117">
        <v>30054272</v>
      </c>
      <c r="H117">
        <v>10</v>
      </c>
      <c r="I117">
        <v>1</v>
      </c>
      <c r="J117">
        <v>2</v>
      </c>
      <c r="K117" t="s">
        <v>2</v>
      </c>
      <c r="L117">
        <v>15</v>
      </c>
      <c r="M117">
        <f t="shared" si="3"/>
        <v>200</v>
      </c>
      <c r="N117" s="3">
        <v>0</v>
      </c>
      <c r="O117" s="3">
        <v>0</v>
      </c>
      <c r="P117" s="3">
        <v>1</v>
      </c>
      <c r="Q117" s="3">
        <v>1</v>
      </c>
      <c r="R117" s="3">
        <v>0</v>
      </c>
      <c r="S117" t="s">
        <v>0</v>
      </c>
      <c r="T117" t="s">
        <v>0</v>
      </c>
      <c r="U117" s="1" t="s">
        <v>0</v>
      </c>
      <c r="V117" s="1" t="s">
        <v>0</v>
      </c>
      <c r="W117" t="s">
        <v>296</v>
      </c>
    </row>
    <row r="118" spans="1:23">
      <c r="A118">
        <v>114</v>
      </c>
      <c r="B118" t="s">
        <v>5</v>
      </c>
      <c r="C118">
        <v>168587343</v>
      </c>
      <c r="D118">
        <v>168587348</v>
      </c>
      <c r="E118" t="s">
        <v>14</v>
      </c>
      <c r="F118">
        <v>38363244</v>
      </c>
      <c r="G118">
        <v>38363337</v>
      </c>
      <c r="H118">
        <v>7</v>
      </c>
      <c r="I118">
        <v>1</v>
      </c>
      <c r="J118">
        <v>7</v>
      </c>
      <c r="K118" t="s">
        <v>2</v>
      </c>
      <c r="L118">
        <v>4</v>
      </c>
      <c r="M118">
        <f t="shared" si="3"/>
        <v>93</v>
      </c>
      <c r="N118" s="3">
        <v>1</v>
      </c>
      <c r="O118" s="3">
        <v>1</v>
      </c>
      <c r="P118" s="3">
        <v>1</v>
      </c>
      <c r="Q118" s="3">
        <v>0</v>
      </c>
      <c r="R118" s="3">
        <v>1</v>
      </c>
      <c r="S118" t="s">
        <v>0</v>
      </c>
      <c r="T118" t="s">
        <v>0</v>
      </c>
      <c r="U118" s="1" t="s">
        <v>0</v>
      </c>
      <c r="V118" s="1" t="s">
        <v>0</v>
      </c>
      <c r="W118" t="s">
        <v>134</v>
      </c>
    </row>
    <row r="119" spans="1:23">
      <c r="A119">
        <v>115</v>
      </c>
      <c r="B119" t="s">
        <v>5</v>
      </c>
      <c r="C119">
        <v>171732461</v>
      </c>
      <c r="D119">
        <v>171732475</v>
      </c>
      <c r="E119" t="s">
        <v>14</v>
      </c>
      <c r="F119">
        <v>69114029</v>
      </c>
      <c r="G119">
        <v>69114173</v>
      </c>
      <c r="H119">
        <v>4</v>
      </c>
      <c r="I119">
        <v>1</v>
      </c>
      <c r="J119">
        <v>1</v>
      </c>
      <c r="K119" t="s">
        <v>2</v>
      </c>
      <c r="L119">
        <v>13</v>
      </c>
      <c r="M119">
        <f t="shared" si="3"/>
        <v>144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  <c r="S119" t="s">
        <v>0</v>
      </c>
      <c r="T119" t="s">
        <v>0</v>
      </c>
      <c r="U119" s="1" t="s">
        <v>0</v>
      </c>
      <c r="V119" s="1" t="s">
        <v>0</v>
      </c>
      <c r="W119" t="s">
        <v>140</v>
      </c>
    </row>
    <row r="120" spans="1:23">
      <c r="A120">
        <v>116</v>
      </c>
      <c r="B120" t="s">
        <v>3</v>
      </c>
      <c r="C120">
        <v>16392281</v>
      </c>
      <c r="D120">
        <v>16392298</v>
      </c>
      <c r="E120" t="s">
        <v>14</v>
      </c>
      <c r="F120">
        <v>45998649</v>
      </c>
      <c r="G120">
        <v>45998856</v>
      </c>
      <c r="H120">
        <v>7</v>
      </c>
      <c r="I120">
        <v>1</v>
      </c>
      <c r="J120">
        <v>1</v>
      </c>
      <c r="K120" t="s">
        <v>2</v>
      </c>
      <c r="L120">
        <v>16</v>
      </c>
      <c r="M120">
        <f t="shared" si="3"/>
        <v>207</v>
      </c>
      <c r="N120" s="3">
        <v>0</v>
      </c>
      <c r="O120" s="3">
        <v>0</v>
      </c>
      <c r="P120" s="3">
        <v>0</v>
      </c>
      <c r="Q120" s="3">
        <v>1</v>
      </c>
      <c r="R120" s="3">
        <v>0</v>
      </c>
      <c r="S120" t="s">
        <v>0</v>
      </c>
      <c r="T120" t="s">
        <v>1</v>
      </c>
      <c r="U120" s="1">
        <v>1420</v>
      </c>
      <c r="V120" s="1">
        <v>460</v>
      </c>
      <c r="W120" t="s">
        <v>136</v>
      </c>
    </row>
    <row r="121" spans="1:23">
      <c r="A121">
        <v>117</v>
      </c>
      <c r="B121" t="s">
        <v>3</v>
      </c>
      <c r="C121">
        <v>22242587</v>
      </c>
      <c r="D121">
        <v>22242606</v>
      </c>
      <c r="E121" t="s">
        <v>13</v>
      </c>
      <c r="F121">
        <v>167863086</v>
      </c>
      <c r="G121">
        <v>167863168</v>
      </c>
      <c r="H121">
        <v>8</v>
      </c>
      <c r="I121">
        <v>1.125</v>
      </c>
      <c r="J121">
        <v>8</v>
      </c>
      <c r="K121" t="s">
        <v>2</v>
      </c>
      <c r="L121">
        <v>18</v>
      </c>
      <c r="M121">
        <f t="shared" si="3"/>
        <v>82</v>
      </c>
      <c r="N121" s="3">
        <v>1</v>
      </c>
      <c r="O121" s="3">
        <v>1</v>
      </c>
      <c r="P121" s="3">
        <v>1</v>
      </c>
      <c r="Q121" s="3">
        <v>1</v>
      </c>
      <c r="R121" s="3">
        <v>0</v>
      </c>
      <c r="S121" s="4" t="s">
        <v>1</v>
      </c>
      <c r="T121" t="s">
        <v>0</v>
      </c>
      <c r="U121" s="1">
        <v>3649</v>
      </c>
      <c r="V121" s="1">
        <v>51</v>
      </c>
      <c r="W121" t="s">
        <v>118</v>
      </c>
    </row>
    <row r="122" spans="1:23">
      <c r="A122">
        <v>118</v>
      </c>
      <c r="B122" t="s">
        <v>3</v>
      </c>
      <c r="C122">
        <v>38823423</v>
      </c>
      <c r="D122">
        <v>38823441</v>
      </c>
      <c r="E122" t="s">
        <v>43</v>
      </c>
      <c r="F122">
        <v>48128877</v>
      </c>
      <c r="G122">
        <v>48129196</v>
      </c>
      <c r="H122">
        <v>6</v>
      </c>
      <c r="I122">
        <v>1</v>
      </c>
      <c r="J122">
        <v>2</v>
      </c>
      <c r="K122" t="s">
        <v>2</v>
      </c>
      <c r="L122">
        <v>17</v>
      </c>
      <c r="M122">
        <f t="shared" si="3"/>
        <v>319</v>
      </c>
      <c r="N122" s="3">
        <v>0</v>
      </c>
      <c r="O122" s="3">
        <v>0</v>
      </c>
      <c r="P122" s="3">
        <v>1</v>
      </c>
      <c r="Q122" s="3">
        <v>0</v>
      </c>
      <c r="R122" s="3">
        <v>1</v>
      </c>
      <c r="S122" t="s">
        <v>0</v>
      </c>
      <c r="T122" t="s">
        <v>0</v>
      </c>
      <c r="U122" s="1" t="s">
        <v>0</v>
      </c>
      <c r="V122" s="1" t="s">
        <v>0</v>
      </c>
      <c r="W122" t="s">
        <v>153</v>
      </c>
    </row>
    <row r="123" spans="1:23">
      <c r="A123">
        <v>119</v>
      </c>
      <c r="B123" t="s">
        <v>3</v>
      </c>
      <c r="C123">
        <v>47545975</v>
      </c>
      <c r="D123">
        <v>47545965</v>
      </c>
      <c r="E123" t="s">
        <v>7</v>
      </c>
      <c r="F123">
        <v>86652210</v>
      </c>
      <c r="G123">
        <v>86652407</v>
      </c>
      <c r="H123">
        <v>5</v>
      </c>
      <c r="I123">
        <v>1</v>
      </c>
      <c r="J123">
        <v>1</v>
      </c>
      <c r="K123" t="s">
        <v>2</v>
      </c>
      <c r="L123">
        <v>-11</v>
      </c>
      <c r="M123">
        <f t="shared" si="3"/>
        <v>197</v>
      </c>
      <c r="N123" s="3">
        <v>1</v>
      </c>
      <c r="O123" s="3">
        <v>0</v>
      </c>
      <c r="P123" s="3">
        <v>0</v>
      </c>
      <c r="Q123" s="3">
        <v>0</v>
      </c>
      <c r="R123" s="3">
        <v>0</v>
      </c>
      <c r="S123" s="4" t="s">
        <v>1</v>
      </c>
      <c r="T123" t="s">
        <v>0</v>
      </c>
      <c r="U123" s="1">
        <v>235</v>
      </c>
      <c r="V123" s="1">
        <v>365</v>
      </c>
      <c r="W123" t="s">
        <v>259</v>
      </c>
    </row>
    <row r="124" spans="1:23">
      <c r="A124">
        <v>120</v>
      </c>
      <c r="B124" t="s">
        <v>3</v>
      </c>
      <c r="C124">
        <v>56157064</v>
      </c>
      <c r="D124">
        <v>56157080</v>
      </c>
      <c r="E124" t="s">
        <v>4</v>
      </c>
      <c r="F124">
        <v>42130616</v>
      </c>
      <c r="G124">
        <v>42130772</v>
      </c>
      <c r="H124">
        <v>23</v>
      </c>
      <c r="I124">
        <v>1.9130400000000001</v>
      </c>
      <c r="J124">
        <v>13</v>
      </c>
      <c r="K124" t="s">
        <v>2</v>
      </c>
      <c r="L124">
        <v>14</v>
      </c>
      <c r="M124">
        <f t="shared" si="3"/>
        <v>156</v>
      </c>
      <c r="N124" s="3">
        <v>0</v>
      </c>
      <c r="O124" s="3">
        <v>0</v>
      </c>
      <c r="P124" s="3">
        <v>1</v>
      </c>
      <c r="Q124" s="3">
        <v>1</v>
      </c>
      <c r="R124" s="3">
        <v>0</v>
      </c>
      <c r="S124" t="s">
        <v>0</v>
      </c>
      <c r="T124" t="s">
        <v>0</v>
      </c>
      <c r="U124" s="1" t="s">
        <v>0</v>
      </c>
      <c r="V124" s="1" t="s">
        <v>0</v>
      </c>
      <c r="W124" t="s">
        <v>284</v>
      </c>
    </row>
    <row r="125" spans="1:23">
      <c r="A125">
        <v>121</v>
      </c>
      <c r="B125" t="s">
        <v>3</v>
      </c>
      <c r="C125">
        <v>67064639</v>
      </c>
      <c r="D125">
        <v>67064651</v>
      </c>
      <c r="E125" t="s">
        <v>8</v>
      </c>
      <c r="F125">
        <v>61653099</v>
      </c>
      <c r="G125">
        <v>61653223</v>
      </c>
      <c r="H125">
        <v>7</v>
      </c>
      <c r="I125">
        <v>1</v>
      </c>
      <c r="J125">
        <v>4</v>
      </c>
      <c r="K125" t="s">
        <v>2</v>
      </c>
      <c r="L125">
        <v>11</v>
      </c>
      <c r="M125">
        <f t="shared" si="3"/>
        <v>124</v>
      </c>
      <c r="N125" s="3">
        <v>0</v>
      </c>
      <c r="O125" s="3">
        <v>1</v>
      </c>
      <c r="P125" s="3">
        <v>0</v>
      </c>
      <c r="Q125" s="3">
        <v>0</v>
      </c>
      <c r="R125" s="3">
        <v>0</v>
      </c>
      <c r="S125" t="s">
        <v>0</v>
      </c>
      <c r="T125" t="s">
        <v>0</v>
      </c>
      <c r="U125" s="1" t="s">
        <v>0</v>
      </c>
      <c r="V125" s="1" t="s">
        <v>0</v>
      </c>
      <c r="W125" t="s">
        <v>239</v>
      </c>
    </row>
    <row r="126" spans="1:23">
      <c r="A126">
        <v>122</v>
      </c>
      <c r="B126" t="s">
        <v>3</v>
      </c>
      <c r="C126">
        <v>78197142</v>
      </c>
      <c r="D126">
        <v>78197158</v>
      </c>
      <c r="E126" t="s">
        <v>40</v>
      </c>
      <c r="F126">
        <v>124069631</v>
      </c>
      <c r="G126">
        <v>124069809</v>
      </c>
      <c r="H126">
        <v>4</v>
      </c>
      <c r="I126">
        <v>1</v>
      </c>
      <c r="J126">
        <v>2</v>
      </c>
      <c r="K126" t="s">
        <v>2</v>
      </c>
      <c r="L126">
        <v>32</v>
      </c>
      <c r="M126">
        <f t="shared" si="3"/>
        <v>178</v>
      </c>
      <c r="N126" s="3">
        <v>0</v>
      </c>
      <c r="O126" s="3">
        <v>1</v>
      </c>
      <c r="P126" s="3">
        <v>0</v>
      </c>
      <c r="Q126" s="3">
        <v>0</v>
      </c>
      <c r="R126" s="3">
        <v>0</v>
      </c>
      <c r="S126" t="s">
        <v>0</v>
      </c>
      <c r="T126" t="s">
        <v>0</v>
      </c>
      <c r="U126" s="1" t="s">
        <v>0</v>
      </c>
      <c r="V126" s="1" t="s">
        <v>0</v>
      </c>
      <c r="W126" t="s">
        <v>300</v>
      </c>
    </row>
    <row r="127" spans="1:23">
      <c r="A127">
        <v>123</v>
      </c>
      <c r="B127" t="s">
        <v>3</v>
      </c>
      <c r="C127">
        <v>104634526</v>
      </c>
      <c r="D127">
        <v>104634532</v>
      </c>
      <c r="E127" t="s">
        <v>41</v>
      </c>
      <c r="F127">
        <v>27066634</v>
      </c>
      <c r="G127">
        <v>27066728</v>
      </c>
      <c r="H127">
        <v>5</v>
      </c>
      <c r="I127">
        <v>2.2000000000000002</v>
      </c>
      <c r="J127">
        <v>5</v>
      </c>
      <c r="K127" t="s">
        <v>2</v>
      </c>
      <c r="L127">
        <v>5</v>
      </c>
      <c r="M127">
        <f t="shared" si="3"/>
        <v>94</v>
      </c>
      <c r="N127" s="3">
        <v>1</v>
      </c>
      <c r="O127" s="3">
        <v>0</v>
      </c>
      <c r="P127" s="3">
        <v>1</v>
      </c>
      <c r="Q127" s="3">
        <v>1</v>
      </c>
      <c r="R127" s="3">
        <v>1</v>
      </c>
      <c r="S127" t="s">
        <v>0</v>
      </c>
      <c r="T127" t="s">
        <v>0</v>
      </c>
      <c r="U127" s="1" t="s">
        <v>0</v>
      </c>
      <c r="V127" s="1" t="s">
        <v>0</v>
      </c>
      <c r="W127" t="s">
        <v>185</v>
      </c>
    </row>
    <row r="128" spans="1:23">
      <c r="A128">
        <v>123</v>
      </c>
      <c r="B128" t="s">
        <v>3</v>
      </c>
      <c r="C128">
        <v>104634526</v>
      </c>
      <c r="D128">
        <v>104634532</v>
      </c>
      <c r="E128" t="s">
        <v>6</v>
      </c>
      <c r="F128">
        <v>52582775</v>
      </c>
      <c r="G128">
        <v>52582938</v>
      </c>
      <c r="H128">
        <v>8</v>
      </c>
      <c r="I128">
        <v>3</v>
      </c>
      <c r="J128">
        <v>0</v>
      </c>
      <c r="K128" t="s">
        <v>2</v>
      </c>
      <c r="L128">
        <v>11</v>
      </c>
      <c r="M128">
        <f t="shared" si="3"/>
        <v>163</v>
      </c>
      <c r="N128" s="3">
        <v>1</v>
      </c>
      <c r="O128" s="3">
        <v>0</v>
      </c>
      <c r="P128" s="3">
        <v>1</v>
      </c>
      <c r="Q128" s="3">
        <v>1</v>
      </c>
      <c r="R128" s="3">
        <v>1</v>
      </c>
      <c r="S128" t="s">
        <v>0</v>
      </c>
      <c r="T128" t="s">
        <v>0</v>
      </c>
      <c r="U128" s="1" t="s">
        <v>0</v>
      </c>
      <c r="V128" s="1" t="s">
        <v>0</v>
      </c>
      <c r="W128" t="s">
        <v>249</v>
      </c>
    </row>
    <row r="129" spans="1:23">
      <c r="A129">
        <v>124</v>
      </c>
      <c r="B129" t="s">
        <v>3</v>
      </c>
      <c r="C129">
        <v>134038189</v>
      </c>
      <c r="D129">
        <v>134038179</v>
      </c>
      <c r="E129" t="s">
        <v>5</v>
      </c>
      <c r="F129">
        <v>196948843</v>
      </c>
      <c r="G129">
        <v>196949070</v>
      </c>
      <c r="H129">
        <v>6</v>
      </c>
      <c r="I129">
        <v>1</v>
      </c>
      <c r="J129">
        <v>2</v>
      </c>
      <c r="K129" t="s">
        <v>2</v>
      </c>
      <c r="L129">
        <v>-11</v>
      </c>
      <c r="M129">
        <f t="shared" si="3"/>
        <v>227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t="s">
        <v>0</v>
      </c>
      <c r="T129" t="s">
        <v>1</v>
      </c>
      <c r="U129" s="1">
        <v>3130</v>
      </c>
      <c r="V129" s="1">
        <v>630</v>
      </c>
      <c r="W129" t="s">
        <v>220</v>
      </c>
    </row>
    <row r="130" spans="1:23">
      <c r="A130">
        <v>125</v>
      </c>
      <c r="B130" t="s">
        <v>3</v>
      </c>
      <c r="C130">
        <v>135596855</v>
      </c>
      <c r="D130">
        <v>135596867</v>
      </c>
      <c r="E130" t="s">
        <v>4</v>
      </c>
      <c r="F130">
        <v>43645141</v>
      </c>
      <c r="G130">
        <v>43645375</v>
      </c>
      <c r="H130">
        <v>5</v>
      </c>
      <c r="I130">
        <v>1</v>
      </c>
      <c r="J130">
        <v>1</v>
      </c>
      <c r="K130" t="s">
        <v>2</v>
      </c>
      <c r="L130">
        <v>6</v>
      </c>
      <c r="M130">
        <f t="shared" ref="M130:M161" si="4">G130-F130</f>
        <v>234</v>
      </c>
      <c r="N130" s="3">
        <v>1</v>
      </c>
      <c r="O130" s="3">
        <v>1</v>
      </c>
      <c r="P130" s="3">
        <v>0</v>
      </c>
      <c r="Q130" s="3">
        <v>0</v>
      </c>
      <c r="R130" s="3">
        <v>0</v>
      </c>
      <c r="S130" t="s">
        <v>0</v>
      </c>
      <c r="T130" t="s">
        <v>0</v>
      </c>
      <c r="U130" s="1" t="s">
        <v>0</v>
      </c>
      <c r="V130" s="1" t="s">
        <v>0</v>
      </c>
      <c r="W130" t="s">
        <v>285</v>
      </c>
    </row>
    <row r="131" spans="1:23">
      <c r="A131">
        <v>126</v>
      </c>
      <c r="B131" t="s">
        <v>3</v>
      </c>
      <c r="C131">
        <v>154970393</v>
      </c>
      <c r="D131">
        <v>154970408</v>
      </c>
      <c r="E131" t="s">
        <v>13</v>
      </c>
      <c r="F131">
        <v>27572082</v>
      </c>
      <c r="G131">
        <v>27572307</v>
      </c>
      <c r="H131">
        <v>7</v>
      </c>
      <c r="I131">
        <v>1</v>
      </c>
      <c r="J131">
        <v>2</v>
      </c>
      <c r="K131" t="s">
        <v>2</v>
      </c>
      <c r="L131">
        <v>14</v>
      </c>
      <c r="M131">
        <f t="shared" si="4"/>
        <v>225</v>
      </c>
      <c r="N131" s="3">
        <v>0</v>
      </c>
      <c r="O131" s="3">
        <v>1</v>
      </c>
      <c r="P131" s="3">
        <v>0</v>
      </c>
      <c r="Q131" s="3">
        <v>0</v>
      </c>
      <c r="R131" s="3">
        <v>0</v>
      </c>
      <c r="S131" t="s">
        <v>0</v>
      </c>
      <c r="T131" t="s">
        <v>0</v>
      </c>
      <c r="U131" s="1" t="s">
        <v>0</v>
      </c>
      <c r="V131" s="1" t="s">
        <v>0</v>
      </c>
      <c r="W131" s="3" t="s">
        <v>105</v>
      </c>
    </row>
    <row r="132" spans="1:23">
      <c r="A132">
        <v>127</v>
      </c>
      <c r="B132" t="s">
        <v>3</v>
      </c>
      <c r="C132">
        <v>171742020</v>
      </c>
      <c r="D132">
        <v>171742034</v>
      </c>
      <c r="E132" t="s">
        <v>13</v>
      </c>
      <c r="F132">
        <v>123756110</v>
      </c>
      <c r="G132">
        <v>123756325</v>
      </c>
      <c r="H132">
        <v>4</v>
      </c>
      <c r="I132">
        <v>1</v>
      </c>
      <c r="J132">
        <v>0</v>
      </c>
      <c r="K132" t="s">
        <v>2</v>
      </c>
      <c r="L132">
        <v>13</v>
      </c>
      <c r="M132">
        <f t="shared" si="4"/>
        <v>215</v>
      </c>
      <c r="N132" s="3">
        <v>0</v>
      </c>
      <c r="O132" s="3">
        <v>0</v>
      </c>
      <c r="P132" s="3">
        <v>1</v>
      </c>
      <c r="Q132" s="3">
        <v>0</v>
      </c>
      <c r="R132" s="3">
        <v>0</v>
      </c>
      <c r="S132" s="4" t="s">
        <v>1</v>
      </c>
      <c r="T132" t="s">
        <v>0</v>
      </c>
      <c r="U132" s="1">
        <v>708</v>
      </c>
      <c r="V132" s="1">
        <v>292</v>
      </c>
      <c r="W132" t="s">
        <v>115</v>
      </c>
    </row>
    <row r="133" spans="1:23">
      <c r="A133">
        <v>128</v>
      </c>
      <c r="B133" t="s">
        <v>3</v>
      </c>
      <c r="C133">
        <v>180786802</v>
      </c>
      <c r="D133">
        <v>180786819</v>
      </c>
      <c r="E133" t="s">
        <v>49</v>
      </c>
      <c r="F133">
        <v>40720107</v>
      </c>
      <c r="G133">
        <v>40720193</v>
      </c>
      <c r="H133">
        <v>5</v>
      </c>
      <c r="I133">
        <v>2.2000000000000002</v>
      </c>
      <c r="J133">
        <v>3</v>
      </c>
      <c r="K133" t="s">
        <v>2</v>
      </c>
      <c r="L133">
        <v>16</v>
      </c>
      <c r="M133">
        <f t="shared" si="4"/>
        <v>86</v>
      </c>
      <c r="N133" s="3">
        <v>0</v>
      </c>
      <c r="O133" s="3">
        <v>1</v>
      </c>
      <c r="P133" s="3">
        <v>0</v>
      </c>
      <c r="Q133" s="3">
        <v>0</v>
      </c>
      <c r="R133" s="3">
        <v>0</v>
      </c>
      <c r="S133" t="s">
        <v>0</v>
      </c>
      <c r="T133" t="s">
        <v>0</v>
      </c>
      <c r="U133" s="1" t="s">
        <v>0</v>
      </c>
      <c r="V133" s="1" t="s">
        <v>0</v>
      </c>
      <c r="W133" t="s">
        <v>165</v>
      </c>
    </row>
    <row r="134" spans="1:23">
      <c r="A134">
        <v>128</v>
      </c>
      <c r="B134" t="s">
        <v>3</v>
      </c>
      <c r="C134">
        <v>180786802</v>
      </c>
      <c r="D134">
        <v>180786819</v>
      </c>
      <c r="E134" t="s">
        <v>44</v>
      </c>
      <c r="F134">
        <v>67134</v>
      </c>
      <c r="G134">
        <v>67345</v>
      </c>
      <c r="H134">
        <v>5</v>
      </c>
      <c r="I134">
        <v>1</v>
      </c>
      <c r="J134">
        <v>1</v>
      </c>
      <c r="K134" t="s">
        <v>2</v>
      </c>
      <c r="L134">
        <v>16</v>
      </c>
      <c r="M134">
        <f t="shared" si="4"/>
        <v>211</v>
      </c>
      <c r="N134" s="3">
        <v>0</v>
      </c>
      <c r="O134" s="3">
        <v>1</v>
      </c>
      <c r="P134" s="3">
        <v>0</v>
      </c>
      <c r="Q134" s="3">
        <v>0</v>
      </c>
      <c r="R134" s="3">
        <v>0</v>
      </c>
      <c r="S134" t="s">
        <v>0</v>
      </c>
      <c r="T134" t="s">
        <v>0</v>
      </c>
      <c r="U134" s="1" t="s">
        <v>0</v>
      </c>
      <c r="V134" s="1" t="s">
        <v>0</v>
      </c>
      <c r="W134" t="s">
        <v>167</v>
      </c>
    </row>
    <row r="135" spans="1:23">
      <c r="A135">
        <v>129</v>
      </c>
      <c r="B135" t="s">
        <v>3</v>
      </c>
      <c r="C135">
        <v>184495046</v>
      </c>
      <c r="D135">
        <v>184495056</v>
      </c>
      <c r="E135" t="s">
        <v>5</v>
      </c>
      <c r="F135">
        <v>125478825</v>
      </c>
      <c r="G135">
        <v>125479007</v>
      </c>
      <c r="H135">
        <v>10</v>
      </c>
      <c r="I135">
        <v>2.2000000000000002</v>
      </c>
      <c r="J135">
        <v>0</v>
      </c>
      <c r="K135" t="s">
        <v>2</v>
      </c>
      <c r="L135">
        <v>18</v>
      </c>
      <c r="M135">
        <f t="shared" si="4"/>
        <v>182</v>
      </c>
      <c r="N135" s="3">
        <v>0</v>
      </c>
      <c r="O135" s="3">
        <v>0</v>
      </c>
      <c r="P135" s="3">
        <v>0</v>
      </c>
      <c r="Q135" s="3">
        <v>1</v>
      </c>
      <c r="R135" s="3">
        <v>0</v>
      </c>
      <c r="S135" t="s">
        <v>0</v>
      </c>
      <c r="T135" t="s">
        <v>0</v>
      </c>
      <c r="U135" s="1" t="s">
        <v>0</v>
      </c>
      <c r="V135" s="1" t="s">
        <v>0</v>
      </c>
      <c r="W135" t="s">
        <v>214</v>
      </c>
    </row>
    <row r="136" spans="1:23">
      <c r="A136">
        <v>130</v>
      </c>
      <c r="B136" t="s">
        <v>3</v>
      </c>
      <c r="C136">
        <v>185261948</v>
      </c>
      <c r="D136">
        <v>185261951</v>
      </c>
      <c r="E136" t="s">
        <v>13</v>
      </c>
      <c r="F136">
        <v>124126981</v>
      </c>
      <c r="G136">
        <v>124127109</v>
      </c>
      <c r="H136">
        <v>4</v>
      </c>
      <c r="I136">
        <v>2.5</v>
      </c>
      <c r="J136">
        <v>2</v>
      </c>
      <c r="K136" t="s">
        <v>2</v>
      </c>
      <c r="L136">
        <v>2</v>
      </c>
      <c r="M136">
        <f t="shared" si="4"/>
        <v>128</v>
      </c>
      <c r="N136" s="3">
        <v>0</v>
      </c>
      <c r="O136" s="3">
        <v>1</v>
      </c>
      <c r="P136" s="3">
        <v>0</v>
      </c>
      <c r="Q136" s="3">
        <v>0</v>
      </c>
      <c r="R136" s="3">
        <v>0</v>
      </c>
      <c r="S136" t="s">
        <v>0</v>
      </c>
      <c r="T136" t="s">
        <v>0</v>
      </c>
      <c r="U136" s="1" t="s">
        <v>0</v>
      </c>
      <c r="V136" s="1" t="s">
        <v>0</v>
      </c>
      <c r="W136" t="s">
        <v>116</v>
      </c>
    </row>
    <row r="137" spans="1:23">
      <c r="A137">
        <v>131</v>
      </c>
      <c r="B137" t="s">
        <v>3</v>
      </c>
      <c r="C137">
        <v>192403420</v>
      </c>
      <c r="D137">
        <v>192403427</v>
      </c>
      <c r="E137" t="s">
        <v>40</v>
      </c>
      <c r="F137">
        <v>106742858</v>
      </c>
      <c r="G137">
        <v>106743005</v>
      </c>
      <c r="H137">
        <v>16</v>
      </c>
      <c r="I137">
        <v>2.125</v>
      </c>
      <c r="J137">
        <v>9</v>
      </c>
      <c r="K137" t="s">
        <v>2</v>
      </c>
      <c r="L137">
        <v>15</v>
      </c>
      <c r="M137">
        <f t="shared" si="4"/>
        <v>147</v>
      </c>
      <c r="N137" s="3">
        <v>1</v>
      </c>
      <c r="O137" s="3">
        <v>1</v>
      </c>
      <c r="P137" s="3">
        <v>0</v>
      </c>
      <c r="Q137" s="3">
        <v>0</v>
      </c>
      <c r="R137" s="3">
        <v>0</v>
      </c>
      <c r="S137" t="s">
        <v>0</v>
      </c>
      <c r="T137" t="s">
        <v>0</v>
      </c>
      <c r="U137" s="1" t="s">
        <v>0</v>
      </c>
      <c r="V137" s="1" t="s">
        <v>0</v>
      </c>
      <c r="W137" t="s">
        <v>299</v>
      </c>
    </row>
    <row r="138" spans="1:23">
      <c r="A138">
        <v>132</v>
      </c>
      <c r="B138" t="s">
        <v>8</v>
      </c>
      <c r="C138">
        <v>13466309</v>
      </c>
      <c r="D138">
        <v>13466322</v>
      </c>
      <c r="E138" t="s">
        <v>42</v>
      </c>
      <c r="F138">
        <v>79253888</v>
      </c>
      <c r="G138">
        <v>79254035</v>
      </c>
      <c r="H138">
        <v>5</v>
      </c>
      <c r="I138">
        <v>1.8</v>
      </c>
      <c r="J138">
        <v>1</v>
      </c>
      <c r="K138" t="s">
        <v>2</v>
      </c>
      <c r="L138">
        <v>12</v>
      </c>
      <c r="M138">
        <f t="shared" si="4"/>
        <v>147</v>
      </c>
      <c r="N138" s="3">
        <v>0</v>
      </c>
      <c r="O138" s="3">
        <v>0</v>
      </c>
      <c r="P138" s="3">
        <v>0</v>
      </c>
      <c r="Q138" s="3">
        <v>1</v>
      </c>
      <c r="R138" s="3">
        <v>0</v>
      </c>
      <c r="S138" t="s">
        <v>0</v>
      </c>
      <c r="T138" t="s">
        <v>0</v>
      </c>
      <c r="U138" s="1" t="s">
        <v>0</v>
      </c>
      <c r="V138" s="1" t="s">
        <v>0</v>
      </c>
      <c r="W138" t="s">
        <v>193</v>
      </c>
    </row>
    <row r="139" spans="1:23">
      <c r="A139">
        <v>133</v>
      </c>
      <c r="B139" t="s">
        <v>8</v>
      </c>
      <c r="C139">
        <v>16585778</v>
      </c>
      <c r="D139">
        <v>16585781</v>
      </c>
      <c r="E139" t="s">
        <v>10</v>
      </c>
      <c r="F139">
        <v>73109820</v>
      </c>
      <c r="G139">
        <v>73110073</v>
      </c>
      <c r="H139">
        <v>12</v>
      </c>
      <c r="I139">
        <v>1.0833299999999999</v>
      </c>
      <c r="J139">
        <v>1</v>
      </c>
      <c r="K139" t="s">
        <v>2</v>
      </c>
      <c r="L139">
        <v>12</v>
      </c>
      <c r="M139">
        <f t="shared" si="4"/>
        <v>253</v>
      </c>
      <c r="N139" s="3">
        <v>0</v>
      </c>
      <c r="O139" s="3">
        <v>0</v>
      </c>
      <c r="P139" s="3">
        <v>0</v>
      </c>
      <c r="Q139" s="3">
        <v>1</v>
      </c>
      <c r="R139" s="3">
        <v>0</v>
      </c>
      <c r="S139" t="s">
        <v>0</v>
      </c>
      <c r="T139" t="s">
        <v>0</v>
      </c>
      <c r="U139" s="1" t="s">
        <v>0</v>
      </c>
      <c r="V139" s="1" t="s">
        <v>0</v>
      </c>
      <c r="W139" t="s">
        <v>275</v>
      </c>
    </row>
    <row r="140" spans="1:23">
      <c r="A140">
        <v>134</v>
      </c>
      <c r="B140" t="s">
        <v>8</v>
      </c>
      <c r="C140">
        <v>31188053</v>
      </c>
      <c r="D140">
        <v>31188068</v>
      </c>
      <c r="E140" t="s">
        <v>10</v>
      </c>
      <c r="F140">
        <v>9435177</v>
      </c>
      <c r="G140">
        <v>9435279</v>
      </c>
      <c r="H140">
        <v>9</v>
      </c>
      <c r="I140">
        <v>1</v>
      </c>
      <c r="J140">
        <v>6</v>
      </c>
      <c r="K140" t="s">
        <v>2</v>
      </c>
      <c r="L140">
        <v>14</v>
      </c>
      <c r="M140">
        <f t="shared" si="4"/>
        <v>102</v>
      </c>
      <c r="N140" s="3">
        <v>1</v>
      </c>
      <c r="O140" s="3">
        <v>0</v>
      </c>
      <c r="P140" s="3">
        <v>1</v>
      </c>
      <c r="Q140" s="3">
        <v>1</v>
      </c>
      <c r="R140" s="3">
        <v>1</v>
      </c>
      <c r="S140" t="s">
        <v>0</v>
      </c>
      <c r="T140" t="s">
        <v>1</v>
      </c>
      <c r="U140" s="1">
        <v>2700</v>
      </c>
      <c r="V140" s="1">
        <v>90</v>
      </c>
      <c r="W140" t="s">
        <v>270</v>
      </c>
    </row>
    <row r="141" spans="1:23">
      <c r="A141">
        <v>135</v>
      </c>
      <c r="B141" t="s">
        <v>8</v>
      </c>
      <c r="C141">
        <v>71593481</v>
      </c>
      <c r="D141">
        <v>71593520</v>
      </c>
      <c r="E141" t="s">
        <v>44</v>
      </c>
      <c r="F141">
        <v>29920402</v>
      </c>
      <c r="G141">
        <v>29920637</v>
      </c>
      <c r="H141">
        <v>4</v>
      </c>
      <c r="I141">
        <v>1</v>
      </c>
      <c r="J141">
        <v>0</v>
      </c>
      <c r="K141" t="s">
        <v>2</v>
      </c>
      <c r="L141">
        <v>38</v>
      </c>
      <c r="M141">
        <f t="shared" si="4"/>
        <v>235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t="s">
        <v>0</v>
      </c>
      <c r="T141" t="s">
        <v>0</v>
      </c>
      <c r="U141" s="1" t="s">
        <v>0</v>
      </c>
      <c r="V141" s="1" t="s">
        <v>0</v>
      </c>
      <c r="W141" t="s">
        <v>169</v>
      </c>
    </row>
    <row r="142" spans="1:23">
      <c r="A142">
        <v>136</v>
      </c>
      <c r="B142" t="s">
        <v>8</v>
      </c>
      <c r="C142">
        <v>79145683</v>
      </c>
      <c r="D142">
        <v>79145701</v>
      </c>
      <c r="E142" t="s">
        <v>15</v>
      </c>
      <c r="F142">
        <v>79298996</v>
      </c>
      <c r="G142">
        <v>79299110</v>
      </c>
      <c r="H142">
        <v>4</v>
      </c>
      <c r="I142">
        <v>1</v>
      </c>
      <c r="J142">
        <v>3</v>
      </c>
      <c r="K142" t="s">
        <v>2</v>
      </c>
      <c r="L142">
        <v>17</v>
      </c>
      <c r="M142">
        <f t="shared" si="4"/>
        <v>114</v>
      </c>
      <c r="N142" s="3">
        <v>1</v>
      </c>
      <c r="O142" s="3">
        <v>0</v>
      </c>
      <c r="P142" s="3">
        <v>0</v>
      </c>
      <c r="Q142" s="3">
        <v>0</v>
      </c>
      <c r="R142" s="3">
        <v>0</v>
      </c>
      <c r="S142" s="4" t="s">
        <v>1</v>
      </c>
      <c r="T142" t="s">
        <v>0</v>
      </c>
      <c r="U142" s="1" t="s">
        <v>0</v>
      </c>
      <c r="V142" s="1">
        <v>522</v>
      </c>
      <c r="W142" t="s">
        <v>126</v>
      </c>
    </row>
    <row r="143" spans="1:23">
      <c r="A143">
        <v>137</v>
      </c>
      <c r="B143" t="s">
        <v>8</v>
      </c>
      <c r="C143">
        <v>79260068</v>
      </c>
      <c r="D143">
        <v>79260083</v>
      </c>
      <c r="E143" t="s">
        <v>5</v>
      </c>
      <c r="F143">
        <v>89182558</v>
      </c>
      <c r="G143">
        <v>89182726</v>
      </c>
      <c r="H143">
        <v>11</v>
      </c>
      <c r="I143">
        <v>1</v>
      </c>
      <c r="J143">
        <v>3</v>
      </c>
      <c r="K143" t="s">
        <v>2</v>
      </c>
      <c r="L143">
        <v>14</v>
      </c>
      <c r="M143">
        <f t="shared" si="4"/>
        <v>168</v>
      </c>
      <c r="N143" s="3">
        <v>0</v>
      </c>
      <c r="O143" s="3">
        <v>0</v>
      </c>
      <c r="P143" s="3">
        <v>1</v>
      </c>
      <c r="Q143" s="3">
        <v>0</v>
      </c>
      <c r="R143" s="3">
        <v>0</v>
      </c>
      <c r="S143" s="4" t="s">
        <v>0</v>
      </c>
      <c r="T143" t="s">
        <v>0</v>
      </c>
      <c r="U143" s="1" t="s">
        <v>0</v>
      </c>
      <c r="V143" s="1" t="s">
        <v>0</v>
      </c>
      <c r="W143" t="s">
        <v>213</v>
      </c>
    </row>
    <row r="144" spans="1:23">
      <c r="A144">
        <v>138</v>
      </c>
      <c r="B144" t="s">
        <v>8</v>
      </c>
      <c r="C144">
        <v>81855796</v>
      </c>
      <c r="D144">
        <v>81855816</v>
      </c>
      <c r="E144" t="s">
        <v>48</v>
      </c>
      <c r="F144">
        <v>38755003</v>
      </c>
      <c r="G144">
        <v>38755157</v>
      </c>
      <c r="H144">
        <v>5</v>
      </c>
      <c r="I144">
        <v>1</v>
      </c>
      <c r="J144">
        <v>2</v>
      </c>
      <c r="K144" t="s">
        <v>2</v>
      </c>
      <c r="L144">
        <v>19</v>
      </c>
      <c r="M144">
        <f t="shared" si="4"/>
        <v>154</v>
      </c>
      <c r="N144" s="3">
        <v>0</v>
      </c>
      <c r="O144" s="3">
        <v>1</v>
      </c>
      <c r="P144" s="3">
        <v>1</v>
      </c>
      <c r="Q144" s="3">
        <v>0</v>
      </c>
      <c r="R144" s="3">
        <v>0</v>
      </c>
      <c r="S144" t="s">
        <v>0</v>
      </c>
      <c r="T144" t="s">
        <v>1</v>
      </c>
      <c r="U144" s="1">
        <v>1600</v>
      </c>
      <c r="V144" s="1">
        <v>160</v>
      </c>
      <c r="W144" t="s">
        <v>144</v>
      </c>
    </row>
    <row r="145" spans="1:23">
      <c r="A145">
        <v>139</v>
      </c>
      <c r="B145" t="s">
        <v>8</v>
      </c>
      <c r="C145">
        <v>92202810</v>
      </c>
      <c r="D145">
        <v>92202825</v>
      </c>
      <c r="E145" t="s">
        <v>5</v>
      </c>
      <c r="F145">
        <v>62034710</v>
      </c>
      <c r="G145">
        <v>62034822</v>
      </c>
      <c r="H145">
        <v>7</v>
      </c>
      <c r="I145">
        <v>1.14286</v>
      </c>
      <c r="J145">
        <v>2</v>
      </c>
      <c r="K145" t="s">
        <v>2</v>
      </c>
      <c r="L145">
        <v>14</v>
      </c>
      <c r="M145">
        <f t="shared" si="4"/>
        <v>112</v>
      </c>
      <c r="N145" s="3">
        <v>0</v>
      </c>
      <c r="O145" s="3">
        <v>1</v>
      </c>
      <c r="P145" s="3">
        <v>0</v>
      </c>
      <c r="Q145" s="3">
        <v>1</v>
      </c>
      <c r="R145" s="3">
        <v>0</v>
      </c>
      <c r="S145" t="s">
        <v>0</v>
      </c>
      <c r="T145" t="s">
        <v>0</v>
      </c>
      <c r="U145" s="1" t="s">
        <v>0</v>
      </c>
      <c r="V145" s="1" t="s">
        <v>0</v>
      </c>
      <c r="W145" t="s">
        <v>211</v>
      </c>
    </row>
    <row r="146" spans="1:23">
      <c r="A146">
        <v>140</v>
      </c>
      <c r="B146" t="s">
        <v>8</v>
      </c>
      <c r="C146">
        <v>98938035</v>
      </c>
      <c r="D146">
        <v>98938049</v>
      </c>
      <c r="E146" t="s">
        <v>47</v>
      </c>
      <c r="F146">
        <v>42863871</v>
      </c>
      <c r="G146">
        <v>42864058</v>
      </c>
      <c r="H146">
        <v>12</v>
      </c>
      <c r="I146">
        <v>1</v>
      </c>
      <c r="J146">
        <v>5</v>
      </c>
      <c r="K146" t="s">
        <v>2</v>
      </c>
      <c r="L146">
        <v>13</v>
      </c>
      <c r="M146">
        <f t="shared" si="4"/>
        <v>187</v>
      </c>
      <c r="N146" s="3">
        <v>1</v>
      </c>
      <c r="O146" s="3">
        <v>0</v>
      </c>
      <c r="P146" s="3">
        <v>0</v>
      </c>
      <c r="Q146" s="3">
        <v>1</v>
      </c>
      <c r="R146" s="3">
        <v>0</v>
      </c>
      <c r="S146" t="s">
        <v>9</v>
      </c>
      <c r="T146" t="s">
        <v>0</v>
      </c>
      <c r="U146" s="1" t="s">
        <v>0</v>
      </c>
      <c r="V146" s="1" t="s">
        <v>0</v>
      </c>
      <c r="W146" t="s">
        <v>163</v>
      </c>
    </row>
    <row r="147" spans="1:23">
      <c r="A147">
        <v>141</v>
      </c>
      <c r="B147" t="s">
        <v>8</v>
      </c>
      <c r="C147">
        <v>109046504</v>
      </c>
      <c r="D147">
        <v>109046523</v>
      </c>
      <c r="E147" t="s">
        <v>14</v>
      </c>
      <c r="F147">
        <v>123631464</v>
      </c>
      <c r="G147">
        <v>123631688</v>
      </c>
      <c r="H147">
        <v>15</v>
      </c>
      <c r="I147">
        <v>1.06667</v>
      </c>
      <c r="J147">
        <v>8</v>
      </c>
      <c r="K147" t="s">
        <v>2</v>
      </c>
      <c r="L147">
        <v>18</v>
      </c>
      <c r="M147">
        <f t="shared" si="4"/>
        <v>224</v>
      </c>
      <c r="N147" s="3">
        <v>0</v>
      </c>
      <c r="O147" s="3">
        <v>0</v>
      </c>
      <c r="P147" s="3">
        <v>1</v>
      </c>
      <c r="Q147" s="3">
        <v>0</v>
      </c>
      <c r="R147" s="3">
        <v>0</v>
      </c>
      <c r="S147" t="s">
        <v>0</v>
      </c>
      <c r="T147" t="s">
        <v>0</v>
      </c>
      <c r="U147" s="1" t="s">
        <v>0</v>
      </c>
      <c r="V147" s="1" t="s">
        <v>0</v>
      </c>
      <c r="W147" t="s">
        <v>143</v>
      </c>
    </row>
    <row r="148" spans="1:23">
      <c r="A148">
        <v>142</v>
      </c>
      <c r="B148" t="s">
        <v>8</v>
      </c>
      <c r="C148">
        <v>142376926</v>
      </c>
      <c r="D148">
        <v>142376943</v>
      </c>
      <c r="E148" t="s">
        <v>13</v>
      </c>
      <c r="F148">
        <v>9704058</v>
      </c>
      <c r="G148">
        <v>9704192</v>
      </c>
      <c r="H148">
        <v>4</v>
      </c>
      <c r="I148">
        <v>1</v>
      </c>
      <c r="J148">
        <v>0</v>
      </c>
      <c r="K148" t="s">
        <v>2</v>
      </c>
      <c r="L148">
        <v>16</v>
      </c>
      <c r="M148">
        <f t="shared" si="4"/>
        <v>134</v>
      </c>
      <c r="N148" s="3">
        <v>0</v>
      </c>
      <c r="O148" s="3">
        <v>1</v>
      </c>
      <c r="P148" s="3">
        <v>0</v>
      </c>
      <c r="Q148" s="3">
        <v>0</v>
      </c>
      <c r="R148" s="3">
        <v>0</v>
      </c>
      <c r="S148" t="s">
        <v>0</v>
      </c>
      <c r="T148" t="s">
        <v>0</v>
      </c>
      <c r="U148" s="1" t="s">
        <v>0</v>
      </c>
      <c r="V148" s="1" t="s">
        <v>0</v>
      </c>
      <c r="W148" t="s">
        <v>104</v>
      </c>
    </row>
    <row r="149" spans="1:23">
      <c r="A149">
        <v>142</v>
      </c>
      <c r="B149" t="s">
        <v>8</v>
      </c>
      <c r="C149">
        <v>142376926</v>
      </c>
      <c r="D149">
        <v>142376943</v>
      </c>
      <c r="E149" t="s">
        <v>3</v>
      </c>
      <c r="F149">
        <v>81757014</v>
      </c>
      <c r="G149">
        <v>81757236</v>
      </c>
      <c r="H149">
        <v>7</v>
      </c>
      <c r="I149">
        <v>1</v>
      </c>
      <c r="J149">
        <v>3</v>
      </c>
      <c r="K149" t="s">
        <v>2</v>
      </c>
      <c r="L149">
        <v>16</v>
      </c>
      <c r="M149">
        <f t="shared" si="4"/>
        <v>222</v>
      </c>
      <c r="N149" s="3">
        <v>0</v>
      </c>
      <c r="O149" s="3">
        <v>1</v>
      </c>
      <c r="P149" s="3">
        <v>0</v>
      </c>
      <c r="Q149" s="3">
        <v>0</v>
      </c>
      <c r="R149" s="3">
        <v>0</v>
      </c>
      <c r="S149" t="s">
        <v>0</v>
      </c>
      <c r="T149" t="s">
        <v>0</v>
      </c>
      <c r="U149" s="1" t="s">
        <v>0</v>
      </c>
      <c r="V149" s="1" t="s">
        <v>0</v>
      </c>
      <c r="W149" t="s">
        <v>224</v>
      </c>
    </row>
    <row r="150" spans="1:23">
      <c r="A150">
        <v>143</v>
      </c>
      <c r="B150" t="s">
        <v>8</v>
      </c>
      <c r="C150">
        <v>170548783</v>
      </c>
      <c r="D150">
        <v>170548796</v>
      </c>
      <c r="E150" t="s">
        <v>43</v>
      </c>
      <c r="F150">
        <v>43858110</v>
      </c>
      <c r="G150">
        <v>43858266</v>
      </c>
      <c r="H150">
        <v>4</v>
      </c>
      <c r="I150">
        <v>1</v>
      </c>
      <c r="J150">
        <v>2</v>
      </c>
      <c r="K150" t="s">
        <v>2</v>
      </c>
      <c r="L150">
        <v>12</v>
      </c>
      <c r="M150">
        <f t="shared" si="4"/>
        <v>156</v>
      </c>
      <c r="N150" s="3">
        <v>0</v>
      </c>
      <c r="O150" s="3">
        <v>0</v>
      </c>
      <c r="P150" s="3">
        <v>0</v>
      </c>
      <c r="Q150" s="3">
        <v>1</v>
      </c>
      <c r="R150" s="3">
        <v>0</v>
      </c>
      <c r="S150" t="s">
        <v>17</v>
      </c>
      <c r="T150" t="s">
        <v>0</v>
      </c>
      <c r="U150" s="1" t="s">
        <v>0</v>
      </c>
      <c r="V150" s="1" t="s">
        <v>0</v>
      </c>
      <c r="W150" t="s">
        <v>152</v>
      </c>
    </row>
    <row r="151" spans="1:23">
      <c r="A151">
        <v>144</v>
      </c>
      <c r="B151" t="s">
        <v>6</v>
      </c>
      <c r="C151">
        <v>2146431</v>
      </c>
      <c r="D151">
        <v>2146444</v>
      </c>
      <c r="E151" t="s">
        <v>8</v>
      </c>
      <c r="F151">
        <v>56832861</v>
      </c>
      <c r="G151">
        <v>56833064</v>
      </c>
      <c r="H151">
        <v>6</v>
      </c>
      <c r="I151">
        <v>1</v>
      </c>
      <c r="J151">
        <v>2</v>
      </c>
      <c r="K151" t="s">
        <v>2</v>
      </c>
      <c r="L151">
        <v>12</v>
      </c>
      <c r="M151">
        <f t="shared" si="4"/>
        <v>203</v>
      </c>
      <c r="N151" s="3">
        <v>1</v>
      </c>
      <c r="O151" s="3">
        <v>1</v>
      </c>
      <c r="P151" s="3">
        <v>0</v>
      </c>
      <c r="Q151" s="3">
        <v>1</v>
      </c>
      <c r="R151" s="3">
        <v>0</v>
      </c>
      <c r="S151" t="s">
        <v>0</v>
      </c>
      <c r="T151" t="s">
        <v>0</v>
      </c>
      <c r="U151" s="1" t="s">
        <v>0</v>
      </c>
      <c r="V151" s="1" t="s">
        <v>0</v>
      </c>
      <c r="W151" t="s">
        <v>237</v>
      </c>
    </row>
    <row r="152" spans="1:23">
      <c r="A152">
        <v>145</v>
      </c>
      <c r="B152" t="s">
        <v>6</v>
      </c>
      <c r="C152">
        <v>5750310</v>
      </c>
      <c r="D152">
        <v>5750327</v>
      </c>
      <c r="E152" t="s">
        <v>46</v>
      </c>
      <c r="F152">
        <v>9311487</v>
      </c>
      <c r="G152">
        <v>9311625</v>
      </c>
      <c r="H152">
        <v>5</v>
      </c>
      <c r="I152">
        <v>3</v>
      </c>
      <c r="J152">
        <v>0</v>
      </c>
      <c r="K152" t="s">
        <v>2</v>
      </c>
      <c r="L152">
        <v>10</v>
      </c>
      <c r="M152">
        <f t="shared" si="4"/>
        <v>138</v>
      </c>
      <c r="N152" s="3">
        <v>1</v>
      </c>
      <c r="O152" s="3">
        <v>0</v>
      </c>
      <c r="P152" s="3">
        <v>0</v>
      </c>
      <c r="Q152" s="3">
        <v>0</v>
      </c>
      <c r="R152" s="3">
        <v>1</v>
      </c>
      <c r="S152" t="s">
        <v>0</v>
      </c>
      <c r="T152" t="s">
        <v>0</v>
      </c>
      <c r="U152" s="1" t="s">
        <v>0</v>
      </c>
      <c r="V152" s="1" t="s">
        <v>0</v>
      </c>
      <c r="W152" t="s">
        <v>291</v>
      </c>
    </row>
    <row r="153" spans="1:23">
      <c r="A153">
        <v>146</v>
      </c>
      <c r="B153" t="s">
        <v>6</v>
      </c>
      <c r="C153">
        <v>24100169</v>
      </c>
      <c r="D153">
        <v>24100184</v>
      </c>
      <c r="E153" t="s">
        <v>15</v>
      </c>
      <c r="F153">
        <v>82822541</v>
      </c>
      <c r="G153">
        <v>82822751</v>
      </c>
      <c r="H153">
        <v>4</v>
      </c>
      <c r="I153">
        <v>1</v>
      </c>
      <c r="J153">
        <v>1</v>
      </c>
      <c r="K153" t="s">
        <v>2</v>
      </c>
      <c r="L153">
        <v>14</v>
      </c>
      <c r="M153">
        <f t="shared" si="4"/>
        <v>210</v>
      </c>
      <c r="N153" s="3">
        <v>0</v>
      </c>
      <c r="O153" s="3">
        <v>1</v>
      </c>
      <c r="P153" s="3">
        <v>1</v>
      </c>
      <c r="Q153" s="3">
        <v>0</v>
      </c>
      <c r="R153" s="3">
        <v>0</v>
      </c>
      <c r="S153" t="s">
        <v>0</v>
      </c>
      <c r="T153" t="s">
        <v>0</v>
      </c>
      <c r="U153" s="1" t="s">
        <v>0</v>
      </c>
      <c r="V153" s="1" t="s">
        <v>0</v>
      </c>
      <c r="W153" t="s">
        <v>128</v>
      </c>
    </row>
    <row r="154" spans="1:23">
      <c r="A154">
        <v>147</v>
      </c>
      <c r="B154" t="s">
        <v>6</v>
      </c>
      <c r="C154">
        <v>26567383</v>
      </c>
      <c r="D154">
        <v>26567401</v>
      </c>
      <c r="E154" t="s">
        <v>7</v>
      </c>
      <c r="F154">
        <v>90588439</v>
      </c>
      <c r="G154">
        <v>90588592</v>
      </c>
      <c r="H154">
        <v>5</v>
      </c>
      <c r="I154">
        <v>1</v>
      </c>
      <c r="J154">
        <v>2</v>
      </c>
      <c r="K154" t="s">
        <v>2</v>
      </c>
      <c r="L154">
        <v>17</v>
      </c>
      <c r="M154">
        <f t="shared" si="4"/>
        <v>153</v>
      </c>
      <c r="N154" s="3">
        <v>0</v>
      </c>
      <c r="O154" s="3">
        <v>1</v>
      </c>
      <c r="P154" s="3">
        <v>1</v>
      </c>
      <c r="Q154" s="3">
        <v>0</v>
      </c>
      <c r="R154" s="3">
        <v>0</v>
      </c>
      <c r="S154" t="s">
        <v>0</v>
      </c>
      <c r="T154" t="s">
        <v>0</v>
      </c>
      <c r="U154" s="1" t="s">
        <v>0</v>
      </c>
      <c r="V154" s="1" t="s">
        <v>0</v>
      </c>
      <c r="W154" t="s">
        <v>260</v>
      </c>
    </row>
    <row r="155" spans="1:23">
      <c r="A155">
        <v>148</v>
      </c>
      <c r="B155" t="s">
        <v>6</v>
      </c>
      <c r="C155">
        <v>45126930</v>
      </c>
      <c r="D155">
        <v>45126941</v>
      </c>
      <c r="E155" t="s">
        <v>3</v>
      </c>
      <c r="F155">
        <v>167904107</v>
      </c>
      <c r="G155">
        <v>167904416</v>
      </c>
      <c r="H155">
        <v>15</v>
      </c>
      <c r="I155">
        <v>2.26667</v>
      </c>
      <c r="J155">
        <v>0</v>
      </c>
      <c r="K155" t="s">
        <v>2</v>
      </c>
      <c r="L155">
        <v>10</v>
      </c>
      <c r="M155">
        <f t="shared" si="4"/>
        <v>309</v>
      </c>
      <c r="N155" s="3">
        <v>0</v>
      </c>
      <c r="O155" s="3">
        <v>1</v>
      </c>
      <c r="P155" s="3">
        <v>0</v>
      </c>
      <c r="Q155" s="3">
        <v>0</v>
      </c>
      <c r="R155" s="3">
        <v>0</v>
      </c>
      <c r="S155" t="s">
        <v>0</v>
      </c>
      <c r="T155" t="s">
        <v>0</v>
      </c>
      <c r="U155" s="1" t="s">
        <v>0</v>
      </c>
      <c r="V155" s="1" t="s">
        <v>0</v>
      </c>
      <c r="W155" t="s">
        <v>234</v>
      </c>
    </row>
    <row r="156" spans="1:23">
      <c r="A156">
        <v>149</v>
      </c>
      <c r="B156" t="s">
        <v>6</v>
      </c>
      <c r="C156">
        <v>51266748</v>
      </c>
      <c r="D156">
        <v>51266758</v>
      </c>
      <c r="E156" t="s">
        <v>4</v>
      </c>
      <c r="F156">
        <v>40429849</v>
      </c>
      <c r="G156">
        <v>40430053</v>
      </c>
      <c r="H156">
        <v>4</v>
      </c>
      <c r="I156">
        <v>1.5</v>
      </c>
      <c r="J156">
        <v>0</v>
      </c>
      <c r="K156" t="s">
        <v>2</v>
      </c>
      <c r="L156">
        <v>9</v>
      </c>
      <c r="M156">
        <f t="shared" si="4"/>
        <v>204</v>
      </c>
      <c r="N156" s="3">
        <v>1</v>
      </c>
      <c r="O156" s="3">
        <v>1</v>
      </c>
      <c r="P156" s="3">
        <v>1</v>
      </c>
      <c r="Q156" s="3">
        <v>0</v>
      </c>
      <c r="R156" s="3">
        <v>0</v>
      </c>
      <c r="S156" t="s">
        <v>0</v>
      </c>
      <c r="T156" t="s">
        <v>0</v>
      </c>
      <c r="U156" s="1" t="s">
        <v>0</v>
      </c>
      <c r="V156" s="1" t="s">
        <v>0</v>
      </c>
      <c r="W156" t="s">
        <v>283</v>
      </c>
    </row>
    <row r="157" spans="1:23">
      <c r="A157">
        <v>150</v>
      </c>
      <c r="B157" t="s">
        <v>6</v>
      </c>
      <c r="C157">
        <v>51770665</v>
      </c>
      <c r="D157">
        <v>51770679</v>
      </c>
      <c r="E157" t="s">
        <v>46</v>
      </c>
      <c r="F157">
        <v>11834753</v>
      </c>
      <c r="G157">
        <v>11834894</v>
      </c>
      <c r="H157">
        <v>14</v>
      </c>
      <c r="I157">
        <v>2.0714299999999999</v>
      </c>
      <c r="J157">
        <v>8</v>
      </c>
      <c r="K157" t="s">
        <v>2</v>
      </c>
      <c r="L157">
        <v>16</v>
      </c>
      <c r="M157">
        <f t="shared" si="4"/>
        <v>141</v>
      </c>
      <c r="N157" s="3">
        <v>1</v>
      </c>
      <c r="O157" s="3">
        <v>0</v>
      </c>
      <c r="P157" s="3">
        <v>0</v>
      </c>
      <c r="Q157" s="3">
        <v>0</v>
      </c>
      <c r="R157" s="3">
        <v>0</v>
      </c>
      <c r="S157" t="s">
        <v>0</v>
      </c>
      <c r="T157" t="s">
        <v>0</v>
      </c>
      <c r="U157" s="1" t="s">
        <v>0</v>
      </c>
      <c r="V157" s="1" t="s">
        <v>0</v>
      </c>
      <c r="W157" t="s">
        <v>293</v>
      </c>
    </row>
    <row r="158" spans="1:23">
      <c r="A158">
        <v>151</v>
      </c>
      <c r="B158" t="s">
        <v>6</v>
      </c>
      <c r="C158">
        <v>56072746</v>
      </c>
      <c r="D158">
        <v>56072758</v>
      </c>
      <c r="E158" t="s">
        <v>5</v>
      </c>
      <c r="F158">
        <v>84704994</v>
      </c>
      <c r="G158">
        <v>84705117</v>
      </c>
      <c r="H158">
        <v>5</v>
      </c>
      <c r="I158">
        <v>1</v>
      </c>
      <c r="J158">
        <v>3</v>
      </c>
      <c r="K158" t="s">
        <v>2</v>
      </c>
      <c r="L158">
        <v>11</v>
      </c>
      <c r="M158">
        <f t="shared" si="4"/>
        <v>123</v>
      </c>
      <c r="N158" s="3">
        <v>0</v>
      </c>
      <c r="O158" s="3">
        <v>0</v>
      </c>
      <c r="P158" s="3">
        <v>0</v>
      </c>
      <c r="Q158" s="3">
        <v>1</v>
      </c>
      <c r="R158" s="3">
        <v>0</v>
      </c>
      <c r="S158" t="s">
        <v>0</v>
      </c>
      <c r="T158" t="s">
        <v>1</v>
      </c>
      <c r="U158" s="1">
        <v>850</v>
      </c>
      <c r="V158" s="1">
        <v>800</v>
      </c>
      <c r="W158" t="s">
        <v>212</v>
      </c>
    </row>
    <row r="159" spans="1:23">
      <c r="A159">
        <v>152</v>
      </c>
      <c r="B159" t="s">
        <v>6</v>
      </c>
      <c r="C159">
        <v>64946044</v>
      </c>
      <c r="D159">
        <v>64946061</v>
      </c>
      <c r="E159" t="s">
        <v>10</v>
      </c>
      <c r="F159">
        <v>137598953</v>
      </c>
      <c r="G159">
        <v>137599068</v>
      </c>
      <c r="H159">
        <v>4</v>
      </c>
      <c r="I159">
        <v>2</v>
      </c>
      <c r="J159">
        <v>0</v>
      </c>
      <c r="K159" t="s">
        <v>2</v>
      </c>
      <c r="L159">
        <v>16</v>
      </c>
      <c r="M159">
        <f t="shared" si="4"/>
        <v>115</v>
      </c>
      <c r="N159" s="3">
        <v>0</v>
      </c>
      <c r="O159" s="3">
        <v>1</v>
      </c>
      <c r="P159" s="3">
        <v>1</v>
      </c>
      <c r="Q159" s="3">
        <v>0</v>
      </c>
      <c r="R159" s="3">
        <v>1</v>
      </c>
      <c r="S159" t="s">
        <v>0</v>
      </c>
      <c r="T159" t="s">
        <v>0</v>
      </c>
      <c r="U159" s="1" t="s">
        <v>0</v>
      </c>
      <c r="V159" s="1" t="s">
        <v>0</v>
      </c>
      <c r="W159" t="s">
        <v>279</v>
      </c>
    </row>
    <row r="160" spans="1:23">
      <c r="A160">
        <v>152</v>
      </c>
      <c r="B160" t="s">
        <v>6</v>
      </c>
      <c r="C160">
        <v>64946044</v>
      </c>
      <c r="D160">
        <v>64946061</v>
      </c>
      <c r="E160" t="s">
        <v>4</v>
      </c>
      <c r="F160">
        <v>90414217</v>
      </c>
      <c r="G160">
        <v>90414341</v>
      </c>
      <c r="H160">
        <v>6</v>
      </c>
      <c r="I160">
        <v>2.3333300000000001</v>
      </c>
      <c r="J160">
        <v>4</v>
      </c>
      <c r="K160" t="s">
        <v>2</v>
      </c>
      <c r="L160">
        <v>15</v>
      </c>
      <c r="M160">
        <f t="shared" si="4"/>
        <v>124</v>
      </c>
      <c r="N160" s="3">
        <v>0</v>
      </c>
      <c r="O160" s="3">
        <v>1</v>
      </c>
      <c r="P160" s="3">
        <v>1</v>
      </c>
      <c r="Q160" s="3">
        <v>0</v>
      </c>
      <c r="R160" s="3">
        <v>1</v>
      </c>
      <c r="S160" t="s">
        <v>0</v>
      </c>
      <c r="T160" t="s">
        <v>0</v>
      </c>
      <c r="U160" s="1" t="s">
        <v>0</v>
      </c>
      <c r="V160" s="1" t="s">
        <v>0</v>
      </c>
      <c r="W160" t="s">
        <v>289</v>
      </c>
    </row>
    <row r="161" spans="1:23">
      <c r="A161">
        <v>153</v>
      </c>
      <c r="B161" t="s">
        <v>6</v>
      </c>
      <c r="C161">
        <v>66108532</v>
      </c>
      <c r="D161">
        <v>66108546</v>
      </c>
      <c r="E161" t="s">
        <v>42</v>
      </c>
      <c r="F161">
        <v>31036398</v>
      </c>
      <c r="G161">
        <v>31036507</v>
      </c>
      <c r="H161">
        <v>4</v>
      </c>
      <c r="I161">
        <v>2</v>
      </c>
      <c r="J161">
        <v>0</v>
      </c>
      <c r="K161" t="s">
        <v>2</v>
      </c>
      <c r="L161">
        <v>13</v>
      </c>
      <c r="M161">
        <f t="shared" si="4"/>
        <v>109</v>
      </c>
      <c r="N161" s="3">
        <v>0</v>
      </c>
      <c r="O161" s="3">
        <v>0</v>
      </c>
      <c r="P161" s="3">
        <v>0</v>
      </c>
      <c r="Q161" s="3">
        <v>0</v>
      </c>
      <c r="R161" s="3">
        <v>1</v>
      </c>
      <c r="S161" t="s">
        <v>0</v>
      </c>
      <c r="T161" t="s">
        <v>0</v>
      </c>
      <c r="U161" s="1" t="s">
        <v>0</v>
      </c>
      <c r="V161" s="1" t="s">
        <v>0</v>
      </c>
      <c r="W161" t="s">
        <v>189</v>
      </c>
    </row>
    <row r="162" spans="1:23">
      <c r="A162">
        <v>154</v>
      </c>
      <c r="B162" t="s">
        <v>6</v>
      </c>
      <c r="C162">
        <v>67785326</v>
      </c>
      <c r="D162">
        <v>67785337</v>
      </c>
      <c r="E162" t="s">
        <v>14</v>
      </c>
      <c r="F162">
        <v>101557097</v>
      </c>
      <c r="G162">
        <v>101557229</v>
      </c>
      <c r="H162">
        <v>6</v>
      </c>
      <c r="I162">
        <v>1.8333299999999999</v>
      </c>
      <c r="J162">
        <v>4</v>
      </c>
      <c r="K162" t="s">
        <v>2</v>
      </c>
      <c r="L162">
        <v>10</v>
      </c>
      <c r="M162">
        <f t="shared" ref="M162:M193" si="5">G162-F162</f>
        <v>132</v>
      </c>
      <c r="N162" s="3">
        <v>0</v>
      </c>
      <c r="O162" s="3">
        <v>0</v>
      </c>
      <c r="P162" s="3">
        <v>0</v>
      </c>
      <c r="Q162" s="3">
        <v>1</v>
      </c>
      <c r="R162" s="3">
        <v>0</v>
      </c>
      <c r="S162" t="s">
        <v>0</v>
      </c>
      <c r="T162" t="s">
        <v>0</v>
      </c>
      <c r="U162" s="1" t="s">
        <v>0</v>
      </c>
      <c r="V162" s="1" t="s">
        <v>0</v>
      </c>
      <c r="W162" t="s">
        <v>141</v>
      </c>
    </row>
    <row r="163" spans="1:23">
      <c r="A163">
        <v>155</v>
      </c>
      <c r="B163" t="s">
        <v>6</v>
      </c>
      <c r="C163">
        <v>75237209</v>
      </c>
      <c r="D163">
        <v>75237216</v>
      </c>
      <c r="E163" t="s">
        <v>10</v>
      </c>
      <c r="F163">
        <v>65560665</v>
      </c>
      <c r="G163">
        <v>65560889</v>
      </c>
      <c r="H163">
        <v>9</v>
      </c>
      <c r="I163">
        <v>1</v>
      </c>
      <c r="J163">
        <v>5</v>
      </c>
      <c r="K163" t="s">
        <v>2</v>
      </c>
      <c r="L163">
        <v>6</v>
      </c>
      <c r="M163">
        <f t="shared" si="5"/>
        <v>224</v>
      </c>
      <c r="N163" s="3">
        <v>0</v>
      </c>
      <c r="O163" s="3">
        <v>1</v>
      </c>
      <c r="P163" s="3">
        <v>1</v>
      </c>
      <c r="Q163" s="3">
        <v>0</v>
      </c>
      <c r="R163" s="3">
        <v>0</v>
      </c>
      <c r="S163" s="4" t="s">
        <v>1</v>
      </c>
      <c r="T163" t="s">
        <v>0</v>
      </c>
      <c r="U163" s="1">
        <v>2061</v>
      </c>
      <c r="V163" s="1">
        <v>439</v>
      </c>
      <c r="W163" t="s">
        <v>274</v>
      </c>
    </row>
    <row r="164" spans="1:23">
      <c r="A164">
        <v>156</v>
      </c>
      <c r="B164" t="s">
        <v>6</v>
      </c>
      <c r="C164">
        <v>80007306</v>
      </c>
      <c r="D164">
        <v>80007324</v>
      </c>
      <c r="E164" t="s">
        <v>15</v>
      </c>
      <c r="F164">
        <v>81410251</v>
      </c>
      <c r="G164">
        <v>81410341</v>
      </c>
      <c r="H164">
        <v>6</v>
      </c>
      <c r="I164">
        <v>1.5</v>
      </c>
      <c r="J164">
        <v>0</v>
      </c>
      <c r="K164" t="s">
        <v>2</v>
      </c>
      <c r="L164">
        <v>17</v>
      </c>
      <c r="M164">
        <f t="shared" si="5"/>
        <v>90</v>
      </c>
      <c r="N164" s="3">
        <v>0</v>
      </c>
      <c r="O164" s="3">
        <v>0</v>
      </c>
      <c r="P164" s="3">
        <v>0</v>
      </c>
      <c r="Q164" s="3">
        <v>1</v>
      </c>
      <c r="R164" s="3">
        <v>0</v>
      </c>
      <c r="S164" t="s">
        <v>0</v>
      </c>
      <c r="T164" t="s">
        <v>0</v>
      </c>
      <c r="U164" s="1" t="s">
        <v>0</v>
      </c>
      <c r="V164" s="1" t="s">
        <v>0</v>
      </c>
      <c r="W164" t="s">
        <v>127</v>
      </c>
    </row>
    <row r="165" spans="1:23">
      <c r="A165">
        <v>157</v>
      </c>
      <c r="B165" t="s">
        <v>6</v>
      </c>
      <c r="C165">
        <v>84873288</v>
      </c>
      <c r="D165">
        <v>84873306</v>
      </c>
      <c r="E165" t="s">
        <v>13</v>
      </c>
      <c r="F165">
        <v>75149911</v>
      </c>
      <c r="G165">
        <v>75150013</v>
      </c>
      <c r="H165">
        <v>5</v>
      </c>
      <c r="I165">
        <v>3</v>
      </c>
      <c r="J165">
        <v>4</v>
      </c>
      <c r="K165" t="s">
        <v>2</v>
      </c>
      <c r="L165">
        <v>17</v>
      </c>
      <c r="M165">
        <f t="shared" si="5"/>
        <v>102</v>
      </c>
      <c r="N165" s="3">
        <v>0</v>
      </c>
      <c r="O165" s="3">
        <v>0</v>
      </c>
      <c r="P165" s="3">
        <v>1</v>
      </c>
      <c r="Q165" s="3">
        <v>0</v>
      </c>
      <c r="R165" s="3">
        <v>0</v>
      </c>
      <c r="S165" t="s">
        <v>17</v>
      </c>
      <c r="T165" t="s">
        <v>0</v>
      </c>
      <c r="U165" s="1" t="s">
        <v>0</v>
      </c>
      <c r="V165" s="1" t="s">
        <v>0</v>
      </c>
      <c r="W165" t="s">
        <v>109</v>
      </c>
    </row>
    <row r="166" spans="1:23">
      <c r="A166">
        <v>158</v>
      </c>
      <c r="B166" t="s">
        <v>6</v>
      </c>
      <c r="C166">
        <v>93831679</v>
      </c>
      <c r="D166">
        <v>93831684</v>
      </c>
      <c r="E166" t="s">
        <v>39</v>
      </c>
      <c r="F166">
        <v>78465343</v>
      </c>
      <c r="G166">
        <v>78465556</v>
      </c>
      <c r="H166">
        <v>5</v>
      </c>
      <c r="I166">
        <v>1</v>
      </c>
      <c r="J166">
        <v>1</v>
      </c>
      <c r="K166" t="s">
        <v>2</v>
      </c>
      <c r="L166">
        <v>4</v>
      </c>
      <c r="M166">
        <f t="shared" si="5"/>
        <v>213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t="s">
        <v>0</v>
      </c>
      <c r="T166" t="s">
        <v>0</v>
      </c>
      <c r="U166" s="1" t="s">
        <v>0</v>
      </c>
      <c r="V166" s="1" t="s">
        <v>0</v>
      </c>
      <c r="W166" t="s">
        <v>202</v>
      </c>
    </row>
    <row r="167" spans="1:23">
      <c r="A167">
        <v>159</v>
      </c>
      <c r="B167" t="s">
        <v>6</v>
      </c>
      <c r="C167">
        <v>94139433</v>
      </c>
      <c r="D167">
        <v>94139446</v>
      </c>
      <c r="E167" t="s">
        <v>43</v>
      </c>
      <c r="F167">
        <v>20185366</v>
      </c>
      <c r="G167">
        <v>20185589</v>
      </c>
      <c r="H167">
        <v>9</v>
      </c>
      <c r="I167">
        <v>1.3333299999999999</v>
      </c>
      <c r="J167">
        <v>4</v>
      </c>
      <c r="K167" t="s">
        <v>2</v>
      </c>
      <c r="L167">
        <v>12</v>
      </c>
      <c r="M167">
        <f t="shared" si="5"/>
        <v>223</v>
      </c>
      <c r="N167" s="3">
        <v>0</v>
      </c>
      <c r="O167" s="3">
        <v>1</v>
      </c>
      <c r="P167" s="3">
        <v>0</v>
      </c>
      <c r="Q167" s="3">
        <v>1</v>
      </c>
      <c r="R167" s="3">
        <v>1</v>
      </c>
      <c r="S167" t="s">
        <v>0</v>
      </c>
      <c r="T167" t="s">
        <v>0</v>
      </c>
      <c r="U167" s="1" t="s">
        <v>0</v>
      </c>
      <c r="V167" s="1" t="s">
        <v>0</v>
      </c>
      <c r="W167" t="s">
        <v>148</v>
      </c>
    </row>
    <row r="168" spans="1:23">
      <c r="A168">
        <v>160</v>
      </c>
      <c r="B168" t="s">
        <v>6</v>
      </c>
      <c r="C168">
        <v>106330802</v>
      </c>
      <c r="D168">
        <v>106330820</v>
      </c>
      <c r="E168" t="s">
        <v>15</v>
      </c>
      <c r="F168">
        <v>88069866</v>
      </c>
      <c r="G168">
        <v>88069987</v>
      </c>
      <c r="H168">
        <v>4</v>
      </c>
      <c r="I168">
        <v>1</v>
      </c>
      <c r="J168">
        <v>1</v>
      </c>
      <c r="K168" t="s">
        <v>2</v>
      </c>
      <c r="L168">
        <v>17</v>
      </c>
      <c r="M168">
        <f t="shared" si="5"/>
        <v>121</v>
      </c>
      <c r="N168" s="3">
        <v>1</v>
      </c>
      <c r="O168" s="3">
        <v>0</v>
      </c>
      <c r="P168" s="3">
        <v>1</v>
      </c>
      <c r="Q168" s="3">
        <v>0</v>
      </c>
      <c r="R168" s="3">
        <v>0</v>
      </c>
      <c r="S168" t="s">
        <v>0</v>
      </c>
      <c r="T168" t="s">
        <v>0</v>
      </c>
      <c r="U168" s="1" t="s">
        <v>0</v>
      </c>
      <c r="V168" s="1" t="s">
        <v>0</v>
      </c>
      <c r="W168" t="s">
        <v>130</v>
      </c>
    </row>
    <row r="169" spans="1:23">
      <c r="A169">
        <v>161</v>
      </c>
      <c r="B169" t="s">
        <v>6</v>
      </c>
      <c r="C169">
        <v>123222416</v>
      </c>
      <c r="D169">
        <v>123222414</v>
      </c>
      <c r="E169" t="s">
        <v>40</v>
      </c>
      <c r="F169">
        <v>24099211</v>
      </c>
      <c r="G169">
        <v>24099449</v>
      </c>
      <c r="H169">
        <v>7</v>
      </c>
      <c r="I169">
        <v>1</v>
      </c>
      <c r="J169">
        <v>4</v>
      </c>
      <c r="K169" t="s">
        <v>2</v>
      </c>
      <c r="L169">
        <v>3</v>
      </c>
      <c r="M169">
        <f t="shared" si="5"/>
        <v>238</v>
      </c>
      <c r="N169" s="3">
        <v>0</v>
      </c>
      <c r="O169" s="3">
        <v>1</v>
      </c>
      <c r="P169" s="3">
        <v>0</v>
      </c>
      <c r="Q169" s="3">
        <v>0</v>
      </c>
      <c r="R169" s="3">
        <v>0</v>
      </c>
      <c r="S169" t="s">
        <v>0</v>
      </c>
      <c r="T169" t="s">
        <v>0</v>
      </c>
      <c r="U169" s="1" t="s">
        <v>0</v>
      </c>
      <c r="V169" s="1" t="s">
        <v>0</v>
      </c>
      <c r="W169" t="s">
        <v>295</v>
      </c>
    </row>
    <row r="170" spans="1:23">
      <c r="A170">
        <v>162</v>
      </c>
      <c r="B170" t="s">
        <v>6</v>
      </c>
      <c r="C170">
        <v>156094901</v>
      </c>
      <c r="D170">
        <v>156094915</v>
      </c>
      <c r="E170" t="s">
        <v>4</v>
      </c>
      <c r="F170">
        <v>29569852</v>
      </c>
      <c r="G170">
        <v>29569986</v>
      </c>
      <c r="H170">
        <v>4</v>
      </c>
      <c r="I170">
        <v>1.25</v>
      </c>
      <c r="J170">
        <v>3</v>
      </c>
      <c r="K170" t="s">
        <v>2</v>
      </c>
      <c r="L170">
        <v>13</v>
      </c>
      <c r="M170">
        <f t="shared" si="5"/>
        <v>134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t="s">
        <v>0</v>
      </c>
      <c r="T170" t="s">
        <v>1</v>
      </c>
      <c r="U170" s="1">
        <v>440</v>
      </c>
      <c r="V170" s="1">
        <v>110</v>
      </c>
      <c r="W170" t="s">
        <v>282</v>
      </c>
    </row>
    <row r="171" spans="1:23">
      <c r="A171">
        <v>163</v>
      </c>
      <c r="B171" t="s">
        <v>6</v>
      </c>
      <c r="C171">
        <v>160151220</v>
      </c>
      <c r="D171">
        <v>160151235</v>
      </c>
      <c r="E171" t="s">
        <v>8</v>
      </c>
      <c r="F171">
        <v>58821810</v>
      </c>
      <c r="G171">
        <v>58821909</v>
      </c>
      <c r="H171">
        <v>8</v>
      </c>
      <c r="I171">
        <v>1.375</v>
      </c>
      <c r="J171">
        <v>3</v>
      </c>
      <c r="K171" t="s">
        <v>2</v>
      </c>
      <c r="L171">
        <v>14</v>
      </c>
      <c r="M171">
        <f t="shared" si="5"/>
        <v>99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t="s">
        <v>0</v>
      </c>
      <c r="T171" t="s">
        <v>0</v>
      </c>
      <c r="U171" s="1" t="s">
        <v>0</v>
      </c>
      <c r="V171" s="1" t="s">
        <v>0</v>
      </c>
      <c r="W171" t="s">
        <v>238</v>
      </c>
    </row>
    <row r="172" spans="1:23">
      <c r="A172">
        <v>164</v>
      </c>
      <c r="B172" t="s">
        <v>6</v>
      </c>
      <c r="C172">
        <v>169992938</v>
      </c>
      <c r="D172">
        <v>169992956</v>
      </c>
      <c r="E172" t="s">
        <v>5</v>
      </c>
      <c r="F172">
        <v>50962261</v>
      </c>
      <c r="G172">
        <v>50962359</v>
      </c>
      <c r="H172">
        <v>5</v>
      </c>
      <c r="I172">
        <v>2.4</v>
      </c>
      <c r="J172">
        <v>1</v>
      </c>
      <c r="K172" t="s">
        <v>2</v>
      </c>
      <c r="L172">
        <v>17</v>
      </c>
      <c r="M172">
        <f t="shared" si="5"/>
        <v>98</v>
      </c>
      <c r="N172" s="3">
        <v>0</v>
      </c>
      <c r="O172" s="3">
        <v>0</v>
      </c>
      <c r="P172" s="3">
        <v>1</v>
      </c>
      <c r="Q172" s="3">
        <v>1</v>
      </c>
      <c r="R172" s="3">
        <v>0</v>
      </c>
      <c r="S172" t="s">
        <v>0</v>
      </c>
      <c r="T172" t="s">
        <v>0</v>
      </c>
      <c r="U172" s="1" t="s">
        <v>0</v>
      </c>
      <c r="V172" s="1" t="s">
        <v>0</v>
      </c>
      <c r="W172" t="s">
        <v>209</v>
      </c>
    </row>
    <row r="173" spans="1:23">
      <c r="A173">
        <v>165</v>
      </c>
      <c r="B173" t="s">
        <v>7</v>
      </c>
      <c r="C173">
        <v>18068408</v>
      </c>
      <c r="D173">
        <v>18068423</v>
      </c>
      <c r="E173" t="s">
        <v>8</v>
      </c>
      <c r="F173">
        <v>102481598</v>
      </c>
      <c r="G173">
        <v>102481686</v>
      </c>
      <c r="H173">
        <v>7</v>
      </c>
      <c r="I173">
        <v>1.2857099999999999</v>
      </c>
      <c r="J173">
        <v>7</v>
      </c>
      <c r="K173" t="s">
        <v>2</v>
      </c>
      <c r="L173">
        <v>14</v>
      </c>
      <c r="M173">
        <f t="shared" si="5"/>
        <v>88</v>
      </c>
      <c r="N173" s="3">
        <v>1</v>
      </c>
      <c r="O173" s="3">
        <v>1</v>
      </c>
      <c r="P173" s="3">
        <v>0</v>
      </c>
      <c r="Q173" s="3">
        <v>0</v>
      </c>
      <c r="R173" s="3">
        <v>1</v>
      </c>
      <c r="S173" t="s">
        <v>0</v>
      </c>
      <c r="T173" t="s">
        <v>0</v>
      </c>
      <c r="U173" s="1" t="s">
        <v>0</v>
      </c>
      <c r="V173" s="1" t="s">
        <v>0</v>
      </c>
      <c r="W173" t="s">
        <v>243</v>
      </c>
    </row>
    <row r="174" spans="1:23">
      <c r="A174">
        <v>166</v>
      </c>
      <c r="B174" t="s">
        <v>7</v>
      </c>
      <c r="C174">
        <v>57540403</v>
      </c>
      <c r="D174">
        <v>57540419</v>
      </c>
      <c r="E174" t="s">
        <v>39</v>
      </c>
      <c r="F174">
        <v>35578402</v>
      </c>
      <c r="G174">
        <v>35578648</v>
      </c>
      <c r="H174">
        <v>13</v>
      </c>
      <c r="I174">
        <v>1</v>
      </c>
      <c r="J174">
        <v>4</v>
      </c>
      <c r="K174" t="s">
        <v>2</v>
      </c>
      <c r="L174">
        <v>15</v>
      </c>
      <c r="M174">
        <f t="shared" si="5"/>
        <v>246</v>
      </c>
      <c r="N174" s="3">
        <v>1</v>
      </c>
      <c r="O174" s="3">
        <v>0</v>
      </c>
      <c r="P174" s="3">
        <v>0</v>
      </c>
      <c r="Q174" s="3">
        <v>1</v>
      </c>
      <c r="R174" s="3">
        <v>0</v>
      </c>
      <c r="S174" t="s">
        <v>17</v>
      </c>
      <c r="T174" t="s">
        <v>0</v>
      </c>
      <c r="U174" s="1" t="s">
        <v>0</v>
      </c>
      <c r="V174" s="1" t="s">
        <v>0</v>
      </c>
      <c r="W174" t="s">
        <v>195</v>
      </c>
    </row>
    <row r="175" spans="1:23">
      <c r="A175">
        <v>167</v>
      </c>
      <c r="B175" t="s">
        <v>7</v>
      </c>
      <c r="C175">
        <v>93007496</v>
      </c>
      <c r="D175">
        <v>93007512</v>
      </c>
      <c r="E175" t="s">
        <v>10</v>
      </c>
      <c r="F175">
        <v>85217010</v>
      </c>
      <c r="G175">
        <v>85217225</v>
      </c>
      <c r="H175">
        <v>12</v>
      </c>
      <c r="I175">
        <v>1</v>
      </c>
      <c r="J175">
        <v>4</v>
      </c>
      <c r="K175" t="s">
        <v>2</v>
      </c>
      <c r="L175">
        <v>17</v>
      </c>
      <c r="M175">
        <f t="shared" si="5"/>
        <v>215</v>
      </c>
      <c r="N175" s="3">
        <v>0</v>
      </c>
      <c r="O175" s="3">
        <v>1</v>
      </c>
      <c r="P175" s="3">
        <v>0</v>
      </c>
      <c r="Q175" s="3">
        <v>0</v>
      </c>
      <c r="R175" s="3">
        <v>1</v>
      </c>
      <c r="S175" t="s">
        <v>0</v>
      </c>
      <c r="T175" t="s">
        <v>0</v>
      </c>
      <c r="U175" s="1" t="s">
        <v>0</v>
      </c>
      <c r="V175" s="1" t="s">
        <v>0</v>
      </c>
      <c r="W175" t="s">
        <v>277</v>
      </c>
    </row>
    <row r="176" spans="1:23">
      <c r="A176">
        <v>168</v>
      </c>
      <c r="B176" t="s">
        <v>7</v>
      </c>
      <c r="C176">
        <v>112274422</v>
      </c>
      <c r="D176">
        <v>112274426</v>
      </c>
      <c r="E176" t="s">
        <v>45</v>
      </c>
      <c r="F176">
        <v>39496194</v>
      </c>
      <c r="G176">
        <v>39496391</v>
      </c>
      <c r="H176">
        <v>4</v>
      </c>
      <c r="I176">
        <v>1</v>
      </c>
      <c r="J176">
        <v>0</v>
      </c>
      <c r="K176" t="s">
        <v>2</v>
      </c>
      <c r="L176">
        <v>3</v>
      </c>
      <c r="M176">
        <f t="shared" si="5"/>
        <v>197</v>
      </c>
      <c r="N176" s="3">
        <v>0</v>
      </c>
      <c r="O176" s="3">
        <v>0</v>
      </c>
      <c r="P176" s="3">
        <v>1</v>
      </c>
      <c r="Q176" s="3">
        <v>1</v>
      </c>
      <c r="R176" s="3">
        <v>0</v>
      </c>
      <c r="S176" t="s">
        <v>0</v>
      </c>
      <c r="T176" t="s">
        <v>0</v>
      </c>
      <c r="U176" s="1" t="s">
        <v>0</v>
      </c>
      <c r="V176" s="1" t="s">
        <v>0</v>
      </c>
      <c r="W176" t="s">
        <v>179</v>
      </c>
    </row>
    <row r="177" spans="1:23">
      <c r="A177">
        <v>169</v>
      </c>
      <c r="B177" t="s">
        <v>7</v>
      </c>
      <c r="C177">
        <v>119395375</v>
      </c>
      <c r="D177">
        <v>119395392</v>
      </c>
      <c r="E177" t="s">
        <v>6</v>
      </c>
      <c r="F177">
        <v>76948340</v>
      </c>
      <c r="G177">
        <v>76948468</v>
      </c>
      <c r="H177">
        <v>4</v>
      </c>
      <c r="I177">
        <v>2</v>
      </c>
      <c r="J177">
        <v>0</v>
      </c>
      <c r="K177" t="s">
        <v>2</v>
      </c>
      <c r="L177">
        <v>16</v>
      </c>
      <c r="M177">
        <f t="shared" si="5"/>
        <v>128</v>
      </c>
      <c r="N177" s="3">
        <v>0</v>
      </c>
      <c r="O177" s="3">
        <v>0</v>
      </c>
      <c r="P177" s="3">
        <v>1</v>
      </c>
      <c r="Q177" s="3">
        <v>0</v>
      </c>
      <c r="R177" s="3">
        <v>0</v>
      </c>
      <c r="S177" t="s">
        <v>0</v>
      </c>
      <c r="T177" t="s">
        <v>1</v>
      </c>
      <c r="U177" s="1">
        <v>440</v>
      </c>
      <c r="V177" s="1">
        <v>240</v>
      </c>
      <c r="W177" t="s">
        <v>251</v>
      </c>
    </row>
    <row r="178" spans="1:23">
      <c r="A178">
        <v>170</v>
      </c>
      <c r="B178" t="s">
        <v>7</v>
      </c>
      <c r="C178">
        <v>137021652</v>
      </c>
      <c r="D178">
        <v>137021669</v>
      </c>
      <c r="E178" t="s">
        <v>14</v>
      </c>
      <c r="F178">
        <v>50543078</v>
      </c>
      <c r="G178">
        <v>50543279</v>
      </c>
      <c r="H178">
        <v>5</v>
      </c>
      <c r="I178">
        <v>1</v>
      </c>
      <c r="J178">
        <v>3</v>
      </c>
      <c r="K178" t="s">
        <v>2</v>
      </c>
      <c r="L178">
        <v>16</v>
      </c>
      <c r="M178">
        <f t="shared" si="5"/>
        <v>201</v>
      </c>
      <c r="N178" s="3">
        <v>0</v>
      </c>
      <c r="O178" s="3">
        <v>1</v>
      </c>
      <c r="P178" s="3">
        <v>0</v>
      </c>
      <c r="Q178" s="3">
        <v>0</v>
      </c>
      <c r="R178" s="3">
        <v>0</v>
      </c>
      <c r="S178" t="s">
        <v>0</v>
      </c>
      <c r="T178" t="s">
        <v>0</v>
      </c>
      <c r="U178" s="1" t="s">
        <v>0</v>
      </c>
      <c r="V178" s="1" t="s">
        <v>0</v>
      </c>
      <c r="W178" t="s">
        <v>138</v>
      </c>
    </row>
    <row r="179" spans="1:23">
      <c r="A179">
        <v>171</v>
      </c>
      <c r="B179" t="s">
        <v>10</v>
      </c>
      <c r="C179">
        <v>3715809</v>
      </c>
      <c r="D179">
        <v>3715809</v>
      </c>
      <c r="E179" t="s">
        <v>44</v>
      </c>
      <c r="F179">
        <v>50987454</v>
      </c>
      <c r="G179">
        <v>50987682</v>
      </c>
      <c r="H179">
        <v>5</v>
      </c>
      <c r="I179">
        <v>1.8</v>
      </c>
      <c r="J179">
        <v>2</v>
      </c>
      <c r="K179" t="s">
        <v>2</v>
      </c>
      <c r="L179">
        <v>-1</v>
      </c>
      <c r="M179">
        <f t="shared" si="5"/>
        <v>228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  <c r="S179" t="s">
        <v>0</v>
      </c>
      <c r="T179" t="s">
        <v>0</v>
      </c>
      <c r="U179" s="1" t="s">
        <v>0</v>
      </c>
      <c r="V179" s="1" t="s">
        <v>0</v>
      </c>
      <c r="W179" t="s">
        <v>172</v>
      </c>
    </row>
    <row r="180" spans="1:23">
      <c r="A180">
        <v>172</v>
      </c>
      <c r="B180" t="s">
        <v>10</v>
      </c>
      <c r="C180">
        <v>5943487</v>
      </c>
      <c r="D180">
        <v>5943500</v>
      </c>
      <c r="E180" t="s">
        <v>7</v>
      </c>
      <c r="F180">
        <v>97794995</v>
      </c>
      <c r="G180">
        <v>97795171</v>
      </c>
      <c r="H180">
        <v>8</v>
      </c>
      <c r="I180">
        <v>1.125</v>
      </c>
      <c r="J180">
        <v>6</v>
      </c>
      <c r="K180" t="s">
        <v>2</v>
      </c>
      <c r="L180">
        <v>12</v>
      </c>
      <c r="M180">
        <f t="shared" si="5"/>
        <v>176</v>
      </c>
      <c r="N180" s="3">
        <v>0</v>
      </c>
      <c r="O180" s="3">
        <v>1</v>
      </c>
      <c r="P180" s="3">
        <v>1</v>
      </c>
      <c r="Q180" s="3">
        <v>0</v>
      </c>
      <c r="R180" s="3">
        <v>0</v>
      </c>
      <c r="S180" t="s">
        <v>0</v>
      </c>
      <c r="T180" t="s">
        <v>0</v>
      </c>
      <c r="U180" s="1" t="s">
        <v>0</v>
      </c>
      <c r="V180" s="1" t="s">
        <v>0</v>
      </c>
      <c r="W180" t="s">
        <v>262</v>
      </c>
    </row>
    <row r="181" spans="1:23">
      <c r="A181">
        <v>173</v>
      </c>
      <c r="B181" t="s">
        <v>10</v>
      </c>
      <c r="C181">
        <v>31694477</v>
      </c>
      <c r="D181">
        <v>31694494</v>
      </c>
      <c r="E181" t="s">
        <v>15</v>
      </c>
      <c r="F181">
        <v>83332419</v>
      </c>
      <c r="G181">
        <v>83332579</v>
      </c>
      <c r="H181">
        <v>7</v>
      </c>
      <c r="I181">
        <v>1</v>
      </c>
      <c r="J181">
        <v>3</v>
      </c>
      <c r="K181" t="s">
        <v>2</v>
      </c>
      <c r="L181">
        <v>16</v>
      </c>
      <c r="M181">
        <f t="shared" si="5"/>
        <v>160</v>
      </c>
      <c r="N181" s="3">
        <v>0</v>
      </c>
      <c r="O181" s="3">
        <v>1</v>
      </c>
      <c r="P181" s="3">
        <v>0</v>
      </c>
      <c r="Q181" s="3">
        <v>0</v>
      </c>
      <c r="R181" s="3">
        <v>0</v>
      </c>
      <c r="S181" t="s">
        <v>0</v>
      </c>
      <c r="T181" t="s">
        <v>0</v>
      </c>
      <c r="U181" s="1" t="s">
        <v>0</v>
      </c>
      <c r="V181" s="1" t="s">
        <v>0</v>
      </c>
      <c r="W181" t="s">
        <v>129</v>
      </c>
    </row>
    <row r="182" spans="1:23">
      <c r="A182">
        <v>174</v>
      </c>
      <c r="B182" t="s">
        <v>10</v>
      </c>
      <c r="C182">
        <v>32259961</v>
      </c>
      <c r="D182">
        <v>32259975</v>
      </c>
      <c r="E182" t="s">
        <v>39</v>
      </c>
      <c r="F182">
        <v>50824173</v>
      </c>
      <c r="G182">
        <v>50824371</v>
      </c>
      <c r="H182">
        <v>5</v>
      </c>
      <c r="I182">
        <v>1</v>
      </c>
      <c r="J182">
        <v>1</v>
      </c>
      <c r="K182" t="s">
        <v>2</v>
      </c>
      <c r="L182">
        <v>13</v>
      </c>
      <c r="M182">
        <f t="shared" si="5"/>
        <v>198</v>
      </c>
      <c r="N182" s="3">
        <v>0</v>
      </c>
      <c r="O182" s="3">
        <v>0</v>
      </c>
      <c r="P182" s="3">
        <v>0</v>
      </c>
      <c r="Q182" s="3">
        <v>1</v>
      </c>
      <c r="R182" s="3">
        <v>0</v>
      </c>
      <c r="S182" t="s">
        <v>0</v>
      </c>
      <c r="T182" t="s">
        <v>0</v>
      </c>
      <c r="U182" s="1" t="s">
        <v>0</v>
      </c>
      <c r="V182" s="1" t="s">
        <v>0</v>
      </c>
      <c r="W182" t="s">
        <v>196</v>
      </c>
    </row>
    <row r="183" spans="1:23">
      <c r="A183">
        <v>175</v>
      </c>
      <c r="B183" t="s">
        <v>10</v>
      </c>
      <c r="C183">
        <v>47954988</v>
      </c>
      <c r="D183">
        <v>47955002</v>
      </c>
      <c r="E183" t="s">
        <v>7</v>
      </c>
      <c r="F183">
        <v>78037818</v>
      </c>
      <c r="G183">
        <v>78038109</v>
      </c>
      <c r="H183">
        <v>14</v>
      </c>
      <c r="I183">
        <v>2</v>
      </c>
      <c r="J183">
        <v>1</v>
      </c>
      <c r="K183" t="s">
        <v>2</v>
      </c>
      <c r="L183">
        <v>13</v>
      </c>
      <c r="M183">
        <f t="shared" si="5"/>
        <v>291</v>
      </c>
      <c r="N183" s="3">
        <v>1</v>
      </c>
      <c r="O183" s="3">
        <v>1</v>
      </c>
      <c r="P183" s="3">
        <v>1</v>
      </c>
      <c r="Q183" s="3">
        <v>1</v>
      </c>
      <c r="R183" s="3">
        <v>0</v>
      </c>
      <c r="S183" t="s">
        <v>0</v>
      </c>
      <c r="T183" t="s">
        <v>0</v>
      </c>
      <c r="U183" s="1" t="s">
        <v>0</v>
      </c>
      <c r="V183" s="1" t="s">
        <v>0</v>
      </c>
      <c r="W183" t="s">
        <v>258</v>
      </c>
    </row>
    <row r="184" spans="1:23">
      <c r="A184">
        <v>176</v>
      </c>
      <c r="B184" t="s">
        <v>10</v>
      </c>
      <c r="C184">
        <v>63266319</v>
      </c>
      <c r="D184">
        <v>63266324</v>
      </c>
      <c r="E184" t="s">
        <v>43</v>
      </c>
      <c r="F184">
        <v>48380963</v>
      </c>
      <c r="G184">
        <v>48381122</v>
      </c>
      <c r="H184">
        <v>5</v>
      </c>
      <c r="I184">
        <v>1</v>
      </c>
      <c r="J184">
        <v>2</v>
      </c>
      <c r="K184" t="s">
        <v>2</v>
      </c>
      <c r="L184">
        <v>4</v>
      </c>
      <c r="M184">
        <f t="shared" si="5"/>
        <v>159</v>
      </c>
      <c r="N184" s="3">
        <v>0</v>
      </c>
      <c r="O184" s="3">
        <v>1</v>
      </c>
      <c r="P184" s="3">
        <v>0</v>
      </c>
      <c r="Q184" s="3">
        <v>0</v>
      </c>
      <c r="R184" s="3">
        <v>0</v>
      </c>
      <c r="S184" t="s">
        <v>0</v>
      </c>
      <c r="T184" t="s">
        <v>0</v>
      </c>
      <c r="U184" s="1" t="s">
        <v>0</v>
      </c>
      <c r="V184" s="1" t="s">
        <v>0</v>
      </c>
      <c r="W184" t="s">
        <v>154</v>
      </c>
    </row>
    <row r="185" spans="1:23">
      <c r="A185">
        <v>177</v>
      </c>
      <c r="B185" t="s">
        <v>10</v>
      </c>
      <c r="C185">
        <v>117979229</v>
      </c>
      <c r="D185">
        <v>117979232</v>
      </c>
      <c r="E185" t="s">
        <v>11</v>
      </c>
      <c r="F185">
        <v>82113445</v>
      </c>
      <c r="G185">
        <v>82113659</v>
      </c>
      <c r="H185">
        <v>19</v>
      </c>
      <c r="I185">
        <v>1.1052599999999999</v>
      </c>
      <c r="J185">
        <v>4</v>
      </c>
      <c r="K185" t="s">
        <v>2</v>
      </c>
      <c r="L185">
        <v>2</v>
      </c>
      <c r="M185">
        <f t="shared" si="5"/>
        <v>214</v>
      </c>
      <c r="N185" s="3">
        <v>1</v>
      </c>
      <c r="O185" s="3">
        <v>0</v>
      </c>
      <c r="P185" s="3">
        <v>1</v>
      </c>
      <c r="Q185" s="3">
        <v>0</v>
      </c>
      <c r="R185" s="3">
        <v>0</v>
      </c>
      <c r="S185" t="s">
        <v>0</v>
      </c>
      <c r="T185" t="s">
        <v>0</v>
      </c>
      <c r="U185" s="1" t="s">
        <v>0</v>
      </c>
      <c r="V185" s="1" t="s">
        <v>0</v>
      </c>
      <c r="W185" t="s">
        <v>178</v>
      </c>
    </row>
    <row r="186" spans="1:23">
      <c r="A186">
        <v>178</v>
      </c>
      <c r="B186" t="s">
        <v>10</v>
      </c>
      <c r="C186">
        <v>120161462</v>
      </c>
      <c r="D186">
        <v>120161479</v>
      </c>
      <c r="E186" t="s">
        <v>13</v>
      </c>
      <c r="F186">
        <v>111739215</v>
      </c>
      <c r="G186">
        <v>111739373</v>
      </c>
      <c r="H186">
        <v>5</v>
      </c>
      <c r="I186">
        <v>1</v>
      </c>
      <c r="J186">
        <v>1</v>
      </c>
      <c r="K186" t="s">
        <v>2</v>
      </c>
      <c r="L186">
        <v>16</v>
      </c>
      <c r="M186">
        <f t="shared" si="5"/>
        <v>158</v>
      </c>
      <c r="N186" s="3">
        <v>1</v>
      </c>
      <c r="O186" s="3">
        <v>1</v>
      </c>
      <c r="P186" s="3">
        <v>1</v>
      </c>
      <c r="Q186" s="3">
        <v>0</v>
      </c>
      <c r="R186" s="3">
        <v>0</v>
      </c>
      <c r="S186" t="s">
        <v>0</v>
      </c>
      <c r="T186" t="s">
        <v>0</v>
      </c>
      <c r="U186" s="1" t="s">
        <v>0</v>
      </c>
      <c r="V186" s="1" t="s">
        <v>0</v>
      </c>
      <c r="W186" t="s">
        <v>114</v>
      </c>
    </row>
    <row r="187" spans="1:23">
      <c r="A187">
        <v>179</v>
      </c>
      <c r="B187" t="s">
        <v>4</v>
      </c>
      <c r="C187">
        <v>36818643</v>
      </c>
      <c r="D187">
        <v>36818644</v>
      </c>
      <c r="E187" t="s">
        <v>42</v>
      </c>
      <c r="F187">
        <v>68563954</v>
      </c>
      <c r="G187">
        <v>68564078</v>
      </c>
      <c r="H187">
        <v>4</v>
      </c>
      <c r="I187">
        <v>1.25</v>
      </c>
      <c r="J187">
        <v>2</v>
      </c>
      <c r="K187" t="s">
        <v>2</v>
      </c>
      <c r="L187">
        <v>0</v>
      </c>
      <c r="M187">
        <f t="shared" si="5"/>
        <v>124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t="s">
        <v>0</v>
      </c>
      <c r="T187" t="s">
        <v>0</v>
      </c>
      <c r="U187" s="1" t="s">
        <v>0</v>
      </c>
      <c r="V187" s="1" t="s">
        <v>0</v>
      </c>
      <c r="W187" t="s">
        <v>192</v>
      </c>
    </row>
    <row r="188" spans="1:23">
      <c r="A188">
        <v>180</v>
      </c>
      <c r="B188" t="s">
        <v>4</v>
      </c>
      <c r="C188">
        <v>47535128</v>
      </c>
      <c r="D188">
        <v>47535143</v>
      </c>
      <c r="E188" t="s">
        <v>5</v>
      </c>
      <c r="F188">
        <v>43083164</v>
      </c>
      <c r="G188">
        <v>43083372</v>
      </c>
      <c r="H188">
        <v>16</v>
      </c>
      <c r="I188">
        <v>1</v>
      </c>
      <c r="J188">
        <v>8</v>
      </c>
      <c r="K188" t="s">
        <v>2</v>
      </c>
      <c r="L188">
        <v>14</v>
      </c>
      <c r="M188">
        <f t="shared" si="5"/>
        <v>208</v>
      </c>
      <c r="N188" s="3">
        <v>1</v>
      </c>
      <c r="O188" s="3">
        <v>0</v>
      </c>
      <c r="P188" s="3">
        <v>1</v>
      </c>
      <c r="Q188" s="3">
        <v>1</v>
      </c>
      <c r="R188" s="3">
        <v>0</v>
      </c>
      <c r="S188" s="4" t="s">
        <v>1</v>
      </c>
      <c r="T188" t="s">
        <v>0</v>
      </c>
      <c r="U188" s="1">
        <v>292</v>
      </c>
      <c r="V188" s="1">
        <v>208</v>
      </c>
      <c r="W188" t="s">
        <v>208</v>
      </c>
    </row>
    <row r="189" spans="1:23">
      <c r="A189">
        <v>181</v>
      </c>
      <c r="B189" t="s">
        <v>4</v>
      </c>
      <c r="C189">
        <v>70490955</v>
      </c>
      <c r="D189">
        <v>70490962</v>
      </c>
      <c r="E189" t="s">
        <v>6</v>
      </c>
      <c r="F189">
        <v>155334448</v>
      </c>
      <c r="G189">
        <v>155334664</v>
      </c>
      <c r="H189">
        <v>9</v>
      </c>
      <c r="I189">
        <v>1</v>
      </c>
      <c r="J189">
        <v>1</v>
      </c>
      <c r="K189" t="s">
        <v>2</v>
      </c>
      <c r="L189">
        <v>24</v>
      </c>
      <c r="M189">
        <f t="shared" si="5"/>
        <v>216</v>
      </c>
      <c r="N189" s="3">
        <v>0</v>
      </c>
      <c r="O189" s="3">
        <v>0</v>
      </c>
      <c r="P189" s="3">
        <v>0</v>
      </c>
      <c r="Q189" s="3">
        <v>1</v>
      </c>
      <c r="R189" s="3">
        <v>0</v>
      </c>
      <c r="S189" t="s">
        <v>0</v>
      </c>
      <c r="T189" t="s">
        <v>0</v>
      </c>
      <c r="U189" s="1" t="s">
        <v>0</v>
      </c>
      <c r="V189" s="1" t="s">
        <v>0</v>
      </c>
      <c r="W189" t="s">
        <v>255</v>
      </c>
    </row>
    <row r="190" spans="1:23">
      <c r="A190">
        <v>182</v>
      </c>
      <c r="B190" t="s">
        <v>4</v>
      </c>
      <c r="C190">
        <v>115000889</v>
      </c>
      <c r="D190">
        <v>115000905</v>
      </c>
      <c r="E190" t="s">
        <v>13</v>
      </c>
      <c r="F190">
        <v>195274906</v>
      </c>
      <c r="G190">
        <v>195274998</v>
      </c>
      <c r="H190">
        <v>6</v>
      </c>
      <c r="I190">
        <v>2.6666699999999999</v>
      </c>
      <c r="J190">
        <v>3</v>
      </c>
      <c r="K190" t="s">
        <v>2</v>
      </c>
      <c r="L190">
        <v>15</v>
      </c>
      <c r="M190">
        <f t="shared" si="5"/>
        <v>92</v>
      </c>
      <c r="N190" s="3">
        <v>1</v>
      </c>
      <c r="O190" s="3">
        <v>1</v>
      </c>
      <c r="P190" s="3">
        <v>0</v>
      </c>
      <c r="Q190" s="3">
        <v>0</v>
      </c>
      <c r="R190" s="3">
        <v>1</v>
      </c>
      <c r="S190" t="s">
        <v>0</v>
      </c>
      <c r="T190" t="s">
        <v>0</v>
      </c>
      <c r="U190" s="1" t="s">
        <v>0</v>
      </c>
      <c r="V190" s="1" t="s">
        <v>0</v>
      </c>
      <c r="W190" t="s">
        <v>119</v>
      </c>
    </row>
    <row r="191" spans="1:23">
      <c r="A191">
        <v>183</v>
      </c>
      <c r="B191" t="s">
        <v>40</v>
      </c>
      <c r="C191">
        <v>26671069</v>
      </c>
      <c r="D191">
        <v>26671084</v>
      </c>
      <c r="E191" t="s">
        <v>6</v>
      </c>
      <c r="F191">
        <v>153388337</v>
      </c>
      <c r="G191">
        <v>153388473</v>
      </c>
      <c r="H191">
        <v>7</v>
      </c>
      <c r="I191">
        <v>1</v>
      </c>
      <c r="J191">
        <v>5</v>
      </c>
      <c r="K191" t="s">
        <v>2</v>
      </c>
      <c r="L191">
        <v>14</v>
      </c>
      <c r="M191">
        <f t="shared" si="5"/>
        <v>136</v>
      </c>
      <c r="N191" s="3">
        <v>1</v>
      </c>
      <c r="O191" s="3">
        <v>0</v>
      </c>
      <c r="P191" s="3">
        <v>0</v>
      </c>
      <c r="Q191" s="3">
        <v>0</v>
      </c>
      <c r="R191" s="3">
        <v>0</v>
      </c>
      <c r="S191" t="s">
        <v>17</v>
      </c>
      <c r="T191" t="s">
        <v>0</v>
      </c>
      <c r="U191" s="1" t="s">
        <v>0</v>
      </c>
      <c r="V191" s="1" t="s">
        <v>0</v>
      </c>
      <c r="W191" t="s">
        <v>254</v>
      </c>
    </row>
    <row r="192" spans="1:23">
      <c r="A192">
        <v>184</v>
      </c>
      <c r="B192" t="s">
        <v>40</v>
      </c>
      <c r="C192">
        <v>33712299</v>
      </c>
      <c r="D192">
        <v>33712307</v>
      </c>
      <c r="E192" t="s">
        <v>41</v>
      </c>
      <c r="F192">
        <v>21154353</v>
      </c>
      <c r="G192">
        <v>21154535</v>
      </c>
      <c r="H192">
        <v>7</v>
      </c>
      <c r="I192">
        <v>1.14286</v>
      </c>
      <c r="J192">
        <v>4</v>
      </c>
      <c r="K192" t="s">
        <v>2</v>
      </c>
      <c r="L192">
        <v>7</v>
      </c>
      <c r="M192">
        <f t="shared" si="5"/>
        <v>182</v>
      </c>
      <c r="N192" s="3">
        <v>0</v>
      </c>
      <c r="O192" s="3">
        <v>1</v>
      </c>
      <c r="P192" s="3">
        <v>1</v>
      </c>
      <c r="Q192" s="3">
        <v>0</v>
      </c>
      <c r="R192" s="3">
        <v>0</v>
      </c>
      <c r="S192" t="s">
        <v>0</v>
      </c>
      <c r="T192" t="s">
        <v>0</v>
      </c>
      <c r="U192" s="1" t="s">
        <v>0</v>
      </c>
      <c r="V192" s="1" t="s">
        <v>0</v>
      </c>
      <c r="W192" t="s">
        <v>183</v>
      </c>
    </row>
    <row r="193" spans="1:23">
      <c r="A193">
        <v>185</v>
      </c>
      <c r="B193" t="s">
        <v>40</v>
      </c>
      <c r="C193">
        <v>34058185</v>
      </c>
      <c r="D193">
        <v>34058172</v>
      </c>
      <c r="E193" t="s">
        <v>39</v>
      </c>
      <c r="F193">
        <v>66779876</v>
      </c>
      <c r="G193">
        <v>66780061</v>
      </c>
      <c r="H193">
        <v>13</v>
      </c>
      <c r="I193">
        <v>1.61538</v>
      </c>
      <c r="J193">
        <v>0</v>
      </c>
      <c r="K193" t="s">
        <v>2</v>
      </c>
      <c r="L193">
        <v>-14</v>
      </c>
      <c r="M193">
        <f t="shared" si="5"/>
        <v>185</v>
      </c>
      <c r="N193" s="3">
        <v>1</v>
      </c>
      <c r="O193" s="3">
        <v>1</v>
      </c>
      <c r="P193" s="3">
        <v>0</v>
      </c>
      <c r="Q193" s="3">
        <v>0</v>
      </c>
      <c r="R193" s="3">
        <v>0</v>
      </c>
      <c r="S193" t="s">
        <v>17</v>
      </c>
      <c r="T193" t="s">
        <v>0</v>
      </c>
      <c r="U193" s="1" t="s">
        <v>0</v>
      </c>
      <c r="V193" s="1" t="s">
        <v>0</v>
      </c>
      <c r="W193" t="s">
        <v>199</v>
      </c>
    </row>
    <row r="194" spans="1:23">
      <c r="A194">
        <v>186</v>
      </c>
      <c r="B194" t="s">
        <v>40</v>
      </c>
      <c r="C194">
        <v>52933467</v>
      </c>
      <c r="D194">
        <v>52933478</v>
      </c>
      <c r="E194" t="s">
        <v>41</v>
      </c>
      <c r="F194">
        <v>16507128</v>
      </c>
      <c r="G194">
        <v>16507224</v>
      </c>
      <c r="H194">
        <v>4</v>
      </c>
      <c r="I194">
        <v>1</v>
      </c>
      <c r="J194">
        <v>2</v>
      </c>
      <c r="K194" t="s">
        <v>2</v>
      </c>
      <c r="L194">
        <v>10</v>
      </c>
      <c r="M194">
        <f t="shared" ref="M194:M199" si="6">G194-F194</f>
        <v>96</v>
      </c>
      <c r="N194" s="3">
        <v>0</v>
      </c>
      <c r="O194" s="3">
        <v>0</v>
      </c>
      <c r="P194" s="3">
        <v>0</v>
      </c>
      <c r="Q194" s="3">
        <v>1</v>
      </c>
      <c r="R194" s="3">
        <v>0</v>
      </c>
      <c r="S194" t="s">
        <v>0</v>
      </c>
      <c r="T194" t="s">
        <v>0</v>
      </c>
      <c r="U194" s="1" t="s">
        <v>0</v>
      </c>
      <c r="V194" s="1" t="s">
        <v>0</v>
      </c>
      <c r="W194" t="s">
        <v>182</v>
      </c>
    </row>
    <row r="195" spans="1:23">
      <c r="A195">
        <v>187</v>
      </c>
      <c r="B195" t="s">
        <v>40</v>
      </c>
      <c r="C195">
        <v>59431534</v>
      </c>
      <c r="D195">
        <v>59431549</v>
      </c>
      <c r="E195" t="s">
        <v>16</v>
      </c>
      <c r="F195">
        <v>78430378</v>
      </c>
      <c r="G195">
        <v>78430577</v>
      </c>
      <c r="H195">
        <v>5</v>
      </c>
      <c r="I195">
        <v>1.8</v>
      </c>
      <c r="J195">
        <v>2</v>
      </c>
      <c r="K195" t="s">
        <v>2</v>
      </c>
      <c r="L195">
        <v>14</v>
      </c>
      <c r="M195">
        <f t="shared" si="6"/>
        <v>199</v>
      </c>
      <c r="N195" s="3">
        <v>0</v>
      </c>
      <c r="O195" s="3">
        <v>1</v>
      </c>
      <c r="P195" s="3">
        <v>0</v>
      </c>
      <c r="Q195" s="3">
        <v>1</v>
      </c>
      <c r="R195" s="3">
        <v>0</v>
      </c>
      <c r="S195" t="s">
        <v>0</v>
      </c>
      <c r="T195" t="s">
        <v>0</v>
      </c>
      <c r="U195" s="1" t="s">
        <v>0</v>
      </c>
      <c r="V195" s="1" t="s">
        <v>0</v>
      </c>
      <c r="W195" t="s">
        <v>122</v>
      </c>
    </row>
    <row r="196" spans="1:23">
      <c r="A196">
        <v>188</v>
      </c>
      <c r="B196" t="s">
        <v>40</v>
      </c>
      <c r="C196">
        <v>113747763</v>
      </c>
      <c r="D196">
        <v>113747779</v>
      </c>
      <c r="E196" t="s">
        <v>14</v>
      </c>
      <c r="F196">
        <v>59227987</v>
      </c>
      <c r="G196">
        <v>59228239</v>
      </c>
      <c r="H196">
        <v>10</v>
      </c>
      <c r="I196">
        <v>1</v>
      </c>
      <c r="J196">
        <v>3</v>
      </c>
      <c r="K196" t="s">
        <v>2</v>
      </c>
      <c r="L196">
        <v>15</v>
      </c>
      <c r="M196">
        <f t="shared" si="6"/>
        <v>252</v>
      </c>
      <c r="N196" s="3">
        <v>0</v>
      </c>
      <c r="O196" s="3">
        <v>1</v>
      </c>
      <c r="P196" s="3">
        <v>0</v>
      </c>
      <c r="Q196" s="3">
        <v>0</v>
      </c>
      <c r="R196" s="3">
        <v>0</v>
      </c>
      <c r="S196" t="s">
        <v>0</v>
      </c>
      <c r="T196" t="s">
        <v>0</v>
      </c>
      <c r="U196" s="1" t="s">
        <v>0</v>
      </c>
      <c r="V196" s="1" t="s">
        <v>0</v>
      </c>
      <c r="W196" t="s">
        <v>139</v>
      </c>
    </row>
    <row r="197" spans="1:23">
      <c r="A197">
        <v>189</v>
      </c>
      <c r="B197" t="s">
        <v>40</v>
      </c>
      <c r="C197">
        <v>126074842</v>
      </c>
      <c r="D197">
        <v>126074854</v>
      </c>
      <c r="E197" t="s">
        <v>13</v>
      </c>
      <c r="F197">
        <v>52575382</v>
      </c>
      <c r="G197">
        <v>52575591</v>
      </c>
      <c r="H197">
        <v>11</v>
      </c>
      <c r="I197">
        <v>1</v>
      </c>
      <c r="J197">
        <v>5</v>
      </c>
      <c r="K197" t="s">
        <v>2</v>
      </c>
      <c r="L197">
        <v>11</v>
      </c>
      <c r="M197">
        <f t="shared" si="6"/>
        <v>209</v>
      </c>
      <c r="N197" s="3">
        <v>0</v>
      </c>
      <c r="O197" s="3">
        <v>1</v>
      </c>
      <c r="P197" s="3">
        <v>0</v>
      </c>
      <c r="Q197" s="3">
        <v>1</v>
      </c>
      <c r="R197" s="3">
        <v>1</v>
      </c>
      <c r="S197" t="s">
        <v>0</v>
      </c>
      <c r="T197" t="s">
        <v>0</v>
      </c>
      <c r="U197" s="1" t="s">
        <v>0</v>
      </c>
      <c r="V197" s="1" t="s">
        <v>0</v>
      </c>
      <c r="W197" t="s">
        <v>107</v>
      </c>
    </row>
    <row r="198" spans="1:23">
      <c r="A198">
        <v>190</v>
      </c>
      <c r="B198" t="s">
        <v>40</v>
      </c>
      <c r="C198">
        <v>130153383</v>
      </c>
      <c r="D198">
        <v>130153397</v>
      </c>
      <c r="E198" t="s">
        <v>4</v>
      </c>
      <c r="F198">
        <v>96708378</v>
      </c>
      <c r="G198">
        <v>96708519</v>
      </c>
      <c r="H198">
        <v>6</v>
      </c>
      <c r="I198">
        <v>1</v>
      </c>
      <c r="J198">
        <v>0</v>
      </c>
      <c r="K198" t="s">
        <v>2</v>
      </c>
      <c r="L198">
        <v>13</v>
      </c>
      <c r="M198">
        <f t="shared" si="6"/>
        <v>141</v>
      </c>
      <c r="N198" s="3">
        <v>0</v>
      </c>
      <c r="O198" s="3">
        <v>1</v>
      </c>
      <c r="P198" s="3">
        <v>0</v>
      </c>
      <c r="Q198" s="3">
        <v>0</v>
      </c>
      <c r="R198" s="3">
        <v>0</v>
      </c>
      <c r="S198" t="s">
        <v>0</v>
      </c>
      <c r="T198" t="s">
        <v>0</v>
      </c>
      <c r="U198" s="1" t="s">
        <v>0</v>
      </c>
      <c r="V198" s="1" t="s">
        <v>0</v>
      </c>
      <c r="W198" t="s">
        <v>290</v>
      </c>
    </row>
    <row r="199" spans="1:23">
      <c r="A199">
        <v>191</v>
      </c>
      <c r="B199" t="s">
        <v>40</v>
      </c>
      <c r="C199">
        <v>131842161</v>
      </c>
      <c r="D199">
        <v>131842181</v>
      </c>
      <c r="E199" t="s">
        <v>39</v>
      </c>
      <c r="F199">
        <v>27037736</v>
      </c>
      <c r="G199">
        <v>27037966</v>
      </c>
      <c r="H199">
        <v>8</v>
      </c>
      <c r="I199">
        <v>1</v>
      </c>
      <c r="J199">
        <v>3</v>
      </c>
      <c r="K199" t="s">
        <v>2</v>
      </c>
      <c r="L199">
        <v>19</v>
      </c>
      <c r="M199">
        <f t="shared" si="6"/>
        <v>230</v>
      </c>
      <c r="N199" s="3">
        <v>0</v>
      </c>
      <c r="O199" s="3">
        <v>1</v>
      </c>
      <c r="P199" s="3">
        <v>0</v>
      </c>
      <c r="Q199" s="3">
        <v>0</v>
      </c>
      <c r="R199" s="3">
        <v>0</v>
      </c>
      <c r="S199" t="s">
        <v>0</v>
      </c>
      <c r="T199" t="s">
        <v>0</v>
      </c>
      <c r="U199" s="1" t="s">
        <v>0</v>
      </c>
      <c r="V199" s="1" t="s">
        <v>0</v>
      </c>
      <c r="W199" t="s">
        <v>194</v>
      </c>
    </row>
    <row r="200" spans="1:23">
      <c r="N200" s="3"/>
      <c r="O200" s="3"/>
      <c r="P200" s="3"/>
      <c r="Q200" s="3"/>
      <c r="R200" s="3"/>
    </row>
    <row r="201" spans="1:23">
      <c r="N201" s="3"/>
      <c r="O201" s="3"/>
      <c r="P201" s="3"/>
      <c r="Q201" s="3"/>
      <c r="R201" s="3"/>
    </row>
    <row r="202" spans="1:23">
      <c r="N202" s="3"/>
      <c r="O202" s="3"/>
      <c r="P202" s="3"/>
      <c r="Q202" s="3"/>
      <c r="R202" s="3"/>
    </row>
  </sheetData>
  <sortState ref="B2:W199">
    <sortCondition ref="B2:B199"/>
    <sortCondition ref="C2:C199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workbookViewId="0"/>
  </sheetViews>
  <sheetFormatPr baseColWidth="10" defaultRowHeight="15" x14ac:dyDescent="0"/>
  <sheetData>
    <row r="1" spans="1:23" s="11" customFormat="1" ht="14">
      <c r="A1" s="9" t="s">
        <v>386</v>
      </c>
      <c r="B1" s="2" t="s">
        <v>38</v>
      </c>
      <c r="C1" s="2" t="s">
        <v>37</v>
      </c>
      <c r="D1" s="2" t="s">
        <v>36</v>
      </c>
      <c r="E1" s="2" t="s">
        <v>35</v>
      </c>
      <c r="F1" s="2" t="s">
        <v>34</v>
      </c>
      <c r="G1" s="2" t="s">
        <v>33</v>
      </c>
      <c r="H1" s="2" t="s">
        <v>32</v>
      </c>
      <c r="I1" s="2" t="s">
        <v>31</v>
      </c>
      <c r="J1" s="2" t="s">
        <v>30</v>
      </c>
      <c r="K1" s="2" t="s">
        <v>29</v>
      </c>
      <c r="L1" s="2" t="s">
        <v>28</v>
      </c>
      <c r="M1" s="2" t="s">
        <v>27</v>
      </c>
      <c r="N1" s="2" t="s">
        <v>56</v>
      </c>
      <c r="O1" s="2" t="s">
        <v>57</v>
      </c>
      <c r="P1" s="2" t="s">
        <v>58</v>
      </c>
      <c r="Q1" s="2" t="s">
        <v>59</v>
      </c>
      <c r="R1" s="2" t="s">
        <v>60</v>
      </c>
      <c r="S1" s="2" t="s">
        <v>21</v>
      </c>
      <c r="T1" s="2" t="s">
        <v>20</v>
      </c>
      <c r="U1" s="10" t="s">
        <v>19</v>
      </c>
      <c r="V1" s="10" t="s">
        <v>18</v>
      </c>
      <c r="W1" s="10" t="s">
        <v>302</v>
      </c>
    </row>
    <row r="2" spans="1:23">
      <c r="A2">
        <v>1</v>
      </c>
      <c r="B2" t="s">
        <v>13</v>
      </c>
      <c r="C2">
        <v>31080476</v>
      </c>
      <c r="D2">
        <v>31080467</v>
      </c>
      <c r="E2" t="s">
        <v>16</v>
      </c>
      <c r="F2">
        <v>37257934</v>
      </c>
      <c r="G2">
        <v>37258036</v>
      </c>
      <c r="H2">
        <v>5</v>
      </c>
      <c r="I2">
        <v>2.4</v>
      </c>
      <c r="J2">
        <v>0</v>
      </c>
      <c r="K2" t="s">
        <v>2</v>
      </c>
      <c r="L2">
        <v>13</v>
      </c>
      <c r="M2">
        <f t="shared" ref="M2:M33" si="0">G2-F2</f>
        <v>102</v>
      </c>
      <c r="N2">
        <v>0</v>
      </c>
      <c r="O2">
        <v>0</v>
      </c>
      <c r="P2">
        <v>0</v>
      </c>
      <c r="Q2">
        <v>1</v>
      </c>
      <c r="R2">
        <v>0</v>
      </c>
      <c r="S2" s="5" t="s">
        <v>0</v>
      </c>
      <c r="T2" t="s">
        <v>0</v>
      </c>
      <c r="U2" s="1" t="s">
        <v>0</v>
      </c>
      <c r="V2" s="1" t="s">
        <v>0</v>
      </c>
      <c r="W2" t="s">
        <v>314</v>
      </c>
    </row>
    <row r="3" spans="1:23">
      <c r="A3">
        <v>2</v>
      </c>
      <c r="B3" t="s">
        <v>13</v>
      </c>
      <c r="C3">
        <v>69030291</v>
      </c>
      <c r="D3">
        <v>69030309</v>
      </c>
      <c r="E3" t="s">
        <v>12</v>
      </c>
      <c r="F3">
        <v>45466436</v>
      </c>
      <c r="G3">
        <v>45466574</v>
      </c>
      <c r="H3">
        <v>5</v>
      </c>
      <c r="I3">
        <v>1</v>
      </c>
      <c r="J3">
        <v>3</v>
      </c>
      <c r="K3" t="s">
        <v>2</v>
      </c>
      <c r="L3">
        <v>17</v>
      </c>
      <c r="M3">
        <f t="shared" si="0"/>
        <v>138</v>
      </c>
      <c r="N3">
        <v>1</v>
      </c>
      <c r="O3">
        <v>0</v>
      </c>
      <c r="P3">
        <v>0</v>
      </c>
      <c r="Q3">
        <v>0</v>
      </c>
      <c r="R3">
        <v>0</v>
      </c>
      <c r="S3" s="5" t="s">
        <v>0</v>
      </c>
      <c r="T3" t="s">
        <v>1</v>
      </c>
      <c r="U3" s="1">
        <v>640</v>
      </c>
      <c r="V3" s="1">
        <v>800</v>
      </c>
      <c r="W3" t="s">
        <v>336</v>
      </c>
    </row>
    <row r="4" spans="1:23">
      <c r="A4">
        <v>3</v>
      </c>
      <c r="B4" t="s">
        <v>13</v>
      </c>
      <c r="C4">
        <v>76478052</v>
      </c>
      <c r="D4">
        <v>76478068</v>
      </c>
      <c r="E4" t="s">
        <v>47</v>
      </c>
      <c r="F4">
        <v>21135261</v>
      </c>
      <c r="G4">
        <v>21135393</v>
      </c>
      <c r="H4">
        <v>8</v>
      </c>
      <c r="I4">
        <v>1.875</v>
      </c>
      <c r="J4">
        <v>4</v>
      </c>
      <c r="K4" t="s">
        <v>2</v>
      </c>
      <c r="L4">
        <v>15</v>
      </c>
      <c r="M4">
        <f t="shared" si="0"/>
        <v>132</v>
      </c>
      <c r="N4">
        <v>0</v>
      </c>
      <c r="O4">
        <v>0</v>
      </c>
      <c r="P4">
        <v>1</v>
      </c>
      <c r="Q4">
        <v>0</v>
      </c>
      <c r="R4">
        <v>1</v>
      </c>
      <c r="S4" s="5" t="s">
        <v>0</v>
      </c>
      <c r="T4" t="s">
        <v>0</v>
      </c>
      <c r="U4" s="1" t="s">
        <v>0</v>
      </c>
      <c r="V4" s="1" t="s">
        <v>0</v>
      </c>
      <c r="W4" t="s">
        <v>328</v>
      </c>
    </row>
    <row r="5" spans="1:23">
      <c r="A5">
        <v>4</v>
      </c>
      <c r="B5" t="s">
        <v>13</v>
      </c>
      <c r="C5">
        <v>130662271</v>
      </c>
      <c r="D5">
        <v>130662287</v>
      </c>
      <c r="E5" t="s">
        <v>4</v>
      </c>
      <c r="F5">
        <v>27803668</v>
      </c>
      <c r="G5">
        <v>27803852</v>
      </c>
      <c r="H5">
        <v>8</v>
      </c>
      <c r="I5">
        <v>1</v>
      </c>
      <c r="J5">
        <v>0</v>
      </c>
      <c r="K5" t="s">
        <v>2</v>
      </c>
      <c r="L5">
        <v>17</v>
      </c>
      <c r="M5">
        <f t="shared" si="0"/>
        <v>184</v>
      </c>
      <c r="N5">
        <v>0</v>
      </c>
      <c r="O5">
        <v>0</v>
      </c>
      <c r="P5">
        <v>0</v>
      </c>
      <c r="Q5">
        <v>0</v>
      </c>
      <c r="R5">
        <v>1</v>
      </c>
      <c r="S5" s="5" t="s">
        <v>0</v>
      </c>
      <c r="T5" t="s">
        <v>0</v>
      </c>
      <c r="U5" s="1" t="s">
        <v>0</v>
      </c>
      <c r="V5" s="1" t="s">
        <v>0</v>
      </c>
      <c r="W5" t="s">
        <v>370</v>
      </c>
    </row>
    <row r="6" spans="1:23">
      <c r="A6">
        <v>5</v>
      </c>
      <c r="B6" t="s">
        <v>16</v>
      </c>
      <c r="C6">
        <v>47197662</v>
      </c>
      <c r="D6">
        <v>47197674</v>
      </c>
      <c r="E6" t="s">
        <v>48</v>
      </c>
      <c r="F6">
        <v>114273476</v>
      </c>
      <c r="G6">
        <v>114273580</v>
      </c>
      <c r="H6">
        <v>5</v>
      </c>
      <c r="I6">
        <v>2</v>
      </c>
      <c r="J6">
        <v>2</v>
      </c>
      <c r="K6" t="s">
        <v>2</v>
      </c>
      <c r="L6">
        <v>11</v>
      </c>
      <c r="M6">
        <f t="shared" si="0"/>
        <v>104</v>
      </c>
      <c r="N6">
        <v>0</v>
      </c>
      <c r="O6">
        <v>0</v>
      </c>
      <c r="P6">
        <v>1</v>
      </c>
      <c r="Q6">
        <v>0</v>
      </c>
      <c r="R6">
        <v>1</v>
      </c>
      <c r="S6" s="5" t="s">
        <v>0</v>
      </c>
      <c r="T6" t="s">
        <v>0</v>
      </c>
      <c r="U6" s="1" t="s">
        <v>0</v>
      </c>
      <c r="V6" s="1" t="s">
        <v>0</v>
      </c>
      <c r="W6" t="s">
        <v>322</v>
      </c>
    </row>
    <row r="7" spans="1:23">
      <c r="A7">
        <v>6</v>
      </c>
      <c r="B7" t="s">
        <v>15</v>
      </c>
      <c r="C7">
        <v>41582769</v>
      </c>
      <c r="D7">
        <v>41582786</v>
      </c>
      <c r="E7" t="s">
        <v>49</v>
      </c>
      <c r="F7">
        <v>37350959</v>
      </c>
      <c r="G7">
        <v>37351098</v>
      </c>
      <c r="H7">
        <v>5</v>
      </c>
      <c r="I7">
        <v>1</v>
      </c>
      <c r="J7">
        <v>3</v>
      </c>
      <c r="K7" t="s">
        <v>2</v>
      </c>
      <c r="L7">
        <v>16</v>
      </c>
      <c r="M7">
        <f t="shared" si="0"/>
        <v>139</v>
      </c>
      <c r="N7">
        <v>0</v>
      </c>
      <c r="O7">
        <v>1</v>
      </c>
      <c r="P7">
        <v>0</v>
      </c>
      <c r="Q7">
        <v>1</v>
      </c>
      <c r="R7">
        <v>0</v>
      </c>
      <c r="S7" s="6" t="s">
        <v>1</v>
      </c>
      <c r="T7" t="s">
        <v>0</v>
      </c>
      <c r="U7" s="1">
        <v>228</v>
      </c>
      <c r="V7" s="1">
        <v>72</v>
      </c>
      <c r="W7" t="s">
        <v>329</v>
      </c>
    </row>
    <row r="8" spans="1:23">
      <c r="A8">
        <v>7</v>
      </c>
      <c r="B8" t="s">
        <v>15</v>
      </c>
      <c r="C8">
        <v>91985128</v>
      </c>
      <c r="D8">
        <v>91985141</v>
      </c>
      <c r="E8" t="s">
        <v>13</v>
      </c>
      <c r="F8">
        <v>65913377</v>
      </c>
      <c r="G8">
        <v>65913607</v>
      </c>
      <c r="H8">
        <v>16</v>
      </c>
      <c r="I8">
        <v>1.125</v>
      </c>
      <c r="J8">
        <v>6</v>
      </c>
      <c r="K8" t="s">
        <v>2</v>
      </c>
      <c r="L8">
        <v>12</v>
      </c>
      <c r="M8">
        <f t="shared" si="0"/>
        <v>230</v>
      </c>
      <c r="N8">
        <v>0</v>
      </c>
      <c r="O8">
        <v>0</v>
      </c>
      <c r="P8">
        <v>1</v>
      </c>
      <c r="Q8">
        <v>1</v>
      </c>
      <c r="R8">
        <v>0</v>
      </c>
      <c r="S8" s="5" t="s">
        <v>0</v>
      </c>
      <c r="T8" t="s">
        <v>0</v>
      </c>
      <c r="U8" s="1" t="s">
        <v>0</v>
      </c>
      <c r="V8" s="1" t="s">
        <v>0</v>
      </c>
      <c r="W8" t="s">
        <v>308</v>
      </c>
    </row>
    <row r="9" spans="1:23">
      <c r="A9">
        <v>8</v>
      </c>
      <c r="B9" t="s">
        <v>14</v>
      </c>
      <c r="C9">
        <v>17122111</v>
      </c>
      <c r="D9">
        <v>17122123</v>
      </c>
      <c r="E9" t="s">
        <v>13</v>
      </c>
      <c r="F9">
        <v>96015997</v>
      </c>
      <c r="G9">
        <v>96016131</v>
      </c>
      <c r="H9">
        <v>5</v>
      </c>
      <c r="I9">
        <v>1</v>
      </c>
      <c r="J9">
        <v>1</v>
      </c>
      <c r="K9" t="s">
        <v>2</v>
      </c>
      <c r="L9">
        <v>11</v>
      </c>
      <c r="M9">
        <f t="shared" si="0"/>
        <v>134</v>
      </c>
      <c r="N9">
        <v>0</v>
      </c>
      <c r="O9">
        <v>1</v>
      </c>
      <c r="P9">
        <v>0</v>
      </c>
      <c r="Q9">
        <v>0</v>
      </c>
      <c r="R9">
        <v>0</v>
      </c>
      <c r="S9" s="5" t="s">
        <v>0</v>
      </c>
      <c r="T9" t="s">
        <v>0</v>
      </c>
      <c r="U9" s="1" t="s">
        <v>0</v>
      </c>
      <c r="V9" s="1" t="s">
        <v>0</v>
      </c>
      <c r="W9" t="s">
        <v>310</v>
      </c>
    </row>
    <row r="10" spans="1:23">
      <c r="A10">
        <v>9</v>
      </c>
      <c r="B10" t="s">
        <v>14</v>
      </c>
      <c r="C10">
        <v>25324739</v>
      </c>
      <c r="D10">
        <v>25324755</v>
      </c>
      <c r="E10" t="s">
        <v>5</v>
      </c>
      <c r="F10">
        <v>147155093</v>
      </c>
      <c r="G10">
        <v>147155324</v>
      </c>
      <c r="H10">
        <v>7</v>
      </c>
      <c r="I10">
        <v>1</v>
      </c>
      <c r="J10">
        <v>1</v>
      </c>
      <c r="K10" t="s">
        <v>2</v>
      </c>
      <c r="L10">
        <v>15</v>
      </c>
      <c r="M10">
        <f t="shared" si="0"/>
        <v>231</v>
      </c>
      <c r="N10">
        <v>0</v>
      </c>
      <c r="O10">
        <v>1</v>
      </c>
      <c r="P10">
        <v>0</v>
      </c>
      <c r="Q10">
        <v>0</v>
      </c>
      <c r="R10">
        <v>1</v>
      </c>
      <c r="S10" s="5" t="s">
        <v>0</v>
      </c>
      <c r="T10" t="s">
        <v>0</v>
      </c>
      <c r="U10" s="1" t="s">
        <v>0</v>
      </c>
      <c r="V10" s="1" t="s">
        <v>0</v>
      </c>
      <c r="W10" t="s">
        <v>351</v>
      </c>
    </row>
    <row r="11" spans="1:23">
      <c r="A11">
        <v>10</v>
      </c>
      <c r="B11" t="s">
        <v>48</v>
      </c>
      <c r="C11">
        <v>17278742</v>
      </c>
      <c r="D11">
        <v>17278762</v>
      </c>
      <c r="E11" t="s">
        <v>13</v>
      </c>
      <c r="F11">
        <v>200439256</v>
      </c>
      <c r="G11">
        <v>200439488</v>
      </c>
      <c r="H11">
        <v>10</v>
      </c>
      <c r="I11">
        <v>1</v>
      </c>
      <c r="J11">
        <v>4</v>
      </c>
      <c r="K11" t="s">
        <v>2</v>
      </c>
      <c r="L11">
        <v>19</v>
      </c>
      <c r="M11">
        <f t="shared" si="0"/>
        <v>232</v>
      </c>
      <c r="N11">
        <v>1</v>
      </c>
      <c r="O11">
        <v>0</v>
      </c>
      <c r="P11">
        <v>1</v>
      </c>
      <c r="Q11">
        <v>1</v>
      </c>
      <c r="R11">
        <v>0</v>
      </c>
      <c r="S11" s="5" t="s">
        <v>1</v>
      </c>
      <c r="T11" t="s">
        <v>0</v>
      </c>
      <c r="U11" s="1">
        <v>433</v>
      </c>
      <c r="V11" s="1">
        <v>267</v>
      </c>
      <c r="W11" t="s">
        <v>313</v>
      </c>
    </row>
    <row r="12" spans="1:23">
      <c r="A12">
        <v>10</v>
      </c>
      <c r="B12" t="s">
        <v>48</v>
      </c>
      <c r="C12">
        <v>17278742</v>
      </c>
      <c r="D12">
        <v>17278762</v>
      </c>
      <c r="E12" t="s">
        <v>6</v>
      </c>
      <c r="F12">
        <v>46721431</v>
      </c>
      <c r="G12">
        <v>46721521</v>
      </c>
      <c r="H12">
        <v>5</v>
      </c>
      <c r="I12">
        <v>1.4</v>
      </c>
      <c r="J12">
        <v>0</v>
      </c>
      <c r="K12" t="s">
        <v>2</v>
      </c>
      <c r="L12">
        <v>16</v>
      </c>
      <c r="M12">
        <f t="shared" si="0"/>
        <v>90</v>
      </c>
      <c r="N12">
        <v>1</v>
      </c>
      <c r="O12">
        <v>0</v>
      </c>
      <c r="P12">
        <v>1</v>
      </c>
      <c r="Q12">
        <v>1</v>
      </c>
      <c r="R12">
        <v>0</v>
      </c>
      <c r="S12" s="5" t="s">
        <v>0</v>
      </c>
      <c r="T12" t="s">
        <v>0</v>
      </c>
      <c r="U12" s="1" t="s">
        <v>0</v>
      </c>
      <c r="V12" s="1" t="s">
        <v>0</v>
      </c>
      <c r="W12" t="s">
        <v>362</v>
      </c>
    </row>
    <row r="13" spans="1:23">
      <c r="A13">
        <v>11</v>
      </c>
      <c r="B13" t="s">
        <v>48</v>
      </c>
      <c r="C13">
        <v>49183316</v>
      </c>
      <c r="D13">
        <v>49183328</v>
      </c>
      <c r="E13" t="s">
        <v>13</v>
      </c>
      <c r="F13">
        <v>152454609</v>
      </c>
      <c r="G13">
        <v>152454811</v>
      </c>
      <c r="H13">
        <v>5</v>
      </c>
      <c r="I13">
        <v>1</v>
      </c>
      <c r="J13">
        <v>2</v>
      </c>
      <c r="K13" t="s">
        <v>2</v>
      </c>
      <c r="L13">
        <v>11</v>
      </c>
      <c r="M13">
        <f t="shared" si="0"/>
        <v>202</v>
      </c>
      <c r="N13">
        <v>0</v>
      </c>
      <c r="O13">
        <v>1</v>
      </c>
      <c r="P13">
        <v>0</v>
      </c>
      <c r="Q13">
        <v>0</v>
      </c>
      <c r="R13">
        <v>0</v>
      </c>
      <c r="S13" s="5" t="s">
        <v>0</v>
      </c>
      <c r="T13" t="s">
        <v>0</v>
      </c>
      <c r="U13" s="1" t="s">
        <v>0</v>
      </c>
      <c r="V13" s="1" t="s">
        <v>0</v>
      </c>
      <c r="W13" t="s">
        <v>311</v>
      </c>
    </row>
    <row r="14" spans="1:23">
      <c r="A14">
        <v>12</v>
      </c>
      <c r="B14" t="s">
        <v>48</v>
      </c>
      <c r="C14">
        <v>107510971</v>
      </c>
      <c r="D14">
        <v>107510986</v>
      </c>
      <c r="E14" t="s">
        <v>44</v>
      </c>
      <c r="F14">
        <v>12302383</v>
      </c>
      <c r="G14">
        <v>12302668</v>
      </c>
      <c r="H14">
        <v>4</v>
      </c>
      <c r="I14">
        <v>2</v>
      </c>
      <c r="J14">
        <v>0</v>
      </c>
      <c r="K14" t="s">
        <v>2</v>
      </c>
      <c r="L14">
        <v>11</v>
      </c>
      <c r="M14">
        <f t="shared" si="0"/>
        <v>285</v>
      </c>
      <c r="N14">
        <v>0</v>
      </c>
      <c r="O14">
        <v>1</v>
      </c>
      <c r="P14">
        <v>0</v>
      </c>
      <c r="Q14">
        <v>0</v>
      </c>
      <c r="R14">
        <v>0</v>
      </c>
      <c r="S14" s="5" t="s">
        <v>0</v>
      </c>
      <c r="T14" t="s">
        <v>1</v>
      </c>
      <c r="U14" s="1">
        <v>600</v>
      </c>
      <c r="V14" s="1">
        <v>350</v>
      </c>
      <c r="W14" t="s">
        <v>384</v>
      </c>
    </row>
    <row r="15" spans="1:23">
      <c r="A15">
        <v>13</v>
      </c>
      <c r="B15" t="s">
        <v>43</v>
      </c>
      <c r="C15">
        <v>16041458</v>
      </c>
      <c r="D15">
        <v>16041473</v>
      </c>
      <c r="E15" t="s">
        <v>3</v>
      </c>
      <c r="F15">
        <v>91890878</v>
      </c>
      <c r="G15">
        <v>91891102</v>
      </c>
      <c r="H15">
        <v>6</v>
      </c>
      <c r="I15">
        <v>2</v>
      </c>
      <c r="J15">
        <v>0</v>
      </c>
      <c r="K15" t="s">
        <v>2</v>
      </c>
      <c r="L15">
        <v>14</v>
      </c>
      <c r="M15">
        <f t="shared" si="0"/>
        <v>224</v>
      </c>
      <c r="N15">
        <v>0</v>
      </c>
      <c r="O15">
        <v>0</v>
      </c>
      <c r="P15">
        <v>0</v>
      </c>
      <c r="Q15">
        <v>1</v>
      </c>
      <c r="R15">
        <v>0</v>
      </c>
      <c r="S15" s="5" t="s">
        <v>0</v>
      </c>
      <c r="T15" t="s">
        <v>0</v>
      </c>
      <c r="U15" s="1" t="s">
        <v>0</v>
      </c>
      <c r="V15" s="1" t="s">
        <v>0</v>
      </c>
      <c r="W15" t="s">
        <v>354</v>
      </c>
    </row>
    <row r="16" spans="1:23">
      <c r="A16">
        <v>14</v>
      </c>
      <c r="B16" t="s">
        <v>43</v>
      </c>
      <c r="C16">
        <v>29104877</v>
      </c>
      <c r="D16">
        <v>29104891</v>
      </c>
      <c r="E16" t="s">
        <v>13</v>
      </c>
      <c r="F16">
        <v>76999334</v>
      </c>
      <c r="G16">
        <v>76999398</v>
      </c>
      <c r="H16">
        <v>6</v>
      </c>
      <c r="I16">
        <v>1</v>
      </c>
      <c r="J16">
        <v>6</v>
      </c>
      <c r="K16" t="s">
        <v>2</v>
      </c>
      <c r="L16">
        <v>13</v>
      </c>
      <c r="M16">
        <f t="shared" si="0"/>
        <v>64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5" t="s">
        <v>0</v>
      </c>
      <c r="T16" t="s">
        <v>0</v>
      </c>
      <c r="U16" s="1" t="s">
        <v>0</v>
      </c>
      <c r="V16" s="1" t="s">
        <v>0</v>
      </c>
      <c r="W16" t="s">
        <v>309</v>
      </c>
    </row>
    <row r="17" spans="1:23">
      <c r="A17">
        <v>14</v>
      </c>
      <c r="B17" t="s">
        <v>43</v>
      </c>
      <c r="C17">
        <v>29104877</v>
      </c>
      <c r="D17">
        <v>29104891</v>
      </c>
      <c r="E17" t="s">
        <v>5</v>
      </c>
      <c r="F17">
        <v>103009071</v>
      </c>
      <c r="G17">
        <v>103009196</v>
      </c>
      <c r="H17">
        <v>7</v>
      </c>
      <c r="I17">
        <v>1.85714</v>
      </c>
      <c r="J17">
        <v>6</v>
      </c>
      <c r="K17" t="s">
        <v>2</v>
      </c>
      <c r="L17">
        <v>13</v>
      </c>
      <c r="M17">
        <f t="shared" si="0"/>
        <v>125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5" t="s">
        <v>0</v>
      </c>
      <c r="T17" t="s">
        <v>1</v>
      </c>
      <c r="U17" s="1">
        <v>1000</v>
      </c>
      <c r="V17" s="1">
        <v>120</v>
      </c>
      <c r="W17" t="s">
        <v>346</v>
      </c>
    </row>
    <row r="18" spans="1:23">
      <c r="A18">
        <v>15</v>
      </c>
      <c r="B18" t="s">
        <v>43</v>
      </c>
      <c r="C18">
        <v>39014720</v>
      </c>
      <c r="D18">
        <v>39014704</v>
      </c>
      <c r="E18" t="s">
        <v>48</v>
      </c>
      <c r="F18">
        <v>33202936</v>
      </c>
      <c r="G18">
        <v>33203088</v>
      </c>
      <c r="H18">
        <v>4</v>
      </c>
      <c r="I18">
        <v>1</v>
      </c>
      <c r="J18">
        <v>0</v>
      </c>
      <c r="K18" t="s">
        <v>2</v>
      </c>
      <c r="L18">
        <v>-17</v>
      </c>
      <c r="M18">
        <f t="shared" si="0"/>
        <v>152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5" t="s">
        <v>0</v>
      </c>
      <c r="T18" t="s">
        <v>0</v>
      </c>
      <c r="U18" s="1" t="s">
        <v>0</v>
      </c>
      <c r="V18" s="1" t="s">
        <v>0</v>
      </c>
      <c r="W18" t="s">
        <v>321</v>
      </c>
    </row>
    <row r="19" spans="1:23">
      <c r="A19">
        <v>16</v>
      </c>
      <c r="B19" t="s">
        <v>43</v>
      </c>
      <c r="C19">
        <v>42210840</v>
      </c>
      <c r="D19">
        <v>42210870</v>
      </c>
      <c r="E19" t="s">
        <v>3</v>
      </c>
      <c r="F19">
        <v>48909991</v>
      </c>
      <c r="G19">
        <v>48910185</v>
      </c>
      <c r="H19">
        <v>6</v>
      </c>
      <c r="I19">
        <v>1</v>
      </c>
      <c r="J19">
        <v>3</v>
      </c>
      <c r="K19" t="s">
        <v>2</v>
      </c>
      <c r="L19">
        <v>11</v>
      </c>
      <c r="M19">
        <f t="shared" si="0"/>
        <v>194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5" t="s">
        <v>9</v>
      </c>
      <c r="T19" t="s">
        <v>0</v>
      </c>
      <c r="U19" s="1" t="s">
        <v>0</v>
      </c>
      <c r="V19" s="1" t="s">
        <v>0</v>
      </c>
      <c r="W19" t="s">
        <v>353</v>
      </c>
    </row>
    <row r="20" spans="1:23">
      <c r="A20">
        <v>17</v>
      </c>
      <c r="B20" t="s">
        <v>43</v>
      </c>
      <c r="C20">
        <v>47488272</v>
      </c>
      <c r="D20">
        <v>47488284</v>
      </c>
      <c r="E20" t="s">
        <v>6</v>
      </c>
      <c r="F20">
        <v>143669462</v>
      </c>
      <c r="G20">
        <v>143669571</v>
      </c>
      <c r="H20">
        <v>5</v>
      </c>
      <c r="I20">
        <v>2</v>
      </c>
      <c r="J20">
        <v>0</v>
      </c>
      <c r="K20" t="s">
        <v>2</v>
      </c>
      <c r="L20">
        <v>13</v>
      </c>
      <c r="M20">
        <f t="shared" si="0"/>
        <v>109</v>
      </c>
      <c r="N20" s="3">
        <v>1</v>
      </c>
      <c r="O20" s="3">
        <v>0</v>
      </c>
      <c r="P20" s="3">
        <v>1</v>
      </c>
      <c r="Q20" s="3">
        <v>0</v>
      </c>
      <c r="R20" s="3">
        <v>1</v>
      </c>
      <c r="S20" s="5" t="s">
        <v>0</v>
      </c>
      <c r="T20" t="s">
        <v>0</v>
      </c>
      <c r="U20" s="1" t="s">
        <v>0</v>
      </c>
      <c r="V20" s="1" t="s">
        <v>0</v>
      </c>
      <c r="W20" t="s">
        <v>365</v>
      </c>
    </row>
    <row r="21" spans="1:23">
      <c r="A21">
        <v>18</v>
      </c>
      <c r="B21" t="s">
        <v>43</v>
      </c>
      <c r="C21">
        <v>82100496</v>
      </c>
      <c r="D21">
        <v>82100506</v>
      </c>
      <c r="E21" t="s">
        <v>6</v>
      </c>
      <c r="F21">
        <v>121180198</v>
      </c>
      <c r="G21">
        <v>121180298</v>
      </c>
      <c r="H21">
        <v>6</v>
      </c>
      <c r="I21">
        <v>1</v>
      </c>
      <c r="J21">
        <v>3</v>
      </c>
      <c r="K21" t="s">
        <v>2</v>
      </c>
      <c r="L21">
        <v>14</v>
      </c>
      <c r="M21">
        <f t="shared" si="0"/>
        <v>100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5" t="s">
        <v>0</v>
      </c>
      <c r="T21" t="s">
        <v>1</v>
      </c>
      <c r="U21" s="1">
        <v>380</v>
      </c>
      <c r="V21" s="1">
        <v>100</v>
      </c>
      <c r="W21" t="s">
        <v>364</v>
      </c>
    </row>
    <row r="22" spans="1:23">
      <c r="A22">
        <v>19</v>
      </c>
      <c r="B22" t="s">
        <v>43</v>
      </c>
      <c r="C22">
        <v>89359905</v>
      </c>
      <c r="D22">
        <v>89359922</v>
      </c>
      <c r="E22" t="s">
        <v>40</v>
      </c>
      <c r="F22">
        <v>124952498</v>
      </c>
      <c r="G22">
        <v>124952677</v>
      </c>
      <c r="H22">
        <v>12</v>
      </c>
      <c r="I22">
        <v>1.0833299999999999</v>
      </c>
      <c r="J22">
        <v>0</v>
      </c>
      <c r="K22" t="s">
        <v>2</v>
      </c>
      <c r="L22">
        <v>15</v>
      </c>
      <c r="M22">
        <f t="shared" si="0"/>
        <v>179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5" t="s">
        <v>0</v>
      </c>
      <c r="T22" t="s">
        <v>0</v>
      </c>
      <c r="U22" s="1" t="s">
        <v>0</v>
      </c>
      <c r="V22" s="1" t="s">
        <v>0</v>
      </c>
      <c r="W22" t="s">
        <v>374</v>
      </c>
    </row>
    <row r="23" spans="1:23">
      <c r="A23">
        <v>20</v>
      </c>
      <c r="B23" t="s">
        <v>43</v>
      </c>
      <c r="C23">
        <v>90938406</v>
      </c>
      <c r="D23">
        <v>90938420</v>
      </c>
      <c r="E23" t="s">
        <v>7</v>
      </c>
      <c r="F23">
        <v>110076171</v>
      </c>
      <c r="G23">
        <v>110076295</v>
      </c>
      <c r="H23">
        <v>6</v>
      </c>
      <c r="I23">
        <v>1</v>
      </c>
      <c r="J23">
        <v>3</v>
      </c>
      <c r="K23" t="s">
        <v>2</v>
      </c>
      <c r="L23">
        <v>13</v>
      </c>
      <c r="M23">
        <f t="shared" si="0"/>
        <v>124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5" t="s">
        <v>0</v>
      </c>
      <c r="T23" t="s">
        <v>0</v>
      </c>
      <c r="U23" s="1" t="s">
        <v>0</v>
      </c>
      <c r="V23" s="1" t="s">
        <v>0</v>
      </c>
      <c r="W23" t="s">
        <v>367</v>
      </c>
    </row>
    <row r="24" spans="1:23">
      <c r="A24">
        <v>21</v>
      </c>
      <c r="B24" t="s">
        <v>43</v>
      </c>
      <c r="C24">
        <v>102297476</v>
      </c>
      <c r="D24">
        <v>102297488</v>
      </c>
      <c r="E24" t="s">
        <v>61</v>
      </c>
      <c r="F24">
        <v>154920647</v>
      </c>
      <c r="G24">
        <v>154920827</v>
      </c>
      <c r="H24">
        <v>7</v>
      </c>
      <c r="I24">
        <v>1</v>
      </c>
      <c r="J24">
        <v>3</v>
      </c>
      <c r="K24" t="s">
        <v>2</v>
      </c>
      <c r="L24">
        <v>11</v>
      </c>
      <c r="M24">
        <f t="shared" si="0"/>
        <v>180</v>
      </c>
      <c r="N24" s="3">
        <v>0</v>
      </c>
      <c r="O24" s="3">
        <v>1</v>
      </c>
      <c r="P24" s="3">
        <v>0</v>
      </c>
      <c r="Q24" s="3">
        <v>0</v>
      </c>
      <c r="R24" s="3">
        <v>0</v>
      </c>
      <c r="S24" s="5" t="s">
        <v>0</v>
      </c>
      <c r="T24" t="s">
        <v>1</v>
      </c>
      <c r="U24" s="1">
        <v>950</v>
      </c>
      <c r="V24" s="1">
        <v>730</v>
      </c>
      <c r="W24" t="s">
        <v>377</v>
      </c>
    </row>
    <row r="25" spans="1:23">
      <c r="A25">
        <v>22</v>
      </c>
      <c r="B25" t="s">
        <v>47</v>
      </c>
      <c r="C25">
        <v>74248503</v>
      </c>
      <c r="D25">
        <v>74248517</v>
      </c>
      <c r="E25" t="s">
        <v>61</v>
      </c>
      <c r="F25">
        <v>135984773</v>
      </c>
      <c r="G25">
        <v>135984913</v>
      </c>
      <c r="H25">
        <v>5</v>
      </c>
      <c r="I25">
        <v>1</v>
      </c>
      <c r="J25">
        <v>0</v>
      </c>
      <c r="K25" t="s">
        <v>2</v>
      </c>
      <c r="L25">
        <v>13</v>
      </c>
      <c r="M25">
        <f t="shared" si="0"/>
        <v>140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5" t="s">
        <v>0</v>
      </c>
      <c r="T25" t="s">
        <v>0</v>
      </c>
      <c r="U25" s="1" t="s">
        <v>0</v>
      </c>
      <c r="V25" s="1" t="s">
        <v>0</v>
      </c>
      <c r="W25" t="s">
        <v>340</v>
      </c>
    </row>
    <row r="26" spans="1:23">
      <c r="A26">
        <v>23</v>
      </c>
      <c r="B26" t="s">
        <v>49</v>
      </c>
      <c r="C26">
        <v>47920161</v>
      </c>
      <c r="D26">
        <v>47920152</v>
      </c>
      <c r="E26" t="s">
        <v>43</v>
      </c>
      <c r="F26">
        <v>35859668</v>
      </c>
      <c r="G26">
        <v>35859753</v>
      </c>
      <c r="H26">
        <v>4</v>
      </c>
      <c r="I26">
        <v>3</v>
      </c>
      <c r="J26">
        <v>0</v>
      </c>
      <c r="K26" t="s">
        <v>2</v>
      </c>
      <c r="L26">
        <v>-10</v>
      </c>
      <c r="M26">
        <f t="shared" si="0"/>
        <v>85</v>
      </c>
      <c r="N26" s="3">
        <v>0</v>
      </c>
      <c r="O26" s="3">
        <v>0</v>
      </c>
      <c r="P26" s="3">
        <v>1</v>
      </c>
      <c r="Q26" s="3">
        <v>0</v>
      </c>
      <c r="R26" s="3">
        <v>1</v>
      </c>
      <c r="S26" s="5" t="s">
        <v>0</v>
      </c>
      <c r="T26" t="s">
        <v>0</v>
      </c>
      <c r="U26" s="1" t="s">
        <v>0</v>
      </c>
      <c r="V26" s="1" t="s">
        <v>0</v>
      </c>
      <c r="W26" t="s">
        <v>323</v>
      </c>
    </row>
    <row r="27" spans="1:23">
      <c r="A27">
        <v>23</v>
      </c>
      <c r="B27" t="s">
        <v>49</v>
      </c>
      <c r="C27">
        <v>47920161</v>
      </c>
      <c r="D27">
        <v>47920152</v>
      </c>
      <c r="E27" t="s">
        <v>4</v>
      </c>
      <c r="F27">
        <v>21799956</v>
      </c>
      <c r="G27">
        <v>21800142</v>
      </c>
      <c r="H27">
        <v>7</v>
      </c>
      <c r="I27">
        <v>1.14286</v>
      </c>
      <c r="J27">
        <v>0</v>
      </c>
      <c r="K27" t="s">
        <v>2</v>
      </c>
      <c r="L27">
        <v>-10</v>
      </c>
      <c r="M27">
        <f t="shared" si="0"/>
        <v>186</v>
      </c>
      <c r="N27" s="3">
        <v>0</v>
      </c>
      <c r="O27" s="3">
        <v>0</v>
      </c>
      <c r="P27" s="3">
        <v>1</v>
      </c>
      <c r="Q27" s="3">
        <v>0</v>
      </c>
      <c r="R27" s="3">
        <v>1</v>
      </c>
      <c r="S27" s="5" t="s">
        <v>0</v>
      </c>
      <c r="T27" t="s">
        <v>0</v>
      </c>
      <c r="U27" s="1" t="s">
        <v>0</v>
      </c>
      <c r="V27" s="1" t="s">
        <v>0</v>
      </c>
      <c r="W27" t="s">
        <v>369</v>
      </c>
    </row>
    <row r="28" spans="1:23">
      <c r="A28">
        <v>24</v>
      </c>
      <c r="B28" t="s">
        <v>49</v>
      </c>
      <c r="C28">
        <v>68223843</v>
      </c>
      <c r="D28">
        <v>68223858</v>
      </c>
      <c r="E28" t="s">
        <v>5</v>
      </c>
      <c r="F28">
        <v>119639225</v>
      </c>
      <c r="G28">
        <v>119639311</v>
      </c>
      <c r="H28">
        <v>5</v>
      </c>
      <c r="I28">
        <v>1.8</v>
      </c>
      <c r="J28">
        <v>0</v>
      </c>
      <c r="K28" t="s">
        <v>2</v>
      </c>
      <c r="L28">
        <v>14</v>
      </c>
      <c r="M28">
        <f t="shared" si="0"/>
        <v>86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5" t="s">
        <v>0</v>
      </c>
      <c r="T28" t="s">
        <v>0</v>
      </c>
      <c r="U28" s="1" t="s">
        <v>0</v>
      </c>
      <c r="V28" s="1" t="s">
        <v>0</v>
      </c>
      <c r="W28" t="s">
        <v>348</v>
      </c>
    </row>
    <row r="29" spans="1:23">
      <c r="A29">
        <v>25</v>
      </c>
      <c r="B29" t="s">
        <v>44</v>
      </c>
      <c r="C29">
        <v>41788841</v>
      </c>
      <c r="D29">
        <v>41788858</v>
      </c>
      <c r="E29" t="s">
        <v>14</v>
      </c>
      <c r="F29">
        <v>26333473</v>
      </c>
      <c r="G29">
        <v>26333575</v>
      </c>
      <c r="H29">
        <v>4</v>
      </c>
      <c r="I29">
        <v>1.75</v>
      </c>
      <c r="J29">
        <v>2</v>
      </c>
      <c r="K29" t="s">
        <v>2</v>
      </c>
      <c r="L29">
        <v>16</v>
      </c>
      <c r="M29">
        <f t="shared" si="0"/>
        <v>102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5" t="s">
        <v>0</v>
      </c>
      <c r="T29" t="s">
        <v>0</v>
      </c>
      <c r="U29" s="1" t="s">
        <v>0</v>
      </c>
      <c r="V29" s="1" t="s">
        <v>0</v>
      </c>
      <c r="W29" t="s">
        <v>319</v>
      </c>
    </row>
    <row r="30" spans="1:23">
      <c r="A30">
        <v>26</v>
      </c>
      <c r="B30" t="s">
        <v>44</v>
      </c>
      <c r="C30">
        <v>44511950</v>
      </c>
      <c r="D30">
        <v>44511969</v>
      </c>
      <c r="E30" t="s">
        <v>8</v>
      </c>
      <c r="F30">
        <v>41778557</v>
      </c>
      <c r="G30">
        <v>41778688</v>
      </c>
      <c r="H30">
        <v>6</v>
      </c>
      <c r="I30">
        <v>1</v>
      </c>
      <c r="J30">
        <v>4</v>
      </c>
      <c r="K30" t="s">
        <v>2</v>
      </c>
      <c r="L30">
        <v>18</v>
      </c>
      <c r="M30">
        <f t="shared" si="0"/>
        <v>131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5" t="s">
        <v>0</v>
      </c>
      <c r="T30" t="s">
        <v>1</v>
      </c>
      <c r="U30" s="1">
        <v>2700</v>
      </c>
      <c r="V30" s="1">
        <v>100</v>
      </c>
      <c r="W30" t="s">
        <v>358</v>
      </c>
    </row>
    <row r="31" spans="1:23">
      <c r="A31">
        <v>27</v>
      </c>
      <c r="B31" t="s">
        <v>11</v>
      </c>
      <c r="C31">
        <v>34967095</v>
      </c>
      <c r="D31">
        <v>34967112</v>
      </c>
      <c r="E31" t="s">
        <v>5</v>
      </c>
      <c r="F31">
        <v>25030200</v>
      </c>
      <c r="G31">
        <v>25030398</v>
      </c>
      <c r="H31">
        <v>10</v>
      </c>
      <c r="I31">
        <v>1</v>
      </c>
      <c r="J31">
        <v>2</v>
      </c>
      <c r="K31" t="s">
        <v>2</v>
      </c>
      <c r="L31">
        <v>16</v>
      </c>
      <c r="M31">
        <f t="shared" si="0"/>
        <v>198</v>
      </c>
      <c r="N31" s="3">
        <v>1</v>
      </c>
      <c r="O31" s="3">
        <v>0</v>
      </c>
      <c r="P31" s="3">
        <v>1</v>
      </c>
      <c r="Q31" s="3">
        <v>1</v>
      </c>
      <c r="R31" s="3">
        <v>1</v>
      </c>
      <c r="S31" s="7" t="s">
        <v>1</v>
      </c>
      <c r="T31" t="s">
        <v>0</v>
      </c>
      <c r="U31" s="1">
        <v>393</v>
      </c>
      <c r="V31" s="1">
        <v>207</v>
      </c>
      <c r="W31" t="s">
        <v>344</v>
      </c>
    </row>
    <row r="32" spans="1:23">
      <c r="A32">
        <v>28</v>
      </c>
      <c r="B32" t="s">
        <v>61</v>
      </c>
      <c r="C32">
        <v>32905379</v>
      </c>
      <c r="D32">
        <v>32905395</v>
      </c>
      <c r="E32" t="s">
        <v>13</v>
      </c>
      <c r="F32">
        <v>63250000</v>
      </c>
      <c r="G32">
        <v>63250240</v>
      </c>
      <c r="H32">
        <v>10</v>
      </c>
      <c r="I32">
        <v>1</v>
      </c>
      <c r="J32">
        <v>3</v>
      </c>
      <c r="K32" t="s">
        <v>2</v>
      </c>
      <c r="L32">
        <v>15</v>
      </c>
      <c r="M32">
        <f t="shared" si="0"/>
        <v>240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5" t="s">
        <v>0</v>
      </c>
      <c r="T32" t="s">
        <v>1</v>
      </c>
      <c r="U32" s="1">
        <v>560</v>
      </c>
      <c r="V32" s="1">
        <v>1000</v>
      </c>
      <c r="W32" t="s">
        <v>307</v>
      </c>
    </row>
    <row r="33" spans="1:23">
      <c r="A33">
        <v>29</v>
      </c>
      <c r="B33" t="s">
        <v>61</v>
      </c>
      <c r="C33">
        <v>41289575</v>
      </c>
      <c r="D33">
        <v>41289594</v>
      </c>
      <c r="E33" t="s">
        <v>43</v>
      </c>
      <c r="F33">
        <v>98318842</v>
      </c>
      <c r="G33">
        <v>98319121</v>
      </c>
      <c r="H33">
        <v>15</v>
      </c>
      <c r="I33">
        <v>1.06667</v>
      </c>
      <c r="J33">
        <v>5</v>
      </c>
      <c r="K33" t="s">
        <v>2</v>
      </c>
      <c r="L33">
        <v>18</v>
      </c>
      <c r="M33">
        <f t="shared" si="0"/>
        <v>279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6" t="s">
        <v>1</v>
      </c>
      <c r="T33" t="s">
        <v>0</v>
      </c>
      <c r="U33" s="1">
        <v>2134</v>
      </c>
      <c r="V33" s="1">
        <v>866</v>
      </c>
      <c r="W33" t="s">
        <v>326</v>
      </c>
    </row>
    <row r="34" spans="1:23">
      <c r="A34">
        <v>30</v>
      </c>
      <c r="B34" t="s">
        <v>61</v>
      </c>
      <c r="C34">
        <v>80646919</v>
      </c>
      <c r="D34">
        <v>80646922</v>
      </c>
      <c r="E34" t="s">
        <v>10</v>
      </c>
      <c r="F34">
        <v>112063490</v>
      </c>
      <c r="G34">
        <v>112063599</v>
      </c>
      <c r="H34">
        <v>5</v>
      </c>
      <c r="I34">
        <v>1.2</v>
      </c>
      <c r="J34">
        <v>5</v>
      </c>
      <c r="K34" t="s">
        <v>2</v>
      </c>
      <c r="L34">
        <v>16</v>
      </c>
      <c r="M34">
        <f t="shared" ref="M34:M65" si="1">G34-F34</f>
        <v>109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5" t="s">
        <v>0</v>
      </c>
      <c r="T34" t="s">
        <v>1</v>
      </c>
      <c r="U34" s="1">
        <v>130</v>
      </c>
      <c r="V34" s="1">
        <v>100</v>
      </c>
      <c r="W34" t="s">
        <v>368</v>
      </c>
    </row>
    <row r="35" spans="1:23">
      <c r="A35">
        <v>31</v>
      </c>
      <c r="B35" t="s">
        <v>61</v>
      </c>
      <c r="C35">
        <v>110110481</v>
      </c>
      <c r="D35">
        <v>110110482</v>
      </c>
      <c r="E35" t="s">
        <v>15</v>
      </c>
      <c r="F35">
        <v>30814372</v>
      </c>
      <c r="G35">
        <v>30814515</v>
      </c>
      <c r="H35">
        <v>5</v>
      </c>
      <c r="I35">
        <v>1.2</v>
      </c>
      <c r="J35">
        <v>2</v>
      </c>
      <c r="K35" t="s">
        <v>2</v>
      </c>
      <c r="L35">
        <v>0</v>
      </c>
      <c r="M35">
        <f t="shared" si="1"/>
        <v>143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6" t="s">
        <v>1</v>
      </c>
      <c r="T35" t="s">
        <v>0</v>
      </c>
      <c r="U35" s="1">
        <v>302</v>
      </c>
      <c r="V35" s="1">
        <v>98</v>
      </c>
      <c r="W35" t="s">
        <v>315</v>
      </c>
    </row>
    <row r="36" spans="1:23">
      <c r="A36">
        <v>32</v>
      </c>
      <c r="B36" t="s">
        <v>61</v>
      </c>
      <c r="C36">
        <v>142729602</v>
      </c>
      <c r="D36">
        <v>142729617</v>
      </c>
      <c r="E36" t="s">
        <v>3</v>
      </c>
      <c r="F36">
        <v>128088884</v>
      </c>
      <c r="G36">
        <v>128089174</v>
      </c>
      <c r="H36">
        <v>14</v>
      </c>
      <c r="I36">
        <v>1.2857099999999999</v>
      </c>
      <c r="J36">
        <v>7</v>
      </c>
      <c r="K36" t="s">
        <v>2</v>
      </c>
      <c r="L36">
        <v>14</v>
      </c>
      <c r="M36">
        <f t="shared" si="1"/>
        <v>290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5" t="s">
        <v>1</v>
      </c>
      <c r="T36" t="s">
        <v>0</v>
      </c>
      <c r="U36" s="1" t="s">
        <v>0</v>
      </c>
      <c r="V36" s="1">
        <v>1570</v>
      </c>
      <c r="W36" t="s">
        <v>355</v>
      </c>
    </row>
    <row r="37" spans="1:23">
      <c r="A37">
        <v>33</v>
      </c>
      <c r="B37" t="s">
        <v>61</v>
      </c>
      <c r="C37">
        <v>182968135</v>
      </c>
      <c r="D37">
        <v>182968153</v>
      </c>
      <c r="E37" t="s">
        <v>8</v>
      </c>
      <c r="F37">
        <v>6085431</v>
      </c>
      <c r="G37">
        <v>6085642</v>
      </c>
      <c r="H37">
        <v>7</v>
      </c>
      <c r="I37">
        <v>1</v>
      </c>
      <c r="J37">
        <v>3</v>
      </c>
      <c r="K37" t="s">
        <v>2</v>
      </c>
      <c r="L37">
        <v>17</v>
      </c>
      <c r="M37">
        <f t="shared" si="1"/>
        <v>211</v>
      </c>
      <c r="N37">
        <v>1</v>
      </c>
      <c r="O37">
        <v>1</v>
      </c>
      <c r="P37">
        <v>1</v>
      </c>
      <c r="Q37">
        <v>1</v>
      </c>
      <c r="R37">
        <v>0</v>
      </c>
      <c r="S37" s="5" t="s">
        <v>0</v>
      </c>
      <c r="T37" t="s">
        <v>1</v>
      </c>
      <c r="U37" s="1">
        <v>110</v>
      </c>
      <c r="V37" s="1">
        <v>190</v>
      </c>
      <c r="W37" t="s">
        <v>356</v>
      </c>
    </row>
    <row r="38" spans="1:23">
      <c r="A38">
        <v>34</v>
      </c>
      <c r="B38" t="s">
        <v>12</v>
      </c>
      <c r="C38">
        <v>59335214</v>
      </c>
      <c r="D38">
        <v>59335232</v>
      </c>
      <c r="E38" t="s">
        <v>13</v>
      </c>
      <c r="F38">
        <v>40083674</v>
      </c>
      <c r="G38">
        <v>40083933</v>
      </c>
      <c r="H38">
        <v>20</v>
      </c>
      <c r="I38">
        <v>1</v>
      </c>
      <c r="J38">
        <v>0</v>
      </c>
      <c r="K38" t="s">
        <v>2</v>
      </c>
      <c r="L38">
        <v>17</v>
      </c>
      <c r="M38">
        <f t="shared" si="1"/>
        <v>259</v>
      </c>
      <c r="N38">
        <v>0</v>
      </c>
      <c r="O38">
        <v>1</v>
      </c>
      <c r="P38">
        <v>0</v>
      </c>
      <c r="Q38">
        <v>0</v>
      </c>
      <c r="R38">
        <v>0</v>
      </c>
      <c r="S38" s="5" t="s">
        <v>0</v>
      </c>
      <c r="T38" t="s">
        <v>0</v>
      </c>
      <c r="U38" s="1" t="s">
        <v>0</v>
      </c>
      <c r="V38" s="1" t="s">
        <v>0</v>
      </c>
      <c r="W38" t="s">
        <v>303</v>
      </c>
    </row>
    <row r="39" spans="1:23">
      <c r="A39">
        <v>35</v>
      </c>
      <c r="B39" t="s">
        <v>5</v>
      </c>
      <c r="C39">
        <v>115949539</v>
      </c>
      <c r="D39">
        <v>115949556</v>
      </c>
      <c r="E39" t="s">
        <v>40</v>
      </c>
      <c r="F39">
        <v>138624535</v>
      </c>
      <c r="G39">
        <v>138624896</v>
      </c>
      <c r="H39">
        <v>14</v>
      </c>
      <c r="I39">
        <v>2.1428600000000002</v>
      </c>
      <c r="J39">
        <v>4</v>
      </c>
      <c r="K39" t="s">
        <v>2</v>
      </c>
      <c r="L39">
        <v>16</v>
      </c>
      <c r="M39">
        <f t="shared" si="1"/>
        <v>361</v>
      </c>
      <c r="N39">
        <v>0</v>
      </c>
      <c r="O39">
        <v>1</v>
      </c>
      <c r="P39">
        <v>1</v>
      </c>
      <c r="Q39">
        <v>0</v>
      </c>
      <c r="R39">
        <v>0</v>
      </c>
      <c r="S39" s="5" t="s">
        <v>1</v>
      </c>
      <c r="T39" t="s">
        <v>0</v>
      </c>
      <c r="U39" s="1" t="s">
        <v>0</v>
      </c>
      <c r="V39" s="1" t="s">
        <v>0</v>
      </c>
      <c r="W39" t="s">
        <v>375</v>
      </c>
    </row>
    <row r="40" spans="1:23">
      <c r="A40">
        <v>36</v>
      </c>
      <c r="B40" t="s">
        <v>5</v>
      </c>
      <c r="C40">
        <v>116995697</v>
      </c>
      <c r="D40">
        <v>116995713</v>
      </c>
      <c r="E40" t="s">
        <v>15</v>
      </c>
      <c r="F40">
        <v>37903685</v>
      </c>
      <c r="G40">
        <v>37903849</v>
      </c>
      <c r="H40">
        <v>6</v>
      </c>
      <c r="I40">
        <v>1</v>
      </c>
      <c r="J40">
        <v>5</v>
      </c>
      <c r="K40" t="s">
        <v>2</v>
      </c>
      <c r="L40">
        <v>15</v>
      </c>
      <c r="M40">
        <f t="shared" si="1"/>
        <v>164</v>
      </c>
      <c r="N40">
        <v>1</v>
      </c>
      <c r="O40">
        <v>0</v>
      </c>
      <c r="P40">
        <v>0</v>
      </c>
      <c r="Q40">
        <v>0</v>
      </c>
      <c r="R40">
        <v>1</v>
      </c>
      <c r="S40" s="7" t="s">
        <v>1</v>
      </c>
      <c r="T40" t="s">
        <v>0</v>
      </c>
      <c r="U40" s="1">
        <v>2836</v>
      </c>
      <c r="V40" s="1">
        <v>164</v>
      </c>
      <c r="W40" t="s">
        <v>316</v>
      </c>
    </row>
    <row r="41" spans="1:23">
      <c r="A41">
        <v>37</v>
      </c>
      <c r="B41" t="s">
        <v>5</v>
      </c>
      <c r="C41">
        <v>150526741</v>
      </c>
      <c r="D41">
        <v>150526753</v>
      </c>
      <c r="E41" t="s">
        <v>6</v>
      </c>
      <c r="F41">
        <v>162204307</v>
      </c>
      <c r="G41">
        <v>162204438</v>
      </c>
      <c r="H41">
        <v>5</v>
      </c>
      <c r="I41">
        <v>1</v>
      </c>
      <c r="J41">
        <v>4</v>
      </c>
      <c r="K41" t="s">
        <v>2</v>
      </c>
      <c r="L41">
        <v>11</v>
      </c>
      <c r="M41">
        <f t="shared" si="1"/>
        <v>131</v>
      </c>
      <c r="N41">
        <v>1</v>
      </c>
      <c r="O41">
        <v>0</v>
      </c>
      <c r="P41">
        <v>0</v>
      </c>
      <c r="Q41">
        <v>1</v>
      </c>
      <c r="R41">
        <v>0</v>
      </c>
      <c r="S41" s="6" t="s">
        <v>1</v>
      </c>
      <c r="T41" t="s">
        <v>0</v>
      </c>
      <c r="U41" s="1">
        <v>5869</v>
      </c>
      <c r="V41" s="1">
        <v>131</v>
      </c>
      <c r="W41" t="s">
        <v>366</v>
      </c>
    </row>
    <row r="42" spans="1:23">
      <c r="A42">
        <v>38</v>
      </c>
      <c r="B42" t="s">
        <v>5</v>
      </c>
      <c r="C42">
        <v>171156020</v>
      </c>
      <c r="D42">
        <v>171156035</v>
      </c>
      <c r="E42" t="s">
        <v>43</v>
      </c>
      <c r="F42">
        <v>64200285</v>
      </c>
      <c r="G42">
        <v>64200518</v>
      </c>
      <c r="H42">
        <v>8</v>
      </c>
      <c r="I42">
        <v>1.625</v>
      </c>
      <c r="J42">
        <v>3</v>
      </c>
      <c r="K42" t="s">
        <v>2</v>
      </c>
      <c r="L42">
        <v>14</v>
      </c>
      <c r="M42">
        <f t="shared" si="1"/>
        <v>233</v>
      </c>
      <c r="N42">
        <v>1</v>
      </c>
      <c r="O42">
        <v>0</v>
      </c>
      <c r="P42">
        <v>0</v>
      </c>
      <c r="Q42">
        <v>1</v>
      </c>
      <c r="R42">
        <v>0</v>
      </c>
      <c r="S42" s="5" t="s">
        <v>17</v>
      </c>
      <c r="T42" t="s">
        <v>1</v>
      </c>
      <c r="U42" s="1">
        <v>2300</v>
      </c>
      <c r="V42" s="1">
        <v>330</v>
      </c>
      <c r="W42" t="s">
        <v>325</v>
      </c>
    </row>
    <row r="43" spans="1:23">
      <c r="A43">
        <v>39</v>
      </c>
      <c r="B43" t="s">
        <v>3</v>
      </c>
      <c r="C43">
        <v>53359606</v>
      </c>
      <c r="D43">
        <v>53359626</v>
      </c>
      <c r="E43" t="s">
        <v>5</v>
      </c>
      <c r="F43">
        <v>150446346</v>
      </c>
      <c r="G43">
        <v>150446547</v>
      </c>
      <c r="H43">
        <v>9</v>
      </c>
      <c r="I43">
        <v>1</v>
      </c>
      <c r="J43">
        <v>4</v>
      </c>
      <c r="K43" t="s">
        <v>2</v>
      </c>
      <c r="L43">
        <v>19</v>
      </c>
      <c r="M43">
        <f t="shared" si="1"/>
        <v>201</v>
      </c>
      <c r="N43">
        <v>1</v>
      </c>
      <c r="O43">
        <v>0</v>
      </c>
      <c r="P43">
        <v>1</v>
      </c>
      <c r="Q43">
        <v>0</v>
      </c>
      <c r="R43">
        <v>0</v>
      </c>
      <c r="S43" s="6" t="s">
        <v>1</v>
      </c>
      <c r="T43" t="s">
        <v>0</v>
      </c>
      <c r="U43" s="1">
        <v>869</v>
      </c>
      <c r="V43" s="1">
        <v>331</v>
      </c>
      <c r="W43" t="s">
        <v>352</v>
      </c>
    </row>
    <row r="44" spans="1:23">
      <c r="A44">
        <v>40</v>
      </c>
      <c r="B44" t="s">
        <v>3</v>
      </c>
      <c r="C44">
        <v>82021246</v>
      </c>
      <c r="D44">
        <v>82021257</v>
      </c>
      <c r="E44" t="s">
        <v>8</v>
      </c>
      <c r="F44">
        <v>27977526</v>
      </c>
      <c r="G44">
        <v>27977667</v>
      </c>
      <c r="H44">
        <v>4</v>
      </c>
      <c r="I44">
        <v>2.25</v>
      </c>
      <c r="J44">
        <v>0</v>
      </c>
      <c r="K44" t="s">
        <v>2</v>
      </c>
      <c r="L44">
        <v>10</v>
      </c>
      <c r="M44">
        <f t="shared" si="1"/>
        <v>141</v>
      </c>
      <c r="N44">
        <v>1</v>
      </c>
      <c r="O44">
        <v>1</v>
      </c>
      <c r="P44">
        <v>1</v>
      </c>
      <c r="Q44">
        <v>0</v>
      </c>
      <c r="R44">
        <v>1</v>
      </c>
      <c r="S44" s="5" t="s">
        <v>0</v>
      </c>
      <c r="T44" t="s">
        <v>0</v>
      </c>
      <c r="U44" s="1" t="s">
        <v>0</v>
      </c>
      <c r="V44" s="1" t="s">
        <v>0</v>
      </c>
      <c r="W44" t="s">
        <v>357</v>
      </c>
    </row>
    <row r="45" spans="1:23">
      <c r="A45">
        <v>41</v>
      </c>
      <c r="B45" t="s">
        <v>3</v>
      </c>
      <c r="C45">
        <v>94652857</v>
      </c>
      <c r="D45">
        <v>94652875</v>
      </c>
      <c r="E45" t="s">
        <v>6</v>
      </c>
      <c r="F45">
        <v>33090017</v>
      </c>
      <c r="G45">
        <v>33090217</v>
      </c>
      <c r="H45">
        <v>8</v>
      </c>
      <c r="I45">
        <v>1.75</v>
      </c>
      <c r="J45">
        <v>1</v>
      </c>
      <c r="K45" t="s">
        <v>2</v>
      </c>
      <c r="L45">
        <v>17</v>
      </c>
      <c r="M45">
        <f t="shared" si="1"/>
        <v>200</v>
      </c>
      <c r="N45">
        <v>1</v>
      </c>
      <c r="O45">
        <v>1</v>
      </c>
      <c r="P45">
        <v>0</v>
      </c>
      <c r="Q45">
        <v>0</v>
      </c>
      <c r="R45">
        <v>0</v>
      </c>
      <c r="S45" s="5" t="s">
        <v>0</v>
      </c>
      <c r="T45" t="s">
        <v>1</v>
      </c>
      <c r="U45" s="1">
        <v>100</v>
      </c>
      <c r="V45" s="1">
        <v>400</v>
      </c>
      <c r="W45" t="s">
        <v>360</v>
      </c>
    </row>
    <row r="46" spans="1:23">
      <c r="A46">
        <v>42</v>
      </c>
      <c r="B46" t="s">
        <v>3</v>
      </c>
      <c r="C46">
        <v>101580439</v>
      </c>
      <c r="D46">
        <v>101580451</v>
      </c>
      <c r="E46" t="s">
        <v>14</v>
      </c>
      <c r="F46">
        <v>47019507</v>
      </c>
      <c r="G46">
        <v>47019751</v>
      </c>
      <c r="H46">
        <v>10</v>
      </c>
      <c r="I46">
        <v>1</v>
      </c>
      <c r="J46">
        <v>3</v>
      </c>
      <c r="K46" t="s">
        <v>2</v>
      </c>
      <c r="L46">
        <v>11</v>
      </c>
      <c r="M46">
        <f t="shared" si="1"/>
        <v>244</v>
      </c>
      <c r="N46">
        <v>0</v>
      </c>
      <c r="O46">
        <v>0</v>
      </c>
      <c r="P46">
        <v>0</v>
      </c>
      <c r="Q46">
        <v>1</v>
      </c>
      <c r="R46">
        <v>0</v>
      </c>
      <c r="S46" s="5" t="s">
        <v>0</v>
      </c>
      <c r="T46" t="s">
        <v>0</v>
      </c>
      <c r="U46" s="1" t="s">
        <v>0</v>
      </c>
      <c r="V46" s="1" t="s">
        <v>0</v>
      </c>
      <c r="W46" t="s">
        <v>320</v>
      </c>
    </row>
    <row r="47" spans="1:23">
      <c r="A47">
        <v>43</v>
      </c>
      <c r="B47" t="s">
        <v>3</v>
      </c>
      <c r="C47">
        <v>120168799</v>
      </c>
      <c r="D47">
        <v>120168815</v>
      </c>
      <c r="E47" t="s">
        <v>61</v>
      </c>
      <c r="F47">
        <v>149078548</v>
      </c>
      <c r="G47">
        <v>149078653</v>
      </c>
      <c r="H47">
        <v>7</v>
      </c>
      <c r="I47">
        <v>2.5714299999999999</v>
      </c>
      <c r="J47">
        <v>4</v>
      </c>
      <c r="K47" t="s">
        <v>2</v>
      </c>
      <c r="L47">
        <v>15</v>
      </c>
      <c r="M47">
        <f t="shared" si="1"/>
        <v>105</v>
      </c>
      <c r="N47">
        <v>0</v>
      </c>
      <c r="O47">
        <v>1</v>
      </c>
      <c r="P47">
        <v>0</v>
      </c>
      <c r="Q47">
        <v>1</v>
      </c>
      <c r="R47">
        <v>0</v>
      </c>
      <c r="S47" s="5" t="s">
        <v>0</v>
      </c>
      <c r="T47" t="s">
        <v>0</v>
      </c>
      <c r="U47" s="1" t="s">
        <v>0</v>
      </c>
      <c r="V47" s="1" t="s">
        <v>0</v>
      </c>
      <c r="W47" t="s">
        <v>343</v>
      </c>
    </row>
    <row r="48" spans="1:23">
      <c r="A48">
        <v>44</v>
      </c>
      <c r="B48" t="s">
        <v>3</v>
      </c>
      <c r="C48">
        <v>146536436</v>
      </c>
      <c r="D48">
        <v>146536453</v>
      </c>
      <c r="E48" t="s">
        <v>15</v>
      </c>
      <c r="F48">
        <v>99769147</v>
      </c>
      <c r="G48">
        <v>99769266</v>
      </c>
      <c r="H48">
        <v>4</v>
      </c>
      <c r="I48">
        <v>1</v>
      </c>
      <c r="J48">
        <v>0</v>
      </c>
      <c r="K48" t="s">
        <v>2</v>
      </c>
      <c r="L48">
        <v>16</v>
      </c>
      <c r="M48">
        <f t="shared" si="1"/>
        <v>119</v>
      </c>
      <c r="N48">
        <v>0</v>
      </c>
      <c r="O48">
        <v>1</v>
      </c>
      <c r="P48">
        <v>1</v>
      </c>
      <c r="Q48">
        <v>1</v>
      </c>
      <c r="R48">
        <v>0</v>
      </c>
      <c r="S48" s="5" t="s">
        <v>9</v>
      </c>
      <c r="T48" t="s">
        <v>0</v>
      </c>
      <c r="U48" s="1" t="s">
        <v>0</v>
      </c>
      <c r="V48" s="1" t="s">
        <v>0</v>
      </c>
      <c r="W48" t="s">
        <v>318</v>
      </c>
    </row>
    <row r="49" spans="1:23">
      <c r="A49">
        <v>45</v>
      </c>
      <c r="B49" t="s">
        <v>8</v>
      </c>
      <c r="C49">
        <v>27907063</v>
      </c>
      <c r="D49">
        <v>27907072</v>
      </c>
      <c r="E49" t="s">
        <v>5</v>
      </c>
      <c r="F49">
        <v>32962118</v>
      </c>
      <c r="G49">
        <v>32962334</v>
      </c>
      <c r="H49">
        <v>7</v>
      </c>
      <c r="I49">
        <v>1</v>
      </c>
      <c r="J49">
        <v>0</v>
      </c>
      <c r="K49" t="s">
        <v>2</v>
      </c>
      <c r="L49">
        <v>8</v>
      </c>
      <c r="M49">
        <f t="shared" si="1"/>
        <v>216</v>
      </c>
      <c r="N49">
        <v>1</v>
      </c>
      <c r="O49">
        <v>1</v>
      </c>
      <c r="P49">
        <v>0</v>
      </c>
      <c r="Q49">
        <v>1</v>
      </c>
      <c r="R49">
        <v>1</v>
      </c>
      <c r="S49" s="5" t="s">
        <v>0</v>
      </c>
      <c r="T49" t="s">
        <v>0</v>
      </c>
      <c r="U49" s="1" t="s">
        <v>0</v>
      </c>
      <c r="V49" s="1" t="s">
        <v>0</v>
      </c>
      <c r="W49" t="s">
        <v>345</v>
      </c>
    </row>
    <row r="50" spans="1:23">
      <c r="A50">
        <v>46</v>
      </c>
      <c r="B50" t="s">
        <v>8</v>
      </c>
      <c r="C50">
        <v>39370183</v>
      </c>
      <c r="D50">
        <v>39370196</v>
      </c>
      <c r="E50" t="s">
        <v>61</v>
      </c>
      <c r="F50">
        <v>141261766</v>
      </c>
      <c r="G50">
        <v>141261916</v>
      </c>
      <c r="H50">
        <v>7</v>
      </c>
      <c r="I50">
        <v>1</v>
      </c>
      <c r="J50">
        <v>4</v>
      </c>
      <c r="K50" t="s">
        <v>2</v>
      </c>
      <c r="L50">
        <v>12</v>
      </c>
      <c r="M50">
        <f t="shared" si="1"/>
        <v>150</v>
      </c>
      <c r="N50">
        <v>0</v>
      </c>
      <c r="O50">
        <v>0</v>
      </c>
      <c r="P50">
        <v>0</v>
      </c>
      <c r="Q50">
        <v>1</v>
      </c>
      <c r="R50">
        <v>0</v>
      </c>
      <c r="S50" s="5" t="s">
        <v>0</v>
      </c>
      <c r="T50" t="s">
        <v>1</v>
      </c>
      <c r="U50" s="1">
        <v>300</v>
      </c>
      <c r="V50" s="1">
        <v>140</v>
      </c>
      <c r="W50" t="s">
        <v>342</v>
      </c>
    </row>
    <row r="51" spans="1:23">
      <c r="A51">
        <v>47</v>
      </c>
      <c r="B51" t="s">
        <v>8</v>
      </c>
      <c r="C51">
        <v>49797022</v>
      </c>
      <c r="D51">
        <v>49797039</v>
      </c>
      <c r="E51" t="s">
        <v>61</v>
      </c>
      <c r="F51">
        <v>40997843</v>
      </c>
      <c r="G51">
        <v>40997935</v>
      </c>
      <c r="H51">
        <v>4</v>
      </c>
      <c r="I51">
        <v>1</v>
      </c>
      <c r="J51">
        <v>0</v>
      </c>
      <c r="K51" t="s">
        <v>2</v>
      </c>
      <c r="L51">
        <v>16</v>
      </c>
      <c r="M51">
        <f t="shared" si="1"/>
        <v>92</v>
      </c>
      <c r="N51">
        <v>0</v>
      </c>
      <c r="O51">
        <v>1</v>
      </c>
      <c r="P51">
        <v>0</v>
      </c>
      <c r="Q51">
        <v>0</v>
      </c>
      <c r="R51">
        <v>0</v>
      </c>
      <c r="S51" s="5" t="s">
        <v>0</v>
      </c>
      <c r="T51" t="s">
        <v>1</v>
      </c>
      <c r="U51" s="1">
        <v>430</v>
      </c>
      <c r="V51" s="1">
        <v>280</v>
      </c>
      <c r="W51" t="s">
        <v>339</v>
      </c>
    </row>
    <row r="52" spans="1:23">
      <c r="A52">
        <v>47</v>
      </c>
      <c r="B52" t="s">
        <v>8</v>
      </c>
      <c r="C52">
        <v>49797022</v>
      </c>
      <c r="D52">
        <v>49797039</v>
      </c>
      <c r="E52" t="s">
        <v>5</v>
      </c>
      <c r="F52">
        <v>126061531</v>
      </c>
      <c r="G52">
        <v>126061630</v>
      </c>
      <c r="H52">
        <v>5</v>
      </c>
      <c r="I52">
        <v>1.6</v>
      </c>
      <c r="J52">
        <v>1</v>
      </c>
      <c r="K52" t="s">
        <v>2</v>
      </c>
      <c r="L52">
        <v>16</v>
      </c>
      <c r="M52">
        <f t="shared" si="1"/>
        <v>99</v>
      </c>
      <c r="N52">
        <v>0</v>
      </c>
      <c r="O52">
        <v>1</v>
      </c>
      <c r="P52">
        <v>0</v>
      </c>
      <c r="Q52">
        <v>0</v>
      </c>
      <c r="R52">
        <v>0</v>
      </c>
      <c r="S52" s="5" t="s">
        <v>0</v>
      </c>
      <c r="T52" t="s">
        <v>0</v>
      </c>
      <c r="U52" s="1" t="s">
        <v>0</v>
      </c>
      <c r="V52" s="1" t="s">
        <v>0</v>
      </c>
      <c r="W52" t="s">
        <v>349</v>
      </c>
    </row>
    <row r="53" spans="1:23">
      <c r="A53">
        <v>48</v>
      </c>
      <c r="B53" t="s">
        <v>8</v>
      </c>
      <c r="C53">
        <v>83161732</v>
      </c>
      <c r="D53">
        <v>83161746</v>
      </c>
      <c r="E53" t="s">
        <v>4</v>
      </c>
      <c r="F53">
        <v>94388408</v>
      </c>
      <c r="G53">
        <v>94388565</v>
      </c>
      <c r="H53">
        <v>5</v>
      </c>
      <c r="I53">
        <v>1.4</v>
      </c>
      <c r="J53">
        <v>4</v>
      </c>
      <c r="K53" t="s">
        <v>2</v>
      </c>
      <c r="L53">
        <v>12</v>
      </c>
      <c r="M53">
        <f t="shared" si="1"/>
        <v>157</v>
      </c>
      <c r="N53">
        <v>1</v>
      </c>
      <c r="O53">
        <v>0</v>
      </c>
      <c r="P53">
        <v>1</v>
      </c>
      <c r="Q53">
        <v>0</v>
      </c>
      <c r="R53">
        <v>0</v>
      </c>
      <c r="S53" s="5" t="s">
        <v>0</v>
      </c>
      <c r="T53" t="s">
        <v>0</v>
      </c>
      <c r="U53" s="1" t="s">
        <v>0</v>
      </c>
      <c r="V53" s="1" t="s">
        <v>0</v>
      </c>
      <c r="W53" t="s">
        <v>372</v>
      </c>
    </row>
    <row r="54" spans="1:23">
      <c r="A54">
        <v>49</v>
      </c>
      <c r="B54" t="s">
        <v>8</v>
      </c>
      <c r="C54">
        <v>86113077</v>
      </c>
      <c r="D54">
        <v>86113095</v>
      </c>
      <c r="E54" t="s">
        <v>61</v>
      </c>
      <c r="F54">
        <v>34968024</v>
      </c>
      <c r="G54">
        <v>34968272</v>
      </c>
      <c r="H54">
        <v>6</v>
      </c>
      <c r="I54">
        <v>1</v>
      </c>
      <c r="J54">
        <v>2</v>
      </c>
      <c r="K54" t="s">
        <v>2</v>
      </c>
      <c r="L54">
        <v>17</v>
      </c>
      <c r="M54">
        <f t="shared" si="1"/>
        <v>248</v>
      </c>
      <c r="N54">
        <v>0</v>
      </c>
      <c r="O54">
        <v>0</v>
      </c>
      <c r="P54">
        <v>0</v>
      </c>
      <c r="Q54">
        <v>0</v>
      </c>
      <c r="R54">
        <v>1</v>
      </c>
      <c r="S54" s="5" t="s">
        <v>0</v>
      </c>
      <c r="T54" t="s">
        <v>1</v>
      </c>
      <c r="U54" s="1">
        <v>5900</v>
      </c>
      <c r="V54" s="1">
        <v>1040</v>
      </c>
      <c r="W54" t="s">
        <v>338</v>
      </c>
    </row>
    <row r="55" spans="1:23">
      <c r="A55">
        <v>50</v>
      </c>
      <c r="B55" t="s">
        <v>8</v>
      </c>
      <c r="C55">
        <v>112315314</v>
      </c>
      <c r="D55">
        <v>112315327</v>
      </c>
      <c r="E55" t="s">
        <v>44</v>
      </c>
      <c r="F55">
        <v>52781389</v>
      </c>
      <c r="G55">
        <v>52781591</v>
      </c>
      <c r="H55">
        <v>10</v>
      </c>
      <c r="I55">
        <v>1.1000000000000001</v>
      </c>
      <c r="J55">
        <v>4</v>
      </c>
      <c r="K55" t="s">
        <v>2</v>
      </c>
      <c r="L55">
        <v>12</v>
      </c>
      <c r="M55">
        <f t="shared" si="1"/>
        <v>202</v>
      </c>
      <c r="N55">
        <v>0</v>
      </c>
      <c r="O55">
        <v>0</v>
      </c>
      <c r="P55">
        <v>1</v>
      </c>
      <c r="Q55">
        <v>0</v>
      </c>
      <c r="R55">
        <v>1</v>
      </c>
      <c r="S55" s="6" t="s">
        <v>1</v>
      </c>
      <c r="T55" t="s">
        <v>0</v>
      </c>
      <c r="U55" s="1">
        <v>5723</v>
      </c>
      <c r="V55" s="1">
        <v>277</v>
      </c>
      <c r="W55" t="s">
        <v>333</v>
      </c>
    </row>
    <row r="56" spans="1:23">
      <c r="A56">
        <v>51</v>
      </c>
      <c r="B56" t="s">
        <v>8</v>
      </c>
      <c r="C56">
        <v>113783999</v>
      </c>
      <c r="D56">
        <v>113784017</v>
      </c>
      <c r="E56" t="s">
        <v>13</v>
      </c>
      <c r="F56">
        <v>173145286</v>
      </c>
      <c r="G56">
        <v>173145495</v>
      </c>
      <c r="H56">
        <v>10</v>
      </c>
      <c r="I56">
        <v>1</v>
      </c>
      <c r="J56">
        <v>1</v>
      </c>
      <c r="K56" t="s">
        <v>2</v>
      </c>
      <c r="L56">
        <v>17</v>
      </c>
      <c r="M56">
        <f t="shared" si="1"/>
        <v>209</v>
      </c>
      <c r="N56">
        <v>0</v>
      </c>
      <c r="O56">
        <v>0</v>
      </c>
      <c r="P56">
        <v>0</v>
      </c>
      <c r="Q56">
        <v>1</v>
      </c>
      <c r="R56">
        <v>0</v>
      </c>
      <c r="S56" s="6" t="s">
        <v>1</v>
      </c>
      <c r="T56" t="s">
        <v>0</v>
      </c>
      <c r="U56" s="1">
        <v>281</v>
      </c>
      <c r="V56" s="1">
        <v>719</v>
      </c>
      <c r="W56" t="s">
        <v>312</v>
      </c>
    </row>
    <row r="57" spans="1:23">
      <c r="A57">
        <v>52</v>
      </c>
      <c r="B57" t="s">
        <v>8</v>
      </c>
      <c r="C57">
        <v>150552608</v>
      </c>
      <c r="D57">
        <v>150552625</v>
      </c>
      <c r="E57" t="s">
        <v>43</v>
      </c>
      <c r="F57">
        <v>42849391</v>
      </c>
      <c r="G57">
        <v>42849565</v>
      </c>
      <c r="H57">
        <v>12</v>
      </c>
      <c r="I57">
        <v>1</v>
      </c>
      <c r="J57">
        <v>2</v>
      </c>
      <c r="K57" t="s">
        <v>2</v>
      </c>
      <c r="L57">
        <v>16</v>
      </c>
      <c r="M57">
        <f t="shared" si="1"/>
        <v>174</v>
      </c>
      <c r="N57">
        <v>1</v>
      </c>
      <c r="O57">
        <v>0</v>
      </c>
      <c r="P57">
        <v>0</v>
      </c>
      <c r="Q57">
        <v>1</v>
      </c>
      <c r="R57">
        <v>1</v>
      </c>
      <c r="S57" s="5" t="s">
        <v>17</v>
      </c>
      <c r="T57" t="s">
        <v>0</v>
      </c>
      <c r="U57" s="1" t="s">
        <v>0</v>
      </c>
      <c r="V57" s="1" t="s">
        <v>0</v>
      </c>
      <c r="W57" t="s">
        <v>324</v>
      </c>
    </row>
    <row r="58" spans="1:23">
      <c r="A58">
        <v>53</v>
      </c>
      <c r="B58" t="s">
        <v>6</v>
      </c>
      <c r="C58">
        <v>28412137</v>
      </c>
      <c r="D58">
        <v>28412150</v>
      </c>
      <c r="E58" t="s">
        <v>44</v>
      </c>
      <c r="F58">
        <v>72322227</v>
      </c>
      <c r="G58">
        <v>72322386</v>
      </c>
      <c r="H58">
        <v>5</v>
      </c>
      <c r="I58">
        <v>1</v>
      </c>
      <c r="J58">
        <v>2</v>
      </c>
      <c r="K58" t="s">
        <v>2</v>
      </c>
      <c r="L58">
        <v>12</v>
      </c>
      <c r="M58">
        <f t="shared" si="1"/>
        <v>159</v>
      </c>
      <c r="N58">
        <v>1</v>
      </c>
      <c r="O58">
        <v>0</v>
      </c>
      <c r="P58">
        <v>1</v>
      </c>
      <c r="Q58">
        <v>0</v>
      </c>
      <c r="R58">
        <v>1</v>
      </c>
      <c r="S58" s="5" t="s">
        <v>0</v>
      </c>
      <c r="T58" t="s">
        <v>0</v>
      </c>
      <c r="U58" s="1" t="s">
        <v>0</v>
      </c>
      <c r="V58" s="1" t="s">
        <v>0</v>
      </c>
      <c r="W58" t="s">
        <v>335</v>
      </c>
    </row>
    <row r="59" spans="1:23">
      <c r="A59">
        <v>54</v>
      </c>
      <c r="B59" t="s">
        <v>6</v>
      </c>
      <c r="C59">
        <v>39708739</v>
      </c>
      <c r="D59">
        <v>39708743</v>
      </c>
      <c r="E59" t="s">
        <v>5</v>
      </c>
      <c r="F59">
        <v>131552354</v>
      </c>
      <c r="G59">
        <v>131552524</v>
      </c>
      <c r="H59">
        <v>6</v>
      </c>
      <c r="I59">
        <v>1</v>
      </c>
      <c r="J59">
        <v>1</v>
      </c>
      <c r="K59" t="s">
        <v>2</v>
      </c>
      <c r="L59">
        <v>3</v>
      </c>
      <c r="M59">
        <f t="shared" si="1"/>
        <v>170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6" t="s">
        <v>1</v>
      </c>
      <c r="T59" t="s">
        <v>0</v>
      </c>
      <c r="U59" s="1">
        <v>530</v>
      </c>
      <c r="V59" s="1">
        <v>170</v>
      </c>
      <c r="W59" t="s">
        <v>350</v>
      </c>
    </row>
    <row r="60" spans="1:23">
      <c r="A60">
        <v>55</v>
      </c>
      <c r="B60" t="s">
        <v>7</v>
      </c>
      <c r="C60">
        <v>65507000</v>
      </c>
      <c r="D60">
        <v>65507014</v>
      </c>
      <c r="E60" t="s">
        <v>13</v>
      </c>
      <c r="F60">
        <v>42440379</v>
      </c>
      <c r="G60">
        <v>42440521</v>
      </c>
      <c r="H60">
        <v>10</v>
      </c>
      <c r="I60">
        <v>1.5</v>
      </c>
      <c r="J60">
        <v>0</v>
      </c>
      <c r="K60" t="s">
        <v>2</v>
      </c>
      <c r="L60">
        <v>13</v>
      </c>
      <c r="M60">
        <f t="shared" si="1"/>
        <v>142</v>
      </c>
      <c r="N60">
        <v>0</v>
      </c>
      <c r="O60">
        <v>0</v>
      </c>
      <c r="P60">
        <v>0</v>
      </c>
      <c r="Q60">
        <v>1</v>
      </c>
      <c r="R60">
        <v>0</v>
      </c>
      <c r="S60" s="5" t="s">
        <v>0</v>
      </c>
      <c r="T60" t="s">
        <v>0</v>
      </c>
      <c r="U60" s="1" t="s">
        <v>0</v>
      </c>
      <c r="V60" s="1" t="s">
        <v>0</v>
      </c>
      <c r="W60" t="s">
        <v>304</v>
      </c>
    </row>
    <row r="61" spans="1:23">
      <c r="A61">
        <v>55</v>
      </c>
      <c r="B61" t="s">
        <v>7</v>
      </c>
      <c r="C61">
        <v>65507000</v>
      </c>
      <c r="D61">
        <v>65507014</v>
      </c>
      <c r="E61" t="s">
        <v>13</v>
      </c>
      <c r="F61">
        <v>42441742</v>
      </c>
      <c r="G61">
        <v>42441855</v>
      </c>
      <c r="H61">
        <v>11</v>
      </c>
      <c r="I61">
        <v>1.36364</v>
      </c>
      <c r="J61">
        <v>0</v>
      </c>
      <c r="K61" t="s">
        <v>2</v>
      </c>
      <c r="L61">
        <v>13</v>
      </c>
      <c r="M61">
        <f t="shared" si="1"/>
        <v>113</v>
      </c>
      <c r="N61">
        <v>0</v>
      </c>
      <c r="O61">
        <v>0</v>
      </c>
      <c r="P61">
        <v>0</v>
      </c>
      <c r="Q61">
        <v>1</v>
      </c>
      <c r="R61">
        <v>0</v>
      </c>
      <c r="S61" s="5" t="s">
        <v>0</v>
      </c>
      <c r="T61" t="s">
        <v>0</v>
      </c>
      <c r="U61" s="1" t="s">
        <v>0</v>
      </c>
      <c r="V61" s="1" t="s">
        <v>0</v>
      </c>
      <c r="W61" t="s">
        <v>305</v>
      </c>
    </row>
    <row r="62" spans="1:23">
      <c r="A62">
        <v>56</v>
      </c>
      <c r="B62" t="s">
        <v>7</v>
      </c>
      <c r="C62">
        <v>66889561</v>
      </c>
      <c r="D62">
        <v>66889577</v>
      </c>
      <c r="E62" t="s">
        <v>6</v>
      </c>
      <c r="F62">
        <v>45009748</v>
      </c>
      <c r="G62">
        <v>45009920</v>
      </c>
      <c r="H62">
        <v>5</v>
      </c>
      <c r="I62">
        <v>1</v>
      </c>
      <c r="J62">
        <v>2</v>
      </c>
      <c r="K62" t="s">
        <v>2</v>
      </c>
      <c r="L62">
        <v>15</v>
      </c>
      <c r="M62">
        <f t="shared" si="1"/>
        <v>172</v>
      </c>
      <c r="N62">
        <v>1</v>
      </c>
      <c r="O62">
        <v>0</v>
      </c>
      <c r="P62">
        <v>0</v>
      </c>
      <c r="Q62">
        <v>0</v>
      </c>
      <c r="R62">
        <v>0</v>
      </c>
      <c r="S62" s="6" t="s">
        <v>1</v>
      </c>
      <c r="T62" t="s">
        <v>0</v>
      </c>
      <c r="U62" s="1">
        <v>2620</v>
      </c>
      <c r="V62" s="1">
        <v>380</v>
      </c>
      <c r="W62" t="s">
        <v>361</v>
      </c>
    </row>
    <row r="63" spans="1:23">
      <c r="A63">
        <v>57</v>
      </c>
      <c r="B63" t="s">
        <v>7</v>
      </c>
      <c r="C63">
        <v>102675192</v>
      </c>
      <c r="D63">
        <v>102675208</v>
      </c>
      <c r="E63" t="s">
        <v>4</v>
      </c>
      <c r="F63">
        <v>89988296</v>
      </c>
      <c r="G63">
        <v>89988476</v>
      </c>
      <c r="H63">
        <v>7</v>
      </c>
      <c r="I63">
        <v>1</v>
      </c>
      <c r="J63">
        <v>1</v>
      </c>
      <c r="K63" t="s">
        <v>2</v>
      </c>
      <c r="L63">
        <v>15</v>
      </c>
      <c r="M63">
        <f t="shared" si="1"/>
        <v>180</v>
      </c>
      <c r="N63">
        <v>1</v>
      </c>
      <c r="O63">
        <v>0</v>
      </c>
      <c r="P63">
        <v>0</v>
      </c>
      <c r="Q63">
        <v>1</v>
      </c>
      <c r="R63">
        <v>0</v>
      </c>
      <c r="S63" s="5" t="s">
        <v>0</v>
      </c>
      <c r="T63" t="s">
        <v>0</v>
      </c>
      <c r="U63" s="1" t="s">
        <v>0</v>
      </c>
      <c r="V63" s="1" t="s">
        <v>0</v>
      </c>
      <c r="W63" t="s">
        <v>371</v>
      </c>
    </row>
    <row r="64" spans="1:23">
      <c r="A64">
        <v>58</v>
      </c>
      <c r="B64" t="s">
        <v>7</v>
      </c>
      <c r="C64">
        <v>110401286</v>
      </c>
      <c r="D64">
        <v>110401296</v>
      </c>
      <c r="E64" t="s">
        <v>44</v>
      </c>
      <c r="F64">
        <v>25104543</v>
      </c>
      <c r="G64">
        <v>25104764</v>
      </c>
      <c r="H64">
        <v>14</v>
      </c>
      <c r="I64">
        <v>1</v>
      </c>
      <c r="J64">
        <v>6</v>
      </c>
      <c r="K64" t="s">
        <v>2</v>
      </c>
      <c r="L64">
        <v>9</v>
      </c>
      <c r="M64">
        <f t="shared" si="1"/>
        <v>221</v>
      </c>
      <c r="N64">
        <v>1</v>
      </c>
      <c r="O64">
        <v>0</v>
      </c>
      <c r="P64">
        <v>0</v>
      </c>
      <c r="Q64">
        <v>1</v>
      </c>
      <c r="R64">
        <v>0</v>
      </c>
      <c r="S64" s="5" t="s">
        <v>0</v>
      </c>
      <c r="T64" t="s">
        <v>1</v>
      </c>
      <c r="U64" s="1">
        <v>1250</v>
      </c>
      <c r="V64" s="1">
        <v>330</v>
      </c>
      <c r="W64" t="s">
        <v>332</v>
      </c>
    </row>
    <row r="65" spans="1:23">
      <c r="A65">
        <v>59</v>
      </c>
      <c r="B65" t="s">
        <v>7</v>
      </c>
      <c r="C65">
        <v>111451732</v>
      </c>
      <c r="D65">
        <v>111451749</v>
      </c>
      <c r="E65" t="s">
        <v>44</v>
      </c>
      <c r="F65">
        <v>24568981</v>
      </c>
      <c r="G65">
        <v>24569230</v>
      </c>
      <c r="H65">
        <v>5</v>
      </c>
      <c r="I65">
        <v>1</v>
      </c>
      <c r="J65">
        <v>1</v>
      </c>
      <c r="K65" t="s">
        <v>2</v>
      </c>
      <c r="L65">
        <v>16</v>
      </c>
      <c r="M65">
        <f t="shared" si="1"/>
        <v>249</v>
      </c>
      <c r="N65">
        <v>0</v>
      </c>
      <c r="O65">
        <v>1</v>
      </c>
      <c r="P65">
        <v>0</v>
      </c>
      <c r="Q65">
        <v>0</v>
      </c>
      <c r="R65">
        <v>0</v>
      </c>
      <c r="S65" s="5" t="s">
        <v>0</v>
      </c>
      <c r="T65" t="s">
        <v>0</v>
      </c>
      <c r="U65" s="1" t="s">
        <v>0</v>
      </c>
      <c r="V65" s="1" t="s">
        <v>0</v>
      </c>
      <c r="W65" t="s">
        <v>331</v>
      </c>
    </row>
    <row r="66" spans="1:23">
      <c r="A66">
        <v>60</v>
      </c>
      <c r="B66" t="s">
        <v>10</v>
      </c>
      <c r="C66">
        <v>135064</v>
      </c>
      <c r="D66">
        <v>135072</v>
      </c>
      <c r="E66" t="s">
        <v>11</v>
      </c>
      <c r="F66">
        <v>73501743</v>
      </c>
      <c r="G66">
        <v>73501870</v>
      </c>
      <c r="H66">
        <v>8</v>
      </c>
      <c r="I66">
        <v>2</v>
      </c>
      <c r="J66">
        <v>0</v>
      </c>
      <c r="K66" t="s">
        <v>2</v>
      </c>
      <c r="L66">
        <v>7</v>
      </c>
      <c r="M66">
        <f t="shared" ref="M66:M77" si="2">G66-F66</f>
        <v>127</v>
      </c>
      <c r="N66">
        <v>0</v>
      </c>
      <c r="O66">
        <v>1</v>
      </c>
      <c r="P66">
        <v>0</v>
      </c>
      <c r="Q66">
        <v>0</v>
      </c>
      <c r="R66">
        <v>1</v>
      </c>
      <c r="S66" s="5" t="s">
        <v>0</v>
      </c>
      <c r="T66" t="s">
        <v>0</v>
      </c>
      <c r="U66" s="1" t="s">
        <v>0</v>
      </c>
      <c r="V66" s="1" t="s">
        <v>0</v>
      </c>
      <c r="W66" t="s">
        <v>376</v>
      </c>
    </row>
    <row r="67" spans="1:23">
      <c r="A67">
        <v>61</v>
      </c>
      <c r="B67" t="s">
        <v>10</v>
      </c>
      <c r="C67">
        <v>32380712</v>
      </c>
      <c r="D67">
        <v>32380714</v>
      </c>
      <c r="E67" t="s">
        <v>12</v>
      </c>
      <c r="F67">
        <v>59337848</v>
      </c>
      <c r="G67">
        <v>59337972</v>
      </c>
      <c r="H67">
        <v>6</v>
      </c>
      <c r="I67">
        <v>1</v>
      </c>
      <c r="J67">
        <v>4</v>
      </c>
      <c r="K67" t="s">
        <v>2</v>
      </c>
      <c r="L67">
        <v>1</v>
      </c>
      <c r="M67">
        <f t="shared" si="2"/>
        <v>124</v>
      </c>
      <c r="N67">
        <v>0</v>
      </c>
      <c r="O67">
        <v>0</v>
      </c>
      <c r="P67">
        <v>1</v>
      </c>
      <c r="Q67">
        <v>0</v>
      </c>
      <c r="R67">
        <v>1</v>
      </c>
      <c r="S67" s="5" t="s">
        <v>0</v>
      </c>
      <c r="T67" t="s">
        <v>1</v>
      </c>
      <c r="U67" s="1">
        <v>500</v>
      </c>
      <c r="V67" s="1">
        <v>85</v>
      </c>
      <c r="W67" t="s">
        <v>337</v>
      </c>
    </row>
    <row r="68" spans="1:23">
      <c r="A68">
        <v>62</v>
      </c>
      <c r="B68" t="s">
        <v>10</v>
      </c>
      <c r="C68">
        <v>113021856</v>
      </c>
      <c r="D68">
        <v>113021850</v>
      </c>
      <c r="E68" t="s">
        <v>15</v>
      </c>
      <c r="F68">
        <v>68479840</v>
      </c>
      <c r="G68">
        <v>68480001</v>
      </c>
      <c r="H68">
        <v>9</v>
      </c>
      <c r="I68">
        <v>1.6666700000000001</v>
      </c>
      <c r="J68">
        <v>3</v>
      </c>
      <c r="K68" t="s">
        <v>2</v>
      </c>
      <c r="L68">
        <v>-7</v>
      </c>
      <c r="M68">
        <f t="shared" si="2"/>
        <v>161</v>
      </c>
      <c r="N68">
        <v>1</v>
      </c>
      <c r="O68">
        <v>0</v>
      </c>
      <c r="P68">
        <v>0</v>
      </c>
      <c r="Q68">
        <v>0</v>
      </c>
      <c r="R68">
        <v>0</v>
      </c>
      <c r="S68" s="5" t="s">
        <v>1</v>
      </c>
      <c r="T68" t="s">
        <v>0</v>
      </c>
      <c r="U68" s="1">
        <v>339</v>
      </c>
      <c r="V68" s="1">
        <v>161</v>
      </c>
      <c r="W68" t="s">
        <v>317</v>
      </c>
    </row>
    <row r="69" spans="1:23">
      <c r="A69">
        <v>63</v>
      </c>
      <c r="B69" t="s">
        <v>10</v>
      </c>
      <c r="C69">
        <v>113186905</v>
      </c>
      <c r="D69">
        <v>113186919</v>
      </c>
      <c r="E69" t="s">
        <v>61</v>
      </c>
      <c r="F69">
        <v>138200369</v>
      </c>
      <c r="G69">
        <v>138200548</v>
      </c>
      <c r="H69">
        <v>4</v>
      </c>
      <c r="I69">
        <v>1</v>
      </c>
      <c r="J69">
        <v>0</v>
      </c>
      <c r="K69" t="s">
        <v>2</v>
      </c>
      <c r="L69">
        <v>13</v>
      </c>
      <c r="M69">
        <f t="shared" si="2"/>
        <v>179</v>
      </c>
      <c r="N69">
        <v>0</v>
      </c>
      <c r="O69">
        <v>1</v>
      </c>
      <c r="P69">
        <v>0</v>
      </c>
      <c r="Q69">
        <v>0</v>
      </c>
      <c r="R69">
        <v>0</v>
      </c>
      <c r="S69" s="5" t="s">
        <v>0</v>
      </c>
      <c r="T69" t="s">
        <v>0</v>
      </c>
      <c r="U69" s="1" t="s">
        <v>0</v>
      </c>
      <c r="V69" s="1" t="s">
        <v>0</v>
      </c>
      <c r="W69" t="s">
        <v>341</v>
      </c>
    </row>
    <row r="70" spans="1:23">
      <c r="A70">
        <v>64</v>
      </c>
      <c r="B70" t="s">
        <v>10</v>
      </c>
      <c r="C70">
        <v>118702974</v>
      </c>
      <c r="D70">
        <v>118703002</v>
      </c>
      <c r="E70" t="s">
        <v>40</v>
      </c>
      <c r="F70">
        <v>110302897</v>
      </c>
      <c r="G70">
        <v>110303224</v>
      </c>
      <c r="H70">
        <v>11</v>
      </c>
      <c r="I70">
        <v>1</v>
      </c>
      <c r="J70">
        <v>5</v>
      </c>
      <c r="K70" t="s">
        <v>2</v>
      </c>
      <c r="L70">
        <v>14</v>
      </c>
      <c r="M70">
        <f t="shared" si="2"/>
        <v>327</v>
      </c>
      <c r="N70">
        <v>0</v>
      </c>
      <c r="O70">
        <v>0</v>
      </c>
      <c r="P70">
        <v>0</v>
      </c>
      <c r="Q70">
        <v>1</v>
      </c>
      <c r="R70">
        <v>0</v>
      </c>
      <c r="S70" s="5" t="s">
        <v>0</v>
      </c>
      <c r="T70" t="s">
        <v>0</v>
      </c>
      <c r="U70" s="1" t="s">
        <v>0</v>
      </c>
      <c r="V70" s="1" t="s">
        <v>0</v>
      </c>
      <c r="W70" t="s">
        <v>373</v>
      </c>
    </row>
    <row r="71" spans="1:23">
      <c r="A71">
        <v>65</v>
      </c>
      <c r="B71" t="s">
        <v>4</v>
      </c>
      <c r="C71">
        <v>111017225</v>
      </c>
      <c r="D71">
        <v>111017240</v>
      </c>
      <c r="E71" t="s">
        <v>5</v>
      </c>
      <c r="F71">
        <v>112411603</v>
      </c>
      <c r="G71">
        <v>112411870</v>
      </c>
      <c r="H71">
        <v>17</v>
      </c>
      <c r="I71">
        <v>1</v>
      </c>
      <c r="J71">
        <v>7</v>
      </c>
      <c r="K71" t="s">
        <v>2</v>
      </c>
      <c r="L71">
        <v>14</v>
      </c>
      <c r="M71">
        <f t="shared" si="2"/>
        <v>267</v>
      </c>
      <c r="N71">
        <v>0</v>
      </c>
      <c r="O71">
        <v>0</v>
      </c>
      <c r="P71">
        <v>0</v>
      </c>
      <c r="Q71">
        <v>0</v>
      </c>
      <c r="R71">
        <v>1</v>
      </c>
      <c r="S71" s="5" t="s">
        <v>0</v>
      </c>
      <c r="T71" t="s">
        <v>1</v>
      </c>
      <c r="U71" s="1">
        <v>2300</v>
      </c>
      <c r="V71" s="1">
        <v>420</v>
      </c>
      <c r="W71" t="s">
        <v>347</v>
      </c>
    </row>
    <row r="72" spans="1:23">
      <c r="A72">
        <v>66</v>
      </c>
      <c r="B72" t="s">
        <v>4</v>
      </c>
      <c r="C72">
        <v>119944753</v>
      </c>
      <c r="D72">
        <v>119944770</v>
      </c>
      <c r="E72" t="s">
        <v>43</v>
      </c>
      <c r="F72">
        <v>127553593</v>
      </c>
      <c r="G72">
        <v>127553820</v>
      </c>
      <c r="H72">
        <v>9</v>
      </c>
      <c r="I72">
        <v>1</v>
      </c>
      <c r="J72">
        <v>0</v>
      </c>
      <c r="K72" t="s">
        <v>2</v>
      </c>
      <c r="L72">
        <v>16</v>
      </c>
      <c r="M72">
        <f t="shared" si="2"/>
        <v>227</v>
      </c>
      <c r="N72">
        <v>0</v>
      </c>
      <c r="O72">
        <v>0</v>
      </c>
      <c r="P72">
        <v>0</v>
      </c>
      <c r="Q72">
        <v>0</v>
      </c>
      <c r="R72">
        <v>1</v>
      </c>
      <c r="S72" s="5" t="s">
        <v>0</v>
      </c>
      <c r="T72" t="s">
        <v>0</v>
      </c>
      <c r="U72" s="1" t="s">
        <v>0</v>
      </c>
      <c r="V72" s="1" t="s">
        <v>0</v>
      </c>
      <c r="W72" t="s">
        <v>327</v>
      </c>
    </row>
    <row r="73" spans="1:23">
      <c r="A73">
        <v>67</v>
      </c>
      <c r="B73" t="s">
        <v>4</v>
      </c>
      <c r="C73">
        <v>120135725</v>
      </c>
      <c r="D73">
        <v>120135739</v>
      </c>
      <c r="E73" t="s">
        <v>6</v>
      </c>
      <c r="F73">
        <v>76927548</v>
      </c>
      <c r="G73">
        <v>76927703</v>
      </c>
      <c r="H73">
        <v>5</v>
      </c>
      <c r="I73">
        <v>1</v>
      </c>
      <c r="J73">
        <v>2</v>
      </c>
      <c r="K73" t="s">
        <v>2</v>
      </c>
      <c r="L73">
        <v>13</v>
      </c>
      <c r="M73">
        <f t="shared" si="2"/>
        <v>155</v>
      </c>
      <c r="N73">
        <v>1</v>
      </c>
      <c r="O73">
        <v>0</v>
      </c>
      <c r="P73">
        <v>0</v>
      </c>
      <c r="Q73">
        <v>0</v>
      </c>
      <c r="R73">
        <v>0</v>
      </c>
      <c r="S73" s="5" t="s">
        <v>0</v>
      </c>
      <c r="T73" t="s">
        <v>1</v>
      </c>
      <c r="U73" s="1">
        <v>4100</v>
      </c>
      <c r="V73" s="1">
        <v>240</v>
      </c>
      <c r="W73" t="s">
        <v>363</v>
      </c>
    </row>
    <row r="74" spans="1:23">
      <c r="A74">
        <v>68</v>
      </c>
      <c r="B74" t="s">
        <v>40</v>
      </c>
      <c r="C74">
        <v>9036963</v>
      </c>
      <c r="D74">
        <v>9036977</v>
      </c>
      <c r="E74" t="s">
        <v>44</v>
      </c>
      <c r="F74">
        <v>60141420</v>
      </c>
      <c r="G74">
        <v>60141686</v>
      </c>
      <c r="H74">
        <v>10</v>
      </c>
      <c r="I74">
        <v>1</v>
      </c>
      <c r="J74">
        <v>0</v>
      </c>
      <c r="K74" t="s">
        <v>2</v>
      </c>
      <c r="L74">
        <v>13</v>
      </c>
      <c r="M74">
        <f t="shared" si="2"/>
        <v>266</v>
      </c>
      <c r="N74">
        <v>0</v>
      </c>
      <c r="O74">
        <v>0</v>
      </c>
      <c r="P74">
        <v>0</v>
      </c>
      <c r="Q74">
        <v>0</v>
      </c>
      <c r="R74">
        <v>1</v>
      </c>
      <c r="S74" s="5" t="s">
        <v>0</v>
      </c>
      <c r="T74" t="s">
        <v>1</v>
      </c>
      <c r="U74" s="1">
        <v>800</v>
      </c>
      <c r="V74" s="1">
        <v>650</v>
      </c>
      <c r="W74" t="s">
        <v>334</v>
      </c>
    </row>
    <row r="75" spans="1:23">
      <c r="A75">
        <v>69</v>
      </c>
      <c r="B75" t="s">
        <v>40</v>
      </c>
      <c r="C75">
        <v>35959998</v>
      </c>
      <c r="D75">
        <v>35960015</v>
      </c>
      <c r="E75" t="s">
        <v>8</v>
      </c>
      <c r="F75">
        <v>104329087</v>
      </c>
      <c r="G75">
        <v>104329295</v>
      </c>
      <c r="H75">
        <v>7</v>
      </c>
      <c r="I75">
        <v>1</v>
      </c>
      <c r="J75">
        <v>3</v>
      </c>
      <c r="K75" t="s">
        <v>2</v>
      </c>
      <c r="L75">
        <v>16</v>
      </c>
      <c r="M75">
        <f t="shared" si="2"/>
        <v>208</v>
      </c>
      <c r="N75">
        <v>1</v>
      </c>
      <c r="O75">
        <v>0</v>
      </c>
      <c r="P75">
        <v>1</v>
      </c>
      <c r="Q75">
        <v>0</v>
      </c>
      <c r="R75">
        <v>1</v>
      </c>
      <c r="S75" s="7" t="s">
        <v>1</v>
      </c>
      <c r="T75" t="s">
        <v>0</v>
      </c>
      <c r="U75" s="1">
        <v>4659</v>
      </c>
      <c r="V75" s="1">
        <v>341</v>
      </c>
      <c r="W75" t="s">
        <v>359</v>
      </c>
    </row>
    <row r="76" spans="1:23">
      <c r="A76">
        <v>70</v>
      </c>
      <c r="B76" t="s">
        <v>40</v>
      </c>
      <c r="C76">
        <v>63963212</v>
      </c>
      <c r="D76">
        <v>63963230</v>
      </c>
      <c r="E76" t="s">
        <v>44</v>
      </c>
      <c r="F76">
        <v>12935168</v>
      </c>
      <c r="G76">
        <v>12935387</v>
      </c>
      <c r="H76">
        <v>10</v>
      </c>
      <c r="I76">
        <v>1.5</v>
      </c>
      <c r="J76">
        <v>0</v>
      </c>
      <c r="K76" t="s">
        <v>2</v>
      </c>
      <c r="L76">
        <v>17</v>
      </c>
      <c r="M76">
        <f t="shared" si="2"/>
        <v>219</v>
      </c>
      <c r="N76">
        <v>0</v>
      </c>
      <c r="O76">
        <v>0</v>
      </c>
      <c r="P76">
        <v>0</v>
      </c>
      <c r="Q76">
        <v>1</v>
      </c>
      <c r="R76">
        <v>0</v>
      </c>
      <c r="S76" s="5" t="s">
        <v>0</v>
      </c>
      <c r="T76" t="s">
        <v>1</v>
      </c>
      <c r="U76" s="1">
        <v>150</v>
      </c>
      <c r="V76" s="1">
        <v>880</v>
      </c>
      <c r="W76" t="s">
        <v>330</v>
      </c>
    </row>
    <row r="77" spans="1:23">
      <c r="A77">
        <v>71</v>
      </c>
      <c r="B77" t="s">
        <v>40</v>
      </c>
      <c r="C77">
        <v>94803942</v>
      </c>
      <c r="D77">
        <v>94803949</v>
      </c>
      <c r="E77" t="s">
        <v>13</v>
      </c>
      <c r="F77">
        <v>51200253</v>
      </c>
      <c r="G77">
        <v>51200457</v>
      </c>
      <c r="H77">
        <v>4</v>
      </c>
      <c r="I77">
        <v>1.25</v>
      </c>
      <c r="J77">
        <v>0</v>
      </c>
      <c r="K77" t="s">
        <v>2</v>
      </c>
      <c r="L77">
        <v>6</v>
      </c>
      <c r="M77">
        <f t="shared" si="2"/>
        <v>204</v>
      </c>
      <c r="N77">
        <v>0</v>
      </c>
      <c r="O77">
        <v>0</v>
      </c>
      <c r="P77">
        <v>1</v>
      </c>
      <c r="Q77">
        <v>0</v>
      </c>
      <c r="R77">
        <v>0</v>
      </c>
      <c r="S77" s="5" t="s">
        <v>0</v>
      </c>
      <c r="T77" t="s">
        <v>0</v>
      </c>
      <c r="U77" s="1" t="s">
        <v>0</v>
      </c>
      <c r="V77" s="1" t="s">
        <v>0</v>
      </c>
      <c r="W77" t="s">
        <v>306</v>
      </c>
    </row>
    <row r="78" spans="1:23">
      <c r="U78" s="1"/>
      <c r="V78" s="1"/>
    </row>
  </sheetData>
  <sortState ref="B2:W78">
    <sortCondition ref="B2:B78"/>
    <sortCondition ref="C2:C78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B8" sqref="B8"/>
    </sheetView>
  </sheetViews>
  <sheetFormatPr baseColWidth="10" defaultRowHeight="15" x14ac:dyDescent="0"/>
  <sheetData>
    <row r="1" spans="1:17" s="11" customFormat="1" ht="14">
      <c r="A1" s="9" t="s">
        <v>386</v>
      </c>
      <c r="B1" s="2" t="s">
        <v>38</v>
      </c>
      <c r="C1" s="2" t="s">
        <v>37</v>
      </c>
      <c r="D1" s="2" t="s">
        <v>36</v>
      </c>
      <c r="E1" s="2" t="s">
        <v>35</v>
      </c>
      <c r="F1" s="2" t="s">
        <v>34</v>
      </c>
      <c r="G1" s="2" t="s">
        <v>33</v>
      </c>
      <c r="H1" s="2" t="s">
        <v>32</v>
      </c>
      <c r="I1" s="2" t="s">
        <v>31</v>
      </c>
      <c r="J1" s="2" t="s">
        <v>30</v>
      </c>
      <c r="K1" s="2" t="s">
        <v>29</v>
      </c>
      <c r="L1" s="2" t="s">
        <v>28</v>
      </c>
      <c r="M1" s="2" t="s">
        <v>27</v>
      </c>
      <c r="N1" s="2" t="s">
        <v>62</v>
      </c>
      <c r="O1" s="2" t="s">
        <v>63</v>
      </c>
      <c r="P1" s="2" t="s">
        <v>64</v>
      </c>
      <c r="Q1" s="2" t="s">
        <v>302</v>
      </c>
    </row>
    <row r="2" spans="1:17" s="3" customFormat="1">
      <c r="A2" s="3">
        <v>1</v>
      </c>
      <c r="B2" s="3" t="s">
        <v>48</v>
      </c>
      <c r="C2" s="3">
        <v>86340150</v>
      </c>
      <c r="D2" s="3">
        <v>86340152</v>
      </c>
      <c r="E2" s="3" t="s">
        <v>8</v>
      </c>
      <c r="F2" s="3">
        <v>69549138</v>
      </c>
      <c r="G2" s="3">
        <v>69549278</v>
      </c>
      <c r="H2" s="3">
        <v>4</v>
      </c>
      <c r="I2" s="3">
        <v>2</v>
      </c>
      <c r="J2" s="3">
        <v>0</v>
      </c>
      <c r="K2" s="3" t="s">
        <v>2</v>
      </c>
      <c r="L2" s="3">
        <v>-3</v>
      </c>
      <c r="M2" s="3">
        <f t="shared" ref="M2:M7" si="0">G2-F2</f>
        <v>140</v>
      </c>
      <c r="N2" s="3">
        <v>1</v>
      </c>
      <c r="O2" s="3">
        <v>0</v>
      </c>
      <c r="P2" s="3" t="s">
        <v>9</v>
      </c>
      <c r="Q2" s="3" t="s">
        <v>381</v>
      </c>
    </row>
    <row r="3" spans="1:17" s="3" customFormat="1">
      <c r="A3" s="3">
        <v>2</v>
      </c>
      <c r="B3" s="3" t="s">
        <v>44</v>
      </c>
      <c r="C3" s="3">
        <v>64637274</v>
      </c>
      <c r="D3" s="3">
        <v>64637298</v>
      </c>
      <c r="E3" s="3" t="s">
        <v>6</v>
      </c>
      <c r="F3" s="3">
        <v>13191202</v>
      </c>
      <c r="G3" s="3">
        <v>13191446</v>
      </c>
      <c r="H3" s="3">
        <v>8</v>
      </c>
      <c r="I3" s="3">
        <v>1</v>
      </c>
      <c r="J3" s="3">
        <v>1</v>
      </c>
      <c r="K3" s="3" t="s">
        <v>2</v>
      </c>
      <c r="L3" s="3">
        <v>14</v>
      </c>
      <c r="M3" s="3">
        <f t="shared" si="0"/>
        <v>244</v>
      </c>
      <c r="N3" s="3">
        <v>1</v>
      </c>
      <c r="O3" s="3">
        <v>1</v>
      </c>
      <c r="P3" s="3" t="s">
        <v>67</v>
      </c>
      <c r="Q3" s="3" t="s">
        <v>382</v>
      </c>
    </row>
    <row r="4" spans="1:17" s="3" customFormat="1">
      <c r="A4" s="3">
        <v>3</v>
      </c>
      <c r="B4" s="3" t="s">
        <v>3</v>
      </c>
      <c r="C4" s="3">
        <v>104214671</v>
      </c>
      <c r="D4" s="3">
        <v>104214687</v>
      </c>
      <c r="E4" s="3" t="s">
        <v>13</v>
      </c>
      <c r="F4" s="3">
        <v>81404770</v>
      </c>
      <c r="G4" s="3">
        <v>81404952</v>
      </c>
      <c r="H4" s="3">
        <v>8</v>
      </c>
      <c r="I4" s="3">
        <v>1.88889</v>
      </c>
      <c r="J4" s="3">
        <v>3</v>
      </c>
      <c r="K4" s="3" t="s">
        <v>2</v>
      </c>
      <c r="L4" s="3">
        <v>15</v>
      </c>
      <c r="M4" s="3">
        <f t="shared" si="0"/>
        <v>182</v>
      </c>
      <c r="N4" s="3">
        <v>1</v>
      </c>
      <c r="O4" s="3">
        <v>1</v>
      </c>
      <c r="P4" s="3" t="s">
        <v>66</v>
      </c>
      <c r="Q4" s="3" t="s">
        <v>378</v>
      </c>
    </row>
    <row r="5" spans="1:17" s="3" customFormat="1">
      <c r="A5" s="3">
        <v>4</v>
      </c>
      <c r="B5" s="3" t="s">
        <v>8</v>
      </c>
      <c r="C5" s="3">
        <v>21207713</v>
      </c>
      <c r="D5" s="3">
        <v>21207733</v>
      </c>
      <c r="E5" s="3" t="s">
        <v>3</v>
      </c>
      <c r="F5" s="3">
        <v>80894147</v>
      </c>
      <c r="G5" s="3">
        <v>80894475</v>
      </c>
      <c r="H5" s="3">
        <v>27</v>
      </c>
      <c r="I5" s="3">
        <v>1</v>
      </c>
      <c r="J5" s="3">
        <v>5</v>
      </c>
      <c r="K5" s="3" t="s">
        <v>2</v>
      </c>
      <c r="L5" s="3">
        <v>19</v>
      </c>
      <c r="M5" s="3">
        <f t="shared" si="0"/>
        <v>328</v>
      </c>
      <c r="N5" s="3">
        <v>1</v>
      </c>
      <c r="O5" s="3">
        <v>1</v>
      </c>
      <c r="P5" s="3" t="s">
        <v>67</v>
      </c>
      <c r="Q5" s="3" t="s">
        <v>380</v>
      </c>
    </row>
    <row r="6" spans="1:17" s="3" customFormat="1">
      <c r="A6" s="3">
        <v>5</v>
      </c>
      <c r="B6" s="3" t="s">
        <v>6</v>
      </c>
      <c r="C6" s="3">
        <v>157968736</v>
      </c>
      <c r="D6" s="3">
        <v>157968754</v>
      </c>
      <c r="E6" s="3" t="s">
        <v>65</v>
      </c>
      <c r="F6" s="3">
        <v>9429448</v>
      </c>
      <c r="G6" s="3">
        <v>9429559</v>
      </c>
      <c r="H6" s="3">
        <v>4</v>
      </c>
      <c r="I6" s="3">
        <v>2</v>
      </c>
      <c r="J6" s="3">
        <v>1</v>
      </c>
      <c r="K6" s="3" t="s">
        <v>2</v>
      </c>
      <c r="L6" s="3">
        <v>-4</v>
      </c>
      <c r="M6" s="3">
        <f t="shared" si="0"/>
        <v>111</v>
      </c>
      <c r="N6" s="3">
        <v>1</v>
      </c>
      <c r="O6" s="3">
        <v>0</v>
      </c>
      <c r="P6" s="3" t="s">
        <v>17</v>
      </c>
      <c r="Q6" s="3" t="s">
        <v>383</v>
      </c>
    </row>
    <row r="7" spans="1:17" s="3" customFormat="1">
      <c r="A7" s="3">
        <v>6</v>
      </c>
      <c r="B7" s="3" t="s">
        <v>4</v>
      </c>
      <c r="C7" s="3">
        <v>100675533</v>
      </c>
      <c r="D7" s="3">
        <v>100675551</v>
      </c>
      <c r="E7" s="3" t="s">
        <v>13</v>
      </c>
      <c r="F7" s="3">
        <v>86398771</v>
      </c>
      <c r="G7" s="3">
        <v>86398924</v>
      </c>
      <c r="H7" s="3">
        <v>13</v>
      </c>
      <c r="I7" s="3">
        <v>1</v>
      </c>
      <c r="J7" s="3">
        <v>0</v>
      </c>
      <c r="K7" s="3" t="s">
        <v>2</v>
      </c>
      <c r="L7" s="3">
        <v>17</v>
      </c>
      <c r="M7" s="3">
        <f t="shared" si="0"/>
        <v>153</v>
      </c>
      <c r="N7" s="3">
        <v>1</v>
      </c>
      <c r="O7" s="3">
        <v>1</v>
      </c>
      <c r="P7" s="3" t="s">
        <v>66</v>
      </c>
      <c r="Q7" s="3" t="s">
        <v>379</v>
      </c>
    </row>
  </sheetData>
  <sortState ref="B2:Q7">
    <sortCondition ref="B2:B7"/>
    <sortCondition ref="C2:C7"/>
  </sortState>
  <conditionalFormatting sqref="N1:O1">
    <cfRule type="cellIs" dxfId="5" priority="5" operator="equal">
      <formula>1</formula>
    </cfRule>
    <cfRule type="cellIs" dxfId="4" priority="6" operator="equal">
      <formula>0</formula>
    </cfRule>
  </conditionalFormatting>
  <conditionalFormatting sqref="N1:O1">
    <cfRule type="cellIs" dxfId="3" priority="3" operator="equal">
      <formula>0</formula>
    </cfRule>
    <cfRule type="cellIs" dxfId="2" priority="4" operator="equal">
      <formula>1</formula>
    </cfRule>
  </conditionalFormatting>
  <conditionalFormatting sqref="N1:O1">
    <cfRule type="cellIs" dxfId="1" priority="1" operator="equal">
      <formula>0</formula>
    </cfRule>
    <cfRule type="cellIs" dxfId="0" priority="2" operator="equal">
      <formula>1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Chimpanzee</vt:lpstr>
      <vt:lpstr>Orangutan</vt:lpstr>
      <vt:lpstr>Macaque</vt:lpstr>
      <vt:lpstr>Human</vt:lpstr>
    </vt:vector>
  </TitlesOfParts>
  <Company>EMGL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Tica</dc:creator>
  <cp:lastModifiedBy>Jelena Tica</cp:lastModifiedBy>
  <dcterms:created xsi:type="dcterms:W3CDTF">2015-07-23T08:19:10Z</dcterms:created>
  <dcterms:modified xsi:type="dcterms:W3CDTF">2016-03-15T14:04:54Z</dcterms:modified>
</cp:coreProperties>
</file>