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7226"/>
  <workbookPr showInkAnnotation="0" autoCompressPictures="0"/>
  <bookViews>
    <workbookView xWindow="15840" yWindow="180" windowWidth="26200" windowHeight="20940" tabRatio="500"/>
  </bookViews>
  <sheets>
    <sheet name="Sheet1" sheetId="1" r:id="rId1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AF188" i="1" l="1"/>
  <c r="AC188" i="1"/>
  <c r="W188" i="1"/>
  <c r="T188" i="1"/>
  <c r="Q188" i="1"/>
  <c r="N188" i="1"/>
  <c r="K188" i="1"/>
  <c r="AF187" i="1"/>
  <c r="AC187" i="1"/>
  <c r="W187" i="1"/>
  <c r="T187" i="1"/>
  <c r="Q187" i="1"/>
  <c r="N187" i="1"/>
  <c r="K187" i="1"/>
  <c r="AF186" i="1"/>
  <c r="AC186" i="1"/>
  <c r="W186" i="1"/>
  <c r="T186" i="1"/>
  <c r="Q186" i="1"/>
  <c r="N186" i="1"/>
  <c r="K186" i="1"/>
  <c r="AF185" i="1"/>
  <c r="AC185" i="1"/>
  <c r="W185" i="1"/>
  <c r="T185" i="1"/>
  <c r="Q185" i="1"/>
  <c r="N185" i="1"/>
  <c r="K185" i="1"/>
  <c r="AF184" i="1"/>
  <c r="AC184" i="1"/>
  <c r="W184" i="1"/>
  <c r="T184" i="1"/>
  <c r="Q184" i="1"/>
  <c r="N184" i="1"/>
  <c r="K184" i="1"/>
  <c r="AF183" i="1"/>
  <c r="AC183" i="1"/>
  <c r="W183" i="1"/>
  <c r="T183" i="1"/>
  <c r="Q183" i="1"/>
  <c r="N183" i="1"/>
  <c r="K183" i="1"/>
  <c r="AF182" i="1"/>
  <c r="AC182" i="1"/>
  <c r="W182" i="1"/>
  <c r="T182" i="1"/>
  <c r="Q182" i="1"/>
  <c r="N182" i="1"/>
  <c r="K182" i="1"/>
  <c r="AF181" i="1"/>
  <c r="AC181" i="1"/>
  <c r="W181" i="1"/>
  <c r="T181" i="1"/>
  <c r="Q181" i="1"/>
  <c r="N181" i="1"/>
  <c r="K181" i="1"/>
  <c r="AF180" i="1"/>
  <c r="AC180" i="1"/>
  <c r="W180" i="1"/>
  <c r="T180" i="1"/>
  <c r="Q180" i="1"/>
  <c r="N180" i="1"/>
  <c r="K180" i="1"/>
  <c r="AF179" i="1"/>
  <c r="AC179" i="1"/>
  <c r="W179" i="1"/>
  <c r="T179" i="1"/>
  <c r="Q179" i="1"/>
  <c r="N179" i="1"/>
  <c r="K179" i="1"/>
  <c r="AF178" i="1"/>
  <c r="AC178" i="1"/>
  <c r="W178" i="1"/>
  <c r="T178" i="1"/>
  <c r="Q178" i="1"/>
  <c r="N178" i="1"/>
  <c r="K178" i="1"/>
  <c r="AF177" i="1"/>
  <c r="AC177" i="1"/>
  <c r="W177" i="1"/>
  <c r="T177" i="1"/>
  <c r="Q177" i="1"/>
  <c r="N177" i="1"/>
  <c r="K177" i="1"/>
  <c r="AF176" i="1"/>
  <c r="AC176" i="1"/>
  <c r="W176" i="1"/>
  <c r="T176" i="1"/>
  <c r="Q176" i="1"/>
  <c r="N176" i="1"/>
  <c r="K176" i="1"/>
  <c r="AF175" i="1"/>
  <c r="AC175" i="1"/>
  <c r="W175" i="1"/>
  <c r="T175" i="1"/>
  <c r="Q175" i="1"/>
  <c r="N175" i="1"/>
  <c r="K175" i="1"/>
  <c r="AF174" i="1"/>
  <c r="AC174" i="1"/>
  <c r="W174" i="1"/>
  <c r="T174" i="1"/>
  <c r="Q174" i="1"/>
  <c r="N174" i="1"/>
  <c r="K174" i="1"/>
  <c r="AF173" i="1"/>
  <c r="AC173" i="1"/>
  <c r="W173" i="1"/>
  <c r="T173" i="1"/>
  <c r="Q173" i="1"/>
  <c r="N173" i="1"/>
  <c r="K173" i="1"/>
  <c r="AF172" i="1"/>
  <c r="AC172" i="1"/>
  <c r="W172" i="1"/>
  <c r="T172" i="1"/>
  <c r="Q172" i="1"/>
  <c r="N172" i="1"/>
  <c r="K172" i="1"/>
  <c r="AF171" i="1"/>
  <c r="AC171" i="1"/>
  <c r="W171" i="1"/>
  <c r="T171" i="1"/>
  <c r="Q171" i="1"/>
  <c r="N171" i="1"/>
  <c r="K171" i="1"/>
  <c r="AF170" i="1"/>
  <c r="AC170" i="1"/>
  <c r="W170" i="1"/>
  <c r="T170" i="1"/>
  <c r="Q170" i="1"/>
  <c r="N170" i="1"/>
  <c r="K170" i="1"/>
  <c r="AF169" i="1"/>
  <c r="AC169" i="1"/>
  <c r="W169" i="1"/>
  <c r="T169" i="1"/>
  <c r="Q169" i="1"/>
  <c r="N169" i="1"/>
  <c r="K169" i="1"/>
  <c r="AF168" i="1"/>
  <c r="AC168" i="1"/>
  <c r="W168" i="1"/>
  <c r="T168" i="1"/>
  <c r="Q168" i="1"/>
  <c r="N168" i="1"/>
  <c r="K168" i="1"/>
  <c r="AF167" i="1"/>
  <c r="AC167" i="1"/>
  <c r="W167" i="1"/>
  <c r="T167" i="1"/>
  <c r="Q167" i="1"/>
  <c r="N167" i="1"/>
  <c r="K167" i="1"/>
  <c r="AF166" i="1"/>
  <c r="AC166" i="1"/>
  <c r="W166" i="1"/>
  <c r="T166" i="1"/>
  <c r="Q166" i="1"/>
  <c r="N166" i="1"/>
  <c r="K166" i="1"/>
  <c r="AF165" i="1"/>
  <c r="AC165" i="1"/>
  <c r="W165" i="1"/>
  <c r="T165" i="1"/>
  <c r="Q165" i="1"/>
  <c r="N165" i="1"/>
  <c r="K165" i="1"/>
  <c r="AF164" i="1"/>
  <c r="AC164" i="1"/>
  <c r="W164" i="1"/>
  <c r="T164" i="1"/>
  <c r="Q164" i="1"/>
  <c r="N164" i="1"/>
  <c r="K164" i="1"/>
  <c r="AF163" i="1"/>
  <c r="AC163" i="1"/>
  <c r="W163" i="1"/>
  <c r="T163" i="1"/>
  <c r="Q163" i="1"/>
  <c r="N163" i="1"/>
  <c r="K163" i="1"/>
  <c r="AF162" i="1"/>
  <c r="AC162" i="1"/>
  <c r="W162" i="1"/>
  <c r="T162" i="1"/>
  <c r="Q162" i="1"/>
  <c r="N162" i="1"/>
  <c r="K162" i="1"/>
  <c r="AF161" i="1"/>
  <c r="AC161" i="1"/>
  <c r="W161" i="1"/>
  <c r="T161" i="1"/>
  <c r="Q161" i="1"/>
  <c r="N161" i="1"/>
  <c r="K161" i="1"/>
  <c r="AF160" i="1"/>
  <c r="AC160" i="1"/>
  <c r="W160" i="1"/>
  <c r="T160" i="1"/>
  <c r="Q160" i="1"/>
  <c r="N160" i="1"/>
  <c r="K160" i="1"/>
  <c r="AF159" i="1"/>
  <c r="AC159" i="1"/>
  <c r="W159" i="1"/>
  <c r="T159" i="1"/>
  <c r="Q159" i="1"/>
  <c r="N159" i="1"/>
  <c r="K159" i="1"/>
  <c r="AF158" i="1"/>
  <c r="AC158" i="1"/>
  <c r="W158" i="1"/>
  <c r="T158" i="1"/>
  <c r="Q158" i="1"/>
  <c r="N158" i="1"/>
  <c r="K158" i="1"/>
  <c r="AF157" i="1"/>
  <c r="AC157" i="1"/>
  <c r="W157" i="1"/>
  <c r="T157" i="1"/>
  <c r="Q157" i="1"/>
  <c r="N157" i="1"/>
  <c r="K157" i="1"/>
  <c r="AF156" i="1"/>
  <c r="AC156" i="1"/>
  <c r="W156" i="1"/>
  <c r="T156" i="1"/>
  <c r="Q156" i="1"/>
  <c r="N156" i="1"/>
  <c r="K156" i="1"/>
  <c r="AF155" i="1"/>
  <c r="AC155" i="1"/>
  <c r="W155" i="1"/>
  <c r="T155" i="1"/>
  <c r="Q155" i="1"/>
  <c r="N155" i="1"/>
  <c r="K155" i="1"/>
  <c r="AF154" i="1"/>
  <c r="AC154" i="1"/>
  <c r="W154" i="1"/>
  <c r="T154" i="1"/>
  <c r="Q154" i="1"/>
  <c r="N154" i="1"/>
  <c r="K154" i="1"/>
  <c r="AF153" i="1"/>
  <c r="AC153" i="1"/>
  <c r="W153" i="1"/>
  <c r="T153" i="1"/>
  <c r="Q153" i="1"/>
  <c r="N153" i="1"/>
  <c r="K153" i="1"/>
  <c r="AF152" i="1"/>
  <c r="AC152" i="1"/>
  <c r="W152" i="1"/>
  <c r="T152" i="1"/>
  <c r="Q152" i="1"/>
  <c r="N152" i="1"/>
  <c r="K152" i="1"/>
  <c r="AF151" i="1"/>
  <c r="AC151" i="1"/>
  <c r="W151" i="1"/>
  <c r="T151" i="1"/>
  <c r="Q151" i="1"/>
  <c r="N151" i="1"/>
  <c r="K151" i="1"/>
  <c r="AF150" i="1"/>
  <c r="AC150" i="1"/>
  <c r="W150" i="1"/>
  <c r="T150" i="1"/>
  <c r="Q150" i="1"/>
  <c r="N150" i="1"/>
  <c r="K150" i="1"/>
  <c r="AF149" i="1"/>
  <c r="AC149" i="1"/>
  <c r="W149" i="1"/>
  <c r="T149" i="1"/>
  <c r="Q149" i="1"/>
  <c r="N149" i="1"/>
  <c r="K149" i="1"/>
  <c r="AF148" i="1"/>
  <c r="AC148" i="1"/>
  <c r="W148" i="1"/>
  <c r="T148" i="1"/>
  <c r="Q148" i="1"/>
  <c r="N148" i="1"/>
  <c r="K148" i="1"/>
  <c r="AF147" i="1"/>
  <c r="AC147" i="1"/>
  <c r="W147" i="1"/>
  <c r="T147" i="1"/>
  <c r="Q147" i="1"/>
  <c r="N147" i="1"/>
  <c r="K147" i="1"/>
  <c r="AF146" i="1"/>
  <c r="AC146" i="1"/>
  <c r="W146" i="1"/>
  <c r="T146" i="1"/>
  <c r="Q146" i="1"/>
  <c r="N146" i="1"/>
  <c r="K146" i="1"/>
  <c r="AF145" i="1"/>
  <c r="AC145" i="1"/>
  <c r="W145" i="1"/>
  <c r="T145" i="1"/>
  <c r="Q145" i="1"/>
  <c r="N145" i="1"/>
  <c r="K145" i="1"/>
  <c r="AF144" i="1"/>
  <c r="AC144" i="1"/>
  <c r="W144" i="1"/>
  <c r="T144" i="1"/>
  <c r="Q144" i="1"/>
  <c r="N144" i="1"/>
  <c r="K144" i="1"/>
  <c r="AF143" i="1"/>
  <c r="AC143" i="1"/>
  <c r="W143" i="1"/>
  <c r="T143" i="1"/>
  <c r="Q143" i="1"/>
  <c r="N143" i="1"/>
  <c r="K143" i="1"/>
  <c r="AF142" i="1"/>
  <c r="AC142" i="1"/>
  <c r="W142" i="1"/>
  <c r="T142" i="1"/>
  <c r="Q142" i="1"/>
  <c r="N142" i="1"/>
  <c r="K142" i="1"/>
  <c r="AF141" i="1"/>
  <c r="AC141" i="1"/>
  <c r="W141" i="1"/>
  <c r="T141" i="1"/>
  <c r="Q141" i="1"/>
  <c r="N141" i="1"/>
  <c r="K141" i="1"/>
  <c r="AF140" i="1"/>
  <c r="AC140" i="1"/>
  <c r="W140" i="1"/>
  <c r="T140" i="1"/>
  <c r="Q140" i="1"/>
  <c r="N140" i="1"/>
  <c r="AF139" i="1"/>
  <c r="AC139" i="1"/>
  <c r="W139" i="1"/>
  <c r="T139" i="1"/>
  <c r="Q139" i="1"/>
  <c r="N139" i="1"/>
  <c r="K139" i="1"/>
  <c r="AF138" i="1"/>
  <c r="AC138" i="1"/>
  <c r="W138" i="1"/>
  <c r="T138" i="1"/>
  <c r="Q138" i="1"/>
  <c r="N138" i="1"/>
  <c r="K138" i="1"/>
  <c r="AF137" i="1"/>
  <c r="AC137" i="1"/>
  <c r="W137" i="1"/>
  <c r="T137" i="1"/>
  <c r="Q137" i="1"/>
  <c r="N137" i="1"/>
  <c r="K137" i="1"/>
  <c r="AF136" i="1"/>
  <c r="AC136" i="1"/>
  <c r="W136" i="1"/>
  <c r="T136" i="1"/>
  <c r="Q136" i="1"/>
  <c r="N136" i="1"/>
  <c r="K136" i="1"/>
  <c r="AF135" i="1"/>
  <c r="AC135" i="1"/>
  <c r="W135" i="1"/>
  <c r="T135" i="1"/>
  <c r="Q135" i="1"/>
  <c r="N135" i="1"/>
  <c r="K135" i="1"/>
  <c r="AF134" i="1"/>
  <c r="AC134" i="1"/>
  <c r="W134" i="1"/>
  <c r="T134" i="1"/>
  <c r="Q134" i="1"/>
  <c r="N134" i="1"/>
  <c r="K134" i="1"/>
  <c r="AF133" i="1"/>
  <c r="AC133" i="1"/>
  <c r="W133" i="1"/>
  <c r="T133" i="1"/>
  <c r="Q133" i="1"/>
  <c r="N133" i="1"/>
  <c r="K133" i="1"/>
  <c r="AF132" i="1"/>
  <c r="AC132" i="1"/>
  <c r="W132" i="1"/>
  <c r="T132" i="1"/>
  <c r="Q132" i="1"/>
  <c r="N132" i="1"/>
  <c r="K132" i="1"/>
  <c r="AF131" i="1"/>
  <c r="AC131" i="1"/>
  <c r="W131" i="1"/>
  <c r="T131" i="1"/>
  <c r="Q131" i="1"/>
  <c r="N131" i="1"/>
  <c r="K131" i="1"/>
  <c r="AF130" i="1"/>
  <c r="AC130" i="1"/>
  <c r="W130" i="1"/>
  <c r="T130" i="1"/>
  <c r="Q130" i="1"/>
  <c r="N130" i="1"/>
  <c r="K130" i="1"/>
  <c r="AF129" i="1"/>
  <c r="AC129" i="1"/>
  <c r="W129" i="1"/>
  <c r="T129" i="1"/>
  <c r="Q129" i="1"/>
  <c r="N129" i="1"/>
  <c r="K129" i="1"/>
  <c r="AF128" i="1"/>
  <c r="AC128" i="1"/>
  <c r="W128" i="1"/>
  <c r="T128" i="1"/>
  <c r="Q128" i="1"/>
  <c r="N128" i="1"/>
  <c r="K128" i="1"/>
  <c r="AF127" i="1"/>
  <c r="AC127" i="1"/>
  <c r="W127" i="1"/>
  <c r="T127" i="1"/>
  <c r="Q127" i="1"/>
  <c r="N127" i="1"/>
  <c r="K127" i="1"/>
  <c r="AF126" i="1"/>
  <c r="AC126" i="1"/>
  <c r="W126" i="1"/>
  <c r="T126" i="1"/>
  <c r="Q126" i="1"/>
  <c r="N126" i="1"/>
  <c r="K126" i="1"/>
  <c r="AF125" i="1"/>
  <c r="AC125" i="1"/>
  <c r="W125" i="1"/>
  <c r="T125" i="1"/>
  <c r="Q125" i="1"/>
  <c r="N125" i="1"/>
  <c r="K125" i="1"/>
  <c r="AF124" i="1"/>
  <c r="AC124" i="1"/>
  <c r="W124" i="1"/>
  <c r="T124" i="1"/>
  <c r="Q124" i="1"/>
  <c r="N124" i="1"/>
  <c r="K124" i="1"/>
  <c r="AF123" i="1"/>
  <c r="AC123" i="1"/>
  <c r="W123" i="1"/>
  <c r="T123" i="1"/>
  <c r="Q123" i="1"/>
  <c r="N123" i="1"/>
  <c r="K123" i="1"/>
  <c r="AF122" i="1"/>
  <c r="AC122" i="1"/>
  <c r="W122" i="1"/>
  <c r="T122" i="1"/>
  <c r="Q122" i="1"/>
  <c r="N122" i="1"/>
  <c r="K122" i="1"/>
  <c r="AF121" i="1"/>
  <c r="AC121" i="1"/>
  <c r="W121" i="1"/>
  <c r="T121" i="1"/>
  <c r="Q121" i="1"/>
  <c r="N121" i="1"/>
  <c r="K121" i="1"/>
  <c r="AF120" i="1"/>
  <c r="AC120" i="1"/>
  <c r="W120" i="1"/>
  <c r="T120" i="1"/>
  <c r="Q120" i="1"/>
  <c r="N120" i="1"/>
  <c r="K120" i="1"/>
  <c r="AF119" i="1"/>
  <c r="AC119" i="1"/>
  <c r="W119" i="1"/>
  <c r="T119" i="1"/>
  <c r="Q119" i="1"/>
  <c r="N119" i="1"/>
  <c r="K119" i="1"/>
  <c r="AF118" i="1"/>
  <c r="AC118" i="1"/>
  <c r="W118" i="1"/>
  <c r="T118" i="1"/>
  <c r="Q118" i="1"/>
  <c r="N118" i="1"/>
  <c r="K118" i="1"/>
  <c r="AF117" i="1"/>
  <c r="AC117" i="1"/>
  <c r="W117" i="1"/>
  <c r="T117" i="1"/>
  <c r="Q117" i="1"/>
  <c r="N117" i="1"/>
  <c r="K117" i="1"/>
  <c r="AF116" i="1"/>
  <c r="AC116" i="1"/>
  <c r="W116" i="1"/>
  <c r="T116" i="1"/>
  <c r="Q116" i="1"/>
  <c r="N116" i="1"/>
  <c r="K116" i="1"/>
  <c r="AF115" i="1"/>
  <c r="AC115" i="1"/>
  <c r="W115" i="1"/>
  <c r="T115" i="1"/>
  <c r="Q115" i="1"/>
  <c r="N115" i="1"/>
  <c r="K115" i="1"/>
  <c r="AF114" i="1"/>
  <c r="AC114" i="1"/>
  <c r="W114" i="1"/>
  <c r="T114" i="1"/>
  <c r="Q114" i="1"/>
  <c r="N114" i="1"/>
  <c r="K114" i="1"/>
  <c r="AF113" i="1"/>
  <c r="AC113" i="1"/>
  <c r="W113" i="1"/>
  <c r="T113" i="1"/>
  <c r="Q113" i="1"/>
  <c r="N113" i="1"/>
  <c r="K113" i="1"/>
  <c r="AF112" i="1"/>
  <c r="AC112" i="1"/>
  <c r="W112" i="1"/>
  <c r="T112" i="1"/>
  <c r="Q112" i="1"/>
  <c r="N112" i="1"/>
  <c r="K112" i="1"/>
  <c r="AF111" i="1"/>
  <c r="AC111" i="1"/>
  <c r="W111" i="1"/>
  <c r="T111" i="1"/>
  <c r="Q111" i="1"/>
  <c r="N111" i="1"/>
  <c r="K111" i="1"/>
  <c r="AF110" i="1"/>
  <c r="AC110" i="1"/>
  <c r="W110" i="1"/>
  <c r="T110" i="1"/>
  <c r="Q110" i="1"/>
  <c r="K110" i="1"/>
  <c r="AF109" i="1"/>
  <c r="AC109" i="1"/>
  <c r="W109" i="1"/>
  <c r="T109" i="1"/>
  <c r="Q109" i="1"/>
  <c r="N109" i="1"/>
  <c r="K109" i="1"/>
  <c r="AF108" i="1"/>
  <c r="AC108" i="1"/>
  <c r="W108" i="1"/>
  <c r="T108" i="1"/>
  <c r="Q108" i="1"/>
  <c r="N108" i="1"/>
  <c r="K108" i="1"/>
  <c r="AF107" i="1"/>
  <c r="AC107" i="1"/>
  <c r="W107" i="1"/>
  <c r="T107" i="1"/>
  <c r="Q107" i="1"/>
  <c r="N107" i="1"/>
  <c r="K107" i="1"/>
  <c r="AF106" i="1"/>
  <c r="AC106" i="1"/>
  <c r="W106" i="1"/>
  <c r="T106" i="1"/>
  <c r="Q106" i="1"/>
  <c r="N106" i="1"/>
  <c r="K106" i="1"/>
  <c r="AF105" i="1"/>
  <c r="AC105" i="1"/>
  <c r="W105" i="1"/>
  <c r="T105" i="1"/>
  <c r="Q105" i="1"/>
  <c r="N105" i="1"/>
  <c r="K105" i="1"/>
  <c r="AF104" i="1"/>
  <c r="AC104" i="1"/>
  <c r="W104" i="1"/>
  <c r="T104" i="1"/>
  <c r="Q104" i="1"/>
  <c r="N104" i="1"/>
  <c r="K104" i="1"/>
  <c r="AF103" i="1"/>
  <c r="AC103" i="1"/>
  <c r="W103" i="1"/>
  <c r="T103" i="1"/>
  <c r="Q103" i="1"/>
  <c r="N103" i="1"/>
  <c r="K103" i="1"/>
  <c r="AF102" i="1"/>
  <c r="AC102" i="1"/>
  <c r="W102" i="1"/>
  <c r="T102" i="1"/>
  <c r="Q102" i="1"/>
  <c r="N102" i="1"/>
  <c r="K102" i="1"/>
  <c r="AF101" i="1"/>
  <c r="AC101" i="1"/>
  <c r="W101" i="1"/>
  <c r="T101" i="1"/>
  <c r="Q101" i="1"/>
  <c r="N101" i="1"/>
  <c r="K101" i="1"/>
  <c r="AF100" i="1"/>
  <c r="AC100" i="1"/>
  <c r="W100" i="1"/>
  <c r="T100" i="1"/>
  <c r="Q100" i="1"/>
  <c r="N100" i="1"/>
  <c r="K100" i="1"/>
  <c r="AF99" i="1"/>
  <c r="AC99" i="1"/>
  <c r="W99" i="1"/>
  <c r="T99" i="1"/>
  <c r="Q99" i="1"/>
  <c r="N99" i="1"/>
  <c r="K99" i="1"/>
  <c r="AF98" i="1"/>
  <c r="AC98" i="1"/>
  <c r="W98" i="1"/>
  <c r="T98" i="1"/>
  <c r="Q98" i="1"/>
  <c r="N98" i="1"/>
  <c r="K98" i="1"/>
  <c r="AF97" i="1"/>
  <c r="AC97" i="1"/>
  <c r="W97" i="1"/>
  <c r="T97" i="1"/>
  <c r="Q97" i="1"/>
  <c r="N97" i="1"/>
  <c r="K97" i="1"/>
  <c r="AF96" i="1"/>
  <c r="AC96" i="1"/>
  <c r="W96" i="1"/>
  <c r="T96" i="1"/>
  <c r="Q96" i="1"/>
  <c r="N96" i="1"/>
  <c r="K96" i="1"/>
  <c r="AF95" i="1"/>
  <c r="AC95" i="1"/>
  <c r="W95" i="1"/>
  <c r="T95" i="1"/>
  <c r="Q95" i="1"/>
  <c r="N95" i="1"/>
  <c r="K95" i="1"/>
  <c r="AF94" i="1"/>
  <c r="AC94" i="1"/>
  <c r="W94" i="1"/>
  <c r="T94" i="1"/>
  <c r="Q94" i="1"/>
  <c r="N94" i="1"/>
  <c r="K94" i="1"/>
  <c r="AF93" i="1"/>
  <c r="AC93" i="1"/>
  <c r="W93" i="1"/>
  <c r="T93" i="1"/>
  <c r="Q93" i="1"/>
  <c r="N93" i="1"/>
  <c r="K93" i="1"/>
  <c r="AF92" i="1"/>
  <c r="AC92" i="1"/>
  <c r="W92" i="1"/>
  <c r="T92" i="1"/>
  <c r="Q92" i="1"/>
  <c r="N92" i="1"/>
  <c r="K92" i="1"/>
  <c r="AF91" i="1"/>
  <c r="AC91" i="1"/>
  <c r="W91" i="1"/>
  <c r="T91" i="1"/>
  <c r="Q91" i="1"/>
  <c r="N91" i="1"/>
  <c r="K91" i="1"/>
  <c r="AF90" i="1"/>
  <c r="AC90" i="1"/>
  <c r="W90" i="1"/>
  <c r="T90" i="1"/>
  <c r="Q90" i="1"/>
  <c r="N90" i="1"/>
  <c r="K90" i="1"/>
  <c r="AF89" i="1"/>
  <c r="AC89" i="1"/>
  <c r="W89" i="1"/>
  <c r="T89" i="1"/>
  <c r="Q89" i="1"/>
  <c r="K89" i="1"/>
  <c r="AF88" i="1"/>
  <c r="AC88" i="1"/>
  <c r="W88" i="1"/>
  <c r="T88" i="1"/>
  <c r="Q88" i="1"/>
  <c r="N88" i="1"/>
  <c r="K88" i="1"/>
  <c r="AF87" i="1"/>
  <c r="AC87" i="1"/>
  <c r="W87" i="1"/>
  <c r="T87" i="1"/>
  <c r="Q87" i="1"/>
  <c r="N87" i="1"/>
  <c r="K87" i="1"/>
  <c r="AF86" i="1"/>
  <c r="AC86" i="1"/>
  <c r="W86" i="1"/>
  <c r="T86" i="1"/>
  <c r="Q86" i="1"/>
  <c r="N86" i="1"/>
  <c r="K86" i="1"/>
  <c r="AF85" i="1"/>
  <c r="AC85" i="1"/>
  <c r="W85" i="1"/>
  <c r="T85" i="1"/>
  <c r="Q85" i="1"/>
  <c r="N85" i="1"/>
  <c r="K85" i="1"/>
  <c r="AF84" i="1"/>
  <c r="AC84" i="1"/>
  <c r="W84" i="1"/>
  <c r="T84" i="1"/>
  <c r="Q84" i="1"/>
  <c r="N84" i="1"/>
  <c r="AF83" i="1"/>
  <c r="AC83" i="1"/>
  <c r="W83" i="1"/>
  <c r="T83" i="1"/>
  <c r="Q83" i="1"/>
  <c r="N83" i="1"/>
  <c r="K83" i="1"/>
  <c r="AF82" i="1"/>
  <c r="AC82" i="1"/>
  <c r="W82" i="1"/>
  <c r="T82" i="1"/>
  <c r="Q82" i="1"/>
  <c r="N82" i="1"/>
  <c r="K82" i="1"/>
  <c r="AF81" i="1"/>
  <c r="AC81" i="1"/>
  <c r="W81" i="1"/>
  <c r="T81" i="1"/>
  <c r="Q81" i="1"/>
  <c r="N81" i="1"/>
  <c r="K81" i="1"/>
  <c r="AF80" i="1"/>
  <c r="AC80" i="1"/>
  <c r="W80" i="1"/>
  <c r="T80" i="1"/>
  <c r="Q80" i="1"/>
  <c r="N80" i="1"/>
  <c r="K80" i="1"/>
  <c r="AF79" i="1"/>
  <c r="AC79" i="1"/>
  <c r="W79" i="1"/>
  <c r="T79" i="1"/>
  <c r="Q79" i="1"/>
  <c r="N79" i="1"/>
  <c r="K79" i="1"/>
  <c r="AF78" i="1"/>
  <c r="AC78" i="1"/>
  <c r="W78" i="1"/>
  <c r="T78" i="1"/>
  <c r="Q78" i="1"/>
  <c r="N78" i="1"/>
  <c r="K78" i="1"/>
  <c r="AF77" i="1"/>
  <c r="AC77" i="1"/>
  <c r="W77" i="1"/>
  <c r="T77" i="1"/>
  <c r="Q77" i="1"/>
  <c r="N77" i="1"/>
  <c r="K77" i="1"/>
  <c r="AF76" i="1"/>
  <c r="AC76" i="1"/>
  <c r="W76" i="1"/>
  <c r="T76" i="1"/>
  <c r="Q76" i="1"/>
  <c r="K76" i="1"/>
  <c r="AF75" i="1"/>
  <c r="AC75" i="1"/>
  <c r="W75" i="1"/>
  <c r="T75" i="1"/>
  <c r="Q75" i="1"/>
  <c r="N75" i="1"/>
  <c r="K75" i="1"/>
  <c r="AF74" i="1"/>
  <c r="AC74" i="1"/>
  <c r="W74" i="1"/>
  <c r="T74" i="1"/>
  <c r="Q74" i="1"/>
  <c r="N74" i="1"/>
  <c r="K74" i="1"/>
  <c r="AF73" i="1"/>
  <c r="AC73" i="1"/>
  <c r="W73" i="1"/>
  <c r="T73" i="1"/>
  <c r="Q73" i="1"/>
  <c r="N73" i="1"/>
  <c r="K73" i="1"/>
  <c r="AF72" i="1"/>
  <c r="AC72" i="1"/>
  <c r="W72" i="1"/>
  <c r="T72" i="1"/>
  <c r="Q72" i="1"/>
  <c r="N72" i="1"/>
  <c r="K72" i="1"/>
  <c r="AF71" i="1"/>
  <c r="AC71" i="1"/>
  <c r="W71" i="1"/>
  <c r="T71" i="1"/>
  <c r="Q71" i="1"/>
  <c r="N71" i="1"/>
  <c r="K71" i="1"/>
  <c r="AF70" i="1"/>
  <c r="AC70" i="1"/>
  <c r="W70" i="1"/>
  <c r="T70" i="1"/>
  <c r="Q70" i="1"/>
  <c r="N70" i="1"/>
  <c r="K70" i="1"/>
  <c r="AF69" i="1"/>
  <c r="AC69" i="1"/>
  <c r="W69" i="1"/>
  <c r="T69" i="1"/>
  <c r="Q69" i="1"/>
  <c r="N69" i="1"/>
  <c r="K69" i="1"/>
  <c r="AF68" i="1"/>
  <c r="AC68" i="1"/>
  <c r="W68" i="1"/>
  <c r="T68" i="1"/>
  <c r="Q68" i="1"/>
  <c r="N68" i="1"/>
  <c r="K68" i="1"/>
  <c r="AF67" i="1"/>
  <c r="AC67" i="1"/>
  <c r="W67" i="1"/>
  <c r="T67" i="1"/>
  <c r="Q67" i="1"/>
  <c r="N67" i="1"/>
  <c r="K67" i="1"/>
  <c r="AF66" i="1"/>
  <c r="AC66" i="1"/>
  <c r="W66" i="1"/>
  <c r="T66" i="1"/>
  <c r="Q66" i="1"/>
  <c r="N66" i="1"/>
  <c r="K66" i="1"/>
  <c r="AF65" i="1"/>
  <c r="AC65" i="1"/>
  <c r="W65" i="1"/>
  <c r="T65" i="1"/>
  <c r="Q65" i="1"/>
  <c r="N65" i="1"/>
  <c r="K65" i="1"/>
  <c r="AF64" i="1"/>
  <c r="AC64" i="1"/>
  <c r="W64" i="1"/>
  <c r="T64" i="1"/>
  <c r="Q64" i="1"/>
  <c r="N64" i="1"/>
  <c r="K64" i="1"/>
  <c r="AF63" i="1"/>
  <c r="AC63" i="1"/>
  <c r="W63" i="1"/>
  <c r="T63" i="1"/>
  <c r="Q63" i="1"/>
  <c r="N63" i="1"/>
  <c r="K63" i="1"/>
  <c r="AF62" i="1"/>
  <c r="AC62" i="1"/>
  <c r="W62" i="1"/>
  <c r="T62" i="1"/>
  <c r="Q62" i="1"/>
  <c r="N62" i="1"/>
  <c r="K62" i="1"/>
  <c r="AF61" i="1"/>
  <c r="AC61" i="1"/>
  <c r="W61" i="1"/>
  <c r="T61" i="1"/>
  <c r="Q61" i="1"/>
  <c r="N61" i="1"/>
  <c r="K61" i="1"/>
  <c r="AF60" i="1"/>
  <c r="AC60" i="1"/>
  <c r="W60" i="1"/>
  <c r="T60" i="1"/>
  <c r="Q60" i="1"/>
  <c r="N60" i="1"/>
  <c r="K60" i="1"/>
  <c r="AF59" i="1"/>
  <c r="AC59" i="1"/>
  <c r="W59" i="1"/>
  <c r="T59" i="1"/>
  <c r="Q59" i="1"/>
  <c r="N59" i="1"/>
  <c r="K59" i="1"/>
  <c r="AF58" i="1"/>
  <c r="AC58" i="1"/>
  <c r="W58" i="1"/>
  <c r="T58" i="1"/>
  <c r="Q58" i="1"/>
  <c r="N58" i="1"/>
  <c r="K58" i="1"/>
  <c r="AF57" i="1"/>
  <c r="AC57" i="1"/>
  <c r="W57" i="1"/>
  <c r="T57" i="1"/>
  <c r="Q57" i="1"/>
  <c r="N57" i="1"/>
  <c r="K57" i="1"/>
  <c r="AF56" i="1"/>
  <c r="AC56" i="1"/>
  <c r="W56" i="1"/>
  <c r="T56" i="1"/>
  <c r="Q56" i="1"/>
  <c r="N56" i="1"/>
  <c r="K56" i="1"/>
  <c r="AF55" i="1"/>
  <c r="AC55" i="1"/>
  <c r="W55" i="1"/>
  <c r="T55" i="1"/>
  <c r="Q55" i="1"/>
  <c r="N55" i="1"/>
  <c r="K55" i="1"/>
  <c r="AF54" i="1"/>
  <c r="AC54" i="1"/>
  <c r="W54" i="1"/>
  <c r="T54" i="1"/>
  <c r="Q54" i="1"/>
  <c r="N54" i="1"/>
  <c r="K54" i="1"/>
  <c r="AF53" i="1"/>
  <c r="AC53" i="1"/>
  <c r="W53" i="1"/>
  <c r="T53" i="1"/>
  <c r="Q53" i="1"/>
  <c r="N53" i="1"/>
  <c r="K53" i="1"/>
  <c r="AF52" i="1"/>
  <c r="AC52" i="1"/>
  <c r="W52" i="1"/>
  <c r="T52" i="1"/>
  <c r="Q52" i="1"/>
  <c r="N52" i="1"/>
  <c r="K52" i="1"/>
  <c r="AF51" i="1"/>
  <c r="AC51" i="1"/>
  <c r="W51" i="1"/>
  <c r="T51" i="1"/>
  <c r="Q51" i="1"/>
  <c r="N51" i="1"/>
  <c r="K51" i="1"/>
  <c r="AF50" i="1"/>
  <c r="AC50" i="1"/>
  <c r="W50" i="1"/>
  <c r="T50" i="1"/>
  <c r="Q50" i="1"/>
  <c r="N50" i="1"/>
  <c r="K50" i="1"/>
  <c r="AF49" i="1"/>
  <c r="AC49" i="1"/>
  <c r="W49" i="1"/>
  <c r="T49" i="1"/>
  <c r="Q49" i="1"/>
  <c r="N49" i="1"/>
  <c r="K49" i="1"/>
  <c r="AF48" i="1"/>
  <c r="AC48" i="1"/>
  <c r="W48" i="1"/>
  <c r="T48" i="1"/>
  <c r="Q48" i="1"/>
  <c r="N48" i="1"/>
  <c r="K48" i="1"/>
  <c r="AF47" i="1"/>
  <c r="AC47" i="1"/>
  <c r="W47" i="1"/>
  <c r="T47" i="1"/>
  <c r="N47" i="1"/>
  <c r="K47" i="1"/>
  <c r="AF46" i="1"/>
  <c r="AC46" i="1"/>
  <c r="W46" i="1"/>
  <c r="N46" i="1"/>
  <c r="K46" i="1"/>
  <c r="AF45" i="1"/>
  <c r="AC45" i="1"/>
  <c r="W45" i="1"/>
  <c r="T45" i="1"/>
  <c r="N45" i="1"/>
  <c r="K45" i="1"/>
  <c r="AF44" i="1"/>
  <c r="AC44" i="1"/>
  <c r="W44" i="1"/>
  <c r="T44" i="1"/>
  <c r="Q44" i="1"/>
  <c r="N44" i="1"/>
  <c r="K44" i="1"/>
  <c r="AF43" i="1"/>
  <c r="AC43" i="1"/>
  <c r="W43" i="1"/>
  <c r="T43" i="1"/>
  <c r="Q43" i="1"/>
  <c r="N43" i="1"/>
  <c r="K43" i="1"/>
  <c r="AF42" i="1"/>
  <c r="AC42" i="1"/>
  <c r="W42" i="1"/>
  <c r="T42" i="1"/>
  <c r="Q42" i="1"/>
  <c r="N42" i="1"/>
  <c r="K42" i="1"/>
  <c r="AF41" i="1"/>
  <c r="AC41" i="1"/>
  <c r="W41" i="1"/>
  <c r="T41" i="1"/>
  <c r="Q41" i="1"/>
  <c r="N41" i="1"/>
  <c r="K41" i="1"/>
  <c r="AF40" i="1"/>
  <c r="AC40" i="1"/>
  <c r="W40" i="1"/>
  <c r="T40" i="1"/>
  <c r="Q40" i="1"/>
  <c r="N40" i="1"/>
  <c r="K40" i="1"/>
  <c r="AF39" i="1"/>
  <c r="AC39" i="1"/>
  <c r="W39" i="1"/>
  <c r="T39" i="1"/>
  <c r="Q39" i="1"/>
  <c r="N39" i="1"/>
  <c r="K39" i="1"/>
  <c r="AF38" i="1"/>
  <c r="AC38" i="1"/>
  <c r="W38" i="1"/>
  <c r="T38" i="1"/>
  <c r="Q38" i="1"/>
  <c r="N38" i="1"/>
  <c r="K38" i="1"/>
  <c r="AF37" i="1"/>
  <c r="AC37" i="1"/>
  <c r="W37" i="1"/>
  <c r="T37" i="1"/>
  <c r="Q37" i="1"/>
  <c r="N37" i="1"/>
  <c r="K37" i="1"/>
  <c r="AF36" i="1"/>
  <c r="AC36" i="1"/>
  <c r="W36" i="1"/>
  <c r="T36" i="1"/>
  <c r="Q36" i="1"/>
  <c r="N36" i="1"/>
  <c r="K36" i="1"/>
  <c r="AF35" i="1"/>
  <c r="AC35" i="1"/>
  <c r="W35" i="1"/>
  <c r="T35" i="1"/>
  <c r="Q35" i="1"/>
  <c r="N35" i="1"/>
  <c r="K35" i="1"/>
  <c r="AF34" i="1"/>
  <c r="AC34" i="1"/>
  <c r="W34" i="1"/>
  <c r="T34" i="1"/>
  <c r="Q34" i="1"/>
  <c r="N34" i="1"/>
  <c r="K34" i="1"/>
  <c r="AF33" i="1"/>
  <c r="AC33" i="1"/>
  <c r="W33" i="1"/>
  <c r="T33" i="1"/>
  <c r="Q33" i="1"/>
  <c r="N33" i="1"/>
  <c r="K33" i="1"/>
  <c r="AF32" i="1"/>
  <c r="AC32" i="1"/>
  <c r="W32" i="1"/>
  <c r="T32" i="1"/>
  <c r="Q32" i="1"/>
  <c r="N32" i="1"/>
  <c r="K32" i="1"/>
  <c r="AF31" i="1"/>
  <c r="AC31" i="1"/>
  <c r="W31" i="1"/>
  <c r="T31" i="1"/>
  <c r="Q31" i="1"/>
  <c r="N31" i="1"/>
  <c r="K31" i="1"/>
  <c r="AF30" i="1"/>
  <c r="AC30" i="1"/>
  <c r="W30" i="1"/>
  <c r="T30" i="1"/>
  <c r="Q30" i="1"/>
  <c r="N30" i="1"/>
  <c r="K30" i="1"/>
  <c r="AF29" i="1"/>
  <c r="AC29" i="1"/>
  <c r="W29" i="1"/>
  <c r="Q29" i="1"/>
  <c r="N29" i="1"/>
  <c r="K29" i="1"/>
  <c r="AF28" i="1"/>
  <c r="AC28" i="1"/>
  <c r="W28" i="1"/>
  <c r="T28" i="1"/>
  <c r="Q28" i="1"/>
  <c r="N28" i="1"/>
  <c r="K28" i="1"/>
  <c r="AF27" i="1"/>
  <c r="AC27" i="1"/>
  <c r="W27" i="1"/>
  <c r="T27" i="1"/>
  <c r="Q27" i="1"/>
  <c r="N27" i="1"/>
  <c r="K27" i="1"/>
  <c r="AF26" i="1"/>
  <c r="AC26" i="1"/>
  <c r="W26" i="1"/>
  <c r="T26" i="1"/>
  <c r="Q26" i="1"/>
  <c r="N26" i="1"/>
  <c r="K26" i="1"/>
  <c r="AF25" i="1"/>
  <c r="AC25" i="1"/>
  <c r="W25" i="1"/>
  <c r="T25" i="1"/>
  <c r="Q25" i="1"/>
  <c r="N25" i="1"/>
  <c r="K25" i="1"/>
  <c r="AF24" i="1"/>
  <c r="AC24" i="1"/>
  <c r="W24" i="1"/>
  <c r="T24" i="1"/>
  <c r="Q24" i="1"/>
  <c r="N24" i="1"/>
  <c r="K24" i="1"/>
  <c r="AF23" i="1"/>
  <c r="AC23" i="1"/>
  <c r="W23" i="1"/>
  <c r="T23" i="1"/>
  <c r="Q23" i="1"/>
  <c r="N23" i="1"/>
  <c r="K23" i="1"/>
  <c r="AF22" i="1"/>
  <c r="AC22" i="1"/>
  <c r="W22" i="1"/>
  <c r="T22" i="1"/>
  <c r="Q22" i="1"/>
  <c r="N22" i="1"/>
  <c r="AF21" i="1"/>
  <c r="AC21" i="1"/>
  <c r="W21" i="1"/>
  <c r="T21" i="1"/>
  <c r="Q21" i="1"/>
  <c r="N21" i="1"/>
  <c r="K21" i="1"/>
  <c r="AF20" i="1"/>
  <c r="AC20" i="1"/>
  <c r="W20" i="1"/>
  <c r="T20" i="1"/>
  <c r="Q20" i="1"/>
  <c r="N20" i="1"/>
  <c r="K20" i="1"/>
  <c r="AF19" i="1"/>
  <c r="AC19" i="1"/>
  <c r="W19" i="1"/>
  <c r="T19" i="1"/>
  <c r="Q19" i="1"/>
  <c r="N19" i="1"/>
  <c r="K19" i="1"/>
  <c r="AF18" i="1"/>
  <c r="AC18" i="1"/>
  <c r="W18" i="1"/>
  <c r="T18" i="1"/>
  <c r="Q18" i="1"/>
  <c r="N18" i="1"/>
  <c r="K18" i="1"/>
  <c r="AF17" i="1"/>
  <c r="AC17" i="1"/>
  <c r="W17" i="1"/>
  <c r="T17" i="1"/>
  <c r="Q17" i="1"/>
  <c r="N17" i="1"/>
  <c r="K17" i="1"/>
  <c r="AF16" i="1"/>
  <c r="AC16" i="1"/>
  <c r="W16" i="1"/>
  <c r="T16" i="1"/>
  <c r="Q16" i="1"/>
  <c r="N16" i="1"/>
  <c r="K16" i="1"/>
  <c r="AF15" i="1"/>
  <c r="AC15" i="1"/>
  <c r="W15" i="1"/>
  <c r="T15" i="1"/>
  <c r="Q15" i="1"/>
  <c r="N15" i="1"/>
  <c r="K15" i="1"/>
  <c r="AF14" i="1"/>
  <c r="AC14" i="1"/>
  <c r="W14" i="1"/>
  <c r="T14" i="1"/>
  <c r="Q14" i="1"/>
  <c r="N14" i="1"/>
  <c r="K14" i="1"/>
  <c r="AF13" i="1"/>
  <c r="AC13" i="1"/>
  <c r="W13" i="1"/>
  <c r="T13" i="1"/>
  <c r="Q13" i="1"/>
  <c r="N13" i="1"/>
  <c r="K13" i="1"/>
  <c r="AF12" i="1"/>
  <c r="AC12" i="1"/>
  <c r="W12" i="1"/>
  <c r="T12" i="1"/>
  <c r="Q12" i="1"/>
  <c r="N12" i="1"/>
  <c r="K12" i="1"/>
  <c r="AF11" i="1"/>
  <c r="AC11" i="1"/>
  <c r="W11" i="1"/>
  <c r="T11" i="1"/>
  <c r="Q11" i="1"/>
  <c r="N11" i="1"/>
  <c r="K11" i="1"/>
  <c r="AF10" i="1"/>
  <c r="AC10" i="1"/>
  <c r="W10" i="1"/>
  <c r="T10" i="1"/>
  <c r="Q10" i="1"/>
  <c r="N10" i="1"/>
  <c r="K10" i="1"/>
  <c r="AF9" i="1"/>
  <c r="AC9" i="1"/>
  <c r="W9" i="1"/>
  <c r="T9" i="1"/>
  <c r="Q9" i="1"/>
  <c r="N9" i="1"/>
  <c r="K9" i="1"/>
  <c r="AF8" i="1"/>
  <c r="AC8" i="1"/>
  <c r="W8" i="1"/>
  <c r="T8" i="1"/>
  <c r="Q8" i="1"/>
  <c r="N8" i="1"/>
  <c r="K8" i="1"/>
  <c r="AF7" i="1"/>
  <c r="AC7" i="1"/>
  <c r="W7" i="1"/>
  <c r="T7" i="1"/>
  <c r="Q7" i="1"/>
  <c r="N7" i="1"/>
  <c r="K7" i="1"/>
  <c r="AF6" i="1"/>
  <c r="AC6" i="1"/>
  <c r="W6" i="1"/>
  <c r="T6" i="1"/>
  <c r="Q6" i="1"/>
  <c r="N6" i="1"/>
  <c r="K6" i="1"/>
  <c r="AF5" i="1"/>
  <c r="AC5" i="1"/>
  <c r="W5" i="1"/>
  <c r="T5" i="1"/>
  <c r="Q5" i="1"/>
  <c r="N5" i="1"/>
  <c r="K5" i="1"/>
  <c r="AF4" i="1"/>
  <c r="AC4" i="1"/>
  <c r="W4" i="1"/>
  <c r="T4" i="1"/>
  <c r="Q4" i="1"/>
  <c r="N4" i="1"/>
  <c r="K4" i="1"/>
</calcChain>
</file>

<file path=xl/sharedStrings.xml><?xml version="1.0" encoding="utf-8"?>
<sst xmlns="http://schemas.openxmlformats.org/spreadsheetml/2006/main" count="976" uniqueCount="462">
  <si>
    <t>NO.</t>
  </si>
  <si>
    <t>Accessions</t>
  </si>
  <si>
    <t>Pedigree</t>
    <phoneticPr fontId="0" type="noConversion"/>
  </si>
  <si>
    <t>Atlas66</t>
  </si>
  <si>
    <t>SRW</t>
    <phoneticPr fontId="0" type="noConversion"/>
  </si>
  <si>
    <t>OK04505</t>
  </si>
  <si>
    <t>OSU</t>
  </si>
  <si>
    <t>SRPN</t>
  </si>
  <si>
    <t>OK91724/2*Jagger</t>
  </si>
  <si>
    <t>HRW</t>
  </si>
  <si>
    <t>KS05HW136-3</t>
  </si>
  <si>
    <t>HWW</t>
  </si>
  <si>
    <t>T158</t>
  </si>
  <si>
    <t>KS93U206/ 2*T81</t>
  </si>
  <si>
    <t>KS980554-12-~9</t>
  </si>
  <si>
    <t>2180*K/2163//?/3/W1062A*HVA114/W3416</t>
  </si>
  <si>
    <t>KS980512-2-2</t>
  </si>
  <si>
    <t>T67/X84W063-9-45//K92/3/SNF/4/X86509-1-1/X84W063-9-39-2//K92</t>
  </si>
  <si>
    <t>HWW</t>
    <phoneticPr fontId="0" type="noConversion"/>
  </si>
  <si>
    <t>TX04M410211</t>
  </si>
  <si>
    <t>HRW</t>
    <phoneticPr fontId="0" type="noConversion"/>
  </si>
  <si>
    <t>N98L20040-44</t>
  </si>
  <si>
    <t>NRPN</t>
  </si>
  <si>
    <t>CS/PI467024//CS/3/SXLD/4/TAM202/5/SXLD</t>
  </si>
  <si>
    <t>NI04420</t>
  </si>
  <si>
    <t>Duster</t>
  </si>
  <si>
    <t>OK02522W</t>
  </si>
  <si>
    <t>Scout 66</t>
  </si>
  <si>
    <t>AP04T8211</t>
  </si>
  <si>
    <t>W98-232/KS96WGRC38</t>
  </si>
  <si>
    <t>HV9W96-1271R-1</t>
  </si>
  <si>
    <t>HV9W00-1551WP/KS94U326</t>
  </si>
  <si>
    <t>NE04424</t>
  </si>
  <si>
    <t>CO02W237</t>
  </si>
  <si>
    <t>98HW519(93HW91/93HW255)/96HW94</t>
  </si>
  <si>
    <t>OK03825-5403-6</t>
  </si>
  <si>
    <t xml:space="preserve">HRW </t>
  </si>
  <si>
    <t>TX04V075080</t>
  </si>
  <si>
    <t>JAGGER/TX93V5722//TX95D8905</t>
  </si>
  <si>
    <t>SD06165</t>
  </si>
  <si>
    <t>Wesley/SD97049</t>
  </si>
  <si>
    <t>NX03Y2489</t>
  </si>
  <si>
    <t>BaiHuo/Kanto107//Ike/3/KS91H184/3*RBL//N87V106</t>
  </si>
  <si>
    <t>NI04427</t>
  </si>
  <si>
    <t>KS98HW22//W95-615W/N94L189</t>
  </si>
  <si>
    <t>Endurance</t>
  </si>
  <si>
    <t>TAM-107</t>
  </si>
  <si>
    <t>AP05T2413</t>
  </si>
  <si>
    <t>(KS95U522/TX95VA0011)F1/Jagger</t>
  </si>
  <si>
    <t>HV9W03-539R</t>
  </si>
  <si>
    <t>KS94U275/1878//JAGGER</t>
  </si>
  <si>
    <t>CO03064</t>
  </si>
  <si>
    <t>CO970547/Prowers 99</t>
  </si>
  <si>
    <t>TX02A0252</t>
  </si>
  <si>
    <t>TX90V6313//TX94V3724(TAM-200 BC41254-1-8-1-1/TX86V1405</t>
  </si>
  <si>
    <t>Kharkof</t>
  </si>
  <si>
    <t>SD06173</t>
  </si>
  <si>
    <t>NX04Y2107</t>
  </si>
  <si>
    <t>NW98S081/99Y1442</t>
  </si>
  <si>
    <t>NE05548</t>
  </si>
  <si>
    <t>Deliver</t>
  </si>
  <si>
    <t>Trego</t>
  </si>
  <si>
    <t>HV9W03-696R-1</t>
  </si>
  <si>
    <t>N94L027/TBOLT//KS89180B</t>
  </si>
  <si>
    <t>NE05426</t>
  </si>
  <si>
    <t>CO03W054</t>
  </si>
  <si>
    <t>KS96HW94//Trego/CO960293</t>
  </si>
  <si>
    <t>TX03A0148</t>
  </si>
  <si>
    <t>TX89A7137/TIPACNA</t>
  </si>
  <si>
    <t>Antelope</t>
  </si>
  <si>
    <t>SD03164-1</t>
  </si>
  <si>
    <t>89118RC1-X-9-3-3/TX96D2845//Expedition</t>
  </si>
  <si>
    <t>NW04Y2188</t>
  </si>
  <si>
    <t>NE05549</t>
  </si>
  <si>
    <t>OK Bullet</t>
  </si>
  <si>
    <t>OK03716W</t>
  </si>
  <si>
    <t>Oro Blanco/OK92403  F4:11</t>
  </si>
  <si>
    <t>OK00514-05806</t>
  </si>
  <si>
    <t>KS96WGRC39/Jagger</t>
  </si>
  <si>
    <t>AP06T3832</t>
  </si>
  <si>
    <t>HBK0935-29-15/KS90W077-2-2/VBF0589-1</t>
  </si>
  <si>
    <t>HV9W02-942R</t>
  </si>
  <si>
    <t>53/3/ABL/1113//K92/4/JAG/5/KS89180B</t>
  </si>
  <si>
    <t>NE05430</t>
  </si>
  <si>
    <t>IN92823A1-1-4-5/NE92458</t>
  </si>
  <si>
    <t>CO03W139</t>
  </si>
  <si>
    <t>CO980862/Lakin</t>
  </si>
  <si>
    <t>TX03A0563</t>
  </si>
  <si>
    <t>Wesley</t>
  </si>
  <si>
    <t>NE02533</t>
  </si>
  <si>
    <t>NE05569</t>
  </si>
  <si>
    <t>Wesley//Pronghorn/Arlin</t>
  </si>
  <si>
    <t>Overley</t>
  </si>
  <si>
    <t>OK05903C</t>
  </si>
  <si>
    <t>TXGH12588-120*4/FS4//2174/3/Jagger  F4:10  RC</t>
  </si>
  <si>
    <t>Century</t>
  </si>
  <si>
    <t>KS05HW15-2</t>
  </si>
  <si>
    <t>KS98HW452(KS91H153/KS93HW255)/CO960293//KS920709B-5-2(T67/X84W063-9-45//K92)</t>
  </si>
  <si>
    <t>T151</t>
  </si>
  <si>
    <t>T81/ KS93U206</t>
  </si>
  <si>
    <t>KS970093-8-9-#1</t>
  </si>
  <si>
    <t>HBK1064-3/KS84063-9-39-3-4W//X960103</t>
  </si>
  <si>
    <t>CO03W239</t>
  </si>
  <si>
    <t>KS01-5539/CO99W165</t>
  </si>
  <si>
    <t>TX04A001246</t>
  </si>
  <si>
    <t>TX95V4339/TX94VT938-6</t>
  </si>
  <si>
    <t>Jerry</t>
  </si>
  <si>
    <t>NE02558</t>
  </si>
  <si>
    <t>MT0495</t>
  </si>
  <si>
    <t>MT</t>
  </si>
  <si>
    <t>MT9640/NB1133</t>
  </si>
  <si>
    <t>Fuller</t>
  </si>
  <si>
    <t>OK03522</t>
  </si>
  <si>
    <t>N566/OK94P597</t>
  </si>
  <si>
    <t>KS05HW121-2</t>
  </si>
  <si>
    <t>T153</t>
  </si>
  <si>
    <t>T136/ T151</t>
  </si>
  <si>
    <t>KS970187-1-10</t>
  </si>
  <si>
    <t>TAM107*2/TA759//HBC197F-1/3/2145</t>
  </si>
  <si>
    <t>CO03W043</t>
  </si>
  <si>
    <t>KS96HW94/CO980352</t>
  </si>
  <si>
    <t>TX01V5134RC-3</t>
  </si>
  <si>
    <t>SD06W117</t>
  </si>
  <si>
    <t>Alice/SD00W024</t>
  </si>
  <si>
    <t>SD05210</t>
  </si>
  <si>
    <t>SD98444/SD97060</t>
  </si>
  <si>
    <t>NW03666</t>
  </si>
  <si>
    <t>N94S097KS/NE93459</t>
  </si>
  <si>
    <t>MTS0531</t>
  </si>
  <si>
    <t>Centerfield</t>
  </si>
  <si>
    <t>OK04525</t>
  </si>
  <si>
    <t>FFR525W/Hickok//Coronado  F4:11</t>
  </si>
  <si>
    <t>OK03305</t>
  </si>
  <si>
    <t>N40/OK94P455</t>
  </si>
  <si>
    <t>T154</t>
  </si>
  <si>
    <t>T88/2180//T811</t>
  </si>
  <si>
    <t>NE05496</t>
  </si>
  <si>
    <t>TX04M410164</t>
  </si>
  <si>
    <t>MIT/TX93V5722//W95-301</t>
  </si>
  <si>
    <t>SD06069</t>
  </si>
  <si>
    <t>Harry/Wesley//Jerry</t>
  </si>
  <si>
    <t>SD05W030</t>
  </si>
  <si>
    <t>SD98W302/NW97S186</t>
  </si>
  <si>
    <t>chisholm</t>
  </si>
  <si>
    <t>Guymon</t>
  </si>
  <si>
    <t>OK05830</t>
  </si>
  <si>
    <t>OK93617/Jagger  F6:12</t>
  </si>
  <si>
    <t>OK02405</t>
  </si>
  <si>
    <t>RGON</t>
  </si>
  <si>
    <t>Tonkawa/GK50</t>
  </si>
  <si>
    <t>KS010957K~4</t>
  </si>
  <si>
    <t>2145/Karl 92//KS940786-6-11</t>
  </si>
  <si>
    <t>NE06619</t>
  </si>
  <si>
    <t>WESLEY/WAHOO</t>
  </si>
  <si>
    <t>MTS04120</t>
  </si>
  <si>
    <t>L'Govskaya 167/Rampart</t>
  </si>
  <si>
    <t>TX06A001239</t>
  </si>
  <si>
    <t>TXHT006F8-CS06/472-STA34</t>
  </si>
  <si>
    <t>Lockett/Halberd</t>
  </si>
  <si>
    <t>MO011126</t>
  </si>
  <si>
    <t>UESRWWN</t>
  </si>
  <si>
    <t>MO94-103/Pio2552</t>
  </si>
  <si>
    <t>SRW</t>
  </si>
  <si>
    <t>OH02-7217</t>
  </si>
  <si>
    <t>92118B4-2/OH561</t>
  </si>
  <si>
    <t>MD99W483-06-9</t>
  </si>
  <si>
    <t>VA97W358/Renwood 3260</t>
  </si>
  <si>
    <t>OK04507</t>
  </si>
  <si>
    <t>OK95593/Jagger //2174</t>
  </si>
  <si>
    <t>KS020304K~3</t>
  </si>
  <si>
    <t>KS010143K-11</t>
  </si>
  <si>
    <t>TAM-400/KS950301-DD-4</t>
  </si>
  <si>
    <t>TX05A001334</t>
  </si>
  <si>
    <t>TX87V1233-3/U1254-4-6-6//K92/3/T200*2/TA2460*2//T202</t>
  </si>
  <si>
    <t>TX06A001376</t>
  </si>
  <si>
    <t>NE94482/TX95A1161</t>
  </si>
  <si>
    <t>VA03W-412</t>
  </si>
  <si>
    <t>Roane/Pio2643//SS520</t>
  </si>
  <si>
    <t>OH03-41-45</t>
  </si>
  <si>
    <t>IL91-14167/OH599</t>
  </si>
  <si>
    <t>OK05312</t>
  </si>
  <si>
    <t>HV9W05-881R</t>
  </si>
  <si>
    <t>NE06436</t>
  </si>
  <si>
    <t>NW05M6011-6-1</t>
  </si>
  <si>
    <t>Nuplains/Arrowsmith</t>
  </si>
  <si>
    <t>TX06A001431</t>
  </si>
  <si>
    <t>T107//TX98V3620/Ctk78/3/TX87V1233/4/N87V106//TX86V1540/T200</t>
  </si>
  <si>
    <t>TXHT023F7-CS06/607-STA07/40</t>
  </si>
  <si>
    <t>TX99U8544/Ogallala</t>
  </si>
  <si>
    <t>AR97044-10-2</t>
  </si>
  <si>
    <t>Elkhart/AR494B-2-2</t>
  </si>
  <si>
    <t>P02444A1-23-9</t>
  </si>
  <si>
    <t>981129/99793//INW0301/92145</t>
  </si>
  <si>
    <t>VA05W-414</t>
  </si>
  <si>
    <t>Pio25W60//VA96W-606WS(FFR555W/Coker9803//Annette)/Pio2691</t>
  </si>
  <si>
    <t>OK05511</t>
  </si>
  <si>
    <t>TAM 110/2174</t>
  </si>
  <si>
    <t>SD07W041</t>
  </si>
  <si>
    <t>SD07204</t>
  </si>
  <si>
    <t>NW05M6015-25-4</t>
  </si>
  <si>
    <t>TXHT001F8-CS06/325-PRE07/75</t>
  </si>
  <si>
    <t>TX01M5009/Halberd</t>
  </si>
  <si>
    <t>CO04W210</t>
  </si>
  <si>
    <t>NW97S343/Akron</t>
  </si>
  <si>
    <t>KY96C-0769-7-3</t>
  </si>
  <si>
    <t>2552/Roane</t>
  </si>
  <si>
    <t>P03207A1-7</t>
  </si>
  <si>
    <t>KS07HW25</t>
  </si>
  <si>
    <t>SD07220</t>
  </si>
  <si>
    <t>KS010379M-2</t>
  </si>
  <si>
    <t>KS920709-B-5-2-2/TAM-400</t>
  </si>
  <si>
    <t>NE06472</t>
  </si>
  <si>
    <t>Roane</t>
  </si>
  <si>
    <t>OH02-12678</t>
  </si>
  <si>
    <t>Foster/Hopewell//OH581/OH569</t>
  </si>
  <si>
    <t>LA02-923</t>
  </si>
  <si>
    <t>PS8424//XY90-1B/TX851212</t>
  </si>
  <si>
    <t>SD05W148-1</t>
  </si>
  <si>
    <t>SD98153/SD98W117</t>
  </si>
  <si>
    <t>KS010514-9TM-10</t>
  </si>
  <si>
    <t>CM98-42/3/HBF0290/X84W063-9-39-2//ARH/4/KS940786-6-4</t>
  </si>
  <si>
    <t>N02Y5117</t>
  </si>
  <si>
    <t>INW0411</t>
  </si>
  <si>
    <t>MO040192</t>
  </si>
  <si>
    <t>IL85-2872/MO10501</t>
  </si>
  <si>
    <t>KS07HW81</t>
  </si>
  <si>
    <t>U07-698-9</t>
  </si>
  <si>
    <t>Jagger*2/HD29</t>
  </si>
  <si>
    <t>TX05V5614</t>
  </si>
  <si>
    <t>TX96V2427/TX98U8083</t>
  </si>
  <si>
    <t>Branson</t>
  </si>
  <si>
    <t>Pio2737W/891-4584A (Pike/FL302)  (formerly M00-3701)</t>
  </si>
  <si>
    <t>IL00-8530</t>
  </si>
  <si>
    <t>IL89-1687//IL90-6364/IL93-2489</t>
  </si>
  <si>
    <t>IL02-18228</t>
  </si>
  <si>
    <t>Pio25R26/IL9634-24437(IL90-4813/L85-3132/Ning7840)//IL95-4162</t>
  </si>
  <si>
    <t>KS07HW117</t>
  </si>
  <si>
    <t>KS00HW151-4(94H871//VTA/94HW301)//KS98HW151-6/00HW114-1</t>
  </si>
  <si>
    <t>NE06549</t>
  </si>
  <si>
    <t>TX06A001084</t>
  </si>
  <si>
    <t>KS90WGRC10//U1275-1-11-8/TA2455/3/KS93U69/4/Ogallala/TX89V4133</t>
  </si>
  <si>
    <t>Bess</t>
  </si>
  <si>
    <t>MO11769/Madison (formerly MO981020)</t>
  </si>
  <si>
    <t>IL02-19463</t>
  </si>
  <si>
    <t>Patton/Cardinal//IL96-2550</t>
  </si>
  <si>
    <t>Mocha exp.</t>
  </si>
  <si>
    <t>OH489/OH490</t>
  </si>
  <si>
    <t>Pioneer Brand 26R61</t>
  </si>
  <si>
    <t>USSRWWN</t>
  </si>
  <si>
    <t>Omega78/S76/4/Arthur71/3/Stadler//Redcoat/Wisc1/5/Coker747/6/2555sib    (formerly XW663)</t>
  </si>
  <si>
    <t>NC04-15533</t>
  </si>
  <si>
    <t>NC94-6275/P86958//VA96-54-234</t>
  </si>
  <si>
    <t>M03-3616-C</t>
  </si>
  <si>
    <t>Hopewell/Patton</t>
  </si>
  <si>
    <t>W98007V1</t>
  </si>
  <si>
    <t>F2IN82104B1-3-2(H14H15),W900003,Andy/Seneca/3/  Downy/F2IN82104B1-3-2(H14H15),Williams,IN86861-8(H18)/4/NC96BGTA6</t>
  </si>
  <si>
    <t>Arena exp.</t>
  </si>
  <si>
    <t>NASW84-345/Coker9835//OH419/OH389</t>
  </si>
  <si>
    <t>Coker 9553</t>
  </si>
  <si>
    <t>89M-4035A(IL77-2656/NK79W810/Pio2580 (formerly D00*6874-2)</t>
  </si>
  <si>
    <t>VA05W-258</t>
  </si>
  <si>
    <t>VA98W-130(Savannah/VA87-54-558//VA88-54-328/Gore)//Coker9835/SS520</t>
  </si>
  <si>
    <t>B030543</t>
  </si>
  <si>
    <t>VA93-54-429/LA85422</t>
  </si>
  <si>
    <t>W98008J1</t>
  </si>
  <si>
    <t>IN82104B1-3-2(H14H15)/Williams,IN86861-8(H18)//NC96BGTA6</t>
  </si>
  <si>
    <t>OK05122</t>
  </si>
  <si>
    <t>OK06210</t>
  </si>
  <si>
    <t>India exp.</t>
  </si>
  <si>
    <t>KY85C-35-4/Karl/Madison</t>
  </si>
  <si>
    <t>G69202</t>
  </si>
  <si>
    <t>VA91-54-219/OH413</t>
  </si>
  <si>
    <t>USG 3555</t>
  </si>
  <si>
    <t>VA94-52-60/Pio2643//USG3209</t>
  </si>
  <si>
    <t>LA01138D-52</t>
  </si>
  <si>
    <t>LA841/LA422//AGS2000</t>
  </si>
  <si>
    <t>VA05W-78</t>
  </si>
  <si>
    <t>Tribute/AGS2000</t>
  </si>
  <si>
    <t>OK05723W</t>
  </si>
  <si>
    <t>OK06319</t>
  </si>
  <si>
    <t>D04*5513</t>
  </si>
  <si>
    <t>DK1551W/D94-50228</t>
  </si>
  <si>
    <t>M04-4566</t>
  </si>
  <si>
    <t>Bradley/Roane</t>
  </si>
  <si>
    <t>NC03-6228</t>
  </si>
  <si>
    <t>AR96077-7-2</t>
  </si>
  <si>
    <t>Jackson/Pio2643</t>
  </si>
  <si>
    <t>D04-5012</t>
  </si>
  <si>
    <t>NC96BGTD1/Mason</t>
  </si>
  <si>
    <t>G59160</t>
  </si>
  <si>
    <t>T812/VA91-54-219</t>
  </si>
  <si>
    <t>OK01420W</t>
  </si>
  <si>
    <t>KS93U206/Jagger  RC</t>
  </si>
  <si>
    <t>OK06528</t>
  </si>
  <si>
    <t>OK06518</t>
  </si>
  <si>
    <t>KY97C-0321-02-01</t>
  </si>
  <si>
    <t>Kristy/VA94-52-25//2540</t>
  </si>
  <si>
    <t>M04-4802</t>
  </si>
  <si>
    <t>FFR518//Elkhart/MV-18</t>
  </si>
  <si>
    <t>AR97124-4-3</t>
  </si>
  <si>
    <t>GA991336-6E9</t>
  </si>
  <si>
    <t>GA92432//AGS2000/Pio26R61</t>
  </si>
  <si>
    <t>G61505</t>
  </si>
  <si>
    <t>ABI89-4584A/T814</t>
  </si>
  <si>
    <t>OK05134</t>
  </si>
  <si>
    <t>OK06313</t>
  </si>
  <si>
    <t>KY97C-0519-04-07</t>
  </si>
  <si>
    <t>SS555W/2540//2552</t>
  </si>
  <si>
    <t>M04*5109</t>
  </si>
  <si>
    <t>VA94-54-479/Pio2628</t>
  </si>
  <si>
    <t>VA04W-259</t>
  </si>
  <si>
    <t xml:space="preserve">MD01W233-06-1 </t>
  </si>
  <si>
    <t>McCormick/Choptank</t>
  </si>
  <si>
    <t>GA991209-6E33</t>
  </si>
  <si>
    <t>GA901146/GA96004//AGS2000</t>
  </si>
  <si>
    <t>G41732</t>
  </si>
  <si>
    <t>T814/L900819</t>
  </si>
  <si>
    <t>OK06848W</t>
  </si>
  <si>
    <t>W06-202B</t>
  </si>
  <si>
    <t>Ashland/Hopewell//OH546/L930605</t>
  </si>
  <si>
    <t>LA99005UC-31-3-C</t>
  </si>
  <si>
    <t>Pio2548/Coker9835(LA90144B16-3-2)//AGS2000</t>
  </si>
  <si>
    <t>Grain Color</t>
  </si>
  <si>
    <t>.</t>
    <phoneticPr fontId="0" type="noConversion"/>
  </si>
  <si>
    <t>.</t>
  </si>
  <si>
    <t>Citr13996</t>
  </si>
  <si>
    <t>Citr12561</t>
  </si>
  <si>
    <t>PI644016</t>
  </si>
  <si>
    <t>W0405D/NE78488//W7469C/TX81V6187</t>
  </si>
  <si>
    <t>Unknown</t>
  </si>
  <si>
    <t>composite of 85 selections from Scout</t>
  </si>
  <si>
    <t>HBY756A/ Siouxland//2180</t>
  </si>
  <si>
    <t>PI639233</t>
  </si>
  <si>
    <t>TAM105*4/Amigo</t>
  </si>
  <si>
    <t>PI495594</t>
  </si>
  <si>
    <t>Origin</t>
  </si>
  <si>
    <t>CO</t>
  </si>
  <si>
    <t>KS</t>
  </si>
  <si>
    <t>Jagger related</t>
  </si>
  <si>
    <t>certified</t>
  </si>
  <si>
    <t>Mason /Ogllala -vr/Betty</t>
  </si>
  <si>
    <t>Jagger/2137//KS940786-6-9</t>
  </si>
  <si>
    <t>TAM-107 *3/ TA 2460/ Heyne ‘S’// Jagger</t>
  </si>
  <si>
    <t xml:space="preserve">L'Govskaya 167/Rampart//MT9409 </t>
  </si>
  <si>
    <t>Roughrider//Winoka/NB66425/3/Arapahoe</t>
  </si>
  <si>
    <t>ND</t>
  </si>
  <si>
    <t>PI632433</t>
  </si>
  <si>
    <t>Yuma//T-57/3/CO850034/4/4*Yuma /5/KS91H184/Arlin S/KS91HW29//NE89526)</t>
  </si>
  <si>
    <t>NE</t>
  </si>
  <si>
    <t>NE94458 (=GK-SAGVARI/COLT//NE86582)/Jagger</t>
  </si>
  <si>
    <t xml:space="preserve">Jagger/Alliance </t>
  </si>
  <si>
    <t>KS92H363-2/Cougar SIB(=NE85707/ Thunderbird)</t>
  </si>
  <si>
    <t>W95-091 (=KS85-663-8-9//WI81-133/Thunderbird)/AKRON</t>
  </si>
  <si>
    <t xml:space="preserve">KS95HW62-6 (=KS87H325/Rio Blanco)/Hallam </t>
  </si>
  <si>
    <t>NE97426 (=Brigantina.2*Arapahoe)/NE98574 (=CO850267/Rawhide)</t>
  </si>
  <si>
    <t xml:space="preserve">NI98414 (=NE90614/NE87612//NE87612)/Wesley </t>
  </si>
  <si>
    <t>Wesley/OK98699 (=TAM200/HBB313//2158)</t>
  </si>
  <si>
    <t>CO95043 (=Hill/PI294994//Lamar)/KS89180B-2-1 (=KS8010-73/KS8010-1-4-2//107349/Karl)//NE98574 (=CO850267/Rawhide)</t>
  </si>
  <si>
    <t xml:space="preserve">Hallam /Wesley </t>
  </si>
  <si>
    <t>NE96644(=Odesskayap/Cody)//Pavon /*3Scout 66/3/Wahoo Sib</t>
  </si>
  <si>
    <t xml:space="preserve"> Plainsman V / Odesskaya 51 // Colt / Cody</t>
  </si>
  <si>
    <t>PI605742</t>
  </si>
  <si>
    <t>(TXGH12588-105*4/FS4)/2*2174</t>
  </si>
  <si>
    <t>OK</t>
  </si>
  <si>
    <t>PI644017</t>
  </si>
  <si>
    <t>Payne//TAM W-101/Amigo</t>
  </si>
  <si>
    <t>PI502912</t>
  </si>
  <si>
    <t>Sturdy sib/Nicoma</t>
  </si>
  <si>
    <t>PI486219</t>
  </si>
  <si>
    <t>Yantar/2*Chisholm//Karl</t>
  </si>
  <si>
    <t>PI639232</t>
  </si>
  <si>
    <t>Intrada/W189-163W</t>
  </si>
  <si>
    <t>PI643133</t>
  </si>
  <si>
    <t>KS96WGRC39/ Jagger</t>
  </si>
  <si>
    <t>PI642415</t>
  </si>
  <si>
    <t>Unkown</t>
  </si>
  <si>
    <t xml:space="preserve">(Custer*3/94M81)=Stars 0601W </t>
  </si>
  <si>
    <t>KS94U337/NE93427F4:10</t>
  </si>
  <si>
    <t>OK97411/TX91D6825F4:10</t>
  </si>
  <si>
    <t>OK95616-1/Hickok//BettyF4:10</t>
  </si>
  <si>
    <t xml:space="preserve">SWM866442/Betty F4:10 </t>
  </si>
  <si>
    <t>KS90175-1-2/CMSW89Y271//K92/3/ABI86*3414/X86035*-BB-34//HBC 302E RC F4:9RC</t>
  </si>
  <si>
    <t>Emma/Karl 92//2174F4:9</t>
  </si>
  <si>
    <t>Enhancer/2174F4:9</t>
  </si>
  <si>
    <t>Magvars/2174//EnhancerF4:9</t>
  </si>
  <si>
    <t xml:space="preserve">Vilma/Hickok//HeyneF4:9  </t>
  </si>
  <si>
    <t>OK94P461/Oro BlancoF6:11</t>
  </si>
  <si>
    <t>SD</t>
  </si>
  <si>
    <t>Bulk02R2B</t>
  </si>
  <si>
    <t xml:space="preserve">Harding //SD98243/Alliance </t>
  </si>
  <si>
    <t>Tandem /Goodstreak</t>
  </si>
  <si>
    <t>TX</t>
  </si>
  <si>
    <t>TAM-200/Jagger</t>
  </si>
  <si>
    <t xml:space="preserve">X96V107/Ogllala </t>
  </si>
  <si>
    <t xml:space="preserve">Mason/Jagger//Ogllala </t>
  </si>
  <si>
    <t>Ogllala /KS94U275</t>
  </si>
  <si>
    <t>KS99-5-16 (94HW98/91H153)//STANTON/KS98HW423(JAG/93HW242)</t>
  </si>
  <si>
    <t xml:space="preserve">KS98HW518(93HW91/93HW255)//KS98H245(IKE/TA2460//*3T200)/Trego </t>
  </si>
  <si>
    <t>KS025580(Trego/CO960293)/KSO1HW152-6(Trego/BTY SIB)</t>
  </si>
  <si>
    <t>KS02HW25(Trego/Jagger 8W)/KS00HW114-1-1(94HW117//Jagger/94HW301)</t>
  </si>
  <si>
    <t>KS87H325/Rio Blanco</t>
  </si>
  <si>
    <t>PI612576</t>
  </si>
  <si>
    <t>Pronghorn/Arlin</t>
  </si>
  <si>
    <t>PI633910</t>
  </si>
  <si>
    <t xml:space="preserve">MO8/Redland//KS91H184/3*Rio Blanco </t>
  </si>
  <si>
    <t>NW97S186/Rio Blanco</t>
  </si>
  <si>
    <t>Falcon /SD99W042//Trego</t>
  </si>
  <si>
    <t>AR</t>
  </si>
  <si>
    <t>P88288C1-6-1-2/Terra SR2</t>
  </si>
  <si>
    <t>GA</t>
  </si>
  <si>
    <t>IL</t>
  </si>
  <si>
    <t xml:space="preserve">IL </t>
  </si>
  <si>
    <t>IN</t>
  </si>
  <si>
    <t>96204A1-12//Goldfield/92823A1-11(formerly P97397E1-11-2-4-1-1)</t>
  </si>
  <si>
    <t>INW0411//INW0315/99794</t>
  </si>
  <si>
    <t>KY</t>
  </si>
  <si>
    <t>LA</t>
  </si>
  <si>
    <t>MD</t>
  </si>
  <si>
    <t>MO</t>
  </si>
  <si>
    <t xml:space="preserve">Frondoso // Redhart 3 / Noll 28 </t>
  </si>
  <si>
    <t>NC</t>
  </si>
  <si>
    <t>A92-4452//NC96BGTD1sib/NC96BGTA6 sib</t>
  </si>
  <si>
    <t>OH</t>
  </si>
  <si>
    <t>SC</t>
  </si>
  <si>
    <t>VA71-54-147(CI17449)/C68-15//IN65309C1-18-2-3-2 (formerly VA93-54-429)</t>
  </si>
  <si>
    <t>VA</t>
  </si>
  <si>
    <t>PI612958</t>
  </si>
  <si>
    <t>VA97W-533 [FFR555W/Gore//Ck9803/VA87-54-636]/NC95-11612(Stella/KS85WGRC01//C8433/3/C8629/FL7927)</t>
  </si>
  <si>
    <t>WI</t>
  </si>
  <si>
    <t>2011Fall_GH</t>
  </si>
  <si>
    <t>2010Enid_field</t>
  </si>
  <si>
    <t>2011Fall-rep1</t>
  </si>
  <si>
    <t>2011Fall-mean</t>
  </si>
  <si>
    <t>2011Fall-rep2</t>
  </si>
  <si>
    <t>2012Sping-rep1</t>
  </si>
  <si>
    <t>2012Spring-rep2</t>
  </si>
  <si>
    <t>2012Spring-mean</t>
  </si>
  <si>
    <t>2012Fall-rep1</t>
  </si>
  <si>
    <t>2012Fall-rep2</t>
  </si>
  <si>
    <t>2012Fall-mean</t>
  </si>
  <si>
    <t>2013ping-rep1</t>
  </si>
  <si>
    <t>2013ping-rep2</t>
  </si>
  <si>
    <t>2013ping-mean</t>
  </si>
  <si>
    <t>2013MH-rep1</t>
  </si>
  <si>
    <t>2013MH-rep2</t>
  </si>
  <si>
    <t>2013MH-mean</t>
  </si>
  <si>
    <t>2013Hays-rep1</t>
  </si>
  <si>
    <t>2013Hays-rep2</t>
  </si>
  <si>
    <t>2013Hays-mean</t>
  </si>
  <si>
    <t>2014MH-rep1</t>
  </si>
  <si>
    <t>2014MH-rep2</t>
  </si>
  <si>
    <t>2014MH-mean</t>
  </si>
  <si>
    <t>2014Hays-rep1</t>
  </si>
  <si>
    <t>2014Hays-rep2</t>
  </si>
  <si>
    <t>2014Hays-mean</t>
  </si>
  <si>
    <t>PHS_Field</t>
  </si>
  <si>
    <t>PHS_Greenhouse</t>
  </si>
  <si>
    <r>
      <t>Class</t>
    </r>
    <r>
      <rPr>
        <b/>
        <vertAlign val="superscript"/>
        <sz val="12"/>
        <color theme="1"/>
        <rFont val="Times New Roman"/>
      </rPr>
      <t>b</t>
    </r>
  </si>
  <si>
    <r>
      <rPr>
        <vertAlign val="superscript"/>
        <sz val="12"/>
        <color theme="1"/>
        <rFont val="Times New Roman"/>
      </rPr>
      <t>b</t>
    </r>
    <r>
      <rPr>
        <sz val="12"/>
        <color theme="1"/>
        <rFont val="Times New Roman"/>
      </rPr>
      <t>HRW= hard red winter wheat; HWW= hard white winter wheat; SRW= soft red winter wheat</t>
    </r>
  </si>
  <si>
    <r>
      <t>a</t>
    </r>
    <r>
      <rPr>
        <sz val="12"/>
        <color theme="1"/>
        <rFont val="Times New Roman"/>
      </rPr>
      <t>SRPN=Southern Regional Performance Nursery; NRPN=Northern Regional Performance Nursery; RGON=Regional Germplasm Observation Nursery; USSRWWN=Uniform Southern Soft Red Winter Wheat Nursery; UESRWWN=Uniform Eastern Soft Red Winter Wheat Nursery; OSU=Oklahoma State University</t>
    </r>
  </si>
  <si>
    <t>Source</t>
  </si>
  <si>
    <r>
      <rPr>
        <b/>
        <sz val="12"/>
        <color theme="1"/>
        <rFont val="Times New Roman"/>
      </rPr>
      <t>Supplimentay Table S1</t>
    </r>
    <r>
      <rPr>
        <sz val="12"/>
        <color theme="1"/>
        <rFont val="Times New Roman"/>
      </rPr>
      <t xml:space="preserve"> Pedigree, sources, origins and preharvest sprouting phenotypic data of 185 accessions in the genome-wide association study panel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</si>
</sst>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_);[Red]\(0.0000\)"/>
    <numFmt numFmtId="165" formatCode="0.0000_ "/>
  </numFmts>
  <fonts count="12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name val="Arial"/>
      <family val="2"/>
    </font>
    <font>
      <sz val="12"/>
      <color theme="1"/>
      <name val="Times New Roman"/>
    </font>
    <font>
      <b/>
      <sz val="12"/>
      <color indexed="8"/>
      <name val="Times New Roman"/>
    </font>
    <font>
      <sz val="12"/>
      <color indexed="8"/>
      <name val="Times New Roman"/>
    </font>
    <font>
      <b/>
      <sz val="12"/>
      <color theme="1"/>
      <name val="Times New Roman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6"/>
      <color rgb="FF000000"/>
      <name val="Times New Roman"/>
    </font>
    <font>
      <b/>
      <vertAlign val="superscript"/>
      <sz val="12"/>
      <color theme="1"/>
      <name val="Times New Roman"/>
    </font>
    <font>
      <vertAlign val="superscript"/>
      <sz val="12"/>
      <color theme="1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7">
    <xf numFmtId="0" fontId="0" fillId="0" borderId="0"/>
    <xf numFmtId="0" fontId="2" fillId="0" borderId="0"/>
    <xf numFmtId="0" fontId="1" fillId="0" borderId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</cellStyleXfs>
  <cellXfs count="31">
    <xf numFmtId="0" fontId="0" fillId="0" borderId="0" xfId="0"/>
    <xf numFmtId="0" fontId="3" fillId="0" borderId="1" xfId="0" applyFont="1" applyBorder="1" applyAlignment="1"/>
    <xf numFmtId="164" fontId="3" fillId="0" borderId="1" xfId="0" applyNumberFormat="1" applyFont="1" applyBorder="1" applyAlignment="1">
      <alignment vertical="center"/>
    </xf>
    <xf numFmtId="0" fontId="3" fillId="0" borderId="0" xfId="0" applyFont="1"/>
    <xf numFmtId="164" fontId="3" fillId="0" borderId="1" xfId="0" applyNumberFormat="1" applyFont="1" applyFill="1" applyBorder="1" applyAlignment="1">
      <alignment vertical="center"/>
    </xf>
    <xf numFmtId="165" fontId="3" fillId="0" borderId="1" xfId="0" applyNumberFormat="1" applyFont="1" applyBorder="1" applyAlignment="1">
      <alignment vertical="center"/>
    </xf>
    <xf numFmtId="165" fontId="3" fillId="0" borderId="1" xfId="0" applyNumberFormat="1" applyFont="1" applyFill="1" applyBorder="1" applyAlignment="1">
      <alignment vertical="center"/>
    </xf>
    <xf numFmtId="165" fontId="3" fillId="0" borderId="1" xfId="0" applyNumberFormat="1" applyFont="1" applyBorder="1" applyAlignment="1"/>
    <xf numFmtId="0" fontId="3" fillId="0" borderId="0" xfId="0" applyFont="1" applyAlignment="1"/>
    <xf numFmtId="0" fontId="3" fillId="0" borderId="0" xfId="0" applyFont="1" applyFill="1" applyAlignment="1"/>
    <xf numFmtId="0" fontId="3" fillId="0" borderId="0" xfId="0" applyFont="1" applyFill="1"/>
    <xf numFmtId="0" fontId="4" fillId="0" borderId="1" xfId="0" applyFont="1" applyFill="1" applyBorder="1" applyAlignment="1">
      <alignment horizontal="center"/>
    </xf>
    <xf numFmtId="0" fontId="4" fillId="0" borderId="1" xfId="1" applyFont="1" applyFill="1" applyBorder="1" applyAlignment="1">
      <alignment horizontal="left"/>
    </xf>
    <xf numFmtId="0" fontId="5" fillId="0" borderId="1" xfId="1" applyFont="1" applyFill="1" applyBorder="1" applyAlignment="1">
      <alignment horizontal="center"/>
    </xf>
    <xf numFmtId="0" fontId="5" fillId="2" borderId="1" xfId="1" applyFont="1" applyFill="1" applyBorder="1" applyAlignment="1">
      <alignment horizontal="left"/>
    </xf>
    <xf numFmtId="0" fontId="6" fillId="0" borderId="1" xfId="0" applyFont="1" applyBorder="1" applyAlignment="1"/>
    <xf numFmtId="0" fontId="6" fillId="0" borderId="1" xfId="0" applyFont="1" applyFill="1" applyBorder="1" applyAlignment="1"/>
    <xf numFmtId="0" fontId="6" fillId="0" borderId="1" xfId="0" applyFont="1" applyBorder="1" applyAlignment="1">
      <alignment vertical="center"/>
    </xf>
    <xf numFmtId="0" fontId="6" fillId="0" borderId="1" xfId="0" applyFont="1" applyFill="1" applyBorder="1" applyAlignment="1">
      <alignment vertical="center"/>
    </xf>
    <xf numFmtId="164" fontId="6" fillId="0" borderId="1" xfId="0" applyNumberFormat="1" applyFont="1" applyBorder="1" applyAlignment="1">
      <alignment vertical="center"/>
    </xf>
    <xf numFmtId="0" fontId="6" fillId="0" borderId="0" xfId="0" applyFont="1"/>
    <xf numFmtId="164" fontId="6" fillId="0" borderId="1" xfId="0" applyNumberFormat="1" applyFont="1" applyFill="1" applyBorder="1" applyAlignment="1">
      <alignment vertical="center"/>
    </xf>
    <xf numFmtId="0" fontId="9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left"/>
    </xf>
    <xf numFmtId="164" fontId="6" fillId="0" borderId="2" xfId="0" applyNumberFormat="1" applyFont="1" applyBorder="1" applyAlignment="1">
      <alignment horizontal="center" vertical="center"/>
    </xf>
    <xf numFmtId="164" fontId="6" fillId="0" borderId="3" xfId="0" applyNumberFormat="1" applyFont="1" applyBorder="1" applyAlignment="1">
      <alignment horizontal="center" vertical="center"/>
    </xf>
    <xf numFmtId="164" fontId="6" fillId="0" borderId="4" xfId="0" applyNumberFormat="1" applyFont="1" applyBorder="1" applyAlignment="1">
      <alignment horizontal="center" vertical="center"/>
    </xf>
  </cellXfs>
  <cellStyles count="27"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Normal" xfId="0" builtinId="0"/>
    <cellStyle name="Normal_rpn final lists" xfId="1"/>
    <cellStyle name="常规 10" xfId="2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90"/>
  <sheetViews>
    <sheetView tabSelected="1" workbookViewId="0">
      <selection sqref="A1:AF1"/>
    </sheetView>
  </sheetViews>
  <sheetFormatPr baseColWidth="10" defaultRowHeight="15" x14ac:dyDescent="0"/>
  <cols>
    <col min="1" max="1" width="10.83203125" style="8"/>
    <col min="2" max="2" width="30.1640625" style="9" bestFit="1" customWidth="1"/>
    <col min="3" max="3" width="11.6640625" style="9" bestFit="1" customWidth="1"/>
    <col min="4" max="4" width="54.33203125" style="8" customWidth="1"/>
    <col min="5" max="5" width="7" style="8" bestFit="1" customWidth="1"/>
    <col min="6" max="6" width="6.5" style="8" bestFit="1" customWidth="1"/>
    <col min="7" max="7" width="12.5" style="3" bestFit="1" customWidth="1"/>
    <col min="8" max="8" width="10.83203125" style="3"/>
    <col min="9" max="10" width="13" style="3" bestFit="1" customWidth="1"/>
    <col min="11" max="11" width="13.83203125" style="10" bestFit="1" customWidth="1"/>
    <col min="12" max="12" width="14.6640625" style="3" bestFit="1" customWidth="1"/>
    <col min="13" max="13" width="15.5" style="3" bestFit="1" customWidth="1"/>
    <col min="14" max="14" width="16.33203125" style="3" bestFit="1" customWidth="1"/>
    <col min="15" max="16" width="13.1640625" style="3" bestFit="1" customWidth="1"/>
    <col min="17" max="17" width="14" style="10" bestFit="1" customWidth="1"/>
    <col min="18" max="19" width="13.5" style="3" bestFit="1" customWidth="1"/>
    <col min="20" max="20" width="14.33203125" style="10" bestFit="1" customWidth="1"/>
    <col min="21" max="22" width="10.83203125" style="3"/>
    <col min="23" max="23" width="10.83203125" style="10"/>
    <col min="24" max="28" width="10.83203125" style="3"/>
    <col min="29" max="29" width="10.83203125" style="10"/>
    <col min="30" max="16384" width="10.83203125" style="3"/>
  </cols>
  <sheetData>
    <row r="1" spans="1:32">
      <c r="A1" s="27" t="s">
        <v>461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</row>
    <row r="2" spans="1:32" s="20" customFormat="1">
      <c r="A2" s="15"/>
      <c r="B2" s="16"/>
      <c r="C2" s="22"/>
      <c r="D2" s="15"/>
      <c r="E2" s="15"/>
      <c r="F2" s="15"/>
      <c r="G2" s="26" t="s">
        <v>322</v>
      </c>
      <c r="H2" s="26"/>
      <c r="I2" s="28" t="s">
        <v>456</v>
      </c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 t="s">
        <v>455</v>
      </c>
      <c r="V2" s="29"/>
      <c r="W2" s="29"/>
      <c r="X2" s="29"/>
      <c r="Y2" s="29"/>
      <c r="Z2" s="29"/>
      <c r="AA2" s="29"/>
      <c r="AB2" s="29"/>
      <c r="AC2" s="29"/>
      <c r="AD2" s="29"/>
      <c r="AE2" s="29"/>
      <c r="AF2" s="30"/>
    </row>
    <row r="3" spans="1:32" s="20" customFormat="1">
      <c r="A3" s="11" t="s">
        <v>0</v>
      </c>
      <c r="B3" s="12" t="s">
        <v>1</v>
      </c>
      <c r="C3" s="23" t="s">
        <v>460</v>
      </c>
      <c r="D3" s="15" t="s">
        <v>2</v>
      </c>
      <c r="E3" s="20" t="s">
        <v>335</v>
      </c>
      <c r="F3" s="23" t="s">
        <v>457</v>
      </c>
      <c r="G3" s="17" t="s">
        <v>429</v>
      </c>
      <c r="H3" s="17" t="s">
        <v>430</v>
      </c>
      <c r="I3" s="19" t="s">
        <v>431</v>
      </c>
      <c r="J3" s="19" t="s">
        <v>433</v>
      </c>
      <c r="K3" s="19" t="s">
        <v>432</v>
      </c>
      <c r="L3" s="19" t="s">
        <v>434</v>
      </c>
      <c r="M3" s="19" t="s">
        <v>435</v>
      </c>
      <c r="N3" s="19" t="s">
        <v>436</v>
      </c>
      <c r="O3" s="19" t="s">
        <v>437</v>
      </c>
      <c r="P3" s="19" t="s">
        <v>438</v>
      </c>
      <c r="Q3" s="21" t="s">
        <v>439</v>
      </c>
      <c r="R3" s="17" t="s">
        <v>440</v>
      </c>
      <c r="S3" s="17" t="s">
        <v>441</v>
      </c>
      <c r="T3" s="18" t="s">
        <v>442</v>
      </c>
      <c r="U3" s="18" t="s">
        <v>443</v>
      </c>
      <c r="V3" s="18" t="s">
        <v>444</v>
      </c>
      <c r="W3" s="18" t="s">
        <v>445</v>
      </c>
      <c r="X3" s="21" t="s">
        <v>446</v>
      </c>
      <c r="Y3" s="21" t="s">
        <v>447</v>
      </c>
      <c r="Z3" s="21" t="s">
        <v>448</v>
      </c>
      <c r="AA3" s="18" t="s">
        <v>449</v>
      </c>
      <c r="AB3" s="18" t="s">
        <v>450</v>
      </c>
      <c r="AC3" s="18" t="s">
        <v>451</v>
      </c>
      <c r="AD3" s="21" t="s">
        <v>452</v>
      </c>
      <c r="AE3" s="21" t="s">
        <v>453</v>
      </c>
      <c r="AF3" s="21" t="s">
        <v>454</v>
      </c>
    </row>
    <row r="4" spans="1:32">
      <c r="A4" s="13">
        <v>1</v>
      </c>
      <c r="B4" s="12" t="s">
        <v>3</v>
      </c>
      <c r="C4" s="14" t="s">
        <v>326</v>
      </c>
      <c r="D4" s="14" t="s">
        <v>419</v>
      </c>
      <c r="E4" s="14" t="s">
        <v>420</v>
      </c>
      <c r="F4" s="14" t="s">
        <v>4</v>
      </c>
      <c r="G4" s="1">
        <v>4</v>
      </c>
      <c r="H4" s="1">
        <v>4</v>
      </c>
      <c r="I4" s="2">
        <v>0</v>
      </c>
      <c r="J4" s="2">
        <v>0</v>
      </c>
      <c r="K4" s="4">
        <f t="shared" ref="K4:K21" si="0">(I4+J4)/2</f>
        <v>0</v>
      </c>
      <c r="L4" s="2">
        <v>7.0422535211267607E-3</v>
      </c>
      <c r="M4" s="2">
        <v>2.2556390977443608E-2</v>
      </c>
      <c r="N4" s="2">
        <f t="shared" ref="N4:N67" si="1">(L4+M4)/2</f>
        <v>1.4799322249285185E-2</v>
      </c>
      <c r="O4" s="2">
        <v>2.1739130434782608E-2</v>
      </c>
      <c r="P4" s="2">
        <v>0.11363636363636363</v>
      </c>
      <c r="Q4" s="4">
        <f t="shared" ref="Q4:Q44" si="2">(O4+P4)/2</f>
        <v>6.768774703557312E-2</v>
      </c>
      <c r="R4" s="5">
        <v>0</v>
      </c>
      <c r="S4" s="5">
        <v>0</v>
      </c>
      <c r="T4" s="6">
        <f t="shared" ref="T4:T28" si="3">(R4+S4)/2</f>
        <v>0</v>
      </c>
      <c r="U4" s="5">
        <v>0</v>
      </c>
      <c r="V4" s="5">
        <v>1.0309278350515464E-2</v>
      </c>
      <c r="W4" s="6">
        <f t="shared" ref="W4:W67" si="4">(U4+V4)/2</f>
        <v>5.1546391752577319E-3</v>
      </c>
      <c r="X4" s="2">
        <v>1.7241379310344827E-2</v>
      </c>
      <c r="Y4" s="2">
        <v>8.8495575221238937E-3</v>
      </c>
      <c r="Z4" s="2">
        <v>1.3045468416234361E-2</v>
      </c>
      <c r="AA4" s="7">
        <v>0.52409638554216864</v>
      </c>
      <c r="AB4" s="7">
        <v>0.52409638554216864</v>
      </c>
      <c r="AC4" s="6">
        <f>(AA4+AB4)/2</f>
        <v>0.52409638554216864</v>
      </c>
      <c r="AD4" s="7">
        <v>0.25</v>
      </c>
      <c r="AE4" s="7">
        <v>0.1545</v>
      </c>
      <c r="AF4" s="5">
        <f>(AD4+AE4)/2</f>
        <v>0.20224999999999999</v>
      </c>
    </row>
    <row r="5" spans="1:32">
      <c r="A5" s="13">
        <v>2</v>
      </c>
      <c r="B5" s="12" t="s">
        <v>5</v>
      </c>
      <c r="C5" s="14" t="s">
        <v>7</v>
      </c>
      <c r="D5" s="14" t="s">
        <v>8</v>
      </c>
      <c r="E5" s="14" t="s">
        <v>363</v>
      </c>
      <c r="F5" s="14" t="s">
        <v>9</v>
      </c>
      <c r="G5" s="1">
        <v>4</v>
      </c>
      <c r="H5" s="1">
        <v>2.5</v>
      </c>
      <c r="I5" s="2">
        <v>5.6603773584905662E-2</v>
      </c>
      <c r="J5" s="2">
        <v>0</v>
      </c>
      <c r="K5" s="4">
        <f t="shared" si="0"/>
        <v>2.8301886792452831E-2</v>
      </c>
      <c r="L5" s="2">
        <v>0</v>
      </c>
      <c r="M5" s="2">
        <v>2.6315789473684209E-2</v>
      </c>
      <c r="N5" s="2">
        <f t="shared" si="1"/>
        <v>1.3157894736842105E-2</v>
      </c>
      <c r="O5" s="2">
        <v>6.993006993006993E-3</v>
      </c>
      <c r="P5" s="2">
        <v>1.8018018018018018E-2</v>
      </c>
      <c r="Q5" s="4">
        <f t="shared" si="2"/>
        <v>1.2505512505512505E-2</v>
      </c>
      <c r="R5" s="5">
        <v>0</v>
      </c>
      <c r="S5" s="5">
        <v>8.771929824561403E-3</v>
      </c>
      <c r="T5" s="6">
        <f t="shared" si="3"/>
        <v>4.3859649122807015E-3</v>
      </c>
      <c r="U5" s="5">
        <v>0.50526315789473686</v>
      </c>
      <c r="V5" s="5">
        <v>0.17777777777777778</v>
      </c>
      <c r="W5" s="6">
        <f t="shared" si="4"/>
        <v>0.34152046783625734</v>
      </c>
      <c r="X5" s="2">
        <v>0</v>
      </c>
      <c r="Y5" s="2">
        <v>0.12857142857142856</v>
      </c>
      <c r="Z5" s="2">
        <v>6.4285714285714279E-2</v>
      </c>
      <c r="AA5" s="7">
        <v>0.14503816793893129</v>
      </c>
      <c r="AB5" s="7">
        <v>0.37572254335260113</v>
      </c>
      <c r="AC5" s="6">
        <f t="shared" ref="AC5:AC68" si="5">(AA5+AB5)/2</f>
        <v>0.26038035564576623</v>
      </c>
      <c r="AD5" s="7">
        <v>0.1008</v>
      </c>
      <c r="AE5" s="7">
        <v>6.9599999999999995E-2</v>
      </c>
      <c r="AF5" s="5">
        <f t="shared" ref="AF5:AF68" si="6">(AD5+AE5)/2</f>
        <v>8.5199999999999998E-2</v>
      </c>
    </row>
    <row r="6" spans="1:32">
      <c r="A6" s="13">
        <v>3</v>
      </c>
      <c r="B6" s="12" t="s">
        <v>10</v>
      </c>
      <c r="C6" s="14" t="s">
        <v>7</v>
      </c>
      <c r="D6" s="14" t="s">
        <v>397</v>
      </c>
      <c r="E6" s="14" t="s">
        <v>337</v>
      </c>
      <c r="F6" s="14" t="s">
        <v>11</v>
      </c>
      <c r="G6" s="1">
        <v>1</v>
      </c>
      <c r="H6" s="1">
        <v>1</v>
      </c>
      <c r="I6" s="2">
        <v>0.19626168224299065</v>
      </c>
      <c r="J6" s="2">
        <v>5.7142857142857141E-2</v>
      </c>
      <c r="K6" s="4">
        <f t="shared" si="0"/>
        <v>0.12670226969292389</v>
      </c>
      <c r="L6" s="2">
        <v>0</v>
      </c>
      <c r="M6" s="2">
        <v>6.8627450980392163E-2</v>
      </c>
      <c r="N6" s="2">
        <f t="shared" si="1"/>
        <v>3.4313725490196081E-2</v>
      </c>
      <c r="O6" s="2">
        <v>0.24561403508771928</v>
      </c>
      <c r="P6" s="2">
        <v>0.45</v>
      </c>
      <c r="Q6" s="4">
        <f t="shared" si="2"/>
        <v>0.34780701754385968</v>
      </c>
      <c r="R6" s="5">
        <v>0.15311004784688995</v>
      </c>
      <c r="S6" s="5">
        <v>9.433962264150943E-3</v>
      </c>
      <c r="T6" s="6">
        <f t="shared" si="3"/>
        <v>8.1272005055520444E-2</v>
      </c>
      <c r="U6" s="5">
        <v>0.83333333333333337</v>
      </c>
      <c r="V6" s="5">
        <v>0.70175438596491224</v>
      </c>
      <c r="W6" s="6">
        <f t="shared" si="4"/>
        <v>0.76754385964912286</v>
      </c>
      <c r="X6" s="2">
        <v>0.61728395061728392</v>
      </c>
      <c r="Y6" s="2">
        <v>0.94736842105263153</v>
      </c>
      <c r="Z6" s="2">
        <v>0.78232618583495772</v>
      </c>
      <c r="AA6" s="7">
        <v>0.85628742514970058</v>
      </c>
      <c r="AB6" s="7">
        <v>1</v>
      </c>
      <c r="AC6" s="6">
        <f t="shared" si="5"/>
        <v>0.92814371257485029</v>
      </c>
      <c r="AD6" s="7">
        <v>0.9667</v>
      </c>
      <c r="AE6" s="7">
        <v>0.9667</v>
      </c>
      <c r="AF6" s="5">
        <f t="shared" si="6"/>
        <v>0.9667</v>
      </c>
    </row>
    <row r="7" spans="1:32">
      <c r="A7" s="13">
        <v>4</v>
      </c>
      <c r="B7" s="12" t="s">
        <v>12</v>
      </c>
      <c r="C7" s="14" t="s">
        <v>7</v>
      </c>
      <c r="D7" s="14" t="s">
        <v>13</v>
      </c>
      <c r="E7" s="14" t="s">
        <v>337</v>
      </c>
      <c r="F7" s="14" t="s">
        <v>9</v>
      </c>
      <c r="G7" s="1">
        <v>3</v>
      </c>
      <c r="H7" s="1">
        <v>2</v>
      </c>
      <c r="I7" s="2">
        <v>2.3809523809523808E-2</v>
      </c>
      <c r="J7" s="2">
        <v>3.4782608695652174E-2</v>
      </c>
      <c r="K7" s="4">
        <f t="shared" si="0"/>
        <v>2.9296066252587991E-2</v>
      </c>
      <c r="L7" s="2">
        <v>0.10169491525423729</v>
      </c>
      <c r="M7" s="2">
        <v>0.15873015873015872</v>
      </c>
      <c r="N7" s="2">
        <f t="shared" si="1"/>
        <v>0.13021253699219801</v>
      </c>
      <c r="O7" s="2">
        <v>0.80487804878048785</v>
      </c>
      <c r="P7" s="2">
        <v>0.64516129032258063</v>
      </c>
      <c r="Q7" s="4">
        <f t="shared" si="2"/>
        <v>0.7250196695515343</v>
      </c>
      <c r="R7" s="5">
        <v>0.52447552447552448</v>
      </c>
      <c r="S7" s="5">
        <v>0.30319148936170215</v>
      </c>
      <c r="T7" s="6">
        <f t="shared" si="3"/>
        <v>0.41383350691861331</v>
      </c>
      <c r="U7" s="5">
        <v>0.16279069767441862</v>
      </c>
      <c r="V7" s="5">
        <v>0.11666666666666667</v>
      </c>
      <c r="W7" s="6">
        <f t="shared" si="4"/>
        <v>0.13972868217054263</v>
      </c>
      <c r="X7" s="2">
        <v>9.5238095238095233E-2</v>
      </c>
      <c r="Y7" s="2">
        <v>0</v>
      </c>
      <c r="Z7" s="2">
        <v>4.7619047619047616E-2</v>
      </c>
      <c r="AA7" s="7">
        <v>0.50769230769230766</v>
      </c>
      <c r="AB7" s="7">
        <v>0.54285714285714282</v>
      </c>
      <c r="AC7" s="6">
        <f t="shared" si="5"/>
        <v>0.52527472527472518</v>
      </c>
      <c r="AD7" s="7">
        <v>0.69389999999999996</v>
      </c>
      <c r="AE7" s="7">
        <v>0.4234</v>
      </c>
      <c r="AF7" s="5">
        <f t="shared" si="6"/>
        <v>0.55864999999999998</v>
      </c>
    </row>
    <row r="8" spans="1:32">
      <c r="A8" s="13">
        <v>5</v>
      </c>
      <c r="B8" s="12" t="s">
        <v>14</v>
      </c>
      <c r="C8" s="14" t="s">
        <v>7</v>
      </c>
      <c r="D8" s="14" t="s">
        <v>15</v>
      </c>
      <c r="E8" s="14" t="s">
        <v>337</v>
      </c>
      <c r="F8" s="14" t="s">
        <v>9</v>
      </c>
      <c r="G8" s="1">
        <v>3</v>
      </c>
      <c r="H8" s="1">
        <v>3</v>
      </c>
      <c r="I8" s="2">
        <v>1.7543859649122806E-2</v>
      </c>
      <c r="J8" s="2">
        <v>1.3071895424836602E-2</v>
      </c>
      <c r="K8" s="4">
        <f t="shared" si="0"/>
        <v>1.5307877536979705E-2</v>
      </c>
      <c r="L8" s="2">
        <v>0.53488372093023251</v>
      </c>
      <c r="M8" s="2">
        <v>0.11904761904761904</v>
      </c>
      <c r="N8" s="2">
        <f t="shared" si="1"/>
        <v>0.32696566998892579</v>
      </c>
      <c r="O8" s="2">
        <v>7.7669902912621352E-2</v>
      </c>
      <c r="P8" s="2">
        <v>0.16541353383458646</v>
      </c>
      <c r="Q8" s="4">
        <f t="shared" si="2"/>
        <v>0.1215417183736039</v>
      </c>
      <c r="R8" s="5">
        <v>0.79802955665024633</v>
      </c>
      <c r="S8" s="5">
        <v>0.79130434782608694</v>
      </c>
      <c r="T8" s="6">
        <f t="shared" si="3"/>
        <v>0.79466695223816664</v>
      </c>
      <c r="U8" s="5">
        <v>0.1276595744680851</v>
      </c>
      <c r="V8" s="5">
        <v>3.1746031746031744E-2</v>
      </c>
      <c r="W8" s="6">
        <f t="shared" si="4"/>
        <v>7.970280310705842E-2</v>
      </c>
      <c r="X8" s="2">
        <v>9.5238095238095233E-2</v>
      </c>
      <c r="Y8" s="2">
        <v>0.16883116883116883</v>
      </c>
      <c r="Z8" s="2">
        <v>0.13203463203463203</v>
      </c>
      <c r="AA8" s="7">
        <v>0.32283464566929132</v>
      </c>
      <c r="AB8" s="7">
        <v>0.18072289156626506</v>
      </c>
      <c r="AC8" s="6">
        <f t="shared" si="5"/>
        <v>0.2517787686177782</v>
      </c>
      <c r="AD8" s="7">
        <v>3.5900000000000001E-2</v>
      </c>
      <c r="AE8" s="7">
        <v>8.1799999999999998E-2</v>
      </c>
      <c r="AF8" s="5">
        <f t="shared" si="6"/>
        <v>5.885E-2</v>
      </c>
    </row>
    <row r="9" spans="1:32">
      <c r="A9" s="13">
        <v>6</v>
      </c>
      <c r="B9" s="12" t="s">
        <v>16</v>
      </c>
      <c r="C9" s="14" t="s">
        <v>7</v>
      </c>
      <c r="D9" s="14" t="s">
        <v>17</v>
      </c>
      <c r="E9" s="14" t="s">
        <v>337</v>
      </c>
      <c r="F9" s="14" t="s">
        <v>18</v>
      </c>
      <c r="G9" s="1">
        <v>1</v>
      </c>
      <c r="H9" s="1">
        <v>1</v>
      </c>
      <c r="I9" s="2">
        <v>3.4246575342465752E-2</v>
      </c>
      <c r="J9" s="2">
        <v>0</v>
      </c>
      <c r="K9" s="4">
        <f t="shared" si="0"/>
        <v>1.7123287671232876E-2</v>
      </c>
      <c r="L9" s="2">
        <v>1</v>
      </c>
      <c r="M9" s="2">
        <v>0.92307692307692313</v>
      </c>
      <c r="N9" s="2">
        <f t="shared" si="1"/>
        <v>0.96153846153846156</v>
      </c>
      <c r="O9" s="2">
        <v>7.8651685393258425E-2</v>
      </c>
      <c r="P9" s="2">
        <v>9.0909090909090905E-3</v>
      </c>
      <c r="Q9" s="4">
        <f t="shared" si="2"/>
        <v>4.3871297242083759E-2</v>
      </c>
      <c r="R9" s="5">
        <v>0.69892473118279574</v>
      </c>
      <c r="S9" s="5">
        <v>0.3443708609271523</v>
      </c>
      <c r="T9" s="6">
        <f t="shared" si="3"/>
        <v>0.52164779605497402</v>
      </c>
      <c r="U9" s="5">
        <v>0.78125</v>
      </c>
      <c r="V9" s="5">
        <v>0.6875</v>
      </c>
      <c r="W9" s="6">
        <f t="shared" si="4"/>
        <v>0.734375</v>
      </c>
      <c r="X9" s="2">
        <v>0.34177215189873417</v>
      </c>
      <c r="Y9" s="2">
        <v>0.83333333333333337</v>
      </c>
      <c r="Z9" s="2">
        <v>0.58755274261603374</v>
      </c>
      <c r="AA9" s="7">
        <v>1</v>
      </c>
      <c r="AB9" s="7">
        <v>0.98630136986301364</v>
      </c>
      <c r="AC9" s="6">
        <f t="shared" si="5"/>
        <v>0.99315068493150682</v>
      </c>
      <c r="AD9" s="7">
        <v>0.9375</v>
      </c>
      <c r="AE9" s="7">
        <v>0.98099999999999998</v>
      </c>
      <c r="AF9" s="5">
        <f t="shared" si="6"/>
        <v>0.95924999999999994</v>
      </c>
    </row>
    <row r="10" spans="1:32">
      <c r="A10" s="13">
        <v>7</v>
      </c>
      <c r="B10" s="12" t="s">
        <v>19</v>
      </c>
      <c r="C10" s="14" t="s">
        <v>7</v>
      </c>
      <c r="D10" s="14" t="s">
        <v>394</v>
      </c>
      <c r="E10" s="14" t="s">
        <v>391</v>
      </c>
      <c r="F10" s="14" t="s">
        <v>20</v>
      </c>
      <c r="G10" s="1">
        <v>2</v>
      </c>
      <c r="H10" s="1">
        <v>3</v>
      </c>
      <c r="I10" s="2">
        <v>2.5252525252525252E-2</v>
      </c>
      <c r="J10" s="2">
        <v>5.5555555555555558E-3</v>
      </c>
      <c r="K10" s="4">
        <f t="shared" si="0"/>
        <v>1.5404040404040404E-2</v>
      </c>
      <c r="L10" s="2">
        <v>0.77380952380952384</v>
      </c>
      <c r="M10" s="2">
        <v>0.18421052631578946</v>
      </c>
      <c r="N10" s="2">
        <f t="shared" si="1"/>
        <v>0.47901002506265666</v>
      </c>
      <c r="O10" s="2">
        <v>0</v>
      </c>
      <c r="P10" s="2">
        <v>0</v>
      </c>
      <c r="Q10" s="4">
        <f t="shared" si="2"/>
        <v>0</v>
      </c>
      <c r="R10" s="5">
        <v>0.16129032258064516</v>
      </c>
      <c r="S10" s="5">
        <v>0.17266187050359713</v>
      </c>
      <c r="T10" s="6">
        <f t="shared" si="3"/>
        <v>0.16697609654212114</v>
      </c>
      <c r="U10" s="5">
        <v>0</v>
      </c>
      <c r="V10" s="5">
        <v>0</v>
      </c>
      <c r="W10" s="6">
        <f t="shared" si="4"/>
        <v>0</v>
      </c>
      <c r="X10" s="2">
        <v>1.3888888888888888E-2</v>
      </c>
      <c r="Y10" s="2">
        <v>0</v>
      </c>
      <c r="Z10" s="2">
        <v>6.9444444444444441E-3</v>
      </c>
      <c r="AA10" s="7">
        <v>6.0606060606060608E-2</v>
      </c>
      <c r="AB10" s="7">
        <v>1.6393442622950821E-2</v>
      </c>
      <c r="AC10" s="6">
        <f t="shared" si="5"/>
        <v>3.8499751614505716E-2</v>
      </c>
      <c r="AD10" s="7">
        <v>0</v>
      </c>
      <c r="AE10" s="7">
        <v>9.4000000000000004E-3</v>
      </c>
      <c r="AF10" s="5">
        <f t="shared" si="6"/>
        <v>4.7000000000000002E-3</v>
      </c>
    </row>
    <row r="11" spans="1:32">
      <c r="A11" s="13">
        <v>8</v>
      </c>
      <c r="B11" s="12" t="s">
        <v>21</v>
      </c>
      <c r="C11" s="14" t="s">
        <v>22</v>
      </c>
      <c r="D11" s="14" t="s">
        <v>23</v>
      </c>
      <c r="E11" s="14" t="s">
        <v>348</v>
      </c>
      <c r="F11" s="14" t="s">
        <v>9</v>
      </c>
      <c r="G11" s="1">
        <v>3</v>
      </c>
      <c r="H11" s="1">
        <v>3</v>
      </c>
      <c r="I11" s="2">
        <v>1.7441860465116279E-2</v>
      </c>
      <c r="J11" s="2">
        <v>0</v>
      </c>
      <c r="K11" s="4">
        <f t="shared" si="0"/>
        <v>8.7209302325581394E-3</v>
      </c>
      <c r="L11" s="2">
        <v>1.8518518518518517E-2</v>
      </c>
      <c r="M11" s="2">
        <v>5.2083333333333336E-2</v>
      </c>
      <c r="N11" s="2">
        <f t="shared" si="1"/>
        <v>3.530092592592593E-2</v>
      </c>
      <c r="O11" s="2">
        <v>0.29565217391304349</v>
      </c>
      <c r="P11" s="2">
        <v>0.61029411764705888</v>
      </c>
      <c r="Q11" s="4">
        <f t="shared" si="2"/>
        <v>0.45297314578005121</v>
      </c>
      <c r="R11" s="5">
        <v>0.21656050955414013</v>
      </c>
      <c r="S11" s="5">
        <v>6.25E-2</v>
      </c>
      <c r="T11" s="6">
        <f t="shared" si="3"/>
        <v>0.13953025477707007</v>
      </c>
      <c r="U11" s="5">
        <v>4.0540540540540543E-2</v>
      </c>
      <c r="V11" s="5">
        <v>0</v>
      </c>
      <c r="W11" s="6">
        <f t="shared" si="4"/>
        <v>2.0270270270270271E-2</v>
      </c>
      <c r="X11" s="2">
        <v>0.1125</v>
      </c>
      <c r="Y11" s="2">
        <v>0</v>
      </c>
      <c r="Z11" s="2">
        <v>5.6250000000000001E-2</v>
      </c>
      <c r="AA11" s="7">
        <v>0.16513761467889909</v>
      </c>
      <c r="AB11" s="7">
        <v>0.140625</v>
      </c>
      <c r="AC11" s="6">
        <f t="shared" si="5"/>
        <v>0.15288130733944955</v>
      </c>
      <c r="AD11" s="7">
        <v>0.10199999999999999</v>
      </c>
      <c r="AE11" s="7">
        <v>4.8399999999999999E-2</v>
      </c>
      <c r="AF11" s="5">
        <f t="shared" si="6"/>
        <v>7.5199999999999989E-2</v>
      </c>
    </row>
    <row r="12" spans="1:32">
      <c r="A12" s="13">
        <v>9</v>
      </c>
      <c r="B12" s="12" t="s">
        <v>24</v>
      </c>
      <c r="C12" s="14" t="s">
        <v>22</v>
      </c>
      <c r="D12" s="14" t="s">
        <v>359</v>
      </c>
      <c r="E12" s="14" t="s">
        <v>348</v>
      </c>
      <c r="F12" s="14" t="s">
        <v>9</v>
      </c>
      <c r="G12" s="1">
        <v>3</v>
      </c>
      <c r="H12" s="1">
        <v>3</v>
      </c>
      <c r="I12" s="2">
        <v>0.17741935483870969</v>
      </c>
      <c r="J12" s="2">
        <v>0.33333333333333331</v>
      </c>
      <c r="K12" s="4">
        <f t="shared" si="0"/>
        <v>0.2553763440860215</v>
      </c>
      <c r="L12" s="2">
        <v>8.3333333333333329E-2</v>
      </c>
      <c r="M12" s="2">
        <v>6.25E-2</v>
      </c>
      <c r="N12" s="2">
        <f t="shared" si="1"/>
        <v>7.2916666666666657E-2</v>
      </c>
      <c r="O12" s="2">
        <v>0.39694656488549618</v>
      </c>
      <c r="P12" s="2">
        <v>0.58823529411764708</v>
      </c>
      <c r="Q12" s="4">
        <f t="shared" si="2"/>
        <v>0.49259092950157163</v>
      </c>
      <c r="R12" s="5">
        <v>0.4329896907216495</v>
      </c>
      <c r="S12" s="5">
        <v>0.43103448275862066</v>
      </c>
      <c r="T12" s="6">
        <f t="shared" si="3"/>
        <v>0.43201208674013508</v>
      </c>
      <c r="U12" s="5">
        <v>3.5294117647058823E-2</v>
      </c>
      <c r="V12" s="5">
        <v>0.04</v>
      </c>
      <c r="W12" s="6">
        <f t="shared" si="4"/>
        <v>3.7647058823529408E-2</v>
      </c>
      <c r="X12" s="2">
        <v>8.3333333333333329E-2</v>
      </c>
      <c r="Y12" s="2">
        <v>2.6315789473684209E-2</v>
      </c>
      <c r="Z12" s="2">
        <v>5.4824561403508769E-2</v>
      </c>
      <c r="AA12" s="7">
        <v>6.097560975609756E-2</v>
      </c>
      <c r="AB12" s="7">
        <v>0.23972602739726026</v>
      </c>
      <c r="AC12" s="6">
        <f t="shared" si="5"/>
        <v>0.15035081857667892</v>
      </c>
      <c r="AD12" s="7">
        <v>0.20449999999999999</v>
      </c>
      <c r="AE12" s="7">
        <v>2.8000000000000001E-2</v>
      </c>
      <c r="AF12" s="5">
        <f t="shared" si="6"/>
        <v>0.11624999999999999</v>
      </c>
    </row>
    <row r="13" spans="1:32">
      <c r="A13" s="13">
        <v>10</v>
      </c>
      <c r="B13" s="12" t="s">
        <v>25</v>
      </c>
      <c r="C13" s="14" t="s">
        <v>327</v>
      </c>
      <c r="D13" s="14" t="s">
        <v>328</v>
      </c>
      <c r="E13" s="14" t="s">
        <v>363</v>
      </c>
      <c r="F13" s="14" t="s">
        <v>20</v>
      </c>
      <c r="G13" s="1">
        <v>4</v>
      </c>
      <c r="H13" s="1">
        <v>4</v>
      </c>
      <c r="I13" s="2">
        <v>1.8018018018018018E-2</v>
      </c>
      <c r="J13" s="2">
        <v>3.888888888888889E-2</v>
      </c>
      <c r="K13" s="4">
        <f t="shared" si="0"/>
        <v>2.8453453453453452E-2</v>
      </c>
      <c r="L13" s="2">
        <v>0</v>
      </c>
      <c r="M13" s="2">
        <v>3.3333333333333333E-2</v>
      </c>
      <c r="N13" s="2">
        <f t="shared" si="1"/>
        <v>1.6666666666666666E-2</v>
      </c>
      <c r="O13" s="2">
        <v>0.98947368421052628</v>
      </c>
      <c r="P13" s="2">
        <v>0.90666666666666662</v>
      </c>
      <c r="Q13" s="4">
        <f t="shared" si="2"/>
        <v>0.94807017543859651</v>
      </c>
      <c r="R13" s="5">
        <v>2.2988505747126436E-2</v>
      </c>
      <c r="S13" s="5">
        <v>0.10810810810810811</v>
      </c>
      <c r="T13" s="6">
        <f t="shared" si="3"/>
        <v>6.5548306927617275E-2</v>
      </c>
      <c r="U13" s="5">
        <v>0.38723404255319149</v>
      </c>
      <c r="V13" s="5">
        <v>0.36363636363636365</v>
      </c>
      <c r="W13" s="6">
        <f t="shared" si="4"/>
        <v>0.37543520309477757</v>
      </c>
      <c r="X13" s="2">
        <v>0.2857142857142857</v>
      </c>
      <c r="Y13" s="2">
        <v>0.41772151898734178</v>
      </c>
      <c r="Z13" s="2">
        <v>0.35171790235081374</v>
      </c>
      <c r="AA13" s="7">
        <v>0.18343195266272189</v>
      </c>
      <c r="AB13" s="7">
        <v>0.73170731707317072</v>
      </c>
      <c r="AC13" s="6">
        <f t="shared" si="5"/>
        <v>0.45756963486794633</v>
      </c>
      <c r="AD13" s="7">
        <v>0.56379999999999997</v>
      </c>
      <c r="AE13" s="7">
        <v>0.66449999999999998</v>
      </c>
      <c r="AF13" s="5">
        <f t="shared" si="6"/>
        <v>0.61414999999999997</v>
      </c>
    </row>
    <row r="14" spans="1:32">
      <c r="A14" s="13">
        <v>11</v>
      </c>
      <c r="B14" s="12" t="s">
        <v>26</v>
      </c>
      <c r="C14" s="14" t="s">
        <v>7</v>
      </c>
      <c r="D14" s="14" t="s">
        <v>375</v>
      </c>
      <c r="E14" s="14" t="s">
        <v>363</v>
      </c>
      <c r="F14" s="14" t="s">
        <v>18</v>
      </c>
      <c r="G14" s="1">
        <v>1</v>
      </c>
      <c r="H14" s="1">
        <v>1</v>
      </c>
      <c r="I14" s="2">
        <v>2.6086956521739129E-2</v>
      </c>
      <c r="J14" s="2">
        <v>1.1111111111111112E-2</v>
      </c>
      <c r="K14" s="4">
        <f t="shared" si="0"/>
        <v>1.8599033816425119E-2</v>
      </c>
      <c r="L14" s="2">
        <v>0.18309859154929578</v>
      </c>
      <c r="M14" s="2">
        <v>0.10526315789473684</v>
      </c>
      <c r="N14" s="2">
        <f t="shared" si="1"/>
        <v>0.14418087472201629</v>
      </c>
      <c r="O14" s="2">
        <v>0.22988505747126436</v>
      </c>
      <c r="P14" s="2">
        <v>0.68367346938775508</v>
      </c>
      <c r="Q14" s="4">
        <f t="shared" si="2"/>
        <v>0.4567792634295097</v>
      </c>
      <c r="R14" s="5">
        <v>0.22950819672131148</v>
      </c>
      <c r="S14" s="5">
        <v>7.4999999999999997E-2</v>
      </c>
      <c r="T14" s="6">
        <f t="shared" si="3"/>
        <v>0.15225409836065573</v>
      </c>
      <c r="U14" s="5">
        <v>0.55000000000000004</v>
      </c>
      <c r="V14" s="5">
        <v>0.27906976744186046</v>
      </c>
      <c r="W14" s="6">
        <f t="shared" si="4"/>
        <v>0.41453488372093028</v>
      </c>
      <c r="X14" s="2">
        <v>0.57333333333333336</v>
      </c>
      <c r="Y14" s="2">
        <v>0.7142857142857143</v>
      </c>
      <c r="Z14" s="2">
        <v>0.64380952380952383</v>
      </c>
      <c r="AA14" s="7">
        <v>0.44137931034482758</v>
      </c>
      <c r="AB14" s="7">
        <v>0.57647058823529407</v>
      </c>
      <c r="AC14" s="6">
        <f t="shared" si="5"/>
        <v>0.50892494929006082</v>
      </c>
      <c r="AD14" s="7">
        <v>0.64910000000000001</v>
      </c>
      <c r="AE14" s="7">
        <v>0.6462</v>
      </c>
      <c r="AF14" s="5">
        <f t="shared" si="6"/>
        <v>0.64765000000000006</v>
      </c>
    </row>
    <row r="15" spans="1:32">
      <c r="A15" s="13">
        <v>12</v>
      </c>
      <c r="B15" s="12" t="s">
        <v>27</v>
      </c>
      <c r="C15" s="14" t="s">
        <v>325</v>
      </c>
      <c r="D15" s="14" t="s">
        <v>330</v>
      </c>
      <c r="E15" s="14" t="s">
        <v>348</v>
      </c>
      <c r="F15" s="14" t="s">
        <v>9</v>
      </c>
      <c r="G15" s="1">
        <v>3</v>
      </c>
      <c r="H15" s="1">
        <v>3</v>
      </c>
      <c r="I15" s="2">
        <v>0</v>
      </c>
      <c r="J15" s="2">
        <v>1.3333333333333334E-2</v>
      </c>
      <c r="K15" s="4">
        <f t="shared" si="0"/>
        <v>6.6666666666666671E-3</v>
      </c>
      <c r="L15" s="2">
        <v>0.36363636363636365</v>
      </c>
      <c r="M15" s="2">
        <v>0.73809523809523814</v>
      </c>
      <c r="N15" s="2">
        <f t="shared" si="1"/>
        <v>0.55086580086580095</v>
      </c>
      <c r="O15" s="2">
        <v>1.0752688172043012E-2</v>
      </c>
      <c r="P15" s="2">
        <v>9.5238095238095247E-3</v>
      </c>
      <c r="Q15" s="4">
        <f t="shared" si="2"/>
        <v>1.0138248847926268E-2</v>
      </c>
      <c r="R15" s="5">
        <v>0.36458333333333331</v>
      </c>
      <c r="S15" s="5">
        <v>0.36296296296296299</v>
      </c>
      <c r="T15" s="6">
        <f t="shared" si="3"/>
        <v>0.36377314814814815</v>
      </c>
      <c r="U15" s="5">
        <v>2.3255813953488372E-2</v>
      </c>
      <c r="V15" s="5">
        <v>0.1388888888888889</v>
      </c>
      <c r="W15" s="6">
        <f t="shared" si="4"/>
        <v>8.1072351421188626E-2</v>
      </c>
      <c r="X15" s="2">
        <v>8.1632653061224483E-2</v>
      </c>
      <c r="Y15" s="2">
        <v>5.3571428571428568E-2</v>
      </c>
      <c r="Z15" s="2">
        <v>6.7602040816326522E-2</v>
      </c>
      <c r="AA15" s="7">
        <v>4.72972972972973E-2</v>
      </c>
      <c r="AB15" s="7">
        <v>0.26400000000000001</v>
      </c>
      <c r="AC15" s="6">
        <f t="shared" si="5"/>
        <v>0.15564864864864866</v>
      </c>
      <c r="AD15" s="7">
        <v>0.23419999999999999</v>
      </c>
      <c r="AE15" s="7">
        <v>0.2281</v>
      </c>
      <c r="AF15" s="5">
        <f t="shared" si="6"/>
        <v>0.23114999999999999</v>
      </c>
    </row>
    <row r="16" spans="1:32">
      <c r="A16" s="13">
        <v>13</v>
      </c>
      <c r="B16" s="12" t="s">
        <v>28</v>
      </c>
      <c r="C16" s="14" t="s">
        <v>7</v>
      </c>
      <c r="D16" s="14" t="s">
        <v>29</v>
      </c>
      <c r="E16" s="14" t="s">
        <v>337</v>
      </c>
      <c r="F16" s="14" t="s">
        <v>9</v>
      </c>
      <c r="G16" s="1">
        <v>4</v>
      </c>
      <c r="H16" s="1">
        <v>4</v>
      </c>
      <c r="I16" s="2">
        <v>0</v>
      </c>
      <c r="J16" s="2">
        <v>0</v>
      </c>
      <c r="K16" s="4">
        <f t="shared" si="0"/>
        <v>0</v>
      </c>
      <c r="L16" s="2">
        <v>0.640625</v>
      </c>
      <c r="M16" s="2">
        <v>0.31372549019607843</v>
      </c>
      <c r="N16" s="2">
        <f t="shared" si="1"/>
        <v>0.47717524509803921</v>
      </c>
      <c r="O16" s="2">
        <v>1.8181818181818181E-2</v>
      </c>
      <c r="P16" s="2">
        <v>0.26785714285714285</v>
      </c>
      <c r="Q16" s="4">
        <f t="shared" si="2"/>
        <v>0.14301948051948052</v>
      </c>
      <c r="R16" s="5">
        <v>0.81333333333333335</v>
      </c>
      <c r="S16" s="5">
        <v>0.71739130434782605</v>
      </c>
      <c r="T16" s="6">
        <f t="shared" si="3"/>
        <v>0.7653623188405797</v>
      </c>
      <c r="U16" s="5">
        <v>0</v>
      </c>
      <c r="V16" s="5">
        <v>0</v>
      </c>
      <c r="W16" s="6">
        <f t="shared" si="4"/>
        <v>0</v>
      </c>
      <c r="X16" s="2">
        <v>1.5625E-2</v>
      </c>
      <c r="Y16" s="2">
        <v>2.1276595744680851E-2</v>
      </c>
      <c r="Z16" s="2">
        <v>1.8450797872340427E-2</v>
      </c>
      <c r="AA16" s="7">
        <v>4.3795620437956206E-2</v>
      </c>
      <c r="AB16" s="7">
        <v>6.9230769230769235E-2</v>
      </c>
      <c r="AC16" s="6">
        <f t="shared" si="5"/>
        <v>5.6513194834362721E-2</v>
      </c>
      <c r="AD16" s="7">
        <v>0</v>
      </c>
      <c r="AE16" s="7">
        <v>4.48E-2</v>
      </c>
      <c r="AF16" s="5">
        <f t="shared" si="6"/>
        <v>2.24E-2</v>
      </c>
    </row>
    <row r="17" spans="1:32">
      <c r="A17" s="13">
        <v>14</v>
      </c>
      <c r="B17" s="12" t="s">
        <v>30</v>
      </c>
      <c r="C17" s="14" t="s">
        <v>7</v>
      </c>
      <c r="D17" s="14" t="s">
        <v>31</v>
      </c>
      <c r="E17" s="14" t="s">
        <v>337</v>
      </c>
      <c r="F17" s="14" t="s">
        <v>20</v>
      </c>
      <c r="G17" s="1">
        <v>3</v>
      </c>
      <c r="H17" s="1">
        <v>4</v>
      </c>
      <c r="I17" s="2">
        <v>0.1348314606741573</v>
      </c>
      <c r="J17" s="2">
        <v>0.42105263157894735</v>
      </c>
      <c r="K17" s="4">
        <f t="shared" si="0"/>
        <v>0.27794204612655232</v>
      </c>
      <c r="L17" s="2">
        <v>0</v>
      </c>
      <c r="M17" s="2">
        <v>2.3076923076923078E-2</v>
      </c>
      <c r="N17" s="2">
        <f t="shared" si="1"/>
        <v>1.1538461538461539E-2</v>
      </c>
      <c r="O17" s="2">
        <v>0.99397590361445787</v>
      </c>
      <c r="P17" s="2">
        <v>0.98039215686274506</v>
      </c>
      <c r="Q17" s="4">
        <f t="shared" si="2"/>
        <v>0.98718403023860146</v>
      </c>
      <c r="R17" s="5">
        <v>0.22018348623853212</v>
      </c>
      <c r="S17" s="5">
        <v>0.14545454545454545</v>
      </c>
      <c r="T17" s="6">
        <f t="shared" si="3"/>
        <v>0.18281901584653878</v>
      </c>
      <c r="U17" s="5">
        <v>0.18831168831168832</v>
      </c>
      <c r="V17" s="5">
        <v>0.17142857142857143</v>
      </c>
      <c r="W17" s="6">
        <f t="shared" si="4"/>
        <v>0.17987012987012987</v>
      </c>
      <c r="X17" s="2">
        <v>1.7241379310344827E-2</v>
      </c>
      <c r="Y17" s="2">
        <v>0.515625</v>
      </c>
      <c r="Z17" s="2">
        <v>0.26643318965517243</v>
      </c>
      <c r="AA17" s="7">
        <v>0.848314606741573</v>
      </c>
      <c r="AB17" s="7">
        <v>0.66883116883116878</v>
      </c>
      <c r="AC17" s="6">
        <f t="shared" si="5"/>
        <v>0.75857288778637089</v>
      </c>
      <c r="AD17" s="7">
        <v>0.85189999999999999</v>
      </c>
      <c r="AE17" s="7">
        <v>0.62409999999999999</v>
      </c>
      <c r="AF17" s="5">
        <f t="shared" si="6"/>
        <v>0.73799999999999999</v>
      </c>
    </row>
    <row r="18" spans="1:32">
      <c r="A18" s="13">
        <v>15</v>
      </c>
      <c r="B18" s="12" t="s">
        <v>32</v>
      </c>
      <c r="C18" s="14" t="s">
        <v>7</v>
      </c>
      <c r="D18" s="14" t="s">
        <v>351</v>
      </c>
      <c r="E18" s="14" t="s">
        <v>348</v>
      </c>
      <c r="F18" s="14" t="s">
        <v>9</v>
      </c>
      <c r="G18" s="1">
        <v>2</v>
      </c>
      <c r="H18" s="1">
        <v>3</v>
      </c>
      <c r="I18" s="2">
        <v>0.05</v>
      </c>
      <c r="J18" s="2">
        <v>0</v>
      </c>
      <c r="K18" s="4">
        <f t="shared" si="0"/>
        <v>2.5000000000000001E-2</v>
      </c>
      <c r="L18" s="2">
        <v>0.16176470588235295</v>
      </c>
      <c r="M18" s="2">
        <v>0</v>
      </c>
      <c r="N18" s="2">
        <f t="shared" si="1"/>
        <v>8.0882352941176475E-2</v>
      </c>
      <c r="O18" s="2">
        <v>0.70238095238095233</v>
      </c>
      <c r="P18" s="2">
        <v>0.5625</v>
      </c>
      <c r="Q18" s="4">
        <f t="shared" si="2"/>
        <v>0.63244047619047616</v>
      </c>
      <c r="R18" s="5">
        <v>0.16149068322981366</v>
      </c>
      <c r="S18" s="5">
        <v>0.36428571428571427</v>
      </c>
      <c r="T18" s="6">
        <f t="shared" si="3"/>
        <v>0.26288819875776398</v>
      </c>
      <c r="U18" s="5">
        <v>0</v>
      </c>
      <c r="V18" s="5">
        <v>0</v>
      </c>
      <c r="W18" s="6">
        <f t="shared" si="4"/>
        <v>0</v>
      </c>
      <c r="X18" s="2">
        <v>0</v>
      </c>
      <c r="Y18" s="2">
        <v>0</v>
      </c>
      <c r="Z18" s="2">
        <v>0</v>
      </c>
      <c r="AA18" s="7">
        <v>0.12676056338028169</v>
      </c>
      <c r="AB18" s="7">
        <v>6.0344827586206899E-2</v>
      </c>
      <c r="AC18" s="6">
        <f t="shared" si="5"/>
        <v>9.3552695483244297E-2</v>
      </c>
      <c r="AD18" s="7">
        <v>6.0199999999999997E-2</v>
      </c>
      <c r="AE18" s="7">
        <v>1.1599999999999999E-2</v>
      </c>
      <c r="AF18" s="5">
        <f t="shared" si="6"/>
        <v>3.5900000000000001E-2</v>
      </c>
    </row>
    <row r="19" spans="1:32">
      <c r="A19" s="13">
        <v>16</v>
      </c>
      <c r="B19" s="12" t="s">
        <v>33</v>
      </c>
      <c r="C19" s="14" t="s">
        <v>7</v>
      </c>
      <c r="D19" s="14" t="s">
        <v>34</v>
      </c>
      <c r="E19" s="14" t="s">
        <v>336</v>
      </c>
      <c r="F19" s="14" t="s">
        <v>11</v>
      </c>
      <c r="G19" s="1">
        <v>1</v>
      </c>
      <c r="H19" s="1">
        <v>1</v>
      </c>
      <c r="I19" s="2">
        <v>9.6551724137931033E-2</v>
      </c>
      <c r="J19" s="2">
        <v>8.8235294117647065E-2</v>
      </c>
      <c r="K19" s="4">
        <f t="shared" si="0"/>
        <v>9.2393509127789042E-2</v>
      </c>
      <c r="L19" s="2">
        <v>0.6742424242424242</v>
      </c>
      <c r="M19" s="2">
        <v>0.55128205128205132</v>
      </c>
      <c r="N19" s="2">
        <f t="shared" si="1"/>
        <v>0.6127622377622377</v>
      </c>
      <c r="O19" s="2">
        <v>0.19117647058823528</v>
      </c>
      <c r="P19" s="2">
        <v>0.21367521367521367</v>
      </c>
      <c r="Q19" s="4">
        <f t="shared" si="2"/>
        <v>0.20242584213172449</v>
      </c>
      <c r="R19" s="5">
        <v>0.48979591836734693</v>
      </c>
      <c r="S19" s="5">
        <v>0.63025210084033612</v>
      </c>
      <c r="T19" s="6">
        <f t="shared" si="3"/>
        <v>0.56002400960384158</v>
      </c>
      <c r="U19" s="5">
        <v>0.6</v>
      </c>
      <c r="V19" s="5">
        <v>0.35051546391752575</v>
      </c>
      <c r="W19" s="6">
        <f t="shared" si="4"/>
        <v>0.47525773195876286</v>
      </c>
      <c r="X19" s="2">
        <v>0.84057971014492749</v>
      </c>
      <c r="Y19" s="2">
        <v>0.57534246575342463</v>
      </c>
      <c r="Z19" s="2">
        <v>0.707961087949176</v>
      </c>
      <c r="AA19" s="7">
        <v>0.97905759162303663</v>
      </c>
      <c r="AB19" s="7">
        <v>0.95652173913043481</v>
      </c>
      <c r="AC19" s="6">
        <f t="shared" si="5"/>
        <v>0.96778966537673572</v>
      </c>
      <c r="AD19" s="7">
        <v>0.97440000000000004</v>
      </c>
      <c r="AE19" s="7">
        <v>1</v>
      </c>
      <c r="AF19" s="5">
        <f t="shared" si="6"/>
        <v>0.98720000000000008</v>
      </c>
    </row>
    <row r="20" spans="1:32">
      <c r="A20" s="13">
        <v>17</v>
      </c>
      <c r="B20" s="12" t="s">
        <v>35</v>
      </c>
      <c r="C20" s="14" t="s">
        <v>7</v>
      </c>
      <c r="D20" s="14" t="s">
        <v>376</v>
      </c>
      <c r="E20" s="14" t="s">
        <v>363</v>
      </c>
      <c r="F20" s="14" t="s">
        <v>36</v>
      </c>
      <c r="G20" s="1">
        <v>3</v>
      </c>
      <c r="H20" s="1">
        <v>3</v>
      </c>
      <c r="I20" s="2">
        <v>0.16153846153846155</v>
      </c>
      <c r="J20" s="2">
        <v>9.8445595854922283E-2</v>
      </c>
      <c r="K20" s="4">
        <f t="shared" si="0"/>
        <v>0.12999202869669191</v>
      </c>
      <c r="L20" s="2">
        <v>0.81818181818181823</v>
      </c>
      <c r="M20" s="2">
        <v>6.9767441860465115E-2</v>
      </c>
      <c r="N20" s="2">
        <f t="shared" si="1"/>
        <v>0.44397463002114168</v>
      </c>
      <c r="O20" s="2">
        <v>0.7120418848167539</v>
      </c>
      <c r="P20" s="2">
        <v>0.76271186440677963</v>
      </c>
      <c r="Q20" s="4">
        <f t="shared" si="2"/>
        <v>0.73737687461176682</v>
      </c>
      <c r="R20" s="5">
        <v>0.83443708609271527</v>
      </c>
      <c r="S20" s="5">
        <v>0.97520661157024791</v>
      </c>
      <c r="T20" s="6">
        <f t="shared" si="3"/>
        <v>0.90482184883148165</v>
      </c>
      <c r="U20" s="5">
        <v>0.15789473684210525</v>
      </c>
      <c r="V20" s="5">
        <v>4.6153846153846156E-2</v>
      </c>
      <c r="W20" s="6">
        <f t="shared" si="4"/>
        <v>0.10202429149797571</v>
      </c>
      <c r="X20" s="2">
        <v>0.2638888888888889</v>
      </c>
      <c r="Y20" s="2">
        <v>1.3157894736842105E-2</v>
      </c>
      <c r="Z20" s="2">
        <v>0.13852339181286549</v>
      </c>
      <c r="AA20" s="7">
        <v>0.39869281045751637</v>
      </c>
      <c r="AB20" s="7">
        <v>0.47244094488188976</v>
      </c>
      <c r="AC20" s="6">
        <f t="shared" si="5"/>
        <v>0.43556687766970303</v>
      </c>
      <c r="AD20" s="7">
        <v>0.47099999999999997</v>
      </c>
      <c r="AE20" s="7">
        <v>0.61870000000000003</v>
      </c>
      <c r="AF20" s="5">
        <f t="shared" si="6"/>
        <v>0.54485000000000006</v>
      </c>
    </row>
    <row r="21" spans="1:32">
      <c r="A21" s="13">
        <v>18</v>
      </c>
      <c r="B21" s="12" t="s">
        <v>37</v>
      </c>
      <c r="C21" s="14" t="s">
        <v>7</v>
      </c>
      <c r="D21" s="14" t="s">
        <v>38</v>
      </c>
      <c r="E21" s="14" t="s">
        <v>391</v>
      </c>
      <c r="F21" s="14" t="s">
        <v>20</v>
      </c>
      <c r="G21" s="1">
        <v>2</v>
      </c>
      <c r="H21" s="1">
        <v>2</v>
      </c>
      <c r="I21" s="2">
        <v>6.993006993006993E-3</v>
      </c>
      <c r="J21" s="2">
        <v>0</v>
      </c>
      <c r="K21" s="4">
        <f t="shared" si="0"/>
        <v>3.4965034965034965E-3</v>
      </c>
      <c r="L21" s="2">
        <v>0</v>
      </c>
      <c r="M21" s="2">
        <v>0</v>
      </c>
      <c r="N21" s="2">
        <f t="shared" si="1"/>
        <v>0</v>
      </c>
      <c r="O21" s="2">
        <v>0</v>
      </c>
      <c r="P21" s="2">
        <v>0</v>
      </c>
      <c r="Q21" s="4">
        <f t="shared" si="2"/>
        <v>0</v>
      </c>
      <c r="R21" s="5">
        <v>9.6153846153846159E-3</v>
      </c>
      <c r="S21" s="5">
        <v>6.2015503875968991E-2</v>
      </c>
      <c r="T21" s="6">
        <f t="shared" si="3"/>
        <v>3.58154442456768E-2</v>
      </c>
      <c r="U21" s="5">
        <v>0</v>
      </c>
      <c r="V21" s="5">
        <v>8.4112149532710276E-2</v>
      </c>
      <c r="W21" s="6">
        <f t="shared" si="4"/>
        <v>4.2056074766355138E-2</v>
      </c>
      <c r="X21" s="2">
        <v>0</v>
      </c>
      <c r="Y21" s="2">
        <v>0</v>
      </c>
      <c r="Z21" s="2">
        <v>0</v>
      </c>
      <c r="AA21" s="7">
        <v>0</v>
      </c>
      <c r="AB21" s="7">
        <v>0</v>
      </c>
      <c r="AC21" s="6">
        <f t="shared" si="5"/>
        <v>0</v>
      </c>
      <c r="AD21" s="7">
        <v>7.1999999999999998E-3</v>
      </c>
      <c r="AE21" s="7">
        <v>2.6499999999999999E-2</v>
      </c>
      <c r="AF21" s="5">
        <f t="shared" si="6"/>
        <v>1.685E-2</v>
      </c>
    </row>
    <row r="22" spans="1:32">
      <c r="A22" s="13">
        <v>19</v>
      </c>
      <c r="B22" s="12" t="s">
        <v>39</v>
      </c>
      <c r="C22" s="14" t="s">
        <v>22</v>
      </c>
      <c r="D22" s="14" t="s">
        <v>40</v>
      </c>
      <c r="E22" s="14" t="s">
        <v>387</v>
      </c>
      <c r="F22" s="14" t="s">
        <v>9</v>
      </c>
      <c r="G22" s="1">
        <v>2</v>
      </c>
      <c r="H22" s="1">
        <v>2</v>
      </c>
      <c r="I22" s="2">
        <v>0</v>
      </c>
      <c r="J22" s="2" t="s">
        <v>323</v>
      </c>
      <c r="K22" s="4">
        <v>0</v>
      </c>
      <c r="L22" s="2">
        <v>0</v>
      </c>
      <c r="M22" s="2">
        <v>0.13157894736842105</v>
      </c>
      <c r="N22" s="2">
        <f t="shared" si="1"/>
        <v>6.5789473684210523E-2</v>
      </c>
      <c r="O22" s="2">
        <v>0</v>
      </c>
      <c r="P22" s="2">
        <v>7.6335877862595417E-3</v>
      </c>
      <c r="Q22" s="4">
        <f t="shared" si="2"/>
        <v>3.8167938931297708E-3</v>
      </c>
      <c r="R22" s="5">
        <v>0.38135593220338981</v>
      </c>
      <c r="S22" s="5">
        <v>0.496</v>
      </c>
      <c r="T22" s="6">
        <f t="shared" si="3"/>
        <v>0.43867796610169491</v>
      </c>
      <c r="U22" s="5">
        <v>9.7826086956521743E-2</v>
      </c>
      <c r="V22" s="5">
        <v>0.3007518796992481</v>
      </c>
      <c r="W22" s="6">
        <f t="shared" si="4"/>
        <v>0.19928898332788492</v>
      </c>
      <c r="X22" s="2">
        <v>0.52631578947368418</v>
      </c>
      <c r="Y22" s="2">
        <v>0.43902439024390244</v>
      </c>
      <c r="Z22" s="2">
        <v>0.48267008985879334</v>
      </c>
      <c r="AA22" s="7">
        <v>1.7241379310344827E-2</v>
      </c>
      <c r="AB22" s="7">
        <v>0.10483870967741936</v>
      </c>
      <c r="AC22" s="6">
        <f t="shared" si="5"/>
        <v>6.104004449388209E-2</v>
      </c>
      <c r="AD22" s="7">
        <v>0.31580000000000003</v>
      </c>
      <c r="AE22" s="7">
        <v>0.38419999999999999</v>
      </c>
      <c r="AF22" s="5">
        <f t="shared" si="6"/>
        <v>0.35</v>
      </c>
    </row>
    <row r="23" spans="1:32">
      <c r="A23" s="13">
        <v>20</v>
      </c>
      <c r="B23" s="12" t="s">
        <v>41</v>
      </c>
      <c r="C23" s="14" t="s">
        <v>22</v>
      </c>
      <c r="D23" s="14" t="s">
        <v>42</v>
      </c>
      <c r="E23" s="14" t="s">
        <v>348</v>
      </c>
      <c r="F23" s="14" t="s">
        <v>18</v>
      </c>
      <c r="G23" s="1">
        <v>1</v>
      </c>
      <c r="H23" s="1">
        <v>1</v>
      </c>
      <c r="I23" s="2">
        <v>0.4</v>
      </c>
      <c r="J23" s="2">
        <v>0.34090909090909088</v>
      </c>
      <c r="K23" s="4">
        <f t="shared" ref="K23:K83" si="7">(I23+J23)/2</f>
        <v>0.37045454545454548</v>
      </c>
      <c r="L23" s="2">
        <v>7.4999999999999997E-2</v>
      </c>
      <c r="M23" s="2">
        <v>5.6818181818181816E-2</v>
      </c>
      <c r="N23" s="2">
        <f t="shared" si="1"/>
        <v>6.5909090909090903E-2</v>
      </c>
      <c r="O23" s="2">
        <v>0.56140350877192979</v>
      </c>
      <c r="P23" s="2">
        <v>0.59259259259259256</v>
      </c>
      <c r="Q23" s="4">
        <f t="shared" si="2"/>
        <v>0.57699805068226118</v>
      </c>
      <c r="R23" s="5">
        <v>5.8823529411764705E-2</v>
      </c>
      <c r="S23" s="5">
        <v>9.5238095238095233E-2</v>
      </c>
      <c r="T23" s="6">
        <f t="shared" si="3"/>
        <v>7.7030812324929976E-2</v>
      </c>
      <c r="U23" s="5">
        <v>0.91588785046728971</v>
      </c>
      <c r="V23" s="5">
        <v>0.54098360655737709</v>
      </c>
      <c r="W23" s="6">
        <f t="shared" si="4"/>
        <v>0.7284357285123334</v>
      </c>
      <c r="X23" s="2">
        <v>0.7931034482758621</v>
      </c>
      <c r="Y23" s="2">
        <v>0.91176470588235292</v>
      </c>
      <c r="Z23" s="2">
        <v>0.85243407707910746</v>
      </c>
      <c r="AA23" s="7">
        <v>0.97297297297297303</v>
      </c>
      <c r="AB23" s="7">
        <v>0.70744680851063835</v>
      </c>
      <c r="AC23" s="6">
        <f t="shared" si="5"/>
        <v>0.84020989074180563</v>
      </c>
      <c r="AD23" s="7">
        <v>0.49590000000000001</v>
      </c>
      <c r="AE23" s="7">
        <v>0.7712</v>
      </c>
      <c r="AF23" s="5">
        <f t="shared" si="6"/>
        <v>0.63355000000000006</v>
      </c>
    </row>
    <row r="24" spans="1:32">
      <c r="A24" s="13">
        <v>21</v>
      </c>
      <c r="B24" s="12" t="s">
        <v>43</v>
      </c>
      <c r="C24" s="14" t="s">
        <v>22</v>
      </c>
      <c r="D24" s="14" t="s">
        <v>44</v>
      </c>
      <c r="E24" s="14" t="s">
        <v>348</v>
      </c>
      <c r="F24" s="14" t="s">
        <v>9</v>
      </c>
      <c r="G24" s="1">
        <v>3</v>
      </c>
      <c r="H24" s="1">
        <v>3</v>
      </c>
      <c r="I24" s="2">
        <v>0</v>
      </c>
      <c r="J24" s="2">
        <v>0</v>
      </c>
      <c r="K24" s="4">
        <f t="shared" si="7"/>
        <v>0</v>
      </c>
      <c r="L24" s="2">
        <v>0</v>
      </c>
      <c r="M24" s="2">
        <v>0.74390243902439024</v>
      </c>
      <c r="N24" s="2">
        <f t="shared" si="1"/>
        <v>0.37195121951219512</v>
      </c>
      <c r="O24" s="2">
        <v>0.46086956521739131</v>
      </c>
      <c r="P24" s="2">
        <v>0.68965517241379315</v>
      </c>
      <c r="Q24" s="4">
        <f t="shared" si="2"/>
        <v>0.57526236881559223</v>
      </c>
      <c r="R24" s="5">
        <v>0.83333333333333337</v>
      </c>
      <c r="S24" s="5">
        <v>0.80921052631578949</v>
      </c>
      <c r="T24" s="6">
        <f t="shared" si="3"/>
        <v>0.82127192982456143</v>
      </c>
      <c r="U24" s="5">
        <v>2.3809523809523808E-2</v>
      </c>
      <c r="V24" s="5">
        <v>1.4925373134328358E-2</v>
      </c>
      <c r="W24" s="6">
        <f t="shared" si="4"/>
        <v>1.9367448471926084E-2</v>
      </c>
      <c r="X24" s="2">
        <v>0</v>
      </c>
      <c r="Y24" s="2">
        <v>1.4705882352941176E-2</v>
      </c>
      <c r="Z24" s="2">
        <v>7.3529411764705881E-3</v>
      </c>
      <c r="AA24" s="7">
        <v>0.18115942028985507</v>
      </c>
      <c r="AB24" s="7">
        <v>7.8014184397163122E-2</v>
      </c>
      <c r="AC24" s="6">
        <f t="shared" si="5"/>
        <v>0.12958680234350911</v>
      </c>
      <c r="AD24" s="7">
        <v>0.1391</v>
      </c>
      <c r="AE24" s="7">
        <v>6.3100000000000003E-2</v>
      </c>
      <c r="AF24" s="5">
        <f t="shared" si="6"/>
        <v>0.1011</v>
      </c>
    </row>
    <row r="25" spans="1:32">
      <c r="A25" s="13">
        <v>22</v>
      </c>
      <c r="B25" s="12" t="s">
        <v>45</v>
      </c>
      <c r="C25" s="14" t="s">
        <v>332</v>
      </c>
      <c r="D25" s="14" t="s">
        <v>331</v>
      </c>
      <c r="E25" s="14" t="s">
        <v>363</v>
      </c>
      <c r="F25" s="14" t="s">
        <v>20</v>
      </c>
      <c r="G25" s="1">
        <v>3</v>
      </c>
      <c r="H25" s="1">
        <v>3</v>
      </c>
      <c r="I25" s="2">
        <v>0.28472222222222221</v>
      </c>
      <c r="J25" s="2">
        <v>0.16831683168316833</v>
      </c>
      <c r="K25" s="4">
        <f t="shared" si="7"/>
        <v>0.22651952695269528</v>
      </c>
      <c r="L25" s="2">
        <v>0.18382352941176472</v>
      </c>
      <c r="M25" s="2">
        <v>0.7416666666666667</v>
      </c>
      <c r="N25" s="2">
        <f t="shared" si="1"/>
        <v>0.46274509803921571</v>
      </c>
      <c r="O25" s="2">
        <v>0.96153846153846156</v>
      </c>
      <c r="P25" s="2">
        <v>0.88461538461538458</v>
      </c>
      <c r="Q25" s="4">
        <f t="shared" si="2"/>
        <v>0.92307692307692313</v>
      </c>
      <c r="R25" s="5">
        <v>0.19254658385093168</v>
      </c>
      <c r="S25" s="5">
        <v>0.7208121827411168</v>
      </c>
      <c r="T25" s="6">
        <f t="shared" si="3"/>
        <v>0.45667938329602425</v>
      </c>
      <c r="U25" s="5">
        <v>0.12345679012345678</v>
      </c>
      <c r="V25" s="5">
        <v>4.1666666666666664E-2</v>
      </c>
      <c r="W25" s="6">
        <f t="shared" si="4"/>
        <v>8.256172839506172E-2</v>
      </c>
      <c r="X25" s="2">
        <v>0.11224489795918367</v>
      </c>
      <c r="Y25" s="2">
        <v>0.19736842105263158</v>
      </c>
      <c r="Z25" s="2">
        <v>0.15480665950590763</v>
      </c>
      <c r="AA25" s="7">
        <v>0.65306122448979587</v>
      </c>
      <c r="AB25" s="7">
        <v>0.69791666666666663</v>
      </c>
      <c r="AC25" s="6">
        <f t="shared" si="5"/>
        <v>0.67548894557823125</v>
      </c>
      <c r="AD25" s="7">
        <v>0.26550000000000001</v>
      </c>
      <c r="AE25" s="7">
        <v>0.16539999999999999</v>
      </c>
      <c r="AF25" s="5">
        <f t="shared" si="6"/>
        <v>0.21545</v>
      </c>
    </row>
    <row r="26" spans="1:32">
      <c r="A26" s="13">
        <v>23</v>
      </c>
      <c r="B26" s="12" t="s">
        <v>46</v>
      </c>
      <c r="C26" s="14" t="s">
        <v>334</v>
      </c>
      <c r="D26" s="14" t="s">
        <v>333</v>
      </c>
      <c r="E26" s="14" t="s">
        <v>391</v>
      </c>
      <c r="F26" s="14" t="s">
        <v>9</v>
      </c>
      <c r="G26" s="1">
        <v>3</v>
      </c>
      <c r="H26" s="1">
        <v>2</v>
      </c>
      <c r="I26" s="2">
        <v>0</v>
      </c>
      <c r="J26" s="2">
        <v>0</v>
      </c>
      <c r="K26" s="4">
        <f t="shared" si="7"/>
        <v>0</v>
      </c>
      <c r="L26" s="2">
        <v>0.11224489795918367</v>
      </c>
      <c r="M26" s="2">
        <v>0.10344827586206896</v>
      </c>
      <c r="N26" s="2">
        <f t="shared" si="1"/>
        <v>0.10784658691062632</v>
      </c>
      <c r="O26" s="2">
        <v>0.7</v>
      </c>
      <c r="P26" s="2">
        <v>0.4925373134328358</v>
      </c>
      <c r="Q26" s="4">
        <f t="shared" si="2"/>
        <v>0.59626865671641793</v>
      </c>
      <c r="R26" s="5">
        <v>3.6036036036036036E-2</v>
      </c>
      <c r="S26" s="5">
        <v>0.17204301075268819</v>
      </c>
      <c r="T26" s="6">
        <f t="shared" si="3"/>
        <v>0.10403952339436211</v>
      </c>
      <c r="U26" s="5">
        <v>4.3715846994535519E-2</v>
      </c>
      <c r="V26" s="5">
        <v>2.7777777777777776E-2</v>
      </c>
      <c r="W26" s="6">
        <f t="shared" si="4"/>
        <v>3.5746812386156651E-2</v>
      </c>
      <c r="X26" s="2">
        <v>0</v>
      </c>
      <c r="Y26" s="2">
        <v>0</v>
      </c>
      <c r="Z26" s="2">
        <v>0</v>
      </c>
      <c r="AA26" s="7">
        <v>0.63414634146341464</v>
      </c>
      <c r="AB26" s="7">
        <v>0.5641025641025641</v>
      </c>
      <c r="AC26" s="6">
        <f t="shared" si="5"/>
        <v>0.59912445278298931</v>
      </c>
      <c r="AD26" s="7">
        <v>0.38529999999999998</v>
      </c>
      <c r="AE26" s="7">
        <v>0.17050000000000001</v>
      </c>
      <c r="AF26" s="5">
        <f t="shared" si="6"/>
        <v>0.27789999999999998</v>
      </c>
    </row>
    <row r="27" spans="1:32">
      <c r="A27" s="13">
        <v>24</v>
      </c>
      <c r="B27" s="12" t="s">
        <v>47</v>
      </c>
      <c r="C27" s="14" t="s">
        <v>7</v>
      </c>
      <c r="D27" s="14" t="s">
        <v>48</v>
      </c>
      <c r="E27" s="14" t="s">
        <v>337</v>
      </c>
      <c r="F27" s="14" t="s">
        <v>9</v>
      </c>
      <c r="G27" s="1">
        <v>3</v>
      </c>
      <c r="H27" s="1">
        <v>2</v>
      </c>
      <c r="I27" s="2">
        <v>0.5436893203883495</v>
      </c>
      <c r="J27" s="2">
        <v>0.26</v>
      </c>
      <c r="K27" s="4">
        <f t="shared" si="7"/>
        <v>0.40184466019417475</v>
      </c>
      <c r="L27" s="2">
        <v>0.15151515151515152</v>
      </c>
      <c r="M27" s="2">
        <v>0.2661290322580645</v>
      </c>
      <c r="N27" s="2">
        <f t="shared" si="1"/>
        <v>0.208822091886608</v>
      </c>
      <c r="O27" s="2">
        <v>1</v>
      </c>
      <c r="P27" s="2">
        <v>0.97115384615384615</v>
      </c>
      <c r="Q27" s="4">
        <f t="shared" si="2"/>
        <v>0.98557692307692313</v>
      </c>
      <c r="R27" s="5">
        <v>0.34782608695652173</v>
      </c>
      <c r="S27" s="5">
        <v>0.39855072463768115</v>
      </c>
      <c r="T27" s="6">
        <f t="shared" si="3"/>
        <v>0.37318840579710144</v>
      </c>
      <c r="U27" s="5">
        <v>0.4567901234567901</v>
      </c>
      <c r="V27" s="5">
        <v>0.30588235294117649</v>
      </c>
      <c r="W27" s="6">
        <f t="shared" si="4"/>
        <v>0.38133623819898332</v>
      </c>
      <c r="X27" s="2">
        <v>0.13559322033898305</v>
      </c>
      <c r="Y27" s="2">
        <v>0.15873015873015872</v>
      </c>
      <c r="Z27" s="2">
        <v>0.14716168953457087</v>
      </c>
      <c r="AA27" s="7">
        <v>0.67721518987341767</v>
      </c>
      <c r="AB27" s="7">
        <v>0.5679012345679012</v>
      </c>
      <c r="AC27" s="6">
        <f t="shared" si="5"/>
        <v>0.62255821222065943</v>
      </c>
      <c r="AD27" s="7">
        <v>0.2303</v>
      </c>
      <c r="AE27" s="7">
        <v>0.2838</v>
      </c>
      <c r="AF27" s="5">
        <f t="shared" si="6"/>
        <v>0.25705</v>
      </c>
    </row>
    <row r="28" spans="1:32">
      <c r="A28" s="13">
        <v>25</v>
      </c>
      <c r="B28" s="12" t="s">
        <v>49</v>
      </c>
      <c r="C28" s="14" t="s">
        <v>7</v>
      </c>
      <c r="D28" s="14" t="s">
        <v>50</v>
      </c>
      <c r="E28" s="14" t="s">
        <v>337</v>
      </c>
      <c r="F28" s="14" t="s">
        <v>20</v>
      </c>
      <c r="G28" s="1">
        <v>3</v>
      </c>
      <c r="H28" s="1">
        <v>2</v>
      </c>
      <c r="I28" s="2">
        <v>7.7519379844961239E-3</v>
      </c>
      <c r="J28" s="2">
        <v>6.5359477124183009E-3</v>
      </c>
      <c r="K28" s="4">
        <f t="shared" si="7"/>
        <v>7.1439428484572128E-3</v>
      </c>
      <c r="L28" s="2">
        <v>0.375</v>
      </c>
      <c r="M28" s="2">
        <v>1.3698630136986301E-2</v>
      </c>
      <c r="N28" s="2">
        <f t="shared" si="1"/>
        <v>0.19434931506849315</v>
      </c>
      <c r="O28" s="2">
        <v>2.7027027027027029E-2</v>
      </c>
      <c r="P28" s="2">
        <v>0</v>
      </c>
      <c r="Q28" s="4">
        <f t="shared" si="2"/>
        <v>1.3513513513513514E-2</v>
      </c>
      <c r="R28" s="5">
        <v>0.5714285714285714</v>
      </c>
      <c r="S28" s="5">
        <v>0.32624113475177308</v>
      </c>
      <c r="T28" s="6">
        <f t="shared" si="3"/>
        <v>0.44883485309017224</v>
      </c>
      <c r="U28" s="5">
        <v>6.4516129032258063E-2</v>
      </c>
      <c r="V28" s="5">
        <v>2.9850746268656716E-2</v>
      </c>
      <c r="W28" s="6">
        <f t="shared" si="4"/>
        <v>4.7183437650457391E-2</v>
      </c>
      <c r="X28" s="2">
        <v>0.13559322033898305</v>
      </c>
      <c r="Y28" s="2">
        <v>0.13207547169811321</v>
      </c>
      <c r="Z28" s="2">
        <v>0.13383434601854813</v>
      </c>
      <c r="AA28" s="7">
        <v>1.8404907975460124E-2</v>
      </c>
      <c r="AB28" s="7">
        <v>0</v>
      </c>
      <c r="AC28" s="6">
        <f t="shared" si="5"/>
        <v>9.202453987730062E-3</v>
      </c>
      <c r="AD28" s="7">
        <v>3.6499999999999998E-2</v>
      </c>
      <c r="AE28" s="7">
        <v>0</v>
      </c>
      <c r="AF28" s="5">
        <f t="shared" si="6"/>
        <v>1.8249999999999999E-2</v>
      </c>
    </row>
    <row r="29" spans="1:32">
      <c r="A29" s="13">
        <v>26</v>
      </c>
      <c r="B29" s="12" t="s">
        <v>51</v>
      </c>
      <c r="C29" s="14" t="s">
        <v>7</v>
      </c>
      <c r="D29" s="14" t="s">
        <v>52</v>
      </c>
      <c r="E29" s="14" t="s">
        <v>336</v>
      </c>
      <c r="F29" s="14" t="s">
        <v>9</v>
      </c>
      <c r="G29" s="1">
        <v>3</v>
      </c>
      <c r="H29" s="1">
        <v>3</v>
      </c>
      <c r="I29" s="2">
        <v>0.1728395061728395</v>
      </c>
      <c r="J29" s="2">
        <v>0.16666666666666666</v>
      </c>
      <c r="K29" s="4">
        <f t="shared" si="7"/>
        <v>0.16975308641975306</v>
      </c>
      <c r="L29" s="2">
        <v>0</v>
      </c>
      <c r="M29" s="2">
        <v>3.5714285714285712E-2</v>
      </c>
      <c r="N29" s="2">
        <f t="shared" si="1"/>
        <v>1.7857142857142856E-2</v>
      </c>
      <c r="O29" s="2">
        <v>0.61256544502617805</v>
      </c>
      <c r="P29" s="2">
        <v>0.64197530864197527</v>
      </c>
      <c r="Q29" s="4">
        <f t="shared" si="2"/>
        <v>0.6272703768340766</v>
      </c>
      <c r="R29" s="5" t="s">
        <v>324</v>
      </c>
      <c r="S29" s="5">
        <v>0.26627218934911245</v>
      </c>
      <c r="T29" s="6">
        <v>0.24</v>
      </c>
      <c r="U29" s="5">
        <v>9.0909090909090912E-2</v>
      </c>
      <c r="V29" s="5">
        <v>0.16279069767441862</v>
      </c>
      <c r="W29" s="6">
        <f t="shared" si="4"/>
        <v>0.12684989429175475</v>
      </c>
      <c r="X29" s="2">
        <v>1.3698630136986301E-2</v>
      </c>
      <c r="Y29" s="2">
        <v>0</v>
      </c>
      <c r="Z29" s="2">
        <v>6.8493150684931503E-3</v>
      </c>
      <c r="AA29" s="7">
        <v>7.0588235294117646E-2</v>
      </c>
      <c r="AB29" s="7">
        <v>0.53179190751445082</v>
      </c>
      <c r="AC29" s="6">
        <f t="shared" si="5"/>
        <v>0.30119007140428422</v>
      </c>
      <c r="AD29" s="7">
        <v>9.5200000000000007E-2</v>
      </c>
      <c r="AE29" s="7">
        <v>0.13639999999999999</v>
      </c>
      <c r="AF29" s="5">
        <f t="shared" si="6"/>
        <v>0.1158</v>
      </c>
    </row>
    <row r="30" spans="1:32">
      <c r="A30" s="13">
        <v>27</v>
      </c>
      <c r="B30" s="12" t="s">
        <v>53</v>
      </c>
      <c r="C30" s="14" t="s">
        <v>7</v>
      </c>
      <c r="D30" s="14" t="s">
        <v>54</v>
      </c>
      <c r="E30" s="14" t="s">
        <v>391</v>
      </c>
      <c r="F30" s="14" t="s">
        <v>20</v>
      </c>
      <c r="G30" s="1">
        <v>3</v>
      </c>
      <c r="H30" s="1">
        <v>3</v>
      </c>
      <c r="I30" s="2">
        <v>1.2578616352201259E-2</v>
      </c>
      <c r="J30" s="2">
        <v>0</v>
      </c>
      <c r="K30" s="4">
        <f t="shared" si="7"/>
        <v>6.2893081761006293E-3</v>
      </c>
      <c r="L30" s="2">
        <v>0.11363636363636363</v>
      </c>
      <c r="M30" s="2">
        <v>0.34693877551020408</v>
      </c>
      <c r="N30" s="2">
        <f t="shared" si="1"/>
        <v>0.23028756957328386</v>
      </c>
      <c r="O30" s="2">
        <v>0.35766423357664234</v>
      </c>
      <c r="P30" s="2">
        <v>0.2734375</v>
      </c>
      <c r="Q30" s="4">
        <f t="shared" si="2"/>
        <v>0.31555086678832117</v>
      </c>
      <c r="R30" s="5">
        <v>0.69078947368421051</v>
      </c>
      <c r="S30" s="5">
        <v>0.46153846153846156</v>
      </c>
      <c r="T30" s="6">
        <f t="shared" ref="T30:T45" si="8">(R30+S30)/2</f>
        <v>0.57616396761133604</v>
      </c>
      <c r="U30" s="5">
        <v>0.82278481012658233</v>
      </c>
      <c r="V30" s="5">
        <v>0.48780487804878048</v>
      </c>
      <c r="W30" s="6">
        <f t="shared" si="4"/>
        <v>0.65529484408768135</v>
      </c>
      <c r="X30" s="2">
        <v>0.28169014084507044</v>
      </c>
      <c r="Y30" s="2">
        <v>0.70491803278688525</v>
      </c>
      <c r="Z30" s="2">
        <v>0.49330408681597782</v>
      </c>
      <c r="AA30" s="7">
        <v>1</v>
      </c>
      <c r="AB30" s="7">
        <v>0.29906542056074764</v>
      </c>
      <c r="AC30" s="6">
        <f t="shared" si="5"/>
        <v>0.64953271028037385</v>
      </c>
      <c r="AD30" s="7">
        <v>0.47320000000000001</v>
      </c>
      <c r="AE30" s="7">
        <v>0.48549999999999999</v>
      </c>
      <c r="AF30" s="5">
        <f t="shared" si="6"/>
        <v>0.47935</v>
      </c>
    </row>
    <row r="31" spans="1:32">
      <c r="A31" s="13">
        <v>28</v>
      </c>
      <c r="B31" s="12" t="s">
        <v>55</v>
      </c>
      <c r="C31" s="14" t="s">
        <v>22</v>
      </c>
      <c r="D31" s="14" t="s">
        <v>329</v>
      </c>
      <c r="E31" s="14" t="s">
        <v>337</v>
      </c>
      <c r="F31" s="14" t="s">
        <v>9</v>
      </c>
      <c r="G31" s="1">
        <v>3</v>
      </c>
      <c r="H31" s="1">
        <v>3</v>
      </c>
      <c r="I31" s="2">
        <v>8.130081300813009E-3</v>
      </c>
      <c r="J31" s="2">
        <v>0</v>
      </c>
      <c r="K31" s="4">
        <f t="shared" si="7"/>
        <v>4.0650406504065045E-3</v>
      </c>
      <c r="L31" s="2">
        <v>0.29166666666666669</v>
      </c>
      <c r="M31" s="2">
        <v>0.22222222222222221</v>
      </c>
      <c r="N31" s="2">
        <f t="shared" si="1"/>
        <v>0.25694444444444442</v>
      </c>
      <c r="O31" s="2">
        <v>0</v>
      </c>
      <c r="P31" s="2">
        <v>0</v>
      </c>
      <c r="Q31" s="4">
        <f t="shared" si="2"/>
        <v>0</v>
      </c>
      <c r="R31" s="5">
        <v>0.69696969696969702</v>
      </c>
      <c r="S31" s="5">
        <v>0.19230769230769232</v>
      </c>
      <c r="T31" s="6">
        <f t="shared" si="8"/>
        <v>0.44463869463869465</v>
      </c>
      <c r="U31" s="5">
        <v>1.3888888888888888E-2</v>
      </c>
      <c r="V31" s="5">
        <v>3.0769230769230771E-2</v>
      </c>
      <c r="W31" s="6">
        <f t="shared" si="4"/>
        <v>2.232905982905983E-2</v>
      </c>
      <c r="X31" s="2">
        <v>8.4745762711864403E-2</v>
      </c>
      <c r="Y31" s="2">
        <v>0</v>
      </c>
      <c r="Z31" s="2">
        <v>4.2372881355932202E-2</v>
      </c>
      <c r="AA31" s="7">
        <v>0.26589595375722541</v>
      </c>
      <c r="AB31" s="7">
        <v>0.15441176470588236</v>
      </c>
      <c r="AC31" s="6">
        <f t="shared" si="5"/>
        <v>0.21015385923155389</v>
      </c>
      <c r="AD31" s="7">
        <v>0.26800000000000002</v>
      </c>
      <c r="AE31" s="7">
        <v>6.4500000000000002E-2</v>
      </c>
      <c r="AF31" s="5">
        <f t="shared" si="6"/>
        <v>0.16625000000000001</v>
      </c>
    </row>
    <row r="32" spans="1:32">
      <c r="A32" s="13">
        <v>29</v>
      </c>
      <c r="B32" s="12" t="s">
        <v>56</v>
      </c>
      <c r="C32" s="14" t="s">
        <v>22</v>
      </c>
      <c r="D32" s="14" t="s">
        <v>388</v>
      </c>
      <c r="E32" s="14" t="s">
        <v>387</v>
      </c>
      <c r="F32" s="14" t="s">
        <v>9</v>
      </c>
      <c r="G32" s="1">
        <v>3</v>
      </c>
      <c r="H32" s="1">
        <v>3</v>
      </c>
      <c r="I32" s="2">
        <v>0</v>
      </c>
      <c r="J32" s="2">
        <v>0</v>
      </c>
      <c r="K32" s="4">
        <f t="shared" si="7"/>
        <v>0</v>
      </c>
      <c r="L32" s="2">
        <v>0.1326530612244898</v>
      </c>
      <c r="M32" s="2">
        <v>6.9565217391304349E-2</v>
      </c>
      <c r="N32" s="2">
        <f t="shared" si="1"/>
        <v>0.10110913930789708</v>
      </c>
      <c r="O32" s="2">
        <v>8.6206896551724137E-3</v>
      </c>
      <c r="P32" s="2">
        <v>0.19375000000000001</v>
      </c>
      <c r="Q32" s="4">
        <f t="shared" si="2"/>
        <v>0.1011853448275862</v>
      </c>
      <c r="R32" s="5">
        <v>0.38028169014084506</v>
      </c>
      <c r="S32" s="5">
        <v>0.4375</v>
      </c>
      <c r="T32" s="6">
        <f t="shared" si="8"/>
        <v>0.4088908450704225</v>
      </c>
      <c r="U32" s="5">
        <v>7.2289156626506021E-2</v>
      </c>
      <c r="V32" s="5">
        <v>3.0769230769230771E-2</v>
      </c>
      <c r="W32" s="6">
        <f t="shared" si="4"/>
        <v>5.1529193697868396E-2</v>
      </c>
      <c r="X32" s="2">
        <v>9.5238095238095233E-2</v>
      </c>
      <c r="Y32" s="2">
        <v>0.11666666666666667</v>
      </c>
      <c r="Z32" s="2">
        <v>0.10595238095238095</v>
      </c>
      <c r="AA32" s="7">
        <v>0.16788321167883211</v>
      </c>
      <c r="AB32" s="7">
        <v>0.35483870967741937</v>
      </c>
      <c r="AC32" s="6">
        <f t="shared" si="5"/>
        <v>0.26136096067812575</v>
      </c>
      <c r="AD32" s="7">
        <v>0.26669999999999999</v>
      </c>
      <c r="AE32" s="7">
        <v>0.2346</v>
      </c>
      <c r="AF32" s="5">
        <f t="shared" si="6"/>
        <v>0.25064999999999998</v>
      </c>
    </row>
    <row r="33" spans="1:32">
      <c r="A33" s="13">
        <v>30</v>
      </c>
      <c r="B33" s="12" t="s">
        <v>57</v>
      </c>
      <c r="C33" s="14" t="s">
        <v>22</v>
      </c>
      <c r="D33" s="14" t="s">
        <v>58</v>
      </c>
      <c r="E33" s="14" t="s">
        <v>348</v>
      </c>
      <c r="F33" s="14" t="s">
        <v>20</v>
      </c>
      <c r="G33" s="1">
        <v>3</v>
      </c>
      <c r="H33" s="1">
        <v>3</v>
      </c>
      <c r="I33" s="2">
        <v>2.9411764705882353E-2</v>
      </c>
      <c r="J33" s="2">
        <v>0</v>
      </c>
      <c r="K33" s="4">
        <f t="shared" si="7"/>
        <v>1.4705882352941176E-2</v>
      </c>
      <c r="L33" s="2">
        <v>0.17204301075268819</v>
      </c>
      <c r="M33" s="2">
        <v>0.64864864864864868</v>
      </c>
      <c r="N33" s="2">
        <f t="shared" si="1"/>
        <v>0.41034582970066846</v>
      </c>
      <c r="O33" s="2">
        <v>8.9285714285714281E-3</v>
      </c>
      <c r="P33" s="2">
        <v>0</v>
      </c>
      <c r="Q33" s="4">
        <f t="shared" si="2"/>
        <v>4.464285714285714E-3</v>
      </c>
      <c r="R33" s="5">
        <v>0.39316239316239315</v>
      </c>
      <c r="S33" s="5">
        <v>0.5374149659863946</v>
      </c>
      <c r="T33" s="6">
        <f t="shared" si="8"/>
        <v>0.4652886795743939</v>
      </c>
      <c r="U33" s="5">
        <v>0.33333333333333331</v>
      </c>
      <c r="V33" s="5">
        <v>0.74626865671641796</v>
      </c>
      <c r="W33" s="6">
        <f t="shared" si="4"/>
        <v>0.53980099502487566</v>
      </c>
      <c r="X33" s="2">
        <v>7.6923076923076927E-2</v>
      </c>
      <c r="Y33" s="2">
        <v>0</v>
      </c>
      <c r="Z33" s="2">
        <v>3.8461538461538464E-2</v>
      </c>
      <c r="AA33" s="7">
        <v>0.74226804123711343</v>
      </c>
      <c r="AB33" s="7">
        <v>0.39072847682119205</v>
      </c>
      <c r="AC33" s="6">
        <f t="shared" si="5"/>
        <v>0.56649825902915274</v>
      </c>
      <c r="AD33" s="7">
        <v>0.31390000000000001</v>
      </c>
      <c r="AE33" s="7">
        <v>0.42109999999999997</v>
      </c>
      <c r="AF33" s="5">
        <f t="shared" si="6"/>
        <v>0.36749999999999999</v>
      </c>
    </row>
    <row r="34" spans="1:32">
      <c r="A34" s="13">
        <v>31</v>
      </c>
      <c r="B34" s="12" t="s">
        <v>59</v>
      </c>
      <c r="C34" s="14" t="s">
        <v>22</v>
      </c>
      <c r="D34" s="14" t="s">
        <v>354</v>
      </c>
      <c r="E34" s="14" t="s">
        <v>348</v>
      </c>
      <c r="F34" s="14" t="s">
        <v>9</v>
      </c>
      <c r="G34" s="1">
        <v>3</v>
      </c>
      <c r="H34" s="1">
        <v>2</v>
      </c>
      <c r="I34" s="2">
        <v>8.8495575221238937E-3</v>
      </c>
      <c r="J34" s="2">
        <v>0</v>
      </c>
      <c r="K34" s="4">
        <f t="shared" si="7"/>
        <v>4.4247787610619468E-3</v>
      </c>
      <c r="L34" s="2">
        <v>5.3571428571428568E-2</v>
      </c>
      <c r="M34" s="2">
        <v>7.0175438596491224E-2</v>
      </c>
      <c r="N34" s="2">
        <f t="shared" si="1"/>
        <v>6.18734335839599E-2</v>
      </c>
      <c r="O34" s="2">
        <v>0.19708029197080293</v>
      </c>
      <c r="P34" s="2">
        <v>0.35632183908045978</v>
      </c>
      <c r="Q34" s="4">
        <f t="shared" si="2"/>
        <v>0.27670106552563134</v>
      </c>
      <c r="R34" s="5">
        <v>0.5714285714285714</v>
      </c>
      <c r="S34" s="5">
        <v>2.0833333333333332E-2</v>
      </c>
      <c r="T34" s="6">
        <f t="shared" si="8"/>
        <v>0.29613095238095238</v>
      </c>
      <c r="U34" s="5">
        <v>5.5248618784530384E-3</v>
      </c>
      <c r="V34" s="5">
        <v>0.05</v>
      </c>
      <c r="W34" s="6">
        <f t="shared" si="4"/>
        <v>2.7762430939226521E-2</v>
      </c>
      <c r="X34" s="2">
        <v>0.08</v>
      </c>
      <c r="Y34" s="2">
        <v>0.12121212121212122</v>
      </c>
      <c r="Z34" s="2">
        <v>0.10060606060606062</v>
      </c>
      <c r="AA34" s="7">
        <v>0.13013698630136986</v>
      </c>
      <c r="AB34" s="7">
        <v>9.7902097902097904E-2</v>
      </c>
      <c r="AC34" s="6">
        <f t="shared" si="5"/>
        <v>0.11401954210173387</v>
      </c>
      <c r="AD34" s="7">
        <v>0.124</v>
      </c>
      <c r="AE34" s="7">
        <v>8.0500000000000002E-2</v>
      </c>
      <c r="AF34" s="5">
        <f t="shared" si="6"/>
        <v>0.10225000000000001</v>
      </c>
    </row>
    <row r="35" spans="1:32">
      <c r="A35" s="13">
        <v>32</v>
      </c>
      <c r="B35" s="12" t="s">
        <v>60</v>
      </c>
      <c r="C35" s="14" t="s">
        <v>370</v>
      </c>
      <c r="D35" s="14" t="s">
        <v>369</v>
      </c>
      <c r="E35" s="14" t="s">
        <v>363</v>
      </c>
      <c r="F35" s="14" t="s">
        <v>20</v>
      </c>
      <c r="G35" s="1">
        <v>2</v>
      </c>
      <c r="H35" s="1">
        <v>1.5</v>
      </c>
      <c r="I35" s="2">
        <v>0.59523809523809523</v>
      </c>
      <c r="J35" s="2">
        <v>0.671875</v>
      </c>
      <c r="K35" s="4">
        <f t="shared" si="7"/>
        <v>0.63355654761904767</v>
      </c>
      <c r="L35" s="2">
        <v>0.15789473684210525</v>
      </c>
      <c r="M35" s="2">
        <v>0.48214285714285715</v>
      </c>
      <c r="N35" s="2">
        <f t="shared" si="1"/>
        <v>0.3200187969924812</v>
      </c>
      <c r="O35" s="2">
        <v>0.83536585365853655</v>
      </c>
      <c r="P35" s="2">
        <v>0.73006134969325154</v>
      </c>
      <c r="Q35" s="4">
        <f t="shared" si="2"/>
        <v>0.78271360167589399</v>
      </c>
      <c r="R35" s="5">
        <v>0.80219780219780223</v>
      </c>
      <c r="S35" s="5">
        <v>0.19801980198019803</v>
      </c>
      <c r="T35" s="6">
        <f t="shared" si="8"/>
        <v>0.5001088020890001</v>
      </c>
      <c r="U35" s="5">
        <v>6.8965517241379309E-2</v>
      </c>
      <c r="V35" s="5">
        <v>0.11428571428571428</v>
      </c>
      <c r="W35" s="6">
        <f t="shared" si="4"/>
        <v>9.1625615763546803E-2</v>
      </c>
      <c r="X35" s="2">
        <v>0.65</v>
      </c>
      <c r="Y35" s="2">
        <v>0.42105263157894735</v>
      </c>
      <c r="Z35" s="2">
        <v>0.53552631578947363</v>
      </c>
      <c r="AA35" s="7">
        <v>0.40336134453781514</v>
      </c>
      <c r="AB35" s="7">
        <v>0.4344262295081967</v>
      </c>
      <c r="AC35" s="6">
        <f t="shared" si="5"/>
        <v>0.41889378702300595</v>
      </c>
      <c r="AD35" s="7">
        <v>0.24410000000000001</v>
      </c>
      <c r="AE35" s="7">
        <v>0.16950000000000001</v>
      </c>
      <c r="AF35" s="5">
        <f t="shared" si="6"/>
        <v>0.20680000000000001</v>
      </c>
    </row>
    <row r="36" spans="1:32">
      <c r="A36" s="13">
        <v>33</v>
      </c>
      <c r="B36" s="12" t="s">
        <v>61</v>
      </c>
      <c r="C36" s="14" t="s">
        <v>401</v>
      </c>
      <c r="D36" s="14" t="s">
        <v>400</v>
      </c>
      <c r="E36" s="14" t="s">
        <v>337</v>
      </c>
      <c r="F36" s="14" t="s">
        <v>11</v>
      </c>
      <c r="G36" s="1">
        <v>1</v>
      </c>
      <c r="H36" s="1">
        <v>1</v>
      </c>
      <c r="I36" s="2">
        <v>8.0645161290322578E-3</v>
      </c>
      <c r="J36" s="2">
        <v>0</v>
      </c>
      <c r="K36" s="4">
        <f t="shared" si="7"/>
        <v>4.0322580645161289E-3</v>
      </c>
      <c r="L36" s="2">
        <v>0.2391304347826087</v>
      </c>
      <c r="M36" s="2">
        <v>0.8125</v>
      </c>
      <c r="N36" s="2">
        <f t="shared" si="1"/>
        <v>0.52581521739130432</v>
      </c>
      <c r="O36" s="2">
        <v>8.4967320261437912E-2</v>
      </c>
      <c r="P36" s="2">
        <v>0.30434782608695654</v>
      </c>
      <c r="Q36" s="4">
        <f t="shared" si="2"/>
        <v>0.19465757317419724</v>
      </c>
      <c r="R36" s="5">
        <v>0.92168674698795183</v>
      </c>
      <c r="S36" s="5">
        <v>0.77639751552795033</v>
      </c>
      <c r="T36" s="6">
        <f t="shared" si="8"/>
        <v>0.84904213125795103</v>
      </c>
      <c r="U36" s="5">
        <v>0.62222222222222223</v>
      </c>
      <c r="V36" s="5">
        <v>0.81428571428571428</v>
      </c>
      <c r="W36" s="6">
        <f t="shared" si="4"/>
        <v>0.71825396825396826</v>
      </c>
      <c r="X36" s="2">
        <v>0.69491525423728817</v>
      </c>
      <c r="Y36" s="2">
        <v>0.42857142857142855</v>
      </c>
      <c r="Z36" s="2">
        <v>0.56174334140435833</v>
      </c>
      <c r="AA36" s="7">
        <v>0.41549295774647887</v>
      </c>
      <c r="AB36" s="7">
        <v>0.41880341880341881</v>
      </c>
      <c r="AC36" s="6">
        <f t="shared" si="5"/>
        <v>0.41714818827494882</v>
      </c>
      <c r="AD36" s="7">
        <v>0.74439999999999995</v>
      </c>
      <c r="AE36" s="7">
        <v>0.60899999999999999</v>
      </c>
      <c r="AF36" s="5">
        <f t="shared" si="6"/>
        <v>0.67669999999999997</v>
      </c>
    </row>
    <row r="37" spans="1:32">
      <c r="A37" s="13">
        <v>34</v>
      </c>
      <c r="B37" s="12" t="s">
        <v>62</v>
      </c>
      <c r="C37" s="14" t="s">
        <v>7</v>
      </c>
      <c r="D37" s="14" t="s">
        <v>63</v>
      </c>
      <c r="E37" s="14" t="s">
        <v>337</v>
      </c>
      <c r="F37" s="14" t="s">
        <v>20</v>
      </c>
      <c r="G37" s="1">
        <v>3</v>
      </c>
      <c r="H37" s="1">
        <v>3</v>
      </c>
      <c r="I37" s="2">
        <v>1.5873015873015872E-2</v>
      </c>
      <c r="J37" s="2">
        <v>2.3076923076923078E-2</v>
      </c>
      <c r="K37" s="4">
        <f t="shared" si="7"/>
        <v>1.9474969474969475E-2</v>
      </c>
      <c r="L37" s="2">
        <v>5.8823529411764705E-2</v>
      </c>
      <c r="M37" s="2">
        <v>8.6956521739130432E-2</v>
      </c>
      <c r="N37" s="2">
        <f t="shared" si="1"/>
        <v>7.2890025575447576E-2</v>
      </c>
      <c r="O37" s="2">
        <v>0.83647798742138368</v>
      </c>
      <c r="P37" s="2">
        <v>0.81395348837209303</v>
      </c>
      <c r="Q37" s="4">
        <f t="shared" si="2"/>
        <v>0.82521573789673841</v>
      </c>
      <c r="R37" s="5">
        <v>7.3529411764705881E-3</v>
      </c>
      <c r="S37" s="5">
        <v>0</v>
      </c>
      <c r="T37" s="6">
        <f t="shared" si="8"/>
        <v>3.6764705882352941E-3</v>
      </c>
      <c r="U37" s="5">
        <v>3.5087719298245612E-2</v>
      </c>
      <c r="V37" s="5">
        <v>4.4776119402985072E-2</v>
      </c>
      <c r="W37" s="6">
        <f t="shared" si="4"/>
        <v>3.9931919350615339E-2</v>
      </c>
      <c r="X37" s="2">
        <v>0.22413793103448276</v>
      </c>
      <c r="Y37" s="2">
        <v>0.16981132075471697</v>
      </c>
      <c r="Z37" s="2">
        <v>0.19697462589459985</v>
      </c>
      <c r="AA37" s="7">
        <v>0.36363636363636365</v>
      </c>
      <c r="AB37" s="7">
        <v>0.83687943262411346</v>
      </c>
      <c r="AC37" s="6">
        <f t="shared" si="5"/>
        <v>0.60025789813023855</v>
      </c>
      <c r="AD37" s="7">
        <v>0.48370000000000002</v>
      </c>
      <c r="AE37" s="7">
        <v>0.38990000000000002</v>
      </c>
      <c r="AF37" s="5">
        <f t="shared" si="6"/>
        <v>0.43680000000000002</v>
      </c>
    </row>
    <row r="38" spans="1:32">
      <c r="A38" s="13">
        <v>35</v>
      </c>
      <c r="B38" s="12" t="s">
        <v>64</v>
      </c>
      <c r="C38" s="14" t="s">
        <v>7</v>
      </c>
      <c r="D38" s="14" t="s">
        <v>352</v>
      </c>
      <c r="E38" s="14" t="s">
        <v>348</v>
      </c>
      <c r="F38" s="14" t="s">
        <v>9</v>
      </c>
      <c r="G38" s="1">
        <v>3</v>
      </c>
      <c r="H38" s="1">
        <v>2</v>
      </c>
      <c r="I38" s="2">
        <v>9.9173553719008267E-2</v>
      </c>
      <c r="J38" s="2">
        <v>9.433962264150943E-3</v>
      </c>
      <c r="K38" s="4">
        <f t="shared" si="7"/>
        <v>5.4303757991579604E-2</v>
      </c>
      <c r="L38" s="2">
        <v>0.42777777777777776</v>
      </c>
      <c r="M38" s="2">
        <v>0.8</v>
      </c>
      <c r="N38" s="2">
        <f t="shared" si="1"/>
        <v>0.61388888888888893</v>
      </c>
      <c r="O38" s="2">
        <v>5.3846153846153849E-2</v>
      </c>
      <c r="P38" s="2">
        <v>2.8846153846153848E-2</v>
      </c>
      <c r="Q38" s="4">
        <f t="shared" si="2"/>
        <v>4.1346153846153852E-2</v>
      </c>
      <c r="R38" s="5">
        <v>0.62569832402234637</v>
      </c>
      <c r="S38" s="5">
        <v>0.34112149532710279</v>
      </c>
      <c r="T38" s="6">
        <f t="shared" si="8"/>
        <v>0.48340990967472458</v>
      </c>
      <c r="U38" s="5">
        <v>0.17499999999999999</v>
      </c>
      <c r="V38" s="5">
        <v>0.20754716981132076</v>
      </c>
      <c r="W38" s="6">
        <f t="shared" si="4"/>
        <v>0.19127358490566038</v>
      </c>
      <c r="X38" s="2">
        <v>1.4925373134328358E-2</v>
      </c>
      <c r="Y38" s="2">
        <v>0</v>
      </c>
      <c r="Z38" s="2">
        <v>7.462686567164179E-3</v>
      </c>
      <c r="AA38" s="7">
        <v>0.14723926380368099</v>
      </c>
      <c r="AB38" s="7">
        <v>2.247191011235955E-2</v>
      </c>
      <c r="AC38" s="6">
        <f t="shared" si="5"/>
        <v>8.4855586958020271E-2</v>
      </c>
      <c r="AD38" s="7">
        <v>9.3200000000000005E-2</v>
      </c>
      <c r="AE38" s="7">
        <v>3.5499999999999997E-2</v>
      </c>
      <c r="AF38" s="5">
        <f t="shared" si="6"/>
        <v>6.4350000000000004E-2</v>
      </c>
    </row>
    <row r="39" spans="1:32">
      <c r="A39" s="13">
        <v>36</v>
      </c>
      <c r="B39" s="12" t="s">
        <v>65</v>
      </c>
      <c r="C39" s="14" t="s">
        <v>7</v>
      </c>
      <c r="D39" s="14" t="s">
        <v>66</v>
      </c>
      <c r="E39" s="14" t="s">
        <v>336</v>
      </c>
      <c r="F39" s="14" t="s">
        <v>11</v>
      </c>
      <c r="G39" s="1">
        <v>1</v>
      </c>
      <c r="H39" s="1">
        <v>1</v>
      </c>
      <c r="I39" s="2">
        <v>7.5187969924812026E-3</v>
      </c>
      <c r="J39" s="2">
        <v>0</v>
      </c>
      <c r="K39" s="4">
        <f t="shared" si="7"/>
        <v>3.7593984962406013E-3</v>
      </c>
      <c r="L39" s="2">
        <v>2.1428571428571429E-2</v>
      </c>
      <c r="M39" s="2">
        <v>7.6923076923076927E-3</v>
      </c>
      <c r="N39" s="2">
        <f t="shared" si="1"/>
        <v>1.4560439560439561E-2</v>
      </c>
      <c r="O39" s="2">
        <v>0.14210526315789473</v>
      </c>
      <c r="P39" s="2">
        <v>7.0175438596491224E-2</v>
      </c>
      <c r="Q39" s="4">
        <f t="shared" si="2"/>
        <v>0.10614035087719298</v>
      </c>
      <c r="R39" s="5">
        <v>9.2050209205020925E-2</v>
      </c>
      <c r="S39" s="5">
        <v>7.1428571428571426E-3</v>
      </c>
      <c r="T39" s="6">
        <f t="shared" si="8"/>
        <v>4.9596533173939035E-2</v>
      </c>
      <c r="U39" s="5">
        <v>5.7692307692307696E-2</v>
      </c>
      <c r="V39" s="5">
        <v>0.39655172413793105</v>
      </c>
      <c r="W39" s="6">
        <f t="shared" si="4"/>
        <v>0.22712201591511938</v>
      </c>
      <c r="X39" s="2">
        <v>0.54794520547945202</v>
      </c>
      <c r="Y39" s="2">
        <v>0.68181818181818177</v>
      </c>
      <c r="Z39" s="2">
        <v>0.61488169364881684</v>
      </c>
      <c r="AA39" s="7">
        <v>0.3559322033898305</v>
      </c>
      <c r="AB39" s="7">
        <v>0.45454545454545453</v>
      </c>
      <c r="AC39" s="6">
        <f t="shared" si="5"/>
        <v>0.40523882896764252</v>
      </c>
      <c r="AD39" s="7">
        <v>0.31209999999999999</v>
      </c>
      <c r="AE39" s="7">
        <v>0.49640000000000001</v>
      </c>
      <c r="AF39" s="5">
        <f t="shared" si="6"/>
        <v>0.40425</v>
      </c>
    </row>
    <row r="40" spans="1:32">
      <c r="A40" s="13">
        <v>37</v>
      </c>
      <c r="B40" s="12" t="s">
        <v>67</v>
      </c>
      <c r="C40" s="14" t="s">
        <v>7</v>
      </c>
      <c r="D40" s="14" t="s">
        <v>68</v>
      </c>
      <c r="E40" s="14" t="s">
        <v>391</v>
      </c>
      <c r="F40" s="14" t="s">
        <v>20</v>
      </c>
      <c r="G40" s="1">
        <v>3</v>
      </c>
      <c r="H40" s="1">
        <v>3</v>
      </c>
      <c r="I40" s="2">
        <v>2.7522935779816515E-2</v>
      </c>
      <c r="J40" s="2">
        <v>0</v>
      </c>
      <c r="K40" s="4">
        <f t="shared" si="7"/>
        <v>1.3761467889908258E-2</v>
      </c>
      <c r="L40" s="2">
        <v>0.1130952380952381</v>
      </c>
      <c r="M40" s="2">
        <v>8.3333333333333329E-2</v>
      </c>
      <c r="N40" s="2">
        <f t="shared" si="1"/>
        <v>9.8214285714285712E-2</v>
      </c>
      <c r="O40" s="2">
        <v>0.57333333333333336</v>
      </c>
      <c r="P40" s="2">
        <v>0.68</v>
      </c>
      <c r="Q40" s="4">
        <f t="shared" si="2"/>
        <v>0.62666666666666671</v>
      </c>
      <c r="R40" s="5">
        <v>0</v>
      </c>
      <c r="S40" s="5">
        <v>0.15</v>
      </c>
      <c r="T40" s="6">
        <f t="shared" si="8"/>
        <v>7.4999999999999997E-2</v>
      </c>
      <c r="U40" s="5">
        <v>4.4776119402985072E-2</v>
      </c>
      <c r="V40" s="5">
        <v>0</v>
      </c>
      <c r="W40" s="6">
        <f t="shared" si="4"/>
        <v>2.2388059701492536E-2</v>
      </c>
      <c r="X40" s="2">
        <v>0.14285714285714285</v>
      </c>
      <c r="Y40" s="2">
        <v>0.15384615384615385</v>
      </c>
      <c r="Z40" s="2">
        <v>0.14835164835164835</v>
      </c>
      <c r="AA40" s="7">
        <v>0.66803278688524592</v>
      </c>
      <c r="AB40" s="7">
        <v>0.53465346534653468</v>
      </c>
      <c r="AC40" s="6">
        <f t="shared" si="5"/>
        <v>0.60134312611589036</v>
      </c>
      <c r="AD40" s="7">
        <v>0.42759999999999998</v>
      </c>
      <c r="AE40" s="7">
        <v>0.42030000000000001</v>
      </c>
      <c r="AF40" s="5">
        <f t="shared" si="6"/>
        <v>0.42394999999999999</v>
      </c>
    </row>
    <row r="41" spans="1:32">
      <c r="A41" s="13">
        <v>38</v>
      </c>
      <c r="B41" s="12" t="s">
        <v>69</v>
      </c>
      <c r="C41" s="14" t="s">
        <v>403</v>
      </c>
      <c r="D41" s="14" t="s">
        <v>402</v>
      </c>
      <c r="E41" s="14" t="s">
        <v>348</v>
      </c>
      <c r="F41" s="14" t="s">
        <v>11</v>
      </c>
      <c r="G41" s="1">
        <v>1</v>
      </c>
      <c r="H41" s="1">
        <v>1</v>
      </c>
      <c r="I41" s="2">
        <v>8.4905660377358486E-2</v>
      </c>
      <c r="J41" s="2">
        <v>0.27272727272727271</v>
      </c>
      <c r="K41" s="4">
        <f t="shared" si="7"/>
        <v>0.17881646655231559</v>
      </c>
      <c r="L41" s="2">
        <v>0.39814814814814814</v>
      </c>
      <c r="M41" s="2">
        <v>0.38750000000000001</v>
      </c>
      <c r="N41" s="2">
        <f t="shared" si="1"/>
        <v>0.39282407407407405</v>
      </c>
      <c r="O41" s="2">
        <v>0.83673469387755106</v>
      </c>
      <c r="P41" s="2">
        <v>0.97222222222222221</v>
      </c>
      <c r="Q41" s="4">
        <f t="shared" si="2"/>
        <v>0.90447845804988658</v>
      </c>
      <c r="R41" s="5">
        <v>0.26829268292682928</v>
      </c>
      <c r="S41" s="5">
        <v>0.45652173913043476</v>
      </c>
      <c r="T41" s="6">
        <f t="shared" si="8"/>
        <v>0.36240721102863205</v>
      </c>
      <c r="U41" s="5">
        <v>0.94117647058823528</v>
      </c>
      <c r="V41" s="5">
        <v>0.84615384615384615</v>
      </c>
      <c r="W41" s="6">
        <f t="shared" si="4"/>
        <v>0.89366515837104066</v>
      </c>
      <c r="X41" s="2">
        <v>0.8</v>
      </c>
      <c r="Y41" s="2">
        <v>0.967741935483871</v>
      </c>
      <c r="Z41" s="2">
        <v>0.88387096774193552</v>
      </c>
      <c r="AA41" s="7">
        <v>0.90476190476190477</v>
      </c>
      <c r="AB41" s="7">
        <v>0.93548387096774188</v>
      </c>
      <c r="AC41" s="6">
        <f t="shared" si="5"/>
        <v>0.92012288786482332</v>
      </c>
      <c r="AD41" s="7">
        <v>0.76670000000000005</v>
      </c>
      <c r="AE41" s="7">
        <v>0.88890000000000002</v>
      </c>
      <c r="AF41" s="5">
        <f t="shared" si="6"/>
        <v>0.82780000000000009</v>
      </c>
    </row>
    <row r="42" spans="1:32">
      <c r="A42" s="13">
        <v>39</v>
      </c>
      <c r="B42" s="12" t="s">
        <v>70</v>
      </c>
      <c r="C42" s="14" t="s">
        <v>22</v>
      </c>
      <c r="D42" s="14" t="s">
        <v>71</v>
      </c>
      <c r="E42" s="14" t="s">
        <v>387</v>
      </c>
      <c r="F42" s="14" t="s">
        <v>9</v>
      </c>
      <c r="G42" s="1">
        <v>2</v>
      </c>
      <c r="H42" s="1">
        <v>2</v>
      </c>
      <c r="I42" s="2">
        <v>3.7037037037037035E-2</v>
      </c>
      <c r="J42" s="2">
        <v>0.11428571428571428</v>
      </c>
      <c r="K42" s="4">
        <f t="shared" si="7"/>
        <v>7.5661375661375652E-2</v>
      </c>
      <c r="L42" s="2">
        <v>0.5</v>
      </c>
      <c r="M42" s="2">
        <v>0.8</v>
      </c>
      <c r="N42" s="2">
        <f t="shared" si="1"/>
        <v>0.65</v>
      </c>
      <c r="O42" s="2">
        <v>0.94495412844036697</v>
      </c>
      <c r="P42" s="2">
        <v>0.89473684210526316</v>
      </c>
      <c r="Q42" s="4">
        <f t="shared" si="2"/>
        <v>0.91984548527281507</v>
      </c>
      <c r="R42" s="5">
        <v>0.703125</v>
      </c>
      <c r="S42" s="5">
        <v>0.80916030534351147</v>
      </c>
      <c r="T42" s="6">
        <f t="shared" si="8"/>
        <v>0.75614265267175573</v>
      </c>
      <c r="U42" s="5">
        <v>6.1403508771929821E-2</v>
      </c>
      <c r="V42" s="5">
        <v>5.0847457627118647E-2</v>
      </c>
      <c r="W42" s="6">
        <f t="shared" si="4"/>
        <v>5.6125483199524234E-2</v>
      </c>
      <c r="X42" s="2">
        <v>0.16923076923076924</v>
      </c>
      <c r="Y42" s="2">
        <v>4.7058823529411764E-2</v>
      </c>
      <c r="Z42" s="2">
        <v>0.1081447963800905</v>
      </c>
      <c r="AA42" s="7">
        <v>0.46308724832214765</v>
      </c>
      <c r="AB42" s="7">
        <v>0.4589041095890411</v>
      </c>
      <c r="AC42" s="6">
        <f t="shared" si="5"/>
        <v>0.46099567895559435</v>
      </c>
      <c r="AD42" s="7">
        <v>0.2165</v>
      </c>
      <c r="AE42" s="7">
        <v>0.1138</v>
      </c>
      <c r="AF42" s="5">
        <f t="shared" si="6"/>
        <v>0.16514999999999999</v>
      </c>
    </row>
    <row r="43" spans="1:32">
      <c r="A43" s="13">
        <v>40</v>
      </c>
      <c r="B43" s="12" t="s">
        <v>72</v>
      </c>
      <c r="C43" s="14" t="s">
        <v>22</v>
      </c>
      <c r="D43" s="14" t="s">
        <v>404</v>
      </c>
      <c r="E43" s="14" t="s">
        <v>348</v>
      </c>
      <c r="F43" s="14" t="s">
        <v>20</v>
      </c>
      <c r="G43" s="1">
        <v>3</v>
      </c>
      <c r="H43" s="1">
        <v>3</v>
      </c>
      <c r="I43" s="2">
        <v>0.13008130081300801</v>
      </c>
      <c r="J43" s="2">
        <v>5.4545454545454543E-2</v>
      </c>
      <c r="K43" s="4">
        <f t="shared" si="7"/>
        <v>9.231337767923127E-2</v>
      </c>
      <c r="L43" s="2">
        <v>0.38333333333333336</v>
      </c>
      <c r="M43" s="2">
        <v>0.53658536585365857</v>
      </c>
      <c r="N43" s="2">
        <f t="shared" si="1"/>
        <v>0.45995934959349594</v>
      </c>
      <c r="O43" s="2">
        <v>0.82119205298013243</v>
      </c>
      <c r="P43" s="2">
        <v>0.84251968503937003</v>
      </c>
      <c r="Q43" s="4">
        <f t="shared" si="2"/>
        <v>0.83185586900975128</v>
      </c>
      <c r="R43" s="5">
        <v>0.8545454545454545</v>
      </c>
      <c r="S43" s="5">
        <v>0.47787610619469029</v>
      </c>
      <c r="T43" s="6">
        <f t="shared" si="8"/>
        <v>0.66621078037007242</v>
      </c>
      <c r="U43" s="5">
        <v>3.8461538461538464E-2</v>
      </c>
      <c r="V43" s="5">
        <v>0.1553398058252427</v>
      </c>
      <c r="W43" s="6">
        <f t="shared" si="4"/>
        <v>9.6900672143390584E-2</v>
      </c>
      <c r="X43" s="2">
        <v>0.19480519480519481</v>
      </c>
      <c r="Y43" s="2">
        <v>0.3</v>
      </c>
      <c r="Z43" s="2">
        <v>0.2474025974025974</v>
      </c>
      <c r="AA43" s="7">
        <v>0.55084745762711862</v>
      </c>
      <c r="AB43" s="7">
        <v>0.4</v>
      </c>
      <c r="AC43" s="6">
        <f t="shared" si="5"/>
        <v>0.47542372881355932</v>
      </c>
      <c r="AD43" s="7">
        <v>0.22639999999999999</v>
      </c>
      <c r="AE43" s="7">
        <v>0.18870000000000001</v>
      </c>
      <c r="AF43" s="5">
        <f t="shared" si="6"/>
        <v>0.20755000000000001</v>
      </c>
    </row>
    <row r="44" spans="1:32">
      <c r="A44" s="13">
        <v>41</v>
      </c>
      <c r="B44" s="12" t="s">
        <v>73</v>
      </c>
      <c r="C44" s="14" t="s">
        <v>22</v>
      </c>
      <c r="D44" s="14" t="s">
        <v>355</v>
      </c>
      <c r="E44" s="14" t="s">
        <v>348</v>
      </c>
      <c r="F44" s="14" t="s">
        <v>9</v>
      </c>
      <c r="G44" s="1">
        <v>2</v>
      </c>
      <c r="H44" s="1">
        <v>2</v>
      </c>
      <c r="I44" s="2">
        <v>0.15957446808510639</v>
      </c>
      <c r="J44" s="2">
        <v>5.5555555555555552E-2</v>
      </c>
      <c r="K44" s="4">
        <f t="shared" si="7"/>
        <v>0.10756501182033097</v>
      </c>
      <c r="L44" s="2">
        <v>0.56862745098039214</v>
      </c>
      <c r="M44" s="2">
        <v>0.29268292682926828</v>
      </c>
      <c r="N44" s="2">
        <f t="shared" si="1"/>
        <v>0.43065518890483023</v>
      </c>
      <c r="O44" s="2">
        <v>0.98795180722891562</v>
      </c>
      <c r="P44" s="2">
        <v>0.97499999999999998</v>
      </c>
      <c r="Q44" s="4">
        <f t="shared" si="2"/>
        <v>0.9814759036144578</v>
      </c>
      <c r="R44" s="5">
        <v>0.30597014925373134</v>
      </c>
      <c r="S44" s="5">
        <v>4.4247787610619468E-2</v>
      </c>
      <c r="T44" s="6">
        <f t="shared" si="8"/>
        <v>0.17510896843217541</v>
      </c>
      <c r="U44" s="5">
        <v>0.48809523809523808</v>
      </c>
      <c r="V44" s="5">
        <v>0.125</v>
      </c>
      <c r="W44" s="6">
        <f t="shared" si="4"/>
        <v>0.30654761904761907</v>
      </c>
      <c r="X44" s="2">
        <v>0.52040816326530615</v>
      </c>
      <c r="Y44" s="2">
        <v>0.61176470588235299</v>
      </c>
      <c r="Z44" s="2">
        <v>0.56608643457382957</v>
      </c>
      <c r="AA44" s="7">
        <v>0.8868778280542986</v>
      </c>
      <c r="AB44" s="7">
        <v>0.86729857819905209</v>
      </c>
      <c r="AC44" s="6">
        <f t="shared" si="5"/>
        <v>0.87708820312667535</v>
      </c>
      <c r="AD44" s="7">
        <v>0.25869999999999999</v>
      </c>
      <c r="AE44" s="7">
        <v>0.50280000000000002</v>
      </c>
      <c r="AF44" s="5">
        <f t="shared" si="6"/>
        <v>0.38075000000000003</v>
      </c>
    </row>
    <row r="45" spans="1:32">
      <c r="A45" s="13">
        <v>42</v>
      </c>
      <c r="B45" s="12" t="s">
        <v>74</v>
      </c>
      <c r="C45" s="14" t="s">
        <v>374</v>
      </c>
      <c r="D45" s="14" t="s">
        <v>373</v>
      </c>
      <c r="E45" s="14" t="s">
        <v>363</v>
      </c>
      <c r="F45" s="14" t="s">
        <v>20</v>
      </c>
      <c r="G45" s="1">
        <v>3</v>
      </c>
      <c r="H45" s="1">
        <v>3</v>
      </c>
      <c r="I45" s="2">
        <v>1.2345679012345678E-2</v>
      </c>
      <c r="J45" s="2">
        <v>3.4482758620689655E-2</v>
      </c>
      <c r="K45" s="4">
        <f t="shared" si="7"/>
        <v>2.3414218816517667E-2</v>
      </c>
      <c r="L45" s="2">
        <v>0.17741935483870969</v>
      </c>
      <c r="M45" s="2">
        <v>0.359375</v>
      </c>
      <c r="N45" s="2">
        <f t="shared" si="1"/>
        <v>0.26839717741935487</v>
      </c>
      <c r="O45" s="2">
        <v>0.95604395604395609</v>
      </c>
      <c r="P45" s="2" t="s">
        <v>324</v>
      </c>
      <c r="Q45" s="4">
        <v>0.96</v>
      </c>
      <c r="R45" s="5">
        <v>0.8990825688073395</v>
      </c>
      <c r="S45" s="5">
        <v>0.75510204081632648</v>
      </c>
      <c r="T45" s="6">
        <f t="shared" si="8"/>
        <v>0.82709230481183305</v>
      </c>
      <c r="U45" s="5">
        <v>0.19327731092436976</v>
      </c>
      <c r="V45" s="5">
        <v>0.38095238095238093</v>
      </c>
      <c r="W45" s="6">
        <f t="shared" si="4"/>
        <v>0.28711484593837533</v>
      </c>
      <c r="X45" s="2">
        <v>0.1388888888888889</v>
      </c>
      <c r="Y45" s="2">
        <v>4.878048780487805E-2</v>
      </c>
      <c r="Z45" s="2">
        <v>9.3834688346883466E-2</v>
      </c>
      <c r="AA45" s="7">
        <v>0.52727272727272723</v>
      </c>
      <c r="AB45" s="7">
        <v>0.81746031746031744</v>
      </c>
      <c r="AC45" s="6">
        <f t="shared" si="5"/>
        <v>0.67236652236652228</v>
      </c>
      <c r="AD45" s="7">
        <v>0.2727</v>
      </c>
      <c r="AE45" s="7">
        <v>0.42859999999999998</v>
      </c>
      <c r="AF45" s="5">
        <f t="shared" si="6"/>
        <v>0.35065000000000002</v>
      </c>
    </row>
    <row r="46" spans="1:32">
      <c r="A46" s="13">
        <v>43</v>
      </c>
      <c r="B46" s="12" t="s">
        <v>75</v>
      </c>
      <c r="C46" s="14" t="s">
        <v>6</v>
      </c>
      <c r="D46" s="14" t="s">
        <v>76</v>
      </c>
      <c r="E46" s="14" t="s">
        <v>363</v>
      </c>
      <c r="F46" s="14" t="s">
        <v>20</v>
      </c>
      <c r="G46" s="1">
        <v>3</v>
      </c>
      <c r="H46" s="1">
        <v>3</v>
      </c>
      <c r="I46" s="2">
        <v>2.9411764705882353E-2</v>
      </c>
      <c r="J46" s="2">
        <v>0</v>
      </c>
      <c r="K46" s="4">
        <f t="shared" si="7"/>
        <v>1.4705882352941176E-2</v>
      </c>
      <c r="L46" s="2">
        <v>0.14912280701754385</v>
      </c>
      <c r="M46" s="2">
        <v>0.28971962616822428</v>
      </c>
      <c r="N46" s="2">
        <f t="shared" si="1"/>
        <v>0.21942121659288405</v>
      </c>
      <c r="O46" s="2" t="s">
        <v>324</v>
      </c>
      <c r="P46" s="2" t="s">
        <v>324</v>
      </c>
      <c r="Q46" s="4" t="s">
        <v>323</v>
      </c>
      <c r="R46" s="5">
        <v>0.69599999999999995</v>
      </c>
      <c r="S46" s="5" t="s">
        <v>324</v>
      </c>
      <c r="T46" s="6">
        <v>0.7</v>
      </c>
      <c r="U46" s="5">
        <v>0.04</v>
      </c>
      <c r="V46" s="5">
        <v>1.6393442622950821E-2</v>
      </c>
      <c r="W46" s="6">
        <f t="shared" si="4"/>
        <v>2.8196721311475409E-2</v>
      </c>
      <c r="X46" s="2">
        <v>4.1095890410958902E-2</v>
      </c>
      <c r="Y46" s="2">
        <v>8.5365853658536592E-2</v>
      </c>
      <c r="Z46" s="2">
        <v>6.3230872034747754E-2</v>
      </c>
      <c r="AA46" s="7">
        <v>0.71974522292993626</v>
      </c>
      <c r="AB46" s="7">
        <v>0.71974522292993626</v>
      </c>
      <c r="AC46" s="6">
        <f t="shared" si="5"/>
        <v>0.71974522292993626</v>
      </c>
      <c r="AD46" s="7">
        <v>0.98309999999999997</v>
      </c>
      <c r="AE46" s="7">
        <v>0.77580000000000005</v>
      </c>
      <c r="AF46" s="5">
        <f t="shared" si="6"/>
        <v>0.87945000000000007</v>
      </c>
    </row>
    <row r="47" spans="1:32">
      <c r="A47" s="13">
        <v>44</v>
      </c>
      <c r="B47" s="12" t="s">
        <v>77</v>
      </c>
      <c r="C47" s="14" t="s">
        <v>7</v>
      </c>
      <c r="D47" s="14" t="s">
        <v>78</v>
      </c>
      <c r="E47" s="14" t="s">
        <v>363</v>
      </c>
      <c r="F47" s="14" t="s">
        <v>9</v>
      </c>
      <c r="G47" s="1">
        <v>3</v>
      </c>
      <c r="H47" s="1">
        <v>3</v>
      </c>
      <c r="I47" s="2">
        <v>0</v>
      </c>
      <c r="J47" s="2">
        <v>4.065040650406504E-2</v>
      </c>
      <c r="K47" s="4">
        <f t="shared" si="7"/>
        <v>2.032520325203252E-2</v>
      </c>
      <c r="L47" s="2">
        <v>9.7402597402597407E-2</v>
      </c>
      <c r="M47" s="2">
        <v>0.14705882352941177</v>
      </c>
      <c r="N47" s="2">
        <f t="shared" si="1"/>
        <v>0.12223071046600459</v>
      </c>
      <c r="O47" s="2">
        <v>0.92700729927007297</v>
      </c>
      <c r="P47" s="2" t="s">
        <v>324</v>
      </c>
      <c r="Q47" s="4">
        <v>0.9</v>
      </c>
      <c r="R47" s="5">
        <v>0.62015503875968991</v>
      </c>
      <c r="S47" s="5">
        <v>0.40645161290322579</v>
      </c>
      <c r="T47" s="6">
        <f t="shared" ref="T47:T110" si="9">(R47+S47)/2</f>
        <v>0.51330332583145788</v>
      </c>
      <c r="U47" s="5">
        <v>0.24731182795698925</v>
      </c>
      <c r="V47" s="5">
        <v>0.18181818181818182</v>
      </c>
      <c r="W47" s="6">
        <f t="shared" si="4"/>
        <v>0.21456500488758554</v>
      </c>
      <c r="X47" s="2">
        <v>4.6153846153846156E-2</v>
      </c>
      <c r="Y47" s="2">
        <v>3.9473684210526314E-2</v>
      </c>
      <c r="Z47" s="2">
        <v>4.2813765182186235E-2</v>
      </c>
      <c r="AA47" s="7">
        <v>0.4713375796178344</v>
      </c>
      <c r="AB47" s="7">
        <v>0.73484848484848486</v>
      </c>
      <c r="AC47" s="6">
        <f t="shared" si="5"/>
        <v>0.60309303223315958</v>
      </c>
      <c r="AD47" s="7">
        <v>0.28029999999999999</v>
      </c>
      <c r="AE47" s="7">
        <v>0.2419</v>
      </c>
      <c r="AF47" s="5">
        <f t="shared" si="6"/>
        <v>0.2611</v>
      </c>
    </row>
    <row r="48" spans="1:32">
      <c r="A48" s="13">
        <v>45</v>
      </c>
      <c r="B48" s="12" t="s">
        <v>79</v>
      </c>
      <c r="C48" s="14" t="s">
        <v>7</v>
      </c>
      <c r="D48" s="14" t="s">
        <v>80</v>
      </c>
      <c r="E48" s="14" t="s">
        <v>337</v>
      </c>
      <c r="F48" s="14" t="s">
        <v>9</v>
      </c>
      <c r="G48" s="1">
        <v>4</v>
      </c>
      <c r="H48" s="1">
        <v>4</v>
      </c>
      <c r="I48" s="2">
        <v>0</v>
      </c>
      <c r="J48" s="2">
        <v>0</v>
      </c>
      <c r="K48" s="4">
        <f t="shared" si="7"/>
        <v>0</v>
      </c>
      <c r="L48" s="2">
        <v>0.83333333333333337</v>
      </c>
      <c r="M48" s="2">
        <v>0.28813559322033899</v>
      </c>
      <c r="N48" s="2">
        <f t="shared" si="1"/>
        <v>0.56073446327683618</v>
      </c>
      <c r="O48" s="2">
        <v>0.12987012987012986</v>
      </c>
      <c r="P48" s="2">
        <v>3.1496062992125984E-2</v>
      </c>
      <c r="Q48" s="4">
        <f t="shared" ref="Q48:Q111" si="10">(O48+P48)/2</f>
        <v>8.0683096431127921E-2</v>
      </c>
      <c r="R48" s="5">
        <v>0.37748344370860926</v>
      </c>
      <c r="S48" s="5">
        <v>0.46351931330472101</v>
      </c>
      <c r="T48" s="6">
        <f t="shared" si="9"/>
        <v>0.42050137850666514</v>
      </c>
      <c r="U48" s="5">
        <v>2.0408163265306121E-2</v>
      </c>
      <c r="V48" s="5">
        <v>7.1428571428571425E-2</v>
      </c>
      <c r="W48" s="6">
        <f t="shared" si="4"/>
        <v>4.5918367346938771E-2</v>
      </c>
      <c r="X48" s="2">
        <v>2.8169014084507043E-2</v>
      </c>
      <c r="Y48" s="2">
        <v>3.2608695652173912E-2</v>
      </c>
      <c r="Z48" s="2">
        <v>3.0388854868340476E-2</v>
      </c>
      <c r="AA48" s="7">
        <v>6.7796610169491525E-2</v>
      </c>
      <c r="AB48" s="7">
        <v>0.22905027932960895</v>
      </c>
      <c r="AC48" s="6">
        <f t="shared" si="5"/>
        <v>0.14842344474955024</v>
      </c>
      <c r="AD48" s="7">
        <v>5.4899999999999997E-2</v>
      </c>
      <c r="AE48" s="7">
        <v>0.1522</v>
      </c>
      <c r="AF48" s="5">
        <f t="shared" si="6"/>
        <v>0.10355</v>
      </c>
    </row>
    <row r="49" spans="1:32">
      <c r="A49" s="13">
        <v>46</v>
      </c>
      <c r="B49" s="12" t="s">
        <v>81</v>
      </c>
      <c r="C49" s="14" t="s">
        <v>7</v>
      </c>
      <c r="D49" s="14" t="s">
        <v>82</v>
      </c>
      <c r="E49" s="14" t="s">
        <v>337</v>
      </c>
      <c r="F49" s="14" t="s">
        <v>20</v>
      </c>
      <c r="G49" s="1">
        <v>3</v>
      </c>
      <c r="H49" s="1">
        <v>3</v>
      </c>
      <c r="I49" s="2">
        <v>4.1237113402061855E-2</v>
      </c>
      <c r="J49" s="2">
        <v>1.1695906432748537E-2</v>
      </c>
      <c r="K49" s="4">
        <f t="shared" si="7"/>
        <v>2.6466509917405196E-2</v>
      </c>
      <c r="L49" s="2">
        <v>0.12790697674418605</v>
      </c>
      <c r="M49" s="2">
        <v>9.4339622641509441E-2</v>
      </c>
      <c r="N49" s="2">
        <f t="shared" si="1"/>
        <v>0.11112329969284775</v>
      </c>
      <c r="O49" s="2">
        <v>0.5</v>
      </c>
      <c r="P49" s="2">
        <v>0.45255474452554745</v>
      </c>
      <c r="Q49" s="4">
        <f t="shared" si="10"/>
        <v>0.47627737226277372</v>
      </c>
      <c r="R49" s="5">
        <v>0.32075471698113206</v>
      </c>
      <c r="S49" s="5">
        <v>0.10752688172043011</v>
      </c>
      <c r="T49" s="6">
        <f t="shared" si="9"/>
        <v>0.21414079935078109</v>
      </c>
      <c r="U49" s="5">
        <v>2.4691358024691357E-2</v>
      </c>
      <c r="V49" s="5">
        <v>9.7560975609756101E-2</v>
      </c>
      <c r="W49" s="6">
        <f t="shared" si="4"/>
        <v>6.1126166817223729E-2</v>
      </c>
      <c r="X49" s="2">
        <v>0.16250000000000001</v>
      </c>
      <c r="Y49" s="2">
        <v>0.21428571428571427</v>
      </c>
      <c r="Z49" s="2">
        <v>0.18839285714285714</v>
      </c>
      <c r="AA49" s="7">
        <v>0.19375000000000001</v>
      </c>
      <c r="AB49" s="7">
        <v>9.6256684491978606E-2</v>
      </c>
      <c r="AC49" s="6">
        <f t="shared" si="5"/>
        <v>0.14500334224598932</v>
      </c>
      <c r="AD49" s="7">
        <v>4.8300000000000003E-2</v>
      </c>
      <c r="AE49" s="7">
        <v>2.2700000000000001E-2</v>
      </c>
      <c r="AF49" s="5">
        <f t="shared" si="6"/>
        <v>3.5500000000000004E-2</v>
      </c>
    </row>
    <row r="50" spans="1:32">
      <c r="A50" s="13">
        <v>47</v>
      </c>
      <c r="B50" s="12" t="s">
        <v>83</v>
      </c>
      <c r="C50" s="14" t="s">
        <v>7</v>
      </c>
      <c r="D50" s="14" t="s">
        <v>84</v>
      </c>
      <c r="E50" s="14" t="s">
        <v>348</v>
      </c>
      <c r="F50" s="14" t="s">
        <v>9</v>
      </c>
      <c r="G50" s="1">
        <v>3</v>
      </c>
      <c r="H50" s="1">
        <v>3</v>
      </c>
      <c r="I50" s="2">
        <v>0</v>
      </c>
      <c r="J50" s="2">
        <v>3.7037037037037035E-2</v>
      </c>
      <c r="K50" s="4">
        <f t="shared" si="7"/>
        <v>1.8518518518518517E-2</v>
      </c>
      <c r="L50" s="2">
        <v>0.3</v>
      </c>
      <c r="M50" s="2">
        <v>0.18260869565217391</v>
      </c>
      <c r="N50" s="2">
        <f t="shared" si="1"/>
        <v>0.24130434782608695</v>
      </c>
      <c r="O50" s="2">
        <v>0</v>
      </c>
      <c r="P50" s="2">
        <v>0</v>
      </c>
      <c r="Q50" s="4">
        <f t="shared" si="10"/>
        <v>0</v>
      </c>
      <c r="R50" s="5">
        <v>0.55855855855855852</v>
      </c>
      <c r="S50" s="5">
        <v>0.13414634146341464</v>
      </c>
      <c r="T50" s="6">
        <f t="shared" si="9"/>
        <v>0.34635245001098658</v>
      </c>
      <c r="U50" s="5">
        <v>2.197802197802198E-2</v>
      </c>
      <c r="V50" s="5">
        <v>7.6923076923076927E-2</v>
      </c>
      <c r="W50" s="6">
        <f t="shared" si="4"/>
        <v>4.9450549450549455E-2</v>
      </c>
      <c r="X50" s="2">
        <v>3.8461538461538464E-2</v>
      </c>
      <c r="Y50" s="2">
        <v>0</v>
      </c>
      <c r="Z50" s="2">
        <v>1.9230769230769232E-2</v>
      </c>
      <c r="AA50" s="7">
        <v>0</v>
      </c>
      <c r="AB50" s="7">
        <v>2.6086956521739129E-2</v>
      </c>
      <c r="AC50" s="6">
        <f t="shared" si="5"/>
        <v>1.3043478260869565E-2</v>
      </c>
      <c r="AD50" s="7">
        <v>0</v>
      </c>
      <c r="AE50" s="7">
        <v>7.4999999999999997E-3</v>
      </c>
      <c r="AF50" s="5">
        <f t="shared" si="6"/>
        <v>3.7499999999999999E-3</v>
      </c>
    </row>
    <row r="51" spans="1:32">
      <c r="A51" s="13">
        <v>48</v>
      </c>
      <c r="B51" s="12" t="s">
        <v>85</v>
      </c>
      <c r="C51" s="14" t="s">
        <v>7</v>
      </c>
      <c r="D51" s="14" t="s">
        <v>86</v>
      </c>
      <c r="E51" s="14" t="s">
        <v>336</v>
      </c>
      <c r="F51" s="14" t="s">
        <v>11</v>
      </c>
      <c r="G51" s="1">
        <v>1</v>
      </c>
      <c r="H51" s="1">
        <v>1</v>
      </c>
      <c r="I51" s="2">
        <v>4.4444444444444446E-2</v>
      </c>
      <c r="J51" s="2">
        <v>0</v>
      </c>
      <c r="K51" s="4">
        <f t="shared" si="7"/>
        <v>2.2222222222222223E-2</v>
      </c>
      <c r="L51" s="2">
        <v>5.1020408163265307E-2</v>
      </c>
      <c r="M51" s="2">
        <v>0</v>
      </c>
      <c r="N51" s="2">
        <f t="shared" si="1"/>
        <v>2.5510204081632654E-2</v>
      </c>
      <c r="O51" s="2">
        <v>0.33333333333333331</v>
      </c>
      <c r="P51" s="2">
        <v>0.52</v>
      </c>
      <c r="Q51" s="4">
        <f t="shared" si="10"/>
        <v>0.42666666666666664</v>
      </c>
      <c r="R51" s="5">
        <v>7.2992700729927005E-3</v>
      </c>
      <c r="S51" s="5">
        <v>0</v>
      </c>
      <c r="T51" s="6">
        <f t="shared" si="9"/>
        <v>3.6496350364963502E-3</v>
      </c>
      <c r="U51" s="5">
        <v>0.61702127659574468</v>
      </c>
      <c r="V51" s="5">
        <v>0.5982142857142857</v>
      </c>
      <c r="W51" s="6">
        <f t="shared" si="4"/>
        <v>0.60761778115501519</v>
      </c>
      <c r="X51" s="2">
        <v>0.25</v>
      </c>
      <c r="Y51" s="2">
        <v>0.17808219178082191</v>
      </c>
      <c r="Z51" s="2">
        <v>0.21404109589041095</v>
      </c>
      <c r="AA51" s="7">
        <v>0.84403669724770647</v>
      </c>
      <c r="AB51" s="7">
        <v>0.96685082872928174</v>
      </c>
      <c r="AC51" s="6">
        <f t="shared" si="5"/>
        <v>0.90544376298849416</v>
      </c>
      <c r="AD51" s="7">
        <v>0.9375</v>
      </c>
      <c r="AE51" s="7">
        <v>0.80589999999999995</v>
      </c>
      <c r="AF51" s="5">
        <f t="shared" si="6"/>
        <v>0.87169999999999992</v>
      </c>
    </row>
    <row r="52" spans="1:32">
      <c r="A52" s="13">
        <v>49</v>
      </c>
      <c r="B52" s="12" t="s">
        <v>87</v>
      </c>
      <c r="C52" s="14" t="s">
        <v>7</v>
      </c>
      <c r="D52" s="14" t="s">
        <v>393</v>
      </c>
      <c r="E52" s="14" t="s">
        <v>391</v>
      </c>
      <c r="F52" s="14" t="s">
        <v>20</v>
      </c>
      <c r="G52" s="1">
        <v>3</v>
      </c>
      <c r="H52" s="1">
        <v>3</v>
      </c>
      <c r="I52" s="2">
        <v>0</v>
      </c>
      <c r="J52" s="2">
        <v>0</v>
      </c>
      <c r="K52" s="4">
        <f t="shared" si="7"/>
        <v>0</v>
      </c>
      <c r="L52" s="2">
        <v>2.6785714285714284E-2</v>
      </c>
      <c r="M52" s="2">
        <v>0.13125000000000001</v>
      </c>
      <c r="N52" s="2">
        <f t="shared" si="1"/>
        <v>7.901785714285714E-2</v>
      </c>
      <c r="O52" s="2">
        <v>0</v>
      </c>
      <c r="P52" s="2">
        <v>0</v>
      </c>
      <c r="Q52" s="4">
        <f t="shared" si="10"/>
        <v>0</v>
      </c>
      <c r="R52" s="5">
        <v>0.375</v>
      </c>
      <c r="S52" s="5">
        <v>0.41836734693877553</v>
      </c>
      <c r="T52" s="6">
        <f t="shared" si="9"/>
        <v>0.39668367346938777</v>
      </c>
      <c r="U52" s="5">
        <v>2.3809523809523808E-2</v>
      </c>
      <c r="V52" s="5">
        <v>1.6949152542372881E-2</v>
      </c>
      <c r="W52" s="6">
        <f t="shared" si="4"/>
        <v>2.0379338175948343E-2</v>
      </c>
      <c r="X52" s="2">
        <v>2.9411764705882353E-2</v>
      </c>
      <c r="Y52" s="2">
        <v>0</v>
      </c>
      <c r="Z52" s="2">
        <v>1.4705882352941176E-2</v>
      </c>
      <c r="AA52" s="7">
        <v>6.7307692307692304E-2</v>
      </c>
      <c r="AB52" s="7">
        <v>8.4745762711864406E-3</v>
      </c>
      <c r="AC52" s="6">
        <f t="shared" si="5"/>
        <v>3.7891134289439375E-2</v>
      </c>
      <c r="AD52" s="7">
        <v>0</v>
      </c>
      <c r="AE52" s="7">
        <v>0</v>
      </c>
      <c r="AF52" s="5">
        <f t="shared" si="6"/>
        <v>0</v>
      </c>
    </row>
    <row r="53" spans="1:32">
      <c r="A53" s="13">
        <v>50</v>
      </c>
      <c r="B53" s="12" t="s">
        <v>88</v>
      </c>
      <c r="C53" s="14" t="s">
        <v>361</v>
      </c>
      <c r="D53" s="14" t="s">
        <v>360</v>
      </c>
      <c r="E53" s="14" t="s">
        <v>348</v>
      </c>
      <c r="F53" s="14" t="s">
        <v>9</v>
      </c>
      <c r="G53" s="1">
        <v>3</v>
      </c>
      <c r="H53" s="1">
        <v>3</v>
      </c>
      <c r="I53" s="2">
        <v>3.896103896103896E-2</v>
      </c>
      <c r="J53" s="2">
        <v>3.8095238095238099E-2</v>
      </c>
      <c r="K53" s="4">
        <f t="shared" si="7"/>
        <v>3.8528138528138529E-2</v>
      </c>
      <c r="L53" s="2">
        <v>0</v>
      </c>
      <c r="M53" s="2">
        <v>1.7857142857142856E-2</v>
      </c>
      <c r="N53" s="2">
        <f t="shared" si="1"/>
        <v>8.9285714285714281E-3</v>
      </c>
      <c r="O53" s="2">
        <v>0.1276595744680851</v>
      </c>
      <c r="P53" s="2">
        <v>1.9607843137254902E-2</v>
      </c>
      <c r="Q53" s="4">
        <f t="shared" si="10"/>
        <v>7.3633708802670006E-2</v>
      </c>
      <c r="R53" s="5">
        <v>0</v>
      </c>
      <c r="S53" s="5">
        <v>4.878048780487805E-2</v>
      </c>
      <c r="T53" s="6">
        <f t="shared" si="9"/>
        <v>2.4390243902439025E-2</v>
      </c>
      <c r="U53" s="5">
        <v>0.13207547169811321</v>
      </c>
      <c r="V53" s="5">
        <v>1.6129032258064516E-2</v>
      </c>
      <c r="W53" s="6">
        <f t="shared" si="4"/>
        <v>7.4102251978088868E-2</v>
      </c>
      <c r="X53" s="2">
        <v>4.7619047619047616E-2</v>
      </c>
      <c r="Y53" s="2">
        <v>4.9180327868852458E-2</v>
      </c>
      <c r="Z53" s="2">
        <v>4.8399687743950037E-2</v>
      </c>
      <c r="AA53" s="7">
        <v>2.3622047244094488E-2</v>
      </c>
      <c r="AB53" s="7">
        <v>0</v>
      </c>
      <c r="AC53" s="6">
        <f t="shared" si="5"/>
        <v>1.1811023622047244E-2</v>
      </c>
      <c r="AD53" s="7">
        <v>9.1700000000000004E-2</v>
      </c>
      <c r="AE53" s="7">
        <v>6.3E-2</v>
      </c>
      <c r="AF53" s="5">
        <f t="shared" si="6"/>
        <v>7.7350000000000002E-2</v>
      </c>
    </row>
    <row r="54" spans="1:32">
      <c r="A54" s="13">
        <v>51</v>
      </c>
      <c r="B54" s="12" t="s">
        <v>89</v>
      </c>
      <c r="C54" s="14" t="s">
        <v>22</v>
      </c>
      <c r="D54" s="14" t="s">
        <v>349</v>
      </c>
      <c r="E54" s="14" t="s">
        <v>348</v>
      </c>
      <c r="F54" s="14" t="s">
        <v>9</v>
      </c>
      <c r="G54" s="1">
        <v>2</v>
      </c>
      <c r="H54" s="1">
        <v>2</v>
      </c>
      <c r="I54" s="2">
        <v>6.6666666666666671E-3</v>
      </c>
      <c r="J54" s="2">
        <v>7.1942446043165471E-3</v>
      </c>
      <c r="K54" s="4">
        <f t="shared" si="7"/>
        <v>6.9304556354916075E-3</v>
      </c>
      <c r="L54" s="2">
        <v>9.4117647058823528E-2</v>
      </c>
      <c r="M54" s="2">
        <v>0.32203389830508472</v>
      </c>
      <c r="N54" s="2">
        <f t="shared" si="1"/>
        <v>0.20807577268195412</v>
      </c>
      <c r="O54" s="2">
        <v>0</v>
      </c>
      <c r="P54" s="2">
        <v>0</v>
      </c>
      <c r="Q54" s="4">
        <f t="shared" si="10"/>
        <v>0</v>
      </c>
      <c r="R54" s="5">
        <v>0.3</v>
      </c>
      <c r="S54" s="5">
        <v>0.23417721518987342</v>
      </c>
      <c r="T54" s="6">
        <f t="shared" si="9"/>
        <v>0.26708860759493669</v>
      </c>
      <c r="U54" s="5">
        <v>0</v>
      </c>
      <c r="V54" s="5">
        <v>0</v>
      </c>
      <c r="W54" s="6">
        <f t="shared" si="4"/>
        <v>0</v>
      </c>
      <c r="X54" s="2">
        <v>1.5625E-2</v>
      </c>
      <c r="Y54" s="2">
        <v>1.4705882352941176E-2</v>
      </c>
      <c r="Z54" s="2">
        <v>1.5165441176470588E-2</v>
      </c>
      <c r="AA54" s="7">
        <v>1.2903225806451613E-2</v>
      </c>
      <c r="AB54" s="7">
        <v>3.4188034188034191E-2</v>
      </c>
      <c r="AC54" s="6">
        <f t="shared" si="5"/>
        <v>2.3545629997242901E-2</v>
      </c>
      <c r="AD54" s="7">
        <v>0</v>
      </c>
      <c r="AE54" s="7">
        <v>0</v>
      </c>
      <c r="AF54" s="5">
        <f t="shared" si="6"/>
        <v>0</v>
      </c>
    </row>
    <row r="55" spans="1:32">
      <c r="A55" s="13">
        <v>52</v>
      </c>
      <c r="B55" s="12" t="s">
        <v>90</v>
      </c>
      <c r="C55" s="14" t="s">
        <v>22</v>
      </c>
      <c r="D55" s="14" t="s">
        <v>91</v>
      </c>
      <c r="E55" s="14" t="s">
        <v>348</v>
      </c>
      <c r="F55" s="14" t="s">
        <v>9</v>
      </c>
      <c r="G55" s="1">
        <v>2</v>
      </c>
      <c r="H55" s="1">
        <v>2</v>
      </c>
      <c r="I55" s="2">
        <v>0.11538461538461539</v>
      </c>
      <c r="J55" s="2">
        <v>1.4184397163120567E-2</v>
      </c>
      <c r="K55" s="4">
        <f t="shared" si="7"/>
        <v>6.4784506273867976E-2</v>
      </c>
      <c r="L55" s="2">
        <v>0</v>
      </c>
      <c r="M55" s="2">
        <v>0</v>
      </c>
      <c r="N55" s="2">
        <f t="shared" si="1"/>
        <v>0</v>
      </c>
      <c r="O55" s="2">
        <v>0.2608695652173913</v>
      </c>
      <c r="P55" s="2">
        <v>6.4285714285714279E-2</v>
      </c>
      <c r="Q55" s="4">
        <f t="shared" si="10"/>
        <v>0.16257763975155279</v>
      </c>
      <c r="R55" s="5">
        <v>2.3121387283236993E-2</v>
      </c>
      <c r="S55" s="5">
        <v>2.5316455696202531E-2</v>
      </c>
      <c r="T55" s="6">
        <f t="shared" si="9"/>
        <v>2.4218921489719762E-2</v>
      </c>
      <c r="U55" s="5">
        <v>0.14545454545454545</v>
      </c>
      <c r="V55" s="5">
        <v>0.14473684210526316</v>
      </c>
      <c r="W55" s="6">
        <f t="shared" si="4"/>
        <v>0.14509569377990431</v>
      </c>
      <c r="X55" s="2">
        <v>3.7037037037037035E-2</v>
      </c>
      <c r="Y55" s="2">
        <v>2.8169014084507043E-2</v>
      </c>
      <c r="Z55" s="2">
        <v>3.2603025560772041E-2</v>
      </c>
      <c r="AA55" s="7">
        <v>0.27272727272727271</v>
      </c>
      <c r="AB55" s="7">
        <v>0.31967213114754101</v>
      </c>
      <c r="AC55" s="6">
        <f t="shared" si="5"/>
        <v>0.29619970193740686</v>
      </c>
      <c r="AD55" s="7">
        <v>0.156</v>
      </c>
      <c r="AE55" s="7">
        <v>9.6000000000000002E-2</v>
      </c>
      <c r="AF55" s="5">
        <f t="shared" si="6"/>
        <v>0.126</v>
      </c>
    </row>
    <row r="56" spans="1:32">
      <c r="A56" s="13">
        <v>53</v>
      </c>
      <c r="B56" s="12" t="s">
        <v>92</v>
      </c>
      <c r="C56" s="14" t="s">
        <v>339</v>
      </c>
      <c r="D56" s="14" t="s">
        <v>342</v>
      </c>
      <c r="E56" s="14" t="s">
        <v>337</v>
      </c>
      <c r="F56" s="14" t="s">
        <v>20</v>
      </c>
      <c r="G56" s="1">
        <v>2</v>
      </c>
      <c r="H56" s="1">
        <v>2</v>
      </c>
      <c r="I56" s="2">
        <v>0</v>
      </c>
      <c r="J56" s="2">
        <v>0</v>
      </c>
      <c r="K56" s="4">
        <f t="shared" si="7"/>
        <v>0</v>
      </c>
      <c r="L56" s="2">
        <v>0.20689655172413793</v>
      </c>
      <c r="M56" s="2">
        <v>2.5000000000000001E-2</v>
      </c>
      <c r="N56" s="2">
        <f t="shared" si="1"/>
        <v>0.11594827586206896</v>
      </c>
      <c r="O56" s="2">
        <v>2.5974025974025976E-2</v>
      </c>
      <c r="P56" s="2">
        <v>6.25E-2</v>
      </c>
      <c r="Q56" s="4">
        <f t="shared" si="10"/>
        <v>4.4237012987012991E-2</v>
      </c>
      <c r="R56" s="5">
        <v>0.21656050955414013</v>
      </c>
      <c r="S56" s="5">
        <v>0.33333333333333331</v>
      </c>
      <c r="T56" s="6">
        <f t="shared" si="9"/>
        <v>0.27494692144373672</v>
      </c>
      <c r="U56" s="5">
        <v>0</v>
      </c>
      <c r="V56" s="5">
        <v>0</v>
      </c>
      <c r="W56" s="6">
        <f t="shared" si="4"/>
        <v>0</v>
      </c>
      <c r="X56" s="2">
        <v>0</v>
      </c>
      <c r="Y56" s="2">
        <v>0</v>
      </c>
      <c r="Z56" s="2">
        <v>0</v>
      </c>
      <c r="AA56" s="7">
        <v>0.16666666666666666</v>
      </c>
      <c r="AB56" s="7">
        <v>8.8495575221238937E-2</v>
      </c>
      <c r="AC56" s="6">
        <f t="shared" si="5"/>
        <v>0.1275811209439528</v>
      </c>
      <c r="AD56" s="7">
        <v>0</v>
      </c>
      <c r="AE56" s="7">
        <v>8.0999999999999996E-3</v>
      </c>
      <c r="AF56" s="5">
        <f t="shared" si="6"/>
        <v>4.0499999999999998E-3</v>
      </c>
    </row>
    <row r="57" spans="1:32">
      <c r="A57" s="13">
        <v>54</v>
      </c>
      <c r="B57" s="12" t="s">
        <v>93</v>
      </c>
      <c r="C57" s="14" t="s">
        <v>6</v>
      </c>
      <c r="D57" s="14" t="s">
        <v>94</v>
      </c>
      <c r="E57" s="14" t="s">
        <v>363</v>
      </c>
      <c r="F57" s="14" t="s">
        <v>18</v>
      </c>
      <c r="G57" s="1">
        <v>1</v>
      </c>
      <c r="H57" s="1">
        <v>1</v>
      </c>
      <c r="I57" s="2">
        <v>0.2857142857142857</v>
      </c>
      <c r="J57" s="2">
        <v>0.13253012048192772</v>
      </c>
      <c r="K57" s="4">
        <f t="shared" si="7"/>
        <v>0.2091222030981067</v>
      </c>
      <c r="L57" s="2">
        <v>0.33333333333333331</v>
      </c>
      <c r="M57" s="2">
        <v>8.0291970802919707E-2</v>
      </c>
      <c r="N57" s="2">
        <f t="shared" si="1"/>
        <v>0.20681265206812652</v>
      </c>
      <c r="O57" s="2">
        <v>0.33766233766233766</v>
      </c>
      <c r="P57" s="2">
        <v>0.92035398230088494</v>
      </c>
      <c r="Q57" s="4">
        <f t="shared" si="10"/>
        <v>0.6290081599816113</v>
      </c>
      <c r="R57" s="5">
        <v>0.51127819548872178</v>
      </c>
      <c r="S57" s="5">
        <v>0.2</v>
      </c>
      <c r="T57" s="6">
        <f t="shared" si="9"/>
        <v>0.35563909774436087</v>
      </c>
      <c r="U57" s="5">
        <v>0.27807486631016043</v>
      </c>
      <c r="V57" s="5">
        <v>0.625</v>
      </c>
      <c r="W57" s="6">
        <f t="shared" si="4"/>
        <v>0.45153743315508021</v>
      </c>
      <c r="X57" s="2">
        <v>0.69620253164556967</v>
      </c>
      <c r="Y57" s="2">
        <v>0.22972972972972974</v>
      </c>
      <c r="Z57" s="2">
        <v>0.46296613068764969</v>
      </c>
      <c r="AA57" s="7">
        <v>0.85380116959064323</v>
      </c>
      <c r="AB57" s="7">
        <v>0.93650793650793651</v>
      </c>
      <c r="AC57" s="6">
        <f t="shared" si="5"/>
        <v>0.89515455304928992</v>
      </c>
      <c r="AD57" s="7">
        <v>0.68600000000000005</v>
      </c>
      <c r="AE57" s="7">
        <v>0.64019999999999999</v>
      </c>
      <c r="AF57" s="5">
        <f t="shared" si="6"/>
        <v>0.66310000000000002</v>
      </c>
    </row>
    <row r="58" spans="1:32">
      <c r="A58" s="13">
        <v>55</v>
      </c>
      <c r="B58" s="12" t="s">
        <v>95</v>
      </c>
      <c r="C58" s="14" t="s">
        <v>366</v>
      </c>
      <c r="D58" s="14" t="s">
        <v>365</v>
      </c>
      <c r="E58" s="14" t="s">
        <v>363</v>
      </c>
      <c r="F58" s="14" t="s">
        <v>20</v>
      </c>
      <c r="G58" s="1">
        <v>3</v>
      </c>
      <c r="H58" s="1">
        <v>3</v>
      </c>
      <c r="I58" s="2">
        <v>3.2894736842105261E-2</v>
      </c>
      <c r="J58" s="2">
        <v>0</v>
      </c>
      <c r="K58" s="4">
        <f t="shared" si="7"/>
        <v>1.6447368421052631E-2</v>
      </c>
      <c r="L58" s="2">
        <v>0.625</v>
      </c>
      <c r="M58" s="2">
        <v>0.35374149659863946</v>
      </c>
      <c r="N58" s="2">
        <f t="shared" si="1"/>
        <v>0.4893707482993197</v>
      </c>
      <c r="O58" s="2">
        <v>0.2857142857142857</v>
      </c>
      <c r="P58" s="2">
        <v>0.45370370370370372</v>
      </c>
      <c r="Q58" s="4">
        <f t="shared" si="10"/>
        <v>0.36970899470899471</v>
      </c>
      <c r="R58" s="5">
        <v>0.5741935483870968</v>
      </c>
      <c r="S58" s="5">
        <v>0.46153846153846156</v>
      </c>
      <c r="T58" s="6">
        <f t="shared" si="9"/>
        <v>0.51786600496277924</v>
      </c>
      <c r="U58" s="5">
        <v>0.15</v>
      </c>
      <c r="V58" s="5">
        <v>4.3859649122807015E-2</v>
      </c>
      <c r="W58" s="6">
        <f t="shared" si="4"/>
        <v>9.6929824561403505E-2</v>
      </c>
      <c r="X58" s="2">
        <v>4.3478260869565216E-2</v>
      </c>
      <c r="Y58" s="2">
        <v>0.11267605633802817</v>
      </c>
      <c r="Z58" s="2">
        <v>7.8077158603796687E-2</v>
      </c>
      <c r="AA58" s="7">
        <v>0.47305389221556887</v>
      </c>
      <c r="AB58" s="7">
        <v>0.4148148148148148</v>
      </c>
      <c r="AC58" s="6">
        <f t="shared" si="5"/>
        <v>0.44393435351519184</v>
      </c>
      <c r="AD58" s="7">
        <v>0.12230000000000001</v>
      </c>
      <c r="AE58" s="7">
        <v>0.1938</v>
      </c>
      <c r="AF58" s="5">
        <f t="shared" si="6"/>
        <v>0.15805</v>
      </c>
    </row>
    <row r="59" spans="1:32">
      <c r="A59" s="13">
        <v>56</v>
      </c>
      <c r="B59" s="12" t="s">
        <v>96</v>
      </c>
      <c r="C59" s="14" t="s">
        <v>7</v>
      </c>
      <c r="D59" s="14" t="s">
        <v>97</v>
      </c>
      <c r="E59" s="14" t="s">
        <v>337</v>
      </c>
      <c r="F59" s="14" t="s">
        <v>11</v>
      </c>
      <c r="G59" s="1">
        <v>1</v>
      </c>
      <c r="H59" s="1">
        <v>1</v>
      </c>
      <c r="I59" s="2">
        <v>7.3825503355704702E-2</v>
      </c>
      <c r="J59" s="2">
        <v>2.5000000000000001E-2</v>
      </c>
      <c r="K59" s="4">
        <f t="shared" si="7"/>
        <v>4.9412751677852348E-2</v>
      </c>
      <c r="L59" s="2">
        <v>0.33333333333333331</v>
      </c>
      <c r="M59" s="2">
        <v>9.375E-2</v>
      </c>
      <c r="N59" s="2">
        <f t="shared" si="1"/>
        <v>0.21354166666666666</v>
      </c>
      <c r="O59" s="2">
        <v>0.703125</v>
      </c>
      <c r="P59" s="2">
        <v>0.57851239669421484</v>
      </c>
      <c r="Q59" s="4">
        <f t="shared" si="10"/>
        <v>0.64081869834710736</v>
      </c>
      <c r="R59" s="5">
        <v>0.81456953642384111</v>
      </c>
      <c r="S59" s="5">
        <v>0.62411347517730498</v>
      </c>
      <c r="T59" s="6">
        <f t="shared" si="9"/>
        <v>0.71934150580057299</v>
      </c>
      <c r="U59" s="5">
        <v>0.5</v>
      </c>
      <c r="V59" s="5">
        <v>0.5714285714285714</v>
      </c>
      <c r="W59" s="6">
        <f t="shared" si="4"/>
        <v>0.5357142857142857</v>
      </c>
      <c r="X59" s="2">
        <v>0.40298507462686567</v>
      </c>
      <c r="Y59" s="2">
        <v>0.68852459016393441</v>
      </c>
      <c r="Z59" s="2">
        <v>0.54575483239540001</v>
      </c>
      <c r="AA59" s="7">
        <v>0.11594202898550725</v>
      </c>
      <c r="AB59" s="7">
        <v>0.4144144144144144</v>
      </c>
      <c r="AC59" s="6">
        <f t="shared" si="5"/>
        <v>0.2651782216999608</v>
      </c>
      <c r="AD59" s="7">
        <v>0.32169999999999999</v>
      </c>
      <c r="AE59" s="7">
        <v>0.63249999999999995</v>
      </c>
      <c r="AF59" s="5">
        <f t="shared" si="6"/>
        <v>0.47709999999999997</v>
      </c>
    </row>
    <row r="60" spans="1:32">
      <c r="A60" s="13">
        <v>57</v>
      </c>
      <c r="B60" s="12" t="s">
        <v>98</v>
      </c>
      <c r="C60" s="14" t="s">
        <v>7</v>
      </c>
      <c r="D60" s="14" t="s">
        <v>99</v>
      </c>
      <c r="E60" s="14" t="s">
        <v>337</v>
      </c>
      <c r="F60" s="14" t="s">
        <v>9</v>
      </c>
      <c r="G60" s="1">
        <v>3</v>
      </c>
      <c r="H60" s="1">
        <v>3</v>
      </c>
      <c r="I60" s="2">
        <v>0.11965811965811966</v>
      </c>
      <c r="J60" s="2">
        <v>4.1322314049586778E-2</v>
      </c>
      <c r="K60" s="4">
        <f t="shared" si="7"/>
        <v>8.0490216853853214E-2</v>
      </c>
      <c r="L60" s="2">
        <v>0.41891891891891891</v>
      </c>
      <c r="M60" s="2">
        <v>0.39534883720930231</v>
      </c>
      <c r="N60" s="2">
        <f t="shared" si="1"/>
        <v>0.40713387806411061</v>
      </c>
      <c r="O60" s="2">
        <v>0.83636363636363631</v>
      </c>
      <c r="P60" s="2">
        <v>0.87912087912087911</v>
      </c>
      <c r="Q60" s="4">
        <f t="shared" si="10"/>
        <v>0.85774225774225776</v>
      </c>
      <c r="R60" s="5">
        <v>0.74100719424460426</v>
      </c>
      <c r="S60" s="5">
        <v>0.69277108433734935</v>
      </c>
      <c r="T60" s="6">
        <f t="shared" si="9"/>
        <v>0.71688913929097686</v>
      </c>
      <c r="U60" s="5">
        <v>0.58695652173913049</v>
      </c>
      <c r="V60" s="5">
        <v>0.61386138613861385</v>
      </c>
      <c r="W60" s="6">
        <f t="shared" si="4"/>
        <v>0.60040895393887217</v>
      </c>
      <c r="X60" s="2">
        <v>0.30769230769230771</v>
      </c>
      <c r="Y60" s="2">
        <v>0.36363636363636365</v>
      </c>
      <c r="Z60" s="2">
        <v>0.33566433566433568</v>
      </c>
      <c r="AA60" s="7">
        <v>0.77611940298507465</v>
      </c>
      <c r="AB60" s="7">
        <v>0.83478260869565213</v>
      </c>
      <c r="AC60" s="6">
        <f t="shared" si="5"/>
        <v>0.80545100584036344</v>
      </c>
      <c r="AD60" s="7">
        <v>0.86080000000000001</v>
      </c>
      <c r="AE60" s="7">
        <v>0.28570000000000001</v>
      </c>
      <c r="AF60" s="5">
        <f t="shared" si="6"/>
        <v>0.57325000000000004</v>
      </c>
    </row>
    <row r="61" spans="1:32">
      <c r="A61" s="13">
        <v>58</v>
      </c>
      <c r="B61" s="12" t="s">
        <v>100</v>
      </c>
      <c r="C61" s="14" t="s">
        <v>7</v>
      </c>
      <c r="D61" s="14" t="s">
        <v>101</v>
      </c>
      <c r="E61" s="14" t="s">
        <v>337</v>
      </c>
      <c r="F61" s="14" t="s">
        <v>9</v>
      </c>
      <c r="G61" s="1">
        <v>2</v>
      </c>
      <c r="H61" s="1">
        <v>2</v>
      </c>
      <c r="I61" s="2">
        <v>0</v>
      </c>
      <c r="J61" s="2">
        <v>0</v>
      </c>
      <c r="K61" s="4">
        <f t="shared" si="7"/>
        <v>0</v>
      </c>
      <c r="L61" s="2">
        <v>0.16</v>
      </c>
      <c r="M61" s="2">
        <v>0.4375</v>
      </c>
      <c r="N61" s="2">
        <f t="shared" si="1"/>
        <v>0.29875000000000002</v>
      </c>
      <c r="O61" s="2">
        <v>0.76811594202898548</v>
      </c>
      <c r="P61" s="2">
        <v>0.61333333333333329</v>
      </c>
      <c r="Q61" s="4">
        <f t="shared" si="10"/>
        <v>0.69072463768115933</v>
      </c>
      <c r="R61" s="5">
        <v>0.83453237410071945</v>
      </c>
      <c r="S61" s="5">
        <v>0.56521739130434778</v>
      </c>
      <c r="T61" s="6">
        <f t="shared" si="9"/>
        <v>0.69987488270253362</v>
      </c>
      <c r="U61" s="5">
        <v>2.7027027027027029E-2</v>
      </c>
      <c r="V61" s="5">
        <v>4.878048780487805E-2</v>
      </c>
      <c r="W61" s="6">
        <f t="shared" si="4"/>
        <v>3.790375741595254E-2</v>
      </c>
      <c r="X61" s="2">
        <v>0.19469026548672566</v>
      </c>
      <c r="Y61" s="2">
        <v>1.4925373134328358E-2</v>
      </c>
      <c r="Z61" s="2">
        <v>0.104807819310527</v>
      </c>
      <c r="AA61" s="7">
        <v>6.3380281690140844E-2</v>
      </c>
      <c r="AB61" s="7">
        <v>6.0150375939849621E-2</v>
      </c>
      <c r="AC61" s="6">
        <f t="shared" si="5"/>
        <v>6.1765328814995232E-2</v>
      </c>
      <c r="AD61" s="7">
        <v>0.38329999999999997</v>
      </c>
      <c r="AE61" s="7">
        <v>0.18049999999999999</v>
      </c>
      <c r="AF61" s="5">
        <f t="shared" si="6"/>
        <v>0.28189999999999998</v>
      </c>
    </row>
    <row r="62" spans="1:32">
      <c r="A62" s="13">
        <v>59</v>
      </c>
      <c r="B62" s="12" t="s">
        <v>102</v>
      </c>
      <c r="C62" s="14" t="s">
        <v>7</v>
      </c>
      <c r="D62" s="14" t="s">
        <v>103</v>
      </c>
      <c r="E62" s="14" t="s">
        <v>336</v>
      </c>
      <c r="F62" s="14" t="s">
        <v>11</v>
      </c>
      <c r="G62" s="1">
        <v>1</v>
      </c>
      <c r="H62" s="1">
        <v>1</v>
      </c>
      <c r="I62" s="2">
        <v>0.25663716814159293</v>
      </c>
      <c r="J62" s="2">
        <v>0.4</v>
      </c>
      <c r="K62" s="4">
        <f t="shared" si="7"/>
        <v>0.3283185840707965</v>
      </c>
      <c r="L62" s="2">
        <v>0.14634146341463414</v>
      </c>
      <c r="M62" s="2">
        <v>0.23333333333333334</v>
      </c>
      <c r="N62" s="2">
        <f t="shared" si="1"/>
        <v>0.18983739837398372</v>
      </c>
      <c r="O62" s="2">
        <v>1</v>
      </c>
      <c r="P62" s="2">
        <v>1</v>
      </c>
      <c r="Q62" s="4">
        <f t="shared" si="10"/>
        <v>1</v>
      </c>
      <c r="R62" s="5">
        <v>0.6</v>
      </c>
      <c r="S62" s="5">
        <v>0.57051282051282048</v>
      </c>
      <c r="T62" s="6">
        <f t="shared" si="9"/>
        <v>0.58525641025641018</v>
      </c>
      <c r="U62" s="5">
        <v>0.625</v>
      </c>
      <c r="V62" s="5">
        <v>0.77310924369747902</v>
      </c>
      <c r="W62" s="6">
        <f t="shared" si="4"/>
        <v>0.69905462184873945</v>
      </c>
      <c r="X62" s="2">
        <v>0.58666666666666667</v>
      </c>
      <c r="Y62" s="2">
        <v>0.87671232876712324</v>
      </c>
      <c r="Z62" s="2">
        <v>0.73168949771689495</v>
      </c>
      <c r="AA62" s="7">
        <v>0.94478527607361962</v>
      </c>
      <c r="AB62" s="7">
        <v>0.98816568047337283</v>
      </c>
      <c r="AC62" s="6">
        <f t="shared" si="5"/>
        <v>0.96647547827349622</v>
      </c>
      <c r="AD62" s="7">
        <v>0.65769999999999995</v>
      </c>
      <c r="AE62" s="7">
        <v>0.84670000000000001</v>
      </c>
      <c r="AF62" s="5">
        <f t="shared" si="6"/>
        <v>0.75219999999999998</v>
      </c>
    </row>
    <row r="63" spans="1:32">
      <c r="A63" s="13">
        <v>60</v>
      </c>
      <c r="B63" s="12" t="s">
        <v>104</v>
      </c>
      <c r="C63" s="14" t="s">
        <v>7</v>
      </c>
      <c r="D63" s="14" t="s">
        <v>105</v>
      </c>
      <c r="E63" s="14" t="s">
        <v>391</v>
      </c>
      <c r="F63" s="14" t="s">
        <v>20</v>
      </c>
      <c r="G63" s="1">
        <v>4</v>
      </c>
      <c r="H63" s="1">
        <v>3</v>
      </c>
      <c r="I63" s="2">
        <v>0.27672955974842767</v>
      </c>
      <c r="J63" s="2">
        <v>0.44329896907216493</v>
      </c>
      <c r="K63" s="4">
        <f t="shared" si="7"/>
        <v>0.36001426441029627</v>
      </c>
      <c r="L63" s="2">
        <v>0.2978723404255319</v>
      </c>
      <c r="M63" s="2">
        <v>0.25</v>
      </c>
      <c r="N63" s="2">
        <f t="shared" si="1"/>
        <v>0.27393617021276595</v>
      </c>
      <c r="O63" s="2">
        <v>0.94636015325670497</v>
      </c>
      <c r="P63" s="2">
        <v>0.970873786407767</v>
      </c>
      <c r="Q63" s="4">
        <f t="shared" si="10"/>
        <v>0.95861696983223599</v>
      </c>
      <c r="R63" s="5">
        <v>0.4</v>
      </c>
      <c r="S63" s="5">
        <v>0.26666666666666666</v>
      </c>
      <c r="T63" s="6">
        <f t="shared" si="9"/>
        <v>0.33333333333333337</v>
      </c>
      <c r="U63" s="5">
        <v>0.8571428571428571</v>
      </c>
      <c r="V63" s="5">
        <v>0.66249999999999998</v>
      </c>
      <c r="W63" s="6">
        <f t="shared" si="4"/>
        <v>0.75982142857142854</v>
      </c>
      <c r="X63" s="2">
        <v>1</v>
      </c>
      <c r="Y63" s="2">
        <v>0.9285714285714286</v>
      </c>
      <c r="Z63" s="2">
        <v>0.9642857142857143</v>
      </c>
      <c r="AA63" s="7">
        <v>1</v>
      </c>
      <c r="AB63" s="7">
        <v>0.97714285714285709</v>
      </c>
      <c r="AC63" s="6">
        <f t="shared" si="5"/>
        <v>0.98857142857142855</v>
      </c>
      <c r="AD63" s="7">
        <v>0.9718</v>
      </c>
      <c r="AE63" s="7">
        <v>0.87070000000000003</v>
      </c>
      <c r="AF63" s="5">
        <f t="shared" si="6"/>
        <v>0.92125000000000001</v>
      </c>
    </row>
    <row r="64" spans="1:32">
      <c r="A64" s="13">
        <v>61</v>
      </c>
      <c r="B64" s="12" t="s">
        <v>106</v>
      </c>
      <c r="C64" s="14" t="s">
        <v>346</v>
      </c>
      <c r="D64" s="14" t="s">
        <v>344</v>
      </c>
      <c r="E64" s="14" t="s">
        <v>345</v>
      </c>
      <c r="F64" s="14" t="s">
        <v>9</v>
      </c>
      <c r="G64" s="1">
        <v>4</v>
      </c>
      <c r="H64" s="1">
        <v>4</v>
      </c>
      <c r="I64" s="2">
        <v>1.11731843575419E-2</v>
      </c>
      <c r="J64" s="2">
        <v>5.5555555555555552E-2</v>
      </c>
      <c r="K64" s="4">
        <f t="shared" si="7"/>
        <v>3.3364369956548727E-2</v>
      </c>
      <c r="L64" s="2">
        <v>0.5</v>
      </c>
      <c r="M64" s="2">
        <v>0.6344827586206897</v>
      </c>
      <c r="N64" s="2">
        <f t="shared" si="1"/>
        <v>0.5672413793103448</v>
      </c>
      <c r="O64" s="2">
        <v>0.9907407407407407</v>
      </c>
      <c r="P64" s="2">
        <v>1</v>
      </c>
      <c r="Q64" s="4">
        <f t="shared" si="10"/>
        <v>0.99537037037037035</v>
      </c>
      <c r="R64" s="5">
        <v>0.83199999999999996</v>
      </c>
      <c r="S64" s="5">
        <v>0.84671532846715325</v>
      </c>
      <c r="T64" s="6">
        <f t="shared" si="9"/>
        <v>0.83935766423357661</v>
      </c>
      <c r="U64" s="5">
        <v>0.2247191011235955</v>
      </c>
      <c r="V64" s="5">
        <v>0.17857142857142858</v>
      </c>
      <c r="W64" s="6">
        <f t="shared" si="4"/>
        <v>0.20164526484751205</v>
      </c>
      <c r="X64" s="2">
        <v>0.22222222222222221</v>
      </c>
      <c r="Y64" s="2">
        <v>0.38823529411764707</v>
      </c>
      <c r="Z64" s="2">
        <v>0.30522875816993467</v>
      </c>
      <c r="AA64" s="7">
        <v>0.23353293413173654</v>
      </c>
      <c r="AB64" s="7">
        <v>0.2153846153846154</v>
      </c>
      <c r="AC64" s="6">
        <f t="shared" si="5"/>
        <v>0.22445877475817597</v>
      </c>
      <c r="AD64" s="7">
        <v>0.2576</v>
      </c>
      <c r="AE64" s="7">
        <v>5.45E-2</v>
      </c>
      <c r="AF64" s="5">
        <f t="shared" si="6"/>
        <v>0.15604999999999999</v>
      </c>
    </row>
    <row r="65" spans="1:32">
      <c r="A65" s="13">
        <v>62</v>
      </c>
      <c r="B65" s="12" t="s">
        <v>107</v>
      </c>
      <c r="C65" s="14" t="s">
        <v>22</v>
      </c>
      <c r="D65" s="14" t="s">
        <v>350</v>
      </c>
      <c r="E65" s="14" t="s">
        <v>348</v>
      </c>
      <c r="F65" s="14" t="s">
        <v>9</v>
      </c>
      <c r="G65" s="1">
        <v>3</v>
      </c>
      <c r="H65" s="1">
        <v>3</v>
      </c>
      <c r="I65" s="2">
        <v>2.5316455696202531E-2</v>
      </c>
      <c r="J65" s="2">
        <v>1.1764705882352941E-2</v>
      </c>
      <c r="K65" s="4">
        <f t="shared" si="7"/>
        <v>1.8540580789277734E-2</v>
      </c>
      <c r="L65" s="2">
        <v>6.0606060606060608E-2</v>
      </c>
      <c r="M65" s="2">
        <v>4.3478260869565216E-2</v>
      </c>
      <c r="N65" s="2">
        <f t="shared" si="1"/>
        <v>5.2042160737812912E-2</v>
      </c>
      <c r="O65" s="2">
        <v>0</v>
      </c>
      <c r="P65" s="2">
        <v>0</v>
      </c>
      <c r="Q65" s="4">
        <f t="shared" si="10"/>
        <v>0</v>
      </c>
      <c r="R65" s="5">
        <v>0.37614678899082571</v>
      </c>
      <c r="S65" s="5">
        <v>0.2890625</v>
      </c>
      <c r="T65" s="6">
        <f t="shared" si="9"/>
        <v>0.33260464449541283</v>
      </c>
      <c r="U65" s="5">
        <v>0</v>
      </c>
      <c r="V65" s="5">
        <v>0</v>
      </c>
      <c r="W65" s="6">
        <f t="shared" si="4"/>
        <v>0</v>
      </c>
      <c r="X65" s="2">
        <v>0</v>
      </c>
      <c r="Y65" s="2">
        <v>8.2191780821917804E-2</v>
      </c>
      <c r="Z65" s="2">
        <v>4.1095890410958902E-2</v>
      </c>
      <c r="AA65" s="7">
        <v>0.10169491525423729</v>
      </c>
      <c r="AB65" s="7">
        <v>3.4090909090909088E-2</v>
      </c>
      <c r="AC65" s="6">
        <f t="shared" si="5"/>
        <v>6.7892912172573192E-2</v>
      </c>
      <c r="AD65" s="7">
        <v>1.3599999999999999E-2</v>
      </c>
      <c r="AE65" s="7">
        <v>0.1477</v>
      </c>
      <c r="AF65" s="5">
        <f t="shared" si="6"/>
        <v>8.0649999999999999E-2</v>
      </c>
    </row>
    <row r="66" spans="1:32">
      <c r="A66" s="13">
        <v>63</v>
      </c>
      <c r="B66" s="12" t="s">
        <v>108</v>
      </c>
      <c r="C66" s="14" t="s">
        <v>22</v>
      </c>
      <c r="D66" s="14" t="s">
        <v>110</v>
      </c>
      <c r="E66" s="14" t="s">
        <v>109</v>
      </c>
      <c r="F66" s="14" t="s">
        <v>9</v>
      </c>
      <c r="G66" s="1">
        <v>3</v>
      </c>
      <c r="H66" s="1">
        <v>4</v>
      </c>
      <c r="I66" s="2">
        <v>0.18300653594771241</v>
      </c>
      <c r="J66" s="2">
        <v>0.17159763313609466</v>
      </c>
      <c r="K66" s="4">
        <f t="shared" si="7"/>
        <v>0.17730208454190355</v>
      </c>
      <c r="L66" s="2">
        <v>0.19791666666666666</v>
      </c>
      <c r="M66" s="2">
        <v>0.10576923076923077</v>
      </c>
      <c r="N66" s="2">
        <f t="shared" si="1"/>
        <v>0.15184294871794871</v>
      </c>
      <c r="O66" s="2">
        <v>0.93775933609958506</v>
      </c>
      <c r="P66" s="2">
        <v>0.96</v>
      </c>
      <c r="Q66" s="4">
        <f t="shared" si="10"/>
        <v>0.94887966804979251</v>
      </c>
      <c r="R66" s="5">
        <v>0.532258064516129</v>
      </c>
      <c r="S66" s="5">
        <v>0.57219251336898391</v>
      </c>
      <c r="T66" s="6">
        <f t="shared" si="9"/>
        <v>0.55222528894255651</v>
      </c>
      <c r="U66" s="5">
        <v>4.3478260869565218E-3</v>
      </c>
      <c r="V66" s="5">
        <v>8.6419753086419748E-2</v>
      </c>
      <c r="W66" s="6">
        <f t="shared" si="4"/>
        <v>4.5383789586688136E-2</v>
      </c>
      <c r="X66" s="2">
        <v>0.46590909090909088</v>
      </c>
      <c r="Y66" s="2">
        <v>0.5625</v>
      </c>
      <c r="Z66" s="2">
        <v>0.51420454545454541</v>
      </c>
      <c r="AA66" s="7">
        <v>0.8393782383419689</v>
      </c>
      <c r="AB66" s="7">
        <v>0.44827586206896552</v>
      </c>
      <c r="AC66" s="6">
        <f t="shared" si="5"/>
        <v>0.64382705020546727</v>
      </c>
      <c r="AD66" s="7">
        <v>0.31909999999999999</v>
      </c>
      <c r="AE66" s="7">
        <v>0.43569999999999998</v>
      </c>
      <c r="AF66" s="5">
        <f t="shared" si="6"/>
        <v>0.37739999999999996</v>
      </c>
    </row>
    <row r="67" spans="1:32">
      <c r="A67" s="13">
        <v>64</v>
      </c>
      <c r="B67" s="12" t="s">
        <v>111</v>
      </c>
      <c r="C67" s="14" t="s">
        <v>339</v>
      </c>
      <c r="D67" s="14" t="s">
        <v>338</v>
      </c>
      <c r="E67" s="14" t="s">
        <v>337</v>
      </c>
      <c r="F67" s="14" t="s">
        <v>20</v>
      </c>
      <c r="G67" s="1">
        <v>3</v>
      </c>
      <c r="H67" s="1">
        <v>2</v>
      </c>
      <c r="I67" s="2">
        <v>0</v>
      </c>
      <c r="J67" s="2">
        <v>0</v>
      </c>
      <c r="K67" s="4">
        <f t="shared" si="7"/>
        <v>0</v>
      </c>
      <c r="L67" s="2">
        <v>0.10526315789473684</v>
      </c>
      <c r="M67" s="2">
        <v>0.72</v>
      </c>
      <c r="N67" s="2">
        <f t="shared" si="1"/>
        <v>0.4126315789473684</v>
      </c>
      <c r="O67" s="2">
        <v>8.2644628099173556E-3</v>
      </c>
      <c r="P67" s="2">
        <v>0</v>
      </c>
      <c r="Q67" s="4">
        <f t="shared" si="10"/>
        <v>4.1322314049586778E-3</v>
      </c>
      <c r="R67" s="5">
        <v>0.66331658291457285</v>
      </c>
      <c r="S67" s="5">
        <v>0.54248366013071891</v>
      </c>
      <c r="T67" s="6">
        <f t="shared" si="9"/>
        <v>0.60290012152264594</v>
      </c>
      <c r="U67" s="5">
        <v>0</v>
      </c>
      <c r="V67" s="5">
        <v>2.564102564102564E-2</v>
      </c>
      <c r="W67" s="6">
        <f t="shared" si="4"/>
        <v>1.282051282051282E-2</v>
      </c>
      <c r="X67" s="2">
        <v>0</v>
      </c>
      <c r="Y67" s="2">
        <v>9.6774193548387094E-2</v>
      </c>
      <c r="Z67" s="2">
        <v>4.8387096774193547E-2</v>
      </c>
      <c r="AA67" s="7">
        <v>3.6231884057971016E-2</v>
      </c>
      <c r="AB67" s="7">
        <v>3.7735849056603772E-2</v>
      </c>
      <c r="AC67" s="6">
        <f t="shared" si="5"/>
        <v>3.6983866557287394E-2</v>
      </c>
      <c r="AD67" s="7">
        <v>1.5900000000000001E-2</v>
      </c>
      <c r="AE67" s="7">
        <v>0</v>
      </c>
      <c r="AF67" s="5">
        <f t="shared" si="6"/>
        <v>7.9500000000000005E-3</v>
      </c>
    </row>
    <row r="68" spans="1:32">
      <c r="A68" s="13">
        <v>65</v>
      </c>
      <c r="B68" s="12" t="s">
        <v>112</v>
      </c>
      <c r="C68" s="14" t="s">
        <v>7</v>
      </c>
      <c r="D68" s="14" t="s">
        <v>113</v>
      </c>
      <c r="E68" s="14" t="s">
        <v>363</v>
      </c>
      <c r="F68" s="14" t="s">
        <v>9</v>
      </c>
      <c r="G68" s="1">
        <v>4</v>
      </c>
      <c r="H68" s="1">
        <v>3</v>
      </c>
      <c r="I68" s="2">
        <v>2.2598870056497175E-2</v>
      </c>
      <c r="J68" s="2">
        <v>0.1048951048951049</v>
      </c>
      <c r="K68" s="4">
        <f t="shared" si="7"/>
        <v>6.3746987475801042E-2</v>
      </c>
      <c r="L68" s="2">
        <v>0</v>
      </c>
      <c r="M68" s="2">
        <v>9.0909090909090905E-3</v>
      </c>
      <c r="N68" s="2">
        <f t="shared" ref="N68:N75" si="11">(L68+M68)/2</f>
        <v>4.5454545454545452E-3</v>
      </c>
      <c r="O68" s="2">
        <v>0.91397849462365588</v>
      </c>
      <c r="P68" s="2">
        <v>0.99159663865546221</v>
      </c>
      <c r="Q68" s="4">
        <f t="shared" si="10"/>
        <v>0.9527875666395591</v>
      </c>
      <c r="R68" s="5">
        <v>0.69105691056910568</v>
      </c>
      <c r="S68" s="5">
        <v>0.64356435643564358</v>
      </c>
      <c r="T68" s="6">
        <f t="shared" si="9"/>
        <v>0.66731063350237463</v>
      </c>
      <c r="U68" s="5">
        <v>0.7640449438202247</v>
      </c>
      <c r="V68" s="5">
        <v>0.70114942528735635</v>
      </c>
      <c r="W68" s="6">
        <f t="shared" ref="W68:W131" si="12">(U68+V68)/2</f>
        <v>0.73259718455379053</v>
      </c>
      <c r="X68" s="2">
        <v>0.75609756097560976</v>
      </c>
      <c r="Y68" s="2">
        <v>0.95522388059701491</v>
      </c>
      <c r="Z68" s="2">
        <v>0.85566072078631228</v>
      </c>
      <c r="AA68" s="7">
        <v>0.95348837209302328</v>
      </c>
      <c r="AB68" s="7">
        <v>0.7890625</v>
      </c>
      <c r="AC68" s="6">
        <f t="shared" si="5"/>
        <v>0.87127543604651159</v>
      </c>
      <c r="AD68" s="7">
        <v>0.56120000000000003</v>
      </c>
      <c r="AE68" s="7">
        <v>0.76100000000000001</v>
      </c>
      <c r="AF68" s="5">
        <f t="shared" si="6"/>
        <v>0.66110000000000002</v>
      </c>
    </row>
    <row r="69" spans="1:32">
      <c r="A69" s="13">
        <v>66</v>
      </c>
      <c r="B69" s="12" t="s">
        <v>114</v>
      </c>
      <c r="C69" s="14" t="s">
        <v>7</v>
      </c>
      <c r="D69" s="14" t="s">
        <v>396</v>
      </c>
      <c r="E69" s="14" t="s">
        <v>337</v>
      </c>
      <c r="F69" s="14" t="s">
        <v>11</v>
      </c>
      <c r="G69" s="1">
        <v>1</v>
      </c>
      <c r="H69" s="1">
        <v>1</v>
      </c>
      <c r="I69" s="2">
        <v>0</v>
      </c>
      <c r="J69" s="2">
        <v>1.2345679012345678E-2</v>
      </c>
      <c r="K69" s="4">
        <f t="shared" si="7"/>
        <v>6.1728395061728392E-3</v>
      </c>
      <c r="L69" s="2">
        <v>0.61842105263157898</v>
      </c>
      <c r="M69" s="2">
        <v>0.44047619047619047</v>
      </c>
      <c r="N69" s="2">
        <f t="shared" si="11"/>
        <v>0.52944862155388472</v>
      </c>
      <c r="O69" s="2">
        <v>0.59210526315789469</v>
      </c>
      <c r="P69" s="2">
        <v>0.44155844155844154</v>
      </c>
      <c r="Q69" s="4">
        <f t="shared" si="10"/>
        <v>0.51683185235816809</v>
      </c>
      <c r="R69" s="5">
        <v>0.77419354838709675</v>
      </c>
      <c r="S69" s="5">
        <v>0.73548387096774193</v>
      </c>
      <c r="T69" s="6">
        <f t="shared" si="9"/>
        <v>0.75483870967741939</v>
      </c>
      <c r="U69" s="5">
        <v>0.75862068965517238</v>
      </c>
      <c r="V69" s="5">
        <v>0.63218390804597702</v>
      </c>
      <c r="W69" s="6">
        <f t="shared" si="12"/>
        <v>0.6954022988505747</v>
      </c>
      <c r="X69" s="2">
        <v>0.61904761904761907</v>
      </c>
      <c r="Y69" s="2">
        <v>0.72727272727272729</v>
      </c>
      <c r="Z69" s="2">
        <v>0.67316017316017318</v>
      </c>
      <c r="AA69" s="7">
        <v>0.93388429752066116</v>
      </c>
      <c r="AB69" s="7">
        <v>0.67647058823529416</v>
      </c>
      <c r="AC69" s="6">
        <f t="shared" ref="AC69:AC132" si="13">(AA69+AB69)/2</f>
        <v>0.80517744287797766</v>
      </c>
      <c r="AD69" s="7">
        <v>0.33610000000000001</v>
      </c>
      <c r="AE69" s="7">
        <v>0.9728</v>
      </c>
      <c r="AF69" s="5">
        <f t="shared" ref="AF69:AF132" si="14">(AD69+AE69)/2</f>
        <v>0.65444999999999998</v>
      </c>
    </row>
    <row r="70" spans="1:32">
      <c r="A70" s="13">
        <v>67</v>
      </c>
      <c r="B70" s="12" t="s">
        <v>115</v>
      </c>
      <c r="C70" s="14" t="s">
        <v>7</v>
      </c>
      <c r="D70" s="14" t="s">
        <v>116</v>
      </c>
      <c r="E70" s="14" t="s">
        <v>337</v>
      </c>
      <c r="F70" s="14" t="s">
        <v>9</v>
      </c>
      <c r="G70" s="1">
        <v>3</v>
      </c>
      <c r="H70" s="1">
        <v>4</v>
      </c>
      <c r="I70" s="2">
        <v>2.7624309392265192E-2</v>
      </c>
      <c r="J70" s="2">
        <v>0</v>
      </c>
      <c r="K70" s="4">
        <f t="shared" si="7"/>
        <v>1.3812154696132596E-2</v>
      </c>
      <c r="L70" s="2">
        <v>7.0000000000000007E-2</v>
      </c>
      <c r="M70" s="2">
        <v>4.6666666666666669E-2</v>
      </c>
      <c r="N70" s="2">
        <f t="shared" si="11"/>
        <v>5.8333333333333334E-2</v>
      </c>
      <c r="O70" s="2">
        <v>0.15555555555555556</v>
      </c>
      <c r="P70" s="2">
        <v>0.21138211382113822</v>
      </c>
      <c r="Q70" s="4">
        <f t="shared" si="10"/>
        <v>0.1834688346883469</v>
      </c>
      <c r="R70" s="5">
        <v>0.46206896551724136</v>
      </c>
      <c r="S70" s="5">
        <v>0.21212121212121213</v>
      </c>
      <c r="T70" s="6">
        <f t="shared" si="9"/>
        <v>0.33709508881922673</v>
      </c>
      <c r="U70" s="5">
        <v>0.72972972972972971</v>
      </c>
      <c r="V70" s="5">
        <v>0.42696629213483145</v>
      </c>
      <c r="W70" s="6">
        <f t="shared" si="12"/>
        <v>0.57834801093228061</v>
      </c>
      <c r="X70" s="2">
        <v>0</v>
      </c>
      <c r="Y70" s="2">
        <v>1.5384615384615385E-2</v>
      </c>
      <c r="Z70" s="2">
        <v>7.6923076923076927E-3</v>
      </c>
      <c r="AA70" s="7">
        <v>3.4883720930232558E-2</v>
      </c>
      <c r="AB70" s="7">
        <v>0.22727272727272727</v>
      </c>
      <c r="AC70" s="6">
        <f t="shared" si="13"/>
        <v>0.1310782241014799</v>
      </c>
      <c r="AD70" s="7">
        <v>0.87270000000000003</v>
      </c>
      <c r="AE70" s="7">
        <v>0.9</v>
      </c>
      <c r="AF70" s="5">
        <f t="shared" si="14"/>
        <v>0.88634999999999997</v>
      </c>
    </row>
    <row r="71" spans="1:32">
      <c r="A71" s="13">
        <v>68</v>
      </c>
      <c r="B71" s="12" t="s">
        <v>117</v>
      </c>
      <c r="C71" s="14" t="s">
        <v>7</v>
      </c>
      <c r="D71" s="14" t="s">
        <v>118</v>
      </c>
      <c r="E71" s="14" t="s">
        <v>337</v>
      </c>
      <c r="F71" s="14" t="s">
        <v>9</v>
      </c>
      <c r="G71" s="1">
        <v>3</v>
      </c>
      <c r="H71" s="1">
        <v>3</v>
      </c>
      <c r="I71" s="2">
        <v>0</v>
      </c>
      <c r="J71" s="2">
        <v>0.13333333333333333</v>
      </c>
      <c r="K71" s="4">
        <f t="shared" si="7"/>
        <v>6.6666666666666666E-2</v>
      </c>
      <c r="L71" s="2">
        <v>0.30188679245283018</v>
      </c>
      <c r="M71" s="2">
        <v>0.23809523809523808</v>
      </c>
      <c r="N71" s="2">
        <f t="shared" si="11"/>
        <v>0.26999101527403413</v>
      </c>
      <c r="O71" s="2">
        <v>0.83687943262411346</v>
      </c>
      <c r="P71" s="2">
        <v>0.88888888888888884</v>
      </c>
      <c r="Q71" s="4">
        <f t="shared" si="10"/>
        <v>0.86288416075650121</v>
      </c>
      <c r="R71" s="5">
        <v>0.32954545454545453</v>
      </c>
      <c r="S71" s="5">
        <v>0.29032258064516131</v>
      </c>
      <c r="T71" s="6">
        <f t="shared" si="9"/>
        <v>0.30993401759530792</v>
      </c>
      <c r="U71" s="5">
        <v>2.0242914979757085E-2</v>
      </c>
      <c r="V71" s="5">
        <v>0.1</v>
      </c>
      <c r="W71" s="6">
        <f t="shared" si="12"/>
        <v>6.0121457489878544E-2</v>
      </c>
      <c r="X71" s="2">
        <v>0.46551724137931033</v>
      </c>
      <c r="Y71" s="2">
        <v>0.16438356164383561</v>
      </c>
      <c r="Z71" s="2">
        <v>0.31495040151157294</v>
      </c>
      <c r="AA71" s="7">
        <v>0.35766423357664234</v>
      </c>
      <c r="AB71" s="7">
        <v>0.52439024390243905</v>
      </c>
      <c r="AC71" s="6">
        <f t="shared" si="13"/>
        <v>0.44102723873954069</v>
      </c>
      <c r="AD71" s="7">
        <v>0.37330000000000002</v>
      </c>
      <c r="AE71" s="7">
        <v>0.65249999999999997</v>
      </c>
      <c r="AF71" s="5">
        <f t="shared" si="14"/>
        <v>0.51290000000000002</v>
      </c>
    </row>
    <row r="72" spans="1:32">
      <c r="A72" s="13">
        <v>69</v>
      </c>
      <c r="B72" s="12" t="s">
        <v>119</v>
      </c>
      <c r="C72" s="14" t="s">
        <v>7</v>
      </c>
      <c r="D72" s="14" t="s">
        <v>120</v>
      </c>
      <c r="E72" s="14" t="s">
        <v>336</v>
      </c>
      <c r="F72" s="14" t="s">
        <v>18</v>
      </c>
      <c r="G72" s="1">
        <v>1</v>
      </c>
      <c r="H72" s="1">
        <v>1</v>
      </c>
      <c r="I72" s="2">
        <v>7.6923076923076927E-3</v>
      </c>
      <c r="J72" s="2">
        <v>1.7094017094017096E-2</v>
      </c>
      <c r="K72" s="4">
        <f t="shared" si="7"/>
        <v>1.2393162393162394E-2</v>
      </c>
      <c r="L72" s="2">
        <v>3.125E-2</v>
      </c>
      <c r="M72" s="2">
        <v>0.35483870967741937</v>
      </c>
      <c r="N72" s="2">
        <f t="shared" si="11"/>
        <v>0.19304435483870969</v>
      </c>
      <c r="O72" s="2">
        <v>6.2111801242236021E-3</v>
      </c>
      <c r="P72" s="2">
        <v>2.072538860103627E-2</v>
      </c>
      <c r="Q72" s="4">
        <f t="shared" si="10"/>
        <v>1.3468284362629937E-2</v>
      </c>
      <c r="R72" s="5">
        <v>0.52592592592592591</v>
      </c>
      <c r="S72" s="5">
        <v>0.66666666666666663</v>
      </c>
      <c r="T72" s="6">
        <f t="shared" si="9"/>
        <v>0.59629629629629632</v>
      </c>
      <c r="U72" s="5">
        <v>0.24761904761904763</v>
      </c>
      <c r="V72" s="5">
        <v>0.28767123287671231</v>
      </c>
      <c r="W72" s="6">
        <f t="shared" si="12"/>
        <v>0.26764514024788</v>
      </c>
      <c r="X72" s="2">
        <v>0.34666666666666668</v>
      </c>
      <c r="Y72" s="2">
        <v>0.67567567567567566</v>
      </c>
      <c r="Z72" s="2">
        <v>0.51117117117117117</v>
      </c>
      <c r="AA72" s="7">
        <v>0.91200000000000003</v>
      </c>
      <c r="AB72" s="7">
        <v>0.84693877551020413</v>
      </c>
      <c r="AC72" s="6">
        <f t="shared" si="13"/>
        <v>0.87946938775510208</v>
      </c>
      <c r="AD72" s="7">
        <v>0.53959999999999997</v>
      </c>
      <c r="AE72" s="7">
        <v>0.7429</v>
      </c>
      <c r="AF72" s="5">
        <f t="shared" si="14"/>
        <v>0.64124999999999999</v>
      </c>
    </row>
    <row r="73" spans="1:32">
      <c r="A73" s="13">
        <v>70</v>
      </c>
      <c r="B73" s="12" t="s">
        <v>121</v>
      </c>
      <c r="C73" s="14" t="s">
        <v>7</v>
      </c>
      <c r="D73" s="14" t="s">
        <v>392</v>
      </c>
      <c r="E73" s="14" t="s">
        <v>391</v>
      </c>
      <c r="F73" s="14" t="s">
        <v>20</v>
      </c>
      <c r="G73" s="1">
        <v>3</v>
      </c>
      <c r="H73" s="1">
        <v>4</v>
      </c>
      <c r="I73" s="2">
        <v>3.4782608695652174E-2</v>
      </c>
      <c r="J73" s="2">
        <v>1.5267175572519083E-2</v>
      </c>
      <c r="K73" s="4">
        <f t="shared" si="7"/>
        <v>2.5024892134085628E-2</v>
      </c>
      <c r="L73" s="2">
        <v>2.2727272727272728E-2</v>
      </c>
      <c r="M73" s="2">
        <v>2.7972027972027972E-2</v>
      </c>
      <c r="N73" s="2">
        <f t="shared" si="11"/>
        <v>2.5349650349650352E-2</v>
      </c>
      <c r="O73" s="2">
        <v>0.37096774193548387</v>
      </c>
      <c r="P73" s="2">
        <v>0.27049180327868855</v>
      </c>
      <c r="Q73" s="4">
        <f t="shared" si="10"/>
        <v>0.32072977260708624</v>
      </c>
      <c r="R73" s="5">
        <v>0.55555555555555558</v>
      </c>
      <c r="S73" s="5">
        <v>0.49514563106796117</v>
      </c>
      <c r="T73" s="6">
        <f t="shared" si="9"/>
        <v>0.52535059331175837</v>
      </c>
      <c r="U73" s="5">
        <v>0.37804878048780488</v>
      </c>
      <c r="V73" s="5">
        <v>0.42708333333333331</v>
      </c>
      <c r="W73" s="6">
        <f t="shared" si="12"/>
        <v>0.40256605691056913</v>
      </c>
      <c r="X73" s="2">
        <v>0.18333333333333332</v>
      </c>
      <c r="Y73" s="2">
        <v>0.1111111111111111</v>
      </c>
      <c r="Z73" s="2">
        <v>0.1472222222222222</v>
      </c>
      <c r="AA73" s="7">
        <v>0.5625</v>
      </c>
      <c r="AB73" s="7">
        <v>0.30263157894736842</v>
      </c>
      <c r="AC73" s="6">
        <f t="shared" si="13"/>
        <v>0.43256578947368418</v>
      </c>
      <c r="AD73" s="7">
        <v>0.113</v>
      </c>
      <c r="AE73" s="7">
        <v>0.23200000000000001</v>
      </c>
      <c r="AF73" s="5">
        <f t="shared" si="14"/>
        <v>0.17250000000000001</v>
      </c>
    </row>
    <row r="74" spans="1:32">
      <c r="A74" s="13">
        <v>71</v>
      </c>
      <c r="B74" s="12" t="s">
        <v>122</v>
      </c>
      <c r="C74" s="14" t="s">
        <v>22</v>
      </c>
      <c r="D74" s="14" t="s">
        <v>123</v>
      </c>
      <c r="E74" s="14" t="s">
        <v>387</v>
      </c>
      <c r="F74" s="14" t="s">
        <v>18</v>
      </c>
      <c r="G74" s="1">
        <v>1</v>
      </c>
      <c r="H74" s="1">
        <v>1</v>
      </c>
      <c r="I74" s="2">
        <v>0</v>
      </c>
      <c r="J74" s="2">
        <v>5.0000000000000001E-3</v>
      </c>
      <c r="K74" s="4">
        <f t="shared" si="7"/>
        <v>2.5000000000000001E-3</v>
      </c>
      <c r="L74" s="2">
        <v>0.28260869565217389</v>
      </c>
      <c r="M74" s="2">
        <v>0.37037037037037035</v>
      </c>
      <c r="N74" s="2">
        <f t="shared" si="11"/>
        <v>0.32648953301127215</v>
      </c>
      <c r="O74" s="2">
        <v>0.70742358078602618</v>
      </c>
      <c r="P74" s="2">
        <v>0.75661375661375663</v>
      </c>
      <c r="Q74" s="4">
        <f t="shared" si="10"/>
        <v>0.73201866869989141</v>
      </c>
      <c r="R74" s="5">
        <v>0.48993288590604028</v>
      </c>
      <c r="S74" s="5">
        <v>0.65540540540540537</v>
      </c>
      <c r="T74" s="6">
        <f t="shared" si="9"/>
        <v>0.5726691456557228</v>
      </c>
      <c r="U74" s="5">
        <v>0.28409090909090912</v>
      </c>
      <c r="V74" s="5">
        <v>0.35714285714285715</v>
      </c>
      <c r="W74" s="6">
        <f t="shared" si="12"/>
        <v>0.32061688311688313</v>
      </c>
      <c r="X74" s="2">
        <v>0.4375</v>
      </c>
      <c r="Y74" s="2">
        <v>0.50684931506849318</v>
      </c>
      <c r="Z74" s="2">
        <v>0.47217465753424659</v>
      </c>
      <c r="AA74" s="7">
        <v>0.87356321839080464</v>
      </c>
      <c r="AB74" s="7">
        <v>0.53237410071942448</v>
      </c>
      <c r="AC74" s="6">
        <f t="shared" si="13"/>
        <v>0.70296865955511456</v>
      </c>
      <c r="AD74" s="7">
        <v>0.5</v>
      </c>
      <c r="AE74" s="7">
        <v>0.51590000000000003</v>
      </c>
      <c r="AF74" s="5">
        <f t="shared" si="14"/>
        <v>0.50795000000000001</v>
      </c>
    </row>
    <row r="75" spans="1:32">
      <c r="A75" s="13">
        <v>72</v>
      </c>
      <c r="B75" s="12" t="s">
        <v>124</v>
      </c>
      <c r="C75" s="14" t="s">
        <v>22</v>
      </c>
      <c r="D75" s="14" t="s">
        <v>125</v>
      </c>
      <c r="E75" s="14" t="s">
        <v>387</v>
      </c>
      <c r="F75" s="14" t="s">
        <v>9</v>
      </c>
      <c r="G75" s="1">
        <v>4</v>
      </c>
      <c r="H75" s="1">
        <v>4</v>
      </c>
      <c r="I75" s="2">
        <v>5.9523809523809521E-3</v>
      </c>
      <c r="J75" s="2">
        <v>0</v>
      </c>
      <c r="K75" s="4">
        <f t="shared" si="7"/>
        <v>2.976190476190476E-3</v>
      </c>
      <c r="L75" s="2">
        <v>0.60416666666666663</v>
      </c>
      <c r="M75" s="2">
        <v>0.51851851851851849</v>
      </c>
      <c r="N75" s="2">
        <f t="shared" si="11"/>
        <v>0.56134259259259256</v>
      </c>
      <c r="O75" s="2">
        <v>0</v>
      </c>
      <c r="P75" s="2">
        <v>0</v>
      </c>
      <c r="Q75" s="4">
        <f t="shared" si="10"/>
        <v>0</v>
      </c>
      <c r="R75" s="5">
        <v>0.572972972972973</v>
      </c>
      <c r="S75" s="5">
        <v>0.58490566037735847</v>
      </c>
      <c r="T75" s="6">
        <f t="shared" si="9"/>
        <v>0.57893931667516574</v>
      </c>
      <c r="U75" s="5">
        <v>0</v>
      </c>
      <c r="V75" s="5">
        <v>0.02</v>
      </c>
      <c r="W75" s="6">
        <f t="shared" si="12"/>
        <v>0.01</v>
      </c>
      <c r="X75" s="2">
        <v>0</v>
      </c>
      <c r="Y75" s="2">
        <v>0</v>
      </c>
      <c r="Z75" s="2">
        <v>0</v>
      </c>
      <c r="AA75" s="7">
        <v>5.9701492537313432E-2</v>
      </c>
      <c r="AB75" s="7">
        <v>0.22068965517241379</v>
      </c>
      <c r="AC75" s="6">
        <f t="shared" si="13"/>
        <v>0.14019557385486361</v>
      </c>
      <c r="AD75" s="7">
        <v>0.13450000000000001</v>
      </c>
      <c r="AE75" s="7">
        <v>4.1700000000000001E-2</v>
      </c>
      <c r="AF75" s="5">
        <f t="shared" si="14"/>
        <v>8.8100000000000012E-2</v>
      </c>
    </row>
    <row r="76" spans="1:32">
      <c r="A76" s="13">
        <v>73</v>
      </c>
      <c r="B76" s="12" t="s">
        <v>126</v>
      </c>
      <c r="C76" s="14" t="s">
        <v>22</v>
      </c>
      <c r="D76" s="14" t="s">
        <v>127</v>
      </c>
      <c r="E76" s="14" t="s">
        <v>348</v>
      </c>
      <c r="F76" s="14" t="s">
        <v>9</v>
      </c>
      <c r="G76" s="1">
        <v>3</v>
      </c>
      <c r="H76" s="1">
        <v>3</v>
      </c>
      <c r="I76" s="2">
        <v>7.1428571428571426E-3</v>
      </c>
      <c r="J76" s="2">
        <v>0</v>
      </c>
      <c r="K76" s="4">
        <f t="shared" si="7"/>
        <v>3.5714285714285713E-3</v>
      </c>
      <c r="L76" s="2" t="s">
        <v>324</v>
      </c>
      <c r="M76" s="2">
        <v>0.13725490196078433</v>
      </c>
      <c r="N76" s="2">
        <v>0.14000000000000001</v>
      </c>
      <c r="O76" s="2">
        <v>0.17727272727272728</v>
      </c>
      <c r="P76" s="2">
        <v>0.13422818791946309</v>
      </c>
      <c r="Q76" s="4">
        <f t="shared" si="10"/>
        <v>0.15575045759609518</v>
      </c>
      <c r="R76" s="5">
        <v>0.17117117117117117</v>
      </c>
      <c r="S76" s="5">
        <v>0.14482758620689656</v>
      </c>
      <c r="T76" s="6">
        <f t="shared" si="9"/>
        <v>0.15799937868903385</v>
      </c>
      <c r="U76" s="5">
        <v>0</v>
      </c>
      <c r="V76" s="5">
        <v>0</v>
      </c>
      <c r="W76" s="6">
        <f t="shared" si="12"/>
        <v>0</v>
      </c>
      <c r="X76" s="2">
        <v>0</v>
      </c>
      <c r="Y76" s="2">
        <v>0</v>
      </c>
      <c r="Z76" s="2">
        <v>0</v>
      </c>
      <c r="AA76" s="7">
        <v>2.34375E-2</v>
      </c>
      <c r="AB76" s="7">
        <v>2.0408163265306121E-2</v>
      </c>
      <c r="AC76" s="6">
        <f t="shared" si="13"/>
        <v>2.1922831632653059E-2</v>
      </c>
      <c r="AD76" s="7">
        <v>3.1300000000000001E-2</v>
      </c>
      <c r="AE76" s="7">
        <v>4.3499999999999997E-2</v>
      </c>
      <c r="AF76" s="5">
        <f t="shared" si="14"/>
        <v>3.7400000000000003E-2</v>
      </c>
    </row>
    <row r="77" spans="1:32">
      <c r="A77" s="13">
        <v>74</v>
      </c>
      <c r="B77" s="12" t="s">
        <v>128</v>
      </c>
      <c r="C77" s="14" t="s">
        <v>22</v>
      </c>
      <c r="D77" s="14" t="s">
        <v>343</v>
      </c>
      <c r="E77" s="14" t="s">
        <v>109</v>
      </c>
      <c r="F77" s="14" t="s">
        <v>18</v>
      </c>
      <c r="G77" s="1">
        <v>1</v>
      </c>
      <c r="H77" s="1">
        <v>1</v>
      </c>
      <c r="I77" s="2">
        <v>2.3076923076923078E-2</v>
      </c>
      <c r="J77" s="2">
        <v>0</v>
      </c>
      <c r="K77" s="4">
        <f t="shared" si="7"/>
        <v>1.1538461538461539E-2</v>
      </c>
      <c r="L77" s="2">
        <v>1</v>
      </c>
      <c r="M77" s="2">
        <v>1</v>
      </c>
      <c r="N77" s="2">
        <f t="shared" ref="N77:N88" si="15">(L77+M77)/2</f>
        <v>1</v>
      </c>
      <c r="O77" s="2">
        <v>0.3904109589041096</v>
      </c>
      <c r="P77" s="2">
        <v>0.29761904761904762</v>
      </c>
      <c r="Q77" s="4">
        <f t="shared" si="10"/>
        <v>0.34401500326157863</v>
      </c>
      <c r="R77" s="5">
        <v>0.76470588235294112</v>
      </c>
      <c r="S77" s="5">
        <v>0.60833333333333328</v>
      </c>
      <c r="T77" s="6">
        <f t="shared" si="9"/>
        <v>0.68651960784313726</v>
      </c>
      <c r="U77" s="5">
        <v>0.63934426229508201</v>
      </c>
      <c r="V77" s="5">
        <v>0.14473684210526316</v>
      </c>
      <c r="W77" s="6">
        <f t="shared" si="12"/>
        <v>0.39204055220017259</v>
      </c>
      <c r="X77" s="2">
        <v>0.59740259740259738</v>
      </c>
      <c r="Y77" s="2">
        <v>0.61538461538461542</v>
      </c>
      <c r="Z77" s="2">
        <v>0.6063936063936064</v>
      </c>
      <c r="AA77" s="7">
        <v>1</v>
      </c>
      <c r="AB77" s="7">
        <v>1</v>
      </c>
      <c r="AC77" s="6">
        <f t="shared" si="13"/>
        <v>1</v>
      </c>
      <c r="AD77" s="7">
        <v>0.56200000000000006</v>
      </c>
      <c r="AE77" s="7">
        <v>0.6593</v>
      </c>
      <c r="AF77" s="5">
        <f t="shared" si="14"/>
        <v>0.61065000000000003</v>
      </c>
    </row>
    <row r="78" spans="1:32">
      <c r="A78" s="13">
        <v>75</v>
      </c>
      <c r="B78" s="12" t="s">
        <v>129</v>
      </c>
      <c r="C78" s="14" t="s">
        <v>364</v>
      </c>
      <c r="D78" s="14" t="s">
        <v>362</v>
      </c>
      <c r="E78" s="14" t="s">
        <v>363</v>
      </c>
      <c r="F78" s="14" t="s">
        <v>20</v>
      </c>
      <c r="G78" s="1">
        <v>4</v>
      </c>
      <c r="H78" s="1">
        <v>4</v>
      </c>
      <c r="I78" s="2">
        <v>1.0752688172043012E-2</v>
      </c>
      <c r="J78" s="2">
        <v>5.0000000000000001E-3</v>
      </c>
      <c r="K78" s="4">
        <f t="shared" si="7"/>
        <v>7.8763440860215063E-3</v>
      </c>
      <c r="L78" s="2">
        <v>4.5454545454545456E-2</v>
      </c>
      <c r="M78" s="2">
        <v>0.81904761904761902</v>
      </c>
      <c r="N78" s="2">
        <f t="shared" si="15"/>
        <v>0.43225108225108222</v>
      </c>
      <c r="O78" s="2">
        <v>0.29807692307692307</v>
      </c>
      <c r="P78" s="2">
        <v>0</v>
      </c>
      <c r="Q78" s="4">
        <f t="shared" si="10"/>
        <v>0.14903846153846154</v>
      </c>
      <c r="R78" s="5">
        <v>0.69411764705882351</v>
      </c>
      <c r="S78" s="5">
        <v>0.70078740157480313</v>
      </c>
      <c r="T78" s="6">
        <f t="shared" si="9"/>
        <v>0.69745252431681326</v>
      </c>
      <c r="U78" s="5">
        <v>0</v>
      </c>
      <c r="V78" s="5">
        <v>1.4705882352941176E-2</v>
      </c>
      <c r="W78" s="6">
        <f t="shared" si="12"/>
        <v>7.3529411764705881E-3</v>
      </c>
      <c r="X78" s="2">
        <v>0</v>
      </c>
      <c r="Y78" s="2">
        <v>0</v>
      </c>
      <c r="Z78" s="2">
        <v>0</v>
      </c>
      <c r="AA78" s="7">
        <v>3.1746031746031744E-2</v>
      </c>
      <c r="AB78" s="7">
        <v>0</v>
      </c>
      <c r="AC78" s="6">
        <f t="shared" si="13"/>
        <v>1.5873015873015872E-2</v>
      </c>
      <c r="AD78" s="7">
        <v>1.8700000000000001E-2</v>
      </c>
      <c r="AE78" s="7">
        <v>1.46E-2</v>
      </c>
      <c r="AF78" s="5">
        <f t="shared" si="14"/>
        <v>1.6650000000000002E-2</v>
      </c>
    </row>
    <row r="79" spans="1:32">
      <c r="A79" s="13">
        <v>76</v>
      </c>
      <c r="B79" s="12" t="s">
        <v>130</v>
      </c>
      <c r="C79" s="14" t="s">
        <v>6</v>
      </c>
      <c r="D79" s="14" t="s">
        <v>131</v>
      </c>
      <c r="E79" s="14" t="s">
        <v>363</v>
      </c>
      <c r="F79" s="14" t="s">
        <v>20</v>
      </c>
      <c r="G79" s="1">
        <v>2</v>
      </c>
      <c r="H79" s="1">
        <v>3</v>
      </c>
      <c r="I79" s="2">
        <v>7.6923076923076927E-2</v>
      </c>
      <c r="J79" s="2">
        <v>0.17692307692307693</v>
      </c>
      <c r="K79" s="4">
        <f t="shared" si="7"/>
        <v>0.12692307692307692</v>
      </c>
      <c r="L79" s="2">
        <v>0.1875</v>
      </c>
      <c r="M79" s="2">
        <v>0.70707070707070707</v>
      </c>
      <c r="N79" s="2">
        <f t="shared" si="15"/>
        <v>0.44728535353535354</v>
      </c>
      <c r="O79" s="2">
        <v>0</v>
      </c>
      <c r="P79" s="2">
        <v>3.4482758620689655E-2</v>
      </c>
      <c r="Q79" s="4">
        <f t="shared" si="10"/>
        <v>1.7241379310344827E-2</v>
      </c>
      <c r="R79" s="5">
        <v>0.67132867132867136</v>
      </c>
      <c r="S79" s="5">
        <v>0.67222222222222228</v>
      </c>
      <c r="T79" s="6">
        <f t="shared" si="9"/>
        <v>0.67177544677544687</v>
      </c>
      <c r="U79" s="5">
        <v>9.7345132743362831E-2</v>
      </c>
      <c r="V79" s="5">
        <v>0.11494252873563218</v>
      </c>
      <c r="W79" s="6">
        <f t="shared" si="12"/>
        <v>0.10614383073949751</v>
      </c>
      <c r="X79" s="2">
        <v>8.7499999999999994E-2</v>
      </c>
      <c r="Y79" s="2">
        <v>0.08</v>
      </c>
      <c r="Z79" s="2">
        <v>8.3749999999999991E-2</v>
      </c>
      <c r="AA79" s="7">
        <v>7.5187969924812026E-2</v>
      </c>
      <c r="AB79" s="7">
        <v>0.10135135135135136</v>
      </c>
      <c r="AC79" s="6">
        <f t="shared" si="13"/>
        <v>8.8269660638081698E-2</v>
      </c>
      <c r="AD79" s="7">
        <v>8.3999999999999995E-3</v>
      </c>
      <c r="AE79" s="7">
        <v>7.1999999999999998E-3</v>
      </c>
      <c r="AF79" s="5">
        <f t="shared" si="14"/>
        <v>7.7999999999999996E-3</v>
      </c>
    </row>
    <row r="80" spans="1:32">
      <c r="A80" s="13">
        <v>77</v>
      </c>
      <c r="B80" s="12" t="s">
        <v>132</v>
      </c>
      <c r="C80" s="14" t="s">
        <v>7</v>
      </c>
      <c r="D80" s="14" t="s">
        <v>133</v>
      </c>
      <c r="E80" s="14" t="s">
        <v>363</v>
      </c>
      <c r="F80" s="14" t="s">
        <v>9</v>
      </c>
      <c r="G80" s="1">
        <v>3</v>
      </c>
      <c r="H80" s="1">
        <v>2</v>
      </c>
      <c r="I80" s="2">
        <v>0.11290322580645161</v>
      </c>
      <c r="J80" s="2">
        <v>0.11363636363636363</v>
      </c>
      <c r="K80" s="4">
        <f t="shared" si="7"/>
        <v>0.11326979472140762</v>
      </c>
      <c r="L80" s="2">
        <v>0.15</v>
      </c>
      <c r="M80" s="2">
        <v>8.6956521739130432E-2</v>
      </c>
      <c r="N80" s="2">
        <f t="shared" si="15"/>
        <v>0.11847826086956521</v>
      </c>
      <c r="O80" s="2">
        <v>1</v>
      </c>
      <c r="P80" s="2">
        <v>0.96491228070175439</v>
      </c>
      <c r="Q80" s="4">
        <f t="shared" si="10"/>
        <v>0.98245614035087714</v>
      </c>
      <c r="R80" s="5">
        <v>0.6216216216216216</v>
      </c>
      <c r="S80" s="5">
        <v>0.35099337748344372</v>
      </c>
      <c r="T80" s="6">
        <f t="shared" si="9"/>
        <v>0.48630749955253266</v>
      </c>
      <c r="U80" s="5">
        <v>0.44615384615384618</v>
      </c>
      <c r="V80" s="5">
        <v>0.6029411764705882</v>
      </c>
      <c r="W80" s="6">
        <f t="shared" si="12"/>
        <v>0.52454751131221722</v>
      </c>
      <c r="X80" s="2">
        <v>0.62820512820512819</v>
      </c>
      <c r="Y80" s="2">
        <v>0.77108433734939763</v>
      </c>
      <c r="Z80" s="2">
        <v>0.69964473277726291</v>
      </c>
      <c r="AA80" s="7">
        <v>0.87735849056603776</v>
      </c>
      <c r="AB80" s="7">
        <v>0.97777777777777775</v>
      </c>
      <c r="AC80" s="6">
        <f t="shared" si="13"/>
        <v>0.92756813417190775</v>
      </c>
      <c r="AD80" s="7">
        <v>0.96230000000000004</v>
      </c>
      <c r="AE80" s="7">
        <v>0.92989999999999995</v>
      </c>
      <c r="AF80" s="5">
        <f t="shared" si="14"/>
        <v>0.94609999999999994</v>
      </c>
    </row>
    <row r="81" spans="1:32">
      <c r="A81" s="13">
        <v>78</v>
      </c>
      <c r="B81" s="12" t="s">
        <v>134</v>
      </c>
      <c r="C81" s="14" t="s">
        <v>7</v>
      </c>
      <c r="D81" s="14" t="s">
        <v>135</v>
      </c>
      <c r="E81" s="14" t="s">
        <v>337</v>
      </c>
      <c r="F81" s="14" t="s">
        <v>9</v>
      </c>
      <c r="G81" s="1">
        <v>4</v>
      </c>
      <c r="H81" s="1">
        <v>4</v>
      </c>
      <c r="I81" s="2">
        <v>4.9751243781094526E-3</v>
      </c>
      <c r="J81" s="2">
        <v>0</v>
      </c>
      <c r="K81" s="4">
        <f t="shared" si="7"/>
        <v>2.4875621890547263E-3</v>
      </c>
      <c r="L81" s="2">
        <v>1.2500000000000001E-2</v>
      </c>
      <c r="M81" s="2">
        <v>2.6315789473684209E-2</v>
      </c>
      <c r="N81" s="2">
        <f t="shared" si="15"/>
        <v>1.9407894736842103E-2</v>
      </c>
      <c r="O81" s="2">
        <v>5.7324840764331211E-2</v>
      </c>
      <c r="P81" s="2">
        <v>6.4516129032258064E-3</v>
      </c>
      <c r="Q81" s="4">
        <f t="shared" si="10"/>
        <v>3.188822683377851E-2</v>
      </c>
      <c r="R81" s="5">
        <v>0</v>
      </c>
      <c r="S81" s="5">
        <v>6.4516129032258063E-2</v>
      </c>
      <c r="T81" s="6">
        <f t="shared" si="9"/>
        <v>3.2258064516129031E-2</v>
      </c>
      <c r="U81" s="5">
        <v>0.84313725490196079</v>
      </c>
      <c r="V81" s="5">
        <v>0.67924528301886788</v>
      </c>
      <c r="W81" s="6">
        <f t="shared" si="12"/>
        <v>0.76119126896041434</v>
      </c>
      <c r="X81" s="2">
        <v>8.4745762711864403E-2</v>
      </c>
      <c r="Y81" s="2">
        <v>0.39726027397260272</v>
      </c>
      <c r="Z81" s="2">
        <v>0.24100301834223356</v>
      </c>
      <c r="AA81" s="7">
        <v>0.6074074074074074</v>
      </c>
      <c r="AB81" s="7">
        <v>0.90677966101694918</v>
      </c>
      <c r="AC81" s="6">
        <f t="shared" si="13"/>
        <v>0.75709353421217829</v>
      </c>
      <c r="AD81" s="7">
        <v>0.62619999999999998</v>
      </c>
      <c r="AE81" s="7">
        <v>0.44090000000000001</v>
      </c>
      <c r="AF81" s="5">
        <f t="shared" si="14"/>
        <v>0.53354999999999997</v>
      </c>
    </row>
    <row r="82" spans="1:32">
      <c r="A82" s="13">
        <v>79</v>
      </c>
      <c r="B82" s="12" t="s">
        <v>136</v>
      </c>
      <c r="C82" s="14" t="s">
        <v>7</v>
      </c>
      <c r="D82" s="14" t="s">
        <v>353</v>
      </c>
      <c r="E82" s="14" t="s">
        <v>348</v>
      </c>
      <c r="F82" s="14" t="s">
        <v>9</v>
      </c>
      <c r="G82" s="1">
        <v>3</v>
      </c>
      <c r="H82" s="1">
        <v>3</v>
      </c>
      <c r="I82" s="2">
        <v>7.3529411764705881E-3</v>
      </c>
      <c r="J82" s="2">
        <v>0</v>
      </c>
      <c r="K82" s="4">
        <f t="shared" si="7"/>
        <v>3.6764705882352941E-3</v>
      </c>
      <c r="L82" s="2">
        <v>1.4492753623188406E-2</v>
      </c>
      <c r="M82" s="2">
        <v>0</v>
      </c>
      <c r="N82" s="2">
        <f t="shared" si="15"/>
        <v>7.246376811594203E-3</v>
      </c>
      <c r="O82" s="2">
        <v>5.3763440860215058E-3</v>
      </c>
      <c r="P82" s="2">
        <v>0</v>
      </c>
      <c r="Q82" s="4">
        <f t="shared" si="10"/>
        <v>2.6881720430107529E-3</v>
      </c>
      <c r="R82" s="5">
        <v>0.40566037735849059</v>
      </c>
      <c r="S82" s="5">
        <v>0</v>
      </c>
      <c r="T82" s="6">
        <f t="shared" si="9"/>
        <v>0.20283018867924529</v>
      </c>
      <c r="U82" s="5">
        <v>0</v>
      </c>
      <c r="V82" s="5">
        <v>0</v>
      </c>
      <c r="W82" s="6">
        <f t="shared" si="12"/>
        <v>0</v>
      </c>
      <c r="X82" s="2">
        <v>0</v>
      </c>
      <c r="Y82" s="2">
        <v>0</v>
      </c>
      <c r="Z82" s="2">
        <v>0</v>
      </c>
      <c r="AA82" s="7">
        <v>0</v>
      </c>
      <c r="AB82" s="7">
        <v>4.0983606557377046E-2</v>
      </c>
      <c r="AC82" s="6">
        <f t="shared" si="13"/>
        <v>2.0491803278688523E-2</v>
      </c>
      <c r="AD82" s="7">
        <v>0</v>
      </c>
      <c r="AE82" s="7">
        <v>0</v>
      </c>
      <c r="AF82" s="5">
        <f t="shared" si="14"/>
        <v>0</v>
      </c>
    </row>
    <row r="83" spans="1:32">
      <c r="A83" s="13">
        <v>80</v>
      </c>
      <c r="B83" s="12" t="s">
        <v>137</v>
      </c>
      <c r="C83" s="14" t="s">
        <v>7</v>
      </c>
      <c r="D83" s="14" t="s">
        <v>138</v>
      </c>
      <c r="E83" s="14" t="s">
        <v>391</v>
      </c>
      <c r="F83" s="14" t="s">
        <v>20</v>
      </c>
      <c r="G83" s="1">
        <v>4</v>
      </c>
      <c r="H83" s="1">
        <v>4</v>
      </c>
      <c r="I83" s="2">
        <v>0.6211180124223602</v>
      </c>
      <c r="J83" s="2">
        <v>0.67910447761194026</v>
      </c>
      <c r="K83" s="4">
        <f t="shared" si="7"/>
        <v>0.65011124501715023</v>
      </c>
      <c r="L83" s="2">
        <v>0.45</v>
      </c>
      <c r="M83" s="2">
        <v>0.30769230769230771</v>
      </c>
      <c r="N83" s="2">
        <f t="shared" si="15"/>
        <v>0.37884615384615383</v>
      </c>
      <c r="O83" s="2">
        <v>1</v>
      </c>
      <c r="P83" s="2">
        <v>1</v>
      </c>
      <c r="Q83" s="4">
        <f t="shared" si="10"/>
        <v>1</v>
      </c>
      <c r="R83" s="5">
        <v>0.70921985815602839</v>
      </c>
      <c r="S83" s="5">
        <v>0.6029411764705882</v>
      </c>
      <c r="T83" s="6">
        <f t="shared" si="9"/>
        <v>0.6560805173133083</v>
      </c>
      <c r="U83" s="5">
        <v>0.20496894409937888</v>
      </c>
      <c r="V83" s="5">
        <v>0.39473684210526316</v>
      </c>
      <c r="W83" s="6">
        <f t="shared" si="12"/>
        <v>0.29985289310232099</v>
      </c>
      <c r="X83" s="2">
        <v>0.7407407407407407</v>
      </c>
      <c r="Y83" s="2">
        <v>0.67105263157894735</v>
      </c>
      <c r="Z83" s="2">
        <v>0.70589668615984402</v>
      </c>
      <c r="AA83" s="7">
        <v>0.90140845070422537</v>
      </c>
      <c r="AB83" s="7">
        <v>0.84558823529411764</v>
      </c>
      <c r="AC83" s="6">
        <f t="shared" si="13"/>
        <v>0.87349834299917151</v>
      </c>
      <c r="AD83" s="7">
        <v>0.98599999999999999</v>
      </c>
      <c r="AE83" s="7">
        <v>0.90139999999999998</v>
      </c>
      <c r="AF83" s="5">
        <f t="shared" si="14"/>
        <v>0.94369999999999998</v>
      </c>
    </row>
    <row r="84" spans="1:32">
      <c r="A84" s="13">
        <v>81</v>
      </c>
      <c r="B84" s="12" t="s">
        <v>139</v>
      </c>
      <c r="C84" s="14" t="s">
        <v>22</v>
      </c>
      <c r="D84" s="14" t="s">
        <v>140</v>
      </c>
      <c r="E84" s="14" t="s">
        <v>387</v>
      </c>
      <c r="F84" s="14" t="s">
        <v>9</v>
      </c>
      <c r="G84" s="1">
        <v>2.5</v>
      </c>
      <c r="H84" s="1">
        <v>4</v>
      </c>
      <c r="I84" s="2" t="s">
        <v>323</v>
      </c>
      <c r="J84" s="2">
        <v>7.8651685393258425E-2</v>
      </c>
      <c r="K84" s="4">
        <v>7.0000000000000007E-2</v>
      </c>
      <c r="L84" s="2">
        <v>0.1276595744680851</v>
      </c>
      <c r="M84" s="2">
        <v>0.19</v>
      </c>
      <c r="N84" s="2">
        <f t="shared" si="15"/>
        <v>0.15882978723404256</v>
      </c>
      <c r="O84" s="2">
        <v>0.11888111888111888</v>
      </c>
      <c r="P84" s="2">
        <v>1</v>
      </c>
      <c r="Q84" s="4">
        <f t="shared" si="10"/>
        <v>0.55944055944055948</v>
      </c>
      <c r="R84" s="5">
        <v>0.6174496644295302</v>
      </c>
      <c r="S84" s="5">
        <v>0.30597014925373134</v>
      </c>
      <c r="T84" s="6">
        <f t="shared" si="9"/>
        <v>0.46170990684163077</v>
      </c>
      <c r="U84" s="5">
        <v>0.2</v>
      </c>
      <c r="V84" s="5">
        <v>0.14516129032258066</v>
      </c>
      <c r="W84" s="6">
        <f t="shared" si="12"/>
        <v>0.17258064516129035</v>
      </c>
      <c r="X84" s="2">
        <v>0.421875</v>
      </c>
      <c r="Y84" s="2">
        <v>0.55000000000000004</v>
      </c>
      <c r="Z84" s="2">
        <v>0.48593750000000002</v>
      </c>
      <c r="AA84" s="7">
        <v>0.5</v>
      </c>
      <c r="AB84" s="7">
        <v>0.3611111111111111</v>
      </c>
      <c r="AC84" s="6">
        <f t="shared" si="13"/>
        <v>0.43055555555555558</v>
      </c>
      <c r="AD84" s="7">
        <v>0.53169999999999995</v>
      </c>
      <c r="AE84" s="7">
        <v>0.56720000000000004</v>
      </c>
      <c r="AF84" s="5">
        <f t="shared" si="14"/>
        <v>0.54944999999999999</v>
      </c>
    </row>
    <row r="85" spans="1:32">
      <c r="A85" s="13">
        <v>82</v>
      </c>
      <c r="B85" s="12" t="s">
        <v>141</v>
      </c>
      <c r="C85" s="14" t="s">
        <v>22</v>
      </c>
      <c r="D85" s="14" t="s">
        <v>142</v>
      </c>
      <c r="E85" s="14" t="s">
        <v>387</v>
      </c>
      <c r="F85" s="14" t="s">
        <v>11</v>
      </c>
      <c r="G85" s="1">
        <v>1</v>
      </c>
      <c r="H85" s="1">
        <v>1</v>
      </c>
      <c r="I85" s="2">
        <v>4.8780487804878049E-3</v>
      </c>
      <c r="J85" s="2">
        <v>0</v>
      </c>
      <c r="K85" s="4">
        <f t="shared" ref="K85:K139" si="16">(I85+J85)/2</f>
        <v>2.4390243902439024E-3</v>
      </c>
      <c r="L85" s="2">
        <v>0.24390243902439024</v>
      </c>
      <c r="M85" s="2">
        <v>0.20967741935483872</v>
      </c>
      <c r="N85" s="2">
        <f t="shared" si="15"/>
        <v>0.22678992918961449</v>
      </c>
      <c r="O85" s="2">
        <v>3.6363636363636362E-2</v>
      </c>
      <c r="P85" s="2">
        <v>5.3763440860215058E-3</v>
      </c>
      <c r="Q85" s="4">
        <f t="shared" si="10"/>
        <v>2.0869990224828935E-2</v>
      </c>
      <c r="R85" s="5">
        <v>0.87428571428571433</v>
      </c>
      <c r="S85" s="5">
        <v>0.41269841269841268</v>
      </c>
      <c r="T85" s="6">
        <f t="shared" si="9"/>
        <v>0.64349206349206356</v>
      </c>
      <c r="U85" s="5">
        <v>0.3</v>
      </c>
      <c r="V85" s="5">
        <v>0.20289855072463769</v>
      </c>
      <c r="W85" s="6">
        <f t="shared" si="12"/>
        <v>0.25144927536231887</v>
      </c>
      <c r="X85" s="2">
        <v>0.38053097345132741</v>
      </c>
      <c r="Y85" s="2">
        <v>0.81720430107526887</v>
      </c>
      <c r="Z85" s="2">
        <v>0.59886763726329817</v>
      </c>
      <c r="AA85" s="7">
        <v>0.75657894736842102</v>
      </c>
      <c r="AB85" s="7">
        <v>0.20618556701030927</v>
      </c>
      <c r="AC85" s="6">
        <f t="shared" si="13"/>
        <v>0.48138225718936511</v>
      </c>
      <c r="AD85" s="7">
        <v>0.77059999999999995</v>
      </c>
      <c r="AE85" s="7">
        <v>0.36880000000000002</v>
      </c>
      <c r="AF85" s="5">
        <f t="shared" si="14"/>
        <v>0.56969999999999998</v>
      </c>
    </row>
    <row r="86" spans="1:32">
      <c r="A86" s="13">
        <v>83</v>
      </c>
      <c r="B86" s="12" t="s">
        <v>143</v>
      </c>
      <c r="C86" s="14" t="s">
        <v>368</v>
      </c>
      <c r="D86" s="14" t="s">
        <v>367</v>
      </c>
      <c r="E86" s="14" t="s">
        <v>363</v>
      </c>
      <c r="F86" s="14" t="s">
        <v>20</v>
      </c>
      <c r="G86" s="1">
        <v>4</v>
      </c>
      <c r="H86" s="1">
        <v>3</v>
      </c>
      <c r="I86" s="2">
        <v>0</v>
      </c>
      <c r="J86" s="2">
        <v>3.614457831325301E-2</v>
      </c>
      <c r="K86" s="4">
        <f t="shared" si="16"/>
        <v>1.8072289156626505E-2</v>
      </c>
      <c r="L86" s="2">
        <v>1</v>
      </c>
      <c r="M86" s="2">
        <v>0.25</v>
      </c>
      <c r="N86" s="2">
        <f t="shared" si="15"/>
        <v>0.625</v>
      </c>
      <c r="O86" s="2">
        <v>0</v>
      </c>
      <c r="P86" s="2">
        <v>0</v>
      </c>
      <c r="Q86" s="4">
        <f t="shared" si="10"/>
        <v>0</v>
      </c>
      <c r="R86" s="5">
        <v>0.61224489795918369</v>
      </c>
      <c r="S86" s="5">
        <v>0.67375886524822692</v>
      </c>
      <c r="T86" s="6">
        <f t="shared" si="9"/>
        <v>0.64300188160370531</v>
      </c>
      <c r="U86" s="5">
        <v>1.3157894736842105E-2</v>
      </c>
      <c r="V86" s="5">
        <v>3.3898305084745763E-2</v>
      </c>
      <c r="W86" s="6">
        <f t="shared" si="12"/>
        <v>2.3528099910793934E-2</v>
      </c>
      <c r="X86" s="2">
        <v>0</v>
      </c>
      <c r="Y86" s="2">
        <v>5.1948051948051951E-2</v>
      </c>
      <c r="Z86" s="2">
        <v>2.5974025974025976E-2</v>
      </c>
      <c r="AA86" s="7">
        <v>0.1015625</v>
      </c>
      <c r="AB86" s="7">
        <v>4.3103448275862072E-2</v>
      </c>
      <c r="AC86" s="6">
        <f t="shared" si="13"/>
        <v>7.2332974137931036E-2</v>
      </c>
      <c r="AD86" s="7">
        <v>2.8000000000000001E-2</v>
      </c>
      <c r="AE86" s="7">
        <v>0.20330000000000001</v>
      </c>
      <c r="AF86" s="5">
        <f t="shared" si="14"/>
        <v>0.11565</v>
      </c>
    </row>
    <row r="87" spans="1:32">
      <c r="A87" s="13">
        <v>84</v>
      </c>
      <c r="B87" s="12" t="s">
        <v>144</v>
      </c>
      <c r="C87" s="14" t="s">
        <v>372</v>
      </c>
      <c r="D87" s="14" t="s">
        <v>371</v>
      </c>
      <c r="E87" s="14" t="s">
        <v>363</v>
      </c>
      <c r="F87" s="14" t="s">
        <v>18</v>
      </c>
      <c r="G87" s="1">
        <v>1</v>
      </c>
      <c r="H87" s="1">
        <v>1</v>
      </c>
      <c r="I87" s="2">
        <v>3.954802259887006E-2</v>
      </c>
      <c r="J87" s="2">
        <v>9.2783505154639179E-2</v>
      </c>
      <c r="K87" s="4">
        <f t="shared" si="16"/>
        <v>6.6165763876754616E-2</v>
      </c>
      <c r="L87" s="2">
        <v>0</v>
      </c>
      <c r="M87" s="2">
        <v>2.8169014084507043E-2</v>
      </c>
      <c r="N87" s="2">
        <f t="shared" si="15"/>
        <v>1.4084507042253521E-2</v>
      </c>
      <c r="O87" s="2">
        <v>0.99009900990099009</v>
      </c>
      <c r="P87" s="2">
        <v>0.89502762430939231</v>
      </c>
      <c r="Q87" s="4">
        <f t="shared" si="10"/>
        <v>0.94256331710519126</v>
      </c>
      <c r="R87" s="5">
        <v>0.41791044776119401</v>
      </c>
      <c r="S87" s="5">
        <v>0.27976190476190477</v>
      </c>
      <c r="T87" s="6">
        <f t="shared" si="9"/>
        <v>0.34883617626154939</v>
      </c>
      <c r="U87" s="5">
        <v>0.66666666666666663</v>
      </c>
      <c r="V87" s="5">
        <v>0.48684210526315791</v>
      </c>
      <c r="W87" s="6">
        <f t="shared" si="12"/>
        <v>0.57675438596491224</v>
      </c>
      <c r="X87" s="2">
        <v>0.84615384615384615</v>
      </c>
      <c r="Y87" s="2">
        <v>0.72857142857142854</v>
      </c>
      <c r="Z87" s="2">
        <v>0.78736263736263734</v>
      </c>
      <c r="AA87" s="7">
        <v>0.96052631578947367</v>
      </c>
      <c r="AB87" s="7">
        <v>0.85987261146496818</v>
      </c>
      <c r="AC87" s="6">
        <f t="shared" si="13"/>
        <v>0.91019946362722093</v>
      </c>
      <c r="AD87" s="7">
        <v>0.90790000000000004</v>
      </c>
      <c r="AE87" s="7">
        <v>0.97299999999999998</v>
      </c>
      <c r="AF87" s="5">
        <f t="shared" si="14"/>
        <v>0.94045000000000001</v>
      </c>
    </row>
    <row r="88" spans="1:32">
      <c r="A88" s="13">
        <v>85</v>
      </c>
      <c r="B88" s="12" t="s">
        <v>145</v>
      </c>
      <c r="C88" s="14" t="s">
        <v>6</v>
      </c>
      <c r="D88" s="14" t="s">
        <v>146</v>
      </c>
      <c r="E88" s="14" t="s">
        <v>363</v>
      </c>
      <c r="F88" s="14" t="s">
        <v>20</v>
      </c>
      <c r="G88" s="1">
        <v>4</v>
      </c>
      <c r="H88" s="1">
        <v>4</v>
      </c>
      <c r="I88" s="2">
        <v>2.8571428571428571E-2</v>
      </c>
      <c r="J88" s="2">
        <v>0</v>
      </c>
      <c r="K88" s="4">
        <f t="shared" si="16"/>
        <v>1.4285714285714285E-2</v>
      </c>
      <c r="L88" s="2">
        <v>5.7471264367816091E-2</v>
      </c>
      <c r="M88" s="2">
        <v>1.8292682926829267E-2</v>
      </c>
      <c r="N88" s="2">
        <f t="shared" si="15"/>
        <v>3.7881973647322681E-2</v>
      </c>
      <c r="O88" s="2">
        <v>0.64761904761904765</v>
      </c>
      <c r="P88" s="2">
        <v>0.86111111111111116</v>
      </c>
      <c r="Q88" s="4">
        <f t="shared" si="10"/>
        <v>0.75436507936507935</v>
      </c>
      <c r="R88" s="5">
        <v>0.55319148936170215</v>
      </c>
      <c r="S88" s="5">
        <v>0.49586776859504134</v>
      </c>
      <c r="T88" s="6">
        <f t="shared" si="9"/>
        <v>0.52452962897837174</v>
      </c>
      <c r="U88" s="5">
        <v>5.4054054054054057E-2</v>
      </c>
      <c r="V88" s="5">
        <v>7.407407407407407E-2</v>
      </c>
      <c r="W88" s="6">
        <f t="shared" si="12"/>
        <v>6.4064064064064064E-2</v>
      </c>
      <c r="X88" s="2">
        <v>1.2048192771084338E-2</v>
      </c>
      <c r="Y88" s="2">
        <v>6.8181818181818177E-2</v>
      </c>
      <c r="Z88" s="2">
        <v>4.0115005476451256E-2</v>
      </c>
      <c r="AA88" s="7">
        <v>0.25503355704697989</v>
      </c>
      <c r="AB88" s="7">
        <v>0.11458333333333333</v>
      </c>
      <c r="AC88" s="6">
        <f t="shared" si="13"/>
        <v>0.1848084451901566</v>
      </c>
      <c r="AD88" s="7">
        <v>0.16669999999999999</v>
      </c>
      <c r="AE88" s="7">
        <v>0.1024</v>
      </c>
      <c r="AF88" s="5">
        <f t="shared" si="14"/>
        <v>0.13455</v>
      </c>
    </row>
    <row r="89" spans="1:32">
      <c r="A89" s="13">
        <v>86</v>
      </c>
      <c r="B89" s="12" t="s">
        <v>147</v>
      </c>
      <c r="C89" s="14" t="s">
        <v>148</v>
      </c>
      <c r="D89" s="14" t="s">
        <v>149</v>
      </c>
      <c r="E89" s="14" t="s">
        <v>363</v>
      </c>
      <c r="F89" s="14" t="s">
        <v>9</v>
      </c>
      <c r="G89" s="1">
        <v>4</v>
      </c>
      <c r="H89" s="1">
        <v>4</v>
      </c>
      <c r="I89" s="2">
        <v>0</v>
      </c>
      <c r="J89" s="2">
        <v>1.4925373134328358E-2</v>
      </c>
      <c r="K89" s="4">
        <f t="shared" si="16"/>
        <v>7.462686567164179E-3</v>
      </c>
      <c r="L89" s="2">
        <v>0.33333333333333331</v>
      </c>
      <c r="M89" s="2" t="s">
        <v>324</v>
      </c>
      <c r="N89" s="2">
        <v>0.28999999999999998</v>
      </c>
      <c r="O89" s="2">
        <v>0.36363636363636365</v>
      </c>
      <c r="P89" s="2">
        <v>0.67777777777777781</v>
      </c>
      <c r="Q89" s="4">
        <f t="shared" si="10"/>
        <v>0.52070707070707067</v>
      </c>
      <c r="R89" s="5">
        <v>0.6711711711711712</v>
      </c>
      <c r="S89" s="5">
        <v>0.53475935828877008</v>
      </c>
      <c r="T89" s="6">
        <f t="shared" si="9"/>
        <v>0.60296526472997058</v>
      </c>
      <c r="U89" s="5">
        <v>0</v>
      </c>
      <c r="V89" s="5">
        <v>0</v>
      </c>
      <c r="W89" s="6">
        <f t="shared" si="12"/>
        <v>0</v>
      </c>
      <c r="X89" s="2">
        <v>0</v>
      </c>
      <c r="Y89" s="2">
        <v>0</v>
      </c>
      <c r="Z89" s="2">
        <v>0</v>
      </c>
      <c r="AA89" s="7">
        <v>5.6338028169014086E-2</v>
      </c>
      <c r="AB89" s="7">
        <v>0.11764705882352941</v>
      </c>
      <c r="AC89" s="6">
        <f t="shared" si="13"/>
        <v>8.6992543496271751E-2</v>
      </c>
      <c r="AD89" s="7">
        <v>0</v>
      </c>
      <c r="AE89" s="7">
        <v>0</v>
      </c>
      <c r="AF89" s="5">
        <f t="shared" si="14"/>
        <v>0</v>
      </c>
    </row>
    <row r="90" spans="1:32">
      <c r="A90" s="13">
        <v>87</v>
      </c>
      <c r="B90" s="12" t="s">
        <v>150</v>
      </c>
      <c r="C90" s="14" t="s">
        <v>148</v>
      </c>
      <c r="D90" s="14" t="s">
        <v>151</v>
      </c>
      <c r="E90" s="14" t="s">
        <v>337</v>
      </c>
      <c r="F90" s="14" t="s">
        <v>9</v>
      </c>
      <c r="G90" s="1">
        <v>3</v>
      </c>
      <c r="H90" s="1">
        <v>3</v>
      </c>
      <c r="I90" s="2">
        <v>0</v>
      </c>
      <c r="J90" s="2">
        <v>1.8518518518518517E-2</v>
      </c>
      <c r="K90" s="4">
        <f t="shared" si="16"/>
        <v>9.2592592592592587E-3</v>
      </c>
      <c r="L90" s="2">
        <v>0.17272727272727273</v>
      </c>
      <c r="M90" s="2">
        <v>0.35483870967741937</v>
      </c>
      <c r="N90" s="2">
        <f t="shared" ref="N90:N109" si="17">(L90+M90)/2</f>
        <v>0.26378299120234605</v>
      </c>
      <c r="O90" s="2">
        <v>0</v>
      </c>
      <c r="P90" s="2">
        <v>0.10317460317460317</v>
      </c>
      <c r="Q90" s="4">
        <f t="shared" si="10"/>
        <v>5.1587301587301584E-2</v>
      </c>
      <c r="R90" s="5">
        <v>0.78688524590163933</v>
      </c>
      <c r="S90" s="5">
        <v>0.63265306122448983</v>
      </c>
      <c r="T90" s="6">
        <f t="shared" si="9"/>
        <v>0.70976915356306458</v>
      </c>
      <c r="U90" s="5">
        <v>0</v>
      </c>
      <c r="V90" s="5">
        <v>6.4516129032258063E-2</v>
      </c>
      <c r="W90" s="6">
        <f t="shared" si="12"/>
        <v>3.2258064516129031E-2</v>
      </c>
      <c r="X90" s="2">
        <v>0</v>
      </c>
      <c r="Y90" s="2">
        <v>0</v>
      </c>
      <c r="Z90" s="2">
        <v>0</v>
      </c>
      <c r="AA90" s="7">
        <v>1.7699115044247787E-2</v>
      </c>
      <c r="AB90" s="7">
        <v>5.2023121387283239E-2</v>
      </c>
      <c r="AC90" s="6">
        <f t="shared" si="13"/>
        <v>3.4861118215765513E-2</v>
      </c>
      <c r="AD90" s="7">
        <v>4.58E-2</v>
      </c>
      <c r="AE90" s="7">
        <v>2.6100000000000002E-2</v>
      </c>
      <c r="AF90" s="5">
        <f t="shared" si="14"/>
        <v>3.5950000000000003E-2</v>
      </c>
    </row>
    <row r="91" spans="1:32">
      <c r="A91" s="13">
        <v>88</v>
      </c>
      <c r="B91" s="12" t="s">
        <v>152</v>
      </c>
      <c r="C91" s="14" t="s">
        <v>148</v>
      </c>
      <c r="D91" s="14" t="s">
        <v>153</v>
      </c>
      <c r="E91" s="14" t="s">
        <v>348</v>
      </c>
      <c r="F91" s="14" t="s">
        <v>9</v>
      </c>
      <c r="G91" s="1">
        <v>2</v>
      </c>
      <c r="H91" s="1">
        <v>2</v>
      </c>
      <c r="I91" s="2">
        <v>3.4482758620689655E-2</v>
      </c>
      <c r="J91" s="2">
        <v>3.669724770642202E-2</v>
      </c>
      <c r="K91" s="4">
        <f t="shared" si="16"/>
        <v>3.5590003163555838E-2</v>
      </c>
      <c r="L91" s="2">
        <v>5.5555555555555552E-2</v>
      </c>
      <c r="M91" s="2">
        <v>9.5238095238095233E-2</v>
      </c>
      <c r="N91" s="2">
        <f t="shared" si="17"/>
        <v>7.5396825396825393E-2</v>
      </c>
      <c r="O91" s="2">
        <v>1</v>
      </c>
      <c r="P91" s="2">
        <v>0.65909090909090906</v>
      </c>
      <c r="Q91" s="4">
        <f t="shared" si="10"/>
        <v>0.82954545454545459</v>
      </c>
      <c r="R91" s="5">
        <v>0.38922155688622756</v>
      </c>
      <c r="S91" s="5">
        <v>0.37333333333333335</v>
      </c>
      <c r="T91" s="6">
        <f t="shared" si="9"/>
        <v>0.38127744510978046</v>
      </c>
      <c r="U91" s="5">
        <v>0.10317460317460317</v>
      </c>
      <c r="V91" s="5">
        <v>0.42222222222222222</v>
      </c>
      <c r="W91" s="6">
        <f t="shared" si="12"/>
        <v>0.26269841269841271</v>
      </c>
      <c r="X91" s="2">
        <v>0.14285714285714285</v>
      </c>
      <c r="Y91" s="2">
        <v>0.11940298507462686</v>
      </c>
      <c r="Z91" s="2">
        <v>0.13113006396588486</v>
      </c>
      <c r="AA91" s="7">
        <v>0.64444444444444449</v>
      </c>
      <c r="AB91" s="7">
        <v>0.56084656084656082</v>
      </c>
      <c r="AC91" s="6">
        <f t="shared" si="13"/>
        <v>0.60264550264550265</v>
      </c>
      <c r="AD91" s="7">
        <v>0</v>
      </c>
      <c r="AE91" s="7">
        <v>0.82</v>
      </c>
      <c r="AF91" s="5">
        <f t="shared" si="14"/>
        <v>0.41</v>
      </c>
    </row>
    <row r="92" spans="1:32">
      <c r="A92" s="13">
        <v>89</v>
      </c>
      <c r="B92" s="12" t="s">
        <v>154</v>
      </c>
      <c r="C92" s="14" t="s">
        <v>148</v>
      </c>
      <c r="D92" s="14" t="s">
        <v>155</v>
      </c>
      <c r="E92" s="14" t="s">
        <v>109</v>
      </c>
      <c r="F92" s="14" t="s">
        <v>9</v>
      </c>
      <c r="G92" s="1">
        <v>4</v>
      </c>
      <c r="H92" s="1">
        <v>4</v>
      </c>
      <c r="I92" s="2">
        <v>1.7094017094017096E-2</v>
      </c>
      <c r="J92" s="2">
        <v>9.2592592592592587E-3</v>
      </c>
      <c r="K92" s="4">
        <f t="shared" si="16"/>
        <v>1.3176638176638177E-2</v>
      </c>
      <c r="L92" s="2">
        <v>6.4102564102564097E-2</v>
      </c>
      <c r="M92" s="2">
        <v>7.9710144927536225E-2</v>
      </c>
      <c r="N92" s="2">
        <f t="shared" si="17"/>
        <v>7.1906354515050161E-2</v>
      </c>
      <c r="O92" s="2">
        <v>0.11851851851851852</v>
      </c>
      <c r="P92" s="2">
        <v>0.16521739130434782</v>
      </c>
      <c r="Q92" s="4">
        <f t="shared" si="10"/>
        <v>0.14186795491143317</v>
      </c>
      <c r="R92" s="5">
        <v>0.80239520958083832</v>
      </c>
      <c r="S92" s="5">
        <v>0.46153846153846156</v>
      </c>
      <c r="T92" s="6">
        <f t="shared" si="9"/>
        <v>0.63196683555964994</v>
      </c>
      <c r="U92" s="5">
        <v>0.11864406779661017</v>
      </c>
      <c r="V92" s="5">
        <v>0.1276595744680851</v>
      </c>
      <c r="W92" s="6">
        <f t="shared" si="12"/>
        <v>0.12315182113234763</v>
      </c>
      <c r="X92" s="2">
        <v>3.7735849056603772E-2</v>
      </c>
      <c r="Y92" s="2">
        <v>5.7971014492753624E-2</v>
      </c>
      <c r="Z92" s="2">
        <v>4.7853431774678698E-2</v>
      </c>
      <c r="AA92" s="7">
        <v>0.15126050420168066</v>
      </c>
      <c r="AB92" s="7">
        <v>5.7692307692307696E-2</v>
      </c>
      <c r="AC92" s="6">
        <f t="shared" si="13"/>
        <v>0.10447640594699417</v>
      </c>
      <c r="AD92" s="7">
        <v>5.9299999999999999E-2</v>
      </c>
      <c r="AE92" s="7">
        <v>0.08</v>
      </c>
      <c r="AF92" s="5">
        <f t="shared" si="14"/>
        <v>6.9650000000000004E-2</v>
      </c>
    </row>
    <row r="93" spans="1:32">
      <c r="A93" s="13">
        <v>90</v>
      </c>
      <c r="B93" s="12" t="s">
        <v>156</v>
      </c>
      <c r="C93" s="14" t="s">
        <v>148</v>
      </c>
      <c r="D93" s="14" t="s">
        <v>395</v>
      </c>
      <c r="E93" s="14" t="s">
        <v>391</v>
      </c>
      <c r="F93" s="14" t="s">
        <v>20</v>
      </c>
      <c r="G93" s="1">
        <v>4</v>
      </c>
      <c r="H93" s="1">
        <v>4</v>
      </c>
      <c r="I93" s="2">
        <v>7.6923076923076927E-3</v>
      </c>
      <c r="J93" s="2">
        <v>5.9523809523809521E-3</v>
      </c>
      <c r="K93" s="4">
        <f t="shared" si="16"/>
        <v>6.8223443223443224E-3</v>
      </c>
      <c r="L93" s="2">
        <v>0.55384615384615388</v>
      </c>
      <c r="M93" s="2">
        <v>1.1627906976744186E-2</v>
      </c>
      <c r="N93" s="2">
        <f t="shared" si="17"/>
        <v>0.28273703041144904</v>
      </c>
      <c r="O93" s="2">
        <v>0.86301369863013699</v>
      </c>
      <c r="P93" s="2">
        <v>0.89610389610389607</v>
      </c>
      <c r="Q93" s="4">
        <f t="shared" si="10"/>
        <v>0.87955879736701648</v>
      </c>
      <c r="R93" s="5">
        <v>5.7692307692307696E-2</v>
      </c>
      <c r="S93" s="5">
        <v>0.25324675324675322</v>
      </c>
      <c r="T93" s="6">
        <f t="shared" si="9"/>
        <v>0.15546953046953046</v>
      </c>
      <c r="U93" s="5">
        <v>1.6949152542372881E-2</v>
      </c>
      <c r="V93" s="5">
        <v>0</v>
      </c>
      <c r="W93" s="6">
        <f t="shared" si="12"/>
        <v>8.4745762711864406E-3</v>
      </c>
      <c r="X93" s="2">
        <v>0</v>
      </c>
      <c r="Y93" s="2">
        <v>0.16666666666666666</v>
      </c>
      <c r="Z93" s="2">
        <v>8.3333333333333329E-2</v>
      </c>
      <c r="AA93" s="7">
        <v>0.25380710659898476</v>
      </c>
      <c r="AB93" s="7">
        <v>0.19708029197080293</v>
      </c>
      <c r="AC93" s="6">
        <f t="shared" si="13"/>
        <v>0.22544369928489383</v>
      </c>
      <c r="AD93" s="7">
        <v>5.5E-2</v>
      </c>
      <c r="AE93" s="7">
        <v>0.15029999999999999</v>
      </c>
      <c r="AF93" s="5">
        <f t="shared" si="14"/>
        <v>0.10264999999999999</v>
      </c>
    </row>
    <row r="94" spans="1:32">
      <c r="A94" s="13">
        <v>91</v>
      </c>
      <c r="B94" s="12" t="s">
        <v>157</v>
      </c>
      <c r="C94" s="14" t="s">
        <v>148</v>
      </c>
      <c r="D94" s="14" t="s">
        <v>158</v>
      </c>
      <c r="E94" s="14" t="s">
        <v>391</v>
      </c>
      <c r="F94" s="14" t="s">
        <v>9</v>
      </c>
      <c r="G94" s="1">
        <v>3</v>
      </c>
      <c r="H94" s="1">
        <v>3</v>
      </c>
      <c r="I94" s="2">
        <v>8.8888888888888892E-2</v>
      </c>
      <c r="J94" s="2">
        <v>0.10687022900763359</v>
      </c>
      <c r="K94" s="4">
        <f t="shared" si="16"/>
        <v>9.7879558948261239E-2</v>
      </c>
      <c r="L94" s="2">
        <v>6.8965517241379309E-2</v>
      </c>
      <c r="M94" s="2">
        <v>7.407407407407407E-2</v>
      </c>
      <c r="N94" s="2">
        <f t="shared" si="17"/>
        <v>7.151979565772669E-2</v>
      </c>
      <c r="O94" s="2">
        <v>1</v>
      </c>
      <c r="P94" s="2">
        <v>0.98360655737704916</v>
      </c>
      <c r="Q94" s="4">
        <f t="shared" si="10"/>
        <v>0.99180327868852458</v>
      </c>
      <c r="R94" s="5">
        <v>0.26400000000000001</v>
      </c>
      <c r="S94" s="5">
        <v>0.48322147651006714</v>
      </c>
      <c r="T94" s="6">
        <f t="shared" si="9"/>
        <v>0.37361073825503355</v>
      </c>
      <c r="U94" s="5">
        <v>0.17647058823529413</v>
      </c>
      <c r="V94" s="5">
        <v>0.27619047619047621</v>
      </c>
      <c r="W94" s="6">
        <f t="shared" si="12"/>
        <v>0.22633053221288518</v>
      </c>
      <c r="X94" s="2">
        <v>0.48484848484848486</v>
      </c>
      <c r="Y94" s="2">
        <v>0.27027027027027029</v>
      </c>
      <c r="Z94" s="2">
        <v>0.37755937755937757</v>
      </c>
      <c r="AA94" s="7">
        <v>0.34010152284263961</v>
      </c>
      <c r="AB94" s="7">
        <v>0.46527777777777779</v>
      </c>
      <c r="AC94" s="6">
        <f t="shared" si="13"/>
        <v>0.4026896503102087</v>
      </c>
      <c r="AD94" s="7">
        <v>9.7100000000000006E-2</v>
      </c>
      <c r="AE94" s="7">
        <v>0.32990000000000003</v>
      </c>
      <c r="AF94" s="5">
        <f t="shared" si="14"/>
        <v>0.21350000000000002</v>
      </c>
    </row>
    <row r="95" spans="1:32">
      <c r="A95" s="13">
        <v>92</v>
      </c>
      <c r="B95" s="12" t="s">
        <v>159</v>
      </c>
      <c r="C95" s="14" t="s">
        <v>160</v>
      </c>
      <c r="D95" s="14" t="s">
        <v>161</v>
      </c>
      <c r="E95" s="14" t="s">
        <v>418</v>
      </c>
      <c r="F95" s="14" t="s">
        <v>162</v>
      </c>
      <c r="G95" s="1">
        <v>3</v>
      </c>
      <c r="H95" s="1">
        <v>3</v>
      </c>
      <c r="I95" s="2">
        <v>0.16384180790960451</v>
      </c>
      <c r="J95" s="2">
        <v>0.51851851851851849</v>
      </c>
      <c r="K95" s="4">
        <f t="shared" si="16"/>
        <v>0.34118016321406153</v>
      </c>
      <c r="L95" s="2">
        <v>0</v>
      </c>
      <c r="M95" s="2">
        <v>1.5306122448979591E-2</v>
      </c>
      <c r="N95" s="2">
        <f t="shared" si="17"/>
        <v>7.6530612244897957E-3</v>
      </c>
      <c r="O95" s="2">
        <v>0.8214285714285714</v>
      </c>
      <c r="P95" s="2">
        <v>0.94</v>
      </c>
      <c r="Q95" s="4">
        <f t="shared" si="10"/>
        <v>0.88071428571428567</v>
      </c>
      <c r="R95" s="5">
        <v>0.43786982248520712</v>
      </c>
      <c r="S95" s="5">
        <v>0.11607142857142858</v>
      </c>
      <c r="T95" s="6">
        <f t="shared" si="9"/>
        <v>0.27697062552831786</v>
      </c>
      <c r="U95" s="5">
        <v>0.11242603550295859</v>
      </c>
      <c r="V95" s="5">
        <v>0.12658227848101267</v>
      </c>
      <c r="W95" s="6">
        <f t="shared" si="12"/>
        <v>0.11950415699198563</v>
      </c>
      <c r="X95" s="2">
        <v>0.14705882352941177</v>
      </c>
      <c r="Y95" s="2">
        <v>0.47560975609756095</v>
      </c>
      <c r="Z95" s="2">
        <v>0.31133428981348638</v>
      </c>
      <c r="AA95" s="7">
        <v>0.13461538461538461</v>
      </c>
      <c r="AB95" s="7">
        <v>0.25531914893617019</v>
      </c>
      <c r="AC95" s="6">
        <f t="shared" si="13"/>
        <v>0.19496726677577741</v>
      </c>
      <c r="AD95" s="7">
        <v>0.14599999999999999</v>
      </c>
      <c r="AE95" s="7">
        <v>0.16520000000000001</v>
      </c>
      <c r="AF95" s="5">
        <f t="shared" si="14"/>
        <v>0.15560000000000002</v>
      </c>
    </row>
    <row r="96" spans="1:32">
      <c r="A96" s="13">
        <v>93</v>
      </c>
      <c r="B96" s="12" t="s">
        <v>163</v>
      </c>
      <c r="C96" s="14" t="s">
        <v>160</v>
      </c>
      <c r="D96" s="14" t="s">
        <v>164</v>
      </c>
      <c r="E96" s="14" t="s">
        <v>422</v>
      </c>
      <c r="F96" s="14" t="s">
        <v>162</v>
      </c>
      <c r="G96" s="1">
        <v>2</v>
      </c>
      <c r="H96" s="1">
        <v>2</v>
      </c>
      <c r="I96" s="2">
        <v>2.8089887640449437E-2</v>
      </c>
      <c r="J96" s="2">
        <v>0.1417624521072797</v>
      </c>
      <c r="K96" s="4">
        <f t="shared" si="16"/>
        <v>8.492616987386456E-2</v>
      </c>
      <c r="L96" s="2">
        <v>0.57731958762886593</v>
      </c>
      <c r="M96" s="2">
        <v>0.47959183673469385</v>
      </c>
      <c r="N96" s="2">
        <f t="shared" si="17"/>
        <v>0.52845571218177989</v>
      </c>
      <c r="O96" s="2">
        <v>0.4263565891472868</v>
      </c>
      <c r="P96" s="2">
        <v>0</v>
      </c>
      <c r="Q96" s="4">
        <f t="shared" si="10"/>
        <v>0.2131782945736434</v>
      </c>
      <c r="R96" s="5">
        <v>0.17647058823529413</v>
      </c>
      <c r="S96" s="5">
        <v>0.50943396226415094</v>
      </c>
      <c r="T96" s="6">
        <f t="shared" si="9"/>
        <v>0.34295227524972255</v>
      </c>
      <c r="U96" s="5">
        <v>0.79746835443037978</v>
      </c>
      <c r="V96" s="5">
        <v>2.5316455696202531E-2</v>
      </c>
      <c r="W96" s="6">
        <f t="shared" si="12"/>
        <v>0.41139240506329117</v>
      </c>
      <c r="X96" s="2">
        <v>0.14606741573033707</v>
      </c>
      <c r="Y96" s="2">
        <v>0</v>
      </c>
      <c r="Z96" s="2">
        <v>7.3033707865168537E-2</v>
      </c>
      <c r="AA96" s="7">
        <v>0.10869565217391304</v>
      </c>
      <c r="AB96" s="7">
        <v>0.14606741573033707</v>
      </c>
      <c r="AC96" s="6">
        <f t="shared" si="13"/>
        <v>0.12738153395212506</v>
      </c>
      <c r="AD96" s="7">
        <v>2.0500000000000001E-2</v>
      </c>
      <c r="AE96" s="7">
        <v>1.2E-2</v>
      </c>
      <c r="AF96" s="5">
        <f t="shared" si="14"/>
        <v>1.6250000000000001E-2</v>
      </c>
    </row>
    <row r="97" spans="1:32">
      <c r="A97" s="13">
        <v>94</v>
      </c>
      <c r="B97" s="12" t="s">
        <v>165</v>
      </c>
      <c r="C97" s="14" t="s">
        <v>160</v>
      </c>
      <c r="D97" s="14" t="s">
        <v>166</v>
      </c>
      <c r="E97" s="14" t="s">
        <v>417</v>
      </c>
      <c r="F97" s="14" t="s">
        <v>162</v>
      </c>
      <c r="G97" s="1">
        <v>4</v>
      </c>
      <c r="H97" s="1">
        <v>3</v>
      </c>
      <c r="I97" s="2">
        <v>0</v>
      </c>
      <c r="J97" s="2">
        <v>0</v>
      </c>
      <c r="K97" s="4">
        <f t="shared" si="16"/>
        <v>0</v>
      </c>
      <c r="L97" s="2">
        <v>6.0606060606060608E-2</v>
      </c>
      <c r="M97" s="2">
        <v>2.8169014084507043E-2</v>
      </c>
      <c r="N97" s="2">
        <f t="shared" si="17"/>
        <v>4.4387537345283827E-2</v>
      </c>
      <c r="O97" s="2">
        <v>0</v>
      </c>
      <c r="P97" s="2">
        <v>0</v>
      </c>
      <c r="Q97" s="4">
        <f t="shared" si="10"/>
        <v>0</v>
      </c>
      <c r="R97" s="5">
        <v>0.69281045751633985</v>
      </c>
      <c r="S97" s="5">
        <v>0.3</v>
      </c>
      <c r="T97" s="6">
        <f t="shared" si="9"/>
        <v>0.49640522875816995</v>
      </c>
      <c r="U97" s="5">
        <v>0</v>
      </c>
      <c r="V97" s="5">
        <v>7.1428571428571425E-2</v>
      </c>
      <c r="W97" s="6">
        <f t="shared" si="12"/>
        <v>3.5714285714285712E-2</v>
      </c>
      <c r="X97" s="2">
        <v>0.2638888888888889</v>
      </c>
      <c r="Y97" s="2">
        <v>0.13580246913580246</v>
      </c>
      <c r="Z97" s="2">
        <v>0.19984567901234568</v>
      </c>
      <c r="AA97" s="7">
        <v>8.9820359281437126E-2</v>
      </c>
      <c r="AB97" s="7">
        <v>7.3529411764705881E-3</v>
      </c>
      <c r="AC97" s="6">
        <f t="shared" si="13"/>
        <v>4.8586650228953858E-2</v>
      </c>
      <c r="AD97" s="7">
        <v>0</v>
      </c>
      <c r="AE97" s="7">
        <v>0</v>
      </c>
      <c r="AF97" s="5">
        <f t="shared" si="14"/>
        <v>0</v>
      </c>
    </row>
    <row r="98" spans="1:32">
      <c r="A98" s="13">
        <v>95</v>
      </c>
      <c r="B98" s="12" t="s">
        <v>167</v>
      </c>
      <c r="C98" s="14" t="s">
        <v>148</v>
      </c>
      <c r="D98" s="14" t="s">
        <v>168</v>
      </c>
      <c r="E98" s="14" t="s">
        <v>363</v>
      </c>
      <c r="F98" s="14" t="s">
        <v>9</v>
      </c>
      <c r="G98" s="1">
        <v>3</v>
      </c>
      <c r="H98" s="1">
        <v>3</v>
      </c>
      <c r="I98" s="2">
        <v>0</v>
      </c>
      <c r="J98" s="2">
        <v>0</v>
      </c>
      <c r="K98" s="4">
        <f t="shared" si="16"/>
        <v>0</v>
      </c>
      <c r="L98" s="2">
        <v>0.20863309352517986</v>
      </c>
      <c r="M98" s="2">
        <v>4.0540540540540543E-2</v>
      </c>
      <c r="N98" s="2">
        <f t="shared" si="17"/>
        <v>0.1245868170328602</v>
      </c>
      <c r="O98" s="2">
        <v>0</v>
      </c>
      <c r="P98" s="2">
        <v>0</v>
      </c>
      <c r="Q98" s="4">
        <f t="shared" si="10"/>
        <v>0</v>
      </c>
      <c r="R98" s="5">
        <v>0.38271604938271603</v>
      </c>
      <c r="S98" s="5">
        <v>0.3380281690140845</v>
      </c>
      <c r="T98" s="6">
        <f t="shared" si="9"/>
        <v>0.36037210919840024</v>
      </c>
      <c r="U98" s="5">
        <v>1.4084507042253521E-2</v>
      </c>
      <c r="V98" s="5">
        <v>2.8846153846153848E-2</v>
      </c>
      <c r="W98" s="6">
        <f t="shared" si="12"/>
        <v>2.1465330444203685E-2</v>
      </c>
      <c r="X98" s="2">
        <v>0.20430107526881722</v>
      </c>
      <c r="Y98" s="2">
        <v>0.27586206896551724</v>
      </c>
      <c r="Z98" s="2">
        <v>0.24008157211716724</v>
      </c>
      <c r="AA98" s="7">
        <v>2.2099447513812154E-2</v>
      </c>
      <c r="AB98" s="7">
        <v>1.9108280254777069E-2</v>
      </c>
      <c r="AC98" s="6">
        <f t="shared" si="13"/>
        <v>2.060386388429461E-2</v>
      </c>
      <c r="AD98" s="7">
        <v>1.7399999999999999E-2</v>
      </c>
      <c r="AE98" s="7">
        <v>8.6E-3</v>
      </c>
      <c r="AF98" s="5">
        <f t="shared" si="14"/>
        <v>1.2999999999999999E-2</v>
      </c>
    </row>
    <row r="99" spans="1:32">
      <c r="A99" s="13">
        <v>96</v>
      </c>
      <c r="B99" s="12" t="s">
        <v>169</v>
      </c>
      <c r="C99" s="14" t="s">
        <v>148</v>
      </c>
      <c r="D99" s="14" t="s">
        <v>341</v>
      </c>
      <c r="E99" s="14" t="s">
        <v>337</v>
      </c>
      <c r="F99" s="14" t="s">
        <v>9</v>
      </c>
      <c r="G99" s="1">
        <v>3</v>
      </c>
      <c r="H99" s="1">
        <v>3</v>
      </c>
      <c r="I99" s="2">
        <v>5.7471264367816091E-3</v>
      </c>
      <c r="J99" s="2">
        <v>0.04</v>
      </c>
      <c r="K99" s="4">
        <f t="shared" si="16"/>
        <v>2.2873563218390805E-2</v>
      </c>
      <c r="L99" s="2">
        <v>0</v>
      </c>
      <c r="M99" s="2">
        <v>5.8139534883720929E-2</v>
      </c>
      <c r="N99" s="2">
        <f t="shared" si="17"/>
        <v>2.9069767441860465E-2</v>
      </c>
      <c r="O99" s="2">
        <v>0</v>
      </c>
      <c r="P99" s="2">
        <v>0</v>
      </c>
      <c r="Q99" s="4">
        <f t="shared" si="10"/>
        <v>0</v>
      </c>
      <c r="R99" s="5">
        <v>0.33333333333333331</v>
      </c>
      <c r="S99" s="5">
        <v>0.12790697674418605</v>
      </c>
      <c r="T99" s="6">
        <f t="shared" si="9"/>
        <v>0.23062015503875968</v>
      </c>
      <c r="U99" s="5">
        <v>0</v>
      </c>
      <c r="V99" s="5">
        <v>0</v>
      </c>
      <c r="W99" s="6">
        <f t="shared" si="12"/>
        <v>0</v>
      </c>
      <c r="X99" s="2">
        <v>0</v>
      </c>
      <c r="Y99" s="2">
        <v>0</v>
      </c>
      <c r="Z99" s="2">
        <v>0</v>
      </c>
      <c r="AA99" s="7">
        <v>0.36585365853658536</v>
      </c>
      <c r="AB99" s="7">
        <v>0</v>
      </c>
      <c r="AC99" s="6">
        <f t="shared" si="13"/>
        <v>0.18292682926829268</v>
      </c>
      <c r="AD99" s="7">
        <v>1.6899999999999998E-2</v>
      </c>
      <c r="AE99" s="7">
        <v>0</v>
      </c>
      <c r="AF99" s="5">
        <f t="shared" si="14"/>
        <v>8.4499999999999992E-3</v>
      </c>
    </row>
    <row r="100" spans="1:32">
      <c r="A100" s="13">
        <v>97</v>
      </c>
      <c r="B100" s="12" t="s">
        <v>170</v>
      </c>
      <c r="C100" s="14" t="s">
        <v>148</v>
      </c>
      <c r="D100" s="14" t="s">
        <v>171</v>
      </c>
      <c r="E100" s="14" t="s">
        <v>337</v>
      </c>
      <c r="F100" s="14" t="s">
        <v>9</v>
      </c>
      <c r="G100" s="1">
        <v>2</v>
      </c>
      <c r="H100" s="1">
        <v>2.5</v>
      </c>
      <c r="I100" s="2">
        <v>5.5555555555555558E-3</v>
      </c>
      <c r="J100" s="2">
        <v>7.1999999999999995E-2</v>
      </c>
      <c r="K100" s="4">
        <f t="shared" si="16"/>
        <v>3.8777777777777772E-2</v>
      </c>
      <c r="L100" s="2">
        <v>6.2111801242236021E-3</v>
      </c>
      <c r="M100" s="2">
        <v>0.14173228346456693</v>
      </c>
      <c r="N100" s="2">
        <f t="shared" si="17"/>
        <v>7.3971731794395271E-2</v>
      </c>
      <c r="O100" s="2">
        <v>0.35652173913043478</v>
      </c>
      <c r="P100" s="2">
        <v>0.4107142857142857</v>
      </c>
      <c r="Q100" s="4">
        <f t="shared" si="10"/>
        <v>0.38361801242236027</v>
      </c>
      <c r="R100" s="5">
        <v>0.58720930232558144</v>
      </c>
      <c r="S100" s="5">
        <v>0.64968152866242035</v>
      </c>
      <c r="T100" s="6">
        <f t="shared" si="9"/>
        <v>0.61844541549400089</v>
      </c>
      <c r="U100" s="5">
        <v>1.282051282051282E-2</v>
      </c>
      <c r="V100" s="5">
        <v>1.834862385321101E-2</v>
      </c>
      <c r="W100" s="6">
        <f t="shared" si="12"/>
        <v>1.5584568336861915E-2</v>
      </c>
      <c r="X100" s="2">
        <v>0</v>
      </c>
      <c r="Y100" s="2">
        <v>0</v>
      </c>
      <c r="Z100" s="2">
        <v>0</v>
      </c>
      <c r="AA100" s="7">
        <v>0.10285714285714286</v>
      </c>
      <c r="AB100" s="7">
        <v>0.51034482758620692</v>
      </c>
      <c r="AC100" s="6">
        <f t="shared" si="13"/>
        <v>0.30660098522167489</v>
      </c>
      <c r="AD100" s="7">
        <v>7.9000000000000008E-3</v>
      </c>
      <c r="AE100" s="7">
        <v>3.2800000000000003E-2</v>
      </c>
      <c r="AF100" s="5">
        <f t="shared" si="14"/>
        <v>2.035E-2</v>
      </c>
    </row>
    <row r="101" spans="1:32">
      <c r="A101" s="13">
        <v>98</v>
      </c>
      <c r="B101" s="12" t="s">
        <v>172</v>
      </c>
      <c r="C101" s="14" t="s">
        <v>148</v>
      </c>
      <c r="D101" s="14" t="s">
        <v>173</v>
      </c>
      <c r="E101" s="14" t="s">
        <v>391</v>
      </c>
      <c r="F101" s="14" t="s">
        <v>20</v>
      </c>
      <c r="G101" s="1">
        <v>4</v>
      </c>
      <c r="H101" s="1">
        <v>4</v>
      </c>
      <c r="I101" s="2">
        <v>0</v>
      </c>
      <c r="J101" s="2">
        <v>6.1728395061728392E-3</v>
      </c>
      <c r="K101" s="4">
        <f t="shared" si="16"/>
        <v>3.0864197530864196E-3</v>
      </c>
      <c r="L101" s="2">
        <v>1.3986013986013986E-2</v>
      </c>
      <c r="M101" s="2">
        <v>0</v>
      </c>
      <c r="N101" s="2">
        <f t="shared" si="17"/>
        <v>6.993006993006993E-3</v>
      </c>
      <c r="O101" s="2">
        <v>2.7272727272727271E-2</v>
      </c>
      <c r="P101" s="2">
        <v>6.25E-2</v>
      </c>
      <c r="Q101" s="4">
        <f t="shared" si="10"/>
        <v>4.4886363636363634E-2</v>
      </c>
      <c r="R101" s="5">
        <v>0.37777777777777777</v>
      </c>
      <c r="S101" s="5">
        <v>0.29921259842519687</v>
      </c>
      <c r="T101" s="6">
        <f t="shared" si="9"/>
        <v>0.33849518810148732</v>
      </c>
      <c r="U101" s="5">
        <v>1.1494252873563218E-2</v>
      </c>
      <c r="V101" s="5">
        <v>0.11594202898550725</v>
      </c>
      <c r="W101" s="6">
        <f t="shared" si="12"/>
        <v>6.3718140929535233E-2</v>
      </c>
      <c r="X101" s="2">
        <v>0.11864406779661017</v>
      </c>
      <c r="Y101" s="2">
        <v>0</v>
      </c>
      <c r="Z101" s="2">
        <v>5.9322033898305086E-2</v>
      </c>
      <c r="AA101" s="7">
        <v>5.9523809523809521E-3</v>
      </c>
      <c r="AB101" s="7">
        <v>0.10833333333333334</v>
      </c>
      <c r="AC101" s="6">
        <f t="shared" si="13"/>
        <v>5.7142857142857148E-2</v>
      </c>
      <c r="AD101" s="7">
        <v>2.63E-2</v>
      </c>
      <c r="AE101" s="7">
        <v>9.1000000000000004E-3</v>
      </c>
      <c r="AF101" s="5">
        <f t="shared" si="14"/>
        <v>1.77E-2</v>
      </c>
    </row>
    <row r="102" spans="1:32">
      <c r="A102" s="13">
        <v>99</v>
      </c>
      <c r="B102" s="12" t="s">
        <v>174</v>
      </c>
      <c r="C102" s="14" t="s">
        <v>148</v>
      </c>
      <c r="D102" s="14" t="s">
        <v>175</v>
      </c>
      <c r="E102" s="14" t="s">
        <v>391</v>
      </c>
      <c r="F102" s="14" t="s">
        <v>20</v>
      </c>
      <c r="G102" s="1">
        <v>4</v>
      </c>
      <c r="H102" s="1">
        <v>4</v>
      </c>
      <c r="I102" s="2">
        <v>1.2048192771084338E-2</v>
      </c>
      <c r="J102" s="2">
        <v>2.0202020202020204E-2</v>
      </c>
      <c r="K102" s="4">
        <f t="shared" si="16"/>
        <v>1.6125106486552271E-2</v>
      </c>
      <c r="L102" s="2">
        <v>6.6225165562913907E-3</v>
      </c>
      <c r="M102" s="2">
        <v>8.6206896551724137E-3</v>
      </c>
      <c r="N102" s="2">
        <f t="shared" si="17"/>
        <v>7.6216031057319018E-3</v>
      </c>
      <c r="O102" s="2">
        <v>0.27868852459016391</v>
      </c>
      <c r="P102" s="2">
        <v>2.0618556701030927E-2</v>
      </c>
      <c r="Q102" s="4">
        <f t="shared" si="10"/>
        <v>0.14965354064559741</v>
      </c>
      <c r="R102" s="5">
        <v>8.3969465648854963E-2</v>
      </c>
      <c r="S102" s="5">
        <v>0.11965811965811966</v>
      </c>
      <c r="T102" s="6">
        <f t="shared" si="9"/>
        <v>0.10181379265348731</v>
      </c>
      <c r="U102" s="5">
        <v>0</v>
      </c>
      <c r="V102" s="5">
        <v>0</v>
      </c>
      <c r="W102" s="6">
        <f t="shared" si="12"/>
        <v>0</v>
      </c>
      <c r="X102" s="2">
        <v>0</v>
      </c>
      <c r="Y102" s="2">
        <v>0</v>
      </c>
      <c r="Z102" s="2">
        <v>0</v>
      </c>
      <c r="AA102" s="7">
        <v>1.3888888888888888E-2</v>
      </c>
      <c r="AB102" s="7">
        <v>0.05</v>
      </c>
      <c r="AC102" s="6">
        <f t="shared" si="13"/>
        <v>3.1944444444444442E-2</v>
      </c>
      <c r="AD102" s="7">
        <v>1.7399999999999999E-2</v>
      </c>
      <c r="AE102" s="7">
        <v>1.9400000000000001E-2</v>
      </c>
      <c r="AF102" s="5">
        <f t="shared" si="14"/>
        <v>1.84E-2</v>
      </c>
    </row>
    <row r="103" spans="1:32">
      <c r="A103" s="13">
        <v>100</v>
      </c>
      <c r="B103" s="12" t="s">
        <v>176</v>
      </c>
      <c r="C103" s="14" t="s">
        <v>160</v>
      </c>
      <c r="D103" s="14" t="s">
        <v>177</v>
      </c>
      <c r="E103" s="14" t="s">
        <v>425</v>
      </c>
      <c r="F103" s="14" t="s">
        <v>162</v>
      </c>
      <c r="G103" s="1">
        <v>2</v>
      </c>
      <c r="H103" s="1">
        <v>3</v>
      </c>
      <c r="I103" s="2">
        <v>0</v>
      </c>
      <c r="J103" s="2">
        <v>0</v>
      </c>
      <c r="K103" s="4">
        <f t="shared" si="16"/>
        <v>0</v>
      </c>
      <c r="L103" s="2">
        <v>0</v>
      </c>
      <c r="M103" s="2">
        <v>0</v>
      </c>
      <c r="N103" s="2">
        <f t="shared" si="17"/>
        <v>0</v>
      </c>
      <c r="O103" s="2">
        <v>0</v>
      </c>
      <c r="P103" s="2">
        <v>0</v>
      </c>
      <c r="Q103" s="4">
        <f t="shared" si="10"/>
        <v>0</v>
      </c>
      <c r="R103" s="5">
        <v>0.10256410256410256</v>
      </c>
      <c r="S103" s="5">
        <v>3.4722222222222224E-2</v>
      </c>
      <c r="T103" s="6">
        <f t="shared" si="9"/>
        <v>6.8643162393162399E-2</v>
      </c>
      <c r="U103" s="5">
        <v>0</v>
      </c>
      <c r="V103" s="5">
        <v>4.5454545454545456E-2</v>
      </c>
      <c r="W103" s="6">
        <f t="shared" si="12"/>
        <v>2.2727272727272728E-2</v>
      </c>
      <c r="X103" s="2">
        <v>0</v>
      </c>
      <c r="Y103" s="2">
        <v>0</v>
      </c>
      <c r="Z103" s="2">
        <v>0</v>
      </c>
      <c r="AA103" s="7">
        <v>0.12820512820512819</v>
      </c>
      <c r="AB103" s="7">
        <v>5.4945054945054944E-2</v>
      </c>
      <c r="AC103" s="6">
        <f t="shared" si="13"/>
        <v>9.1575091575091569E-2</v>
      </c>
      <c r="AD103" s="7">
        <v>2.75E-2</v>
      </c>
      <c r="AE103" s="7">
        <v>0</v>
      </c>
      <c r="AF103" s="5">
        <f t="shared" si="14"/>
        <v>1.375E-2</v>
      </c>
    </row>
    <row r="104" spans="1:32">
      <c r="A104" s="13">
        <v>101</v>
      </c>
      <c r="B104" s="12" t="s">
        <v>178</v>
      </c>
      <c r="C104" s="14" t="s">
        <v>160</v>
      </c>
      <c r="D104" s="14" t="s">
        <v>179</v>
      </c>
      <c r="E104" s="14" t="s">
        <v>422</v>
      </c>
      <c r="F104" s="14" t="s">
        <v>162</v>
      </c>
      <c r="G104" s="1">
        <v>3</v>
      </c>
      <c r="H104" s="1">
        <v>2</v>
      </c>
      <c r="I104" s="2">
        <v>6.7484662576687116E-2</v>
      </c>
      <c r="J104" s="2">
        <v>8.1395348837209308E-2</v>
      </c>
      <c r="K104" s="4">
        <f t="shared" si="16"/>
        <v>7.4440005706948212E-2</v>
      </c>
      <c r="L104" s="2">
        <v>0.3037037037037037</v>
      </c>
      <c r="M104" s="2">
        <v>0.890625</v>
      </c>
      <c r="N104" s="2">
        <f t="shared" si="17"/>
        <v>0.5971643518518519</v>
      </c>
      <c r="O104" s="2">
        <v>0.85436893203883491</v>
      </c>
      <c r="P104" s="2">
        <v>0.82894736842105265</v>
      </c>
      <c r="Q104" s="4">
        <f t="shared" si="10"/>
        <v>0.84165815022994384</v>
      </c>
      <c r="R104" s="5">
        <v>0.76023391812865493</v>
      </c>
      <c r="S104" s="5">
        <v>0.59602649006622521</v>
      </c>
      <c r="T104" s="6">
        <f t="shared" si="9"/>
        <v>0.67813020409744007</v>
      </c>
      <c r="U104" s="5">
        <v>0.59090909090909094</v>
      </c>
      <c r="V104" s="5">
        <v>8.0808080808080815E-2</v>
      </c>
      <c r="W104" s="6">
        <f t="shared" si="12"/>
        <v>0.33585858585858586</v>
      </c>
      <c r="X104" s="2">
        <v>0.92592592592592593</v>
      </c>
      <c r="Y104" s="2">
        <v>0.85365853658536583</v>
      </c>
      <c r="Z104" s="2">
        <v>0.88979223125564588</v>
      </c>
      <c r="AA104" s="7">
        <v>0.75714285714285712</v>
      </c>
      <c r="AB104" s="7">
        <v>1</v>
      </c>
      <c r="AC104" s="6">
        <f t="shared" si="13"/>
        <v>0.87857142857142856</v>
      </c>
      <c r="AD104" s="7">
        <v>0.77329999999999999</v>
      </c>
      <c r="AE104" s="7">
        <v>0.93289999999999995</v>
      </c>
      <c r="AF104" s="5">
        <f t="shared" si="14"/>
        <v>0.85309999999999997</v>
      </c>
    </row>
    <row r="105" spans="1:32">
      <c r="A105" s="13">
        <v>102</v>
      </c>
      <c r="B105" s="12" t="s">
        <v>180</v>
      </c>
      <c r="C105" s="14" t="s">
        <v>6</v>
      </c>
      <c r="D105" s="14" t="s">
        <v>379</v>
      </c>
      <c r="E105" s="14" t="s">
        <v>363</v>
      </c>
      <c r="F105" s="14" t="s">
        <v>9</v>
      </c>
      <c r="G105" s="1">
        <v>3</v>
      </c>
      <c r="H105" s="1">
        <v>4</v>
      </c>
      <c r="I105" s="2">
        <v>6.2992125984251968E-2</v>
      </c>
      <c r="J105" s="2">
        <v>0.1721311475409836</v>
      </c>
      <c r="K105" s="4">
        <f t="shared" si="16"/>
        <v>0.11756163676261779</v>
      </c>
      <c r="L105" s="2">
        <v>0.1276595744680851</v>
      </c>
      <c r="M105" s="2">
        <v>0.87903225806451613</v>
      </c>
      <c r="N105" s="2">
        <f t="shared" si="17"/>
        <v>0.50334591626630065</v>
      </c>
      <c r="O105" s="2">
        <v>0.7068965517241379</v>
      </c>
      <c r="P105" s="2">
        <v>0.97727272727272729</v>
      </c>
      <c r="Q105" s="4">
        <f t="shared" si="10"/>
        <v>0.8420846394984326</v>
      </c>
      <c r="R105" s="5">
        <v>0.56862745098039214</v>
      </c>
      <c r="S105" s="5">
        <v>0.17241379310344829</v>
      </c>
      <c r="T105" s="6">
        <f t="shared" si="9"/>
        <v>0.37052062204192021</v>
      </c>
      <c r="U105" s="5">
        <v>3.4482758620689655E-2</v>
      </c>
      <c r="V105" s="5">
        <v>1.6393442622950821E-2</v>
      </c>
      <c r="W105" s="6">
        <f t="shared" si="12"/>
        <v>2.5438100621820239E-2</v>
      </c>
      <c r="X105" s="2">
        <v>7.6923076923076927E-2</v>
      </c>
      <c r="Y105" s="2">
        <v>6.9444444444444448E-2</v>
      </c>
      <c r="Z105" s="2">
        <v>7.3183760683760687E-2</v>
      </c>
      <c r="AA105" s="7">
        <v>0.38853503184713378</v>
      </c>
      <c r="AB105" s="7">
        <v>0.45454545454545453</v>
      </c>
      <c r="AC105" s="6">
        <f t="shared" si="13"/>
        <v>0.42154024319629413</v>
      </c>
      <c r="AD105" s="7">
        <v>8.6199999999999999E-2</v>
      </c>
      <c r="AE105" s="7">
        <v>8.6199999999999999E-2</v>
      </c>
      <c r="AF105" s="5">
        <f t="shared" si="14"/>
        <v>8.6199999999999999E-2</v>
      </c>
    </row>
    <row r="106" spans="1:32">
      <c r="A106" s="13">
        <v>103</v>
      </c>
      <c r="B106" s="12" t="s">
        <v>181</v>
      </c>
      <c r="C106" s="14" t="s">
        <v>148</v>
      </c>
      <c r="D106" s="14" t="s">
        <v>340</v>
      </c>
      <c r="E106" s="14" t="s">
        <v>337</v>
      </c>
      <c r="F106" s="14" t="s">
        <v>20</v>
      </c>
      <c r="G106" s="1">
        <v>4</v>
      </c>
      <c r="H106" s="1">
        <v>4</v>
      </c>
      <c r="I106" s="2">
        <v>1.1049723756906077E-2</v>
      </c>
      <c r="J106" s="2">
        <v>5.076142131979695E-3</v>
      </c>
      <c r="K106" s="4">
        <f t="shared" si="16"/>
        <v>8.0629329444428868E-3</v>
      </c>
      <c r="L106" s="2">
        <v>0.69387755102040816</v>
      </c>
      <c r="M106" s="2">
        <v>8.4388185654008432E-3</v>
      </c>
      <c r="N106" s="2">
        <f t="shared" si="17"/>
        <v>0.3511581847929045</v>
      </c>
      <c r="O106" s="2">
        <v>0.98540145985401462</v>
      </c>
      <c r="P106" s="2">
        <v>0.87654320987654322</v>
      </c>
      <c r="Q106" s="4">
        <f t="shared" si="10"/>
        <v>0.93097233486527897</v>
      </c>
      <c r="R106" s="5">
        <v>0.67763157894736847</v>
      </c>
      <c r="S106" s="5">
        <v>0.55172413793103448</v>
      </c>
      <c r="T106" s="6">
        <f t="shared" si="9"/>
        <v>0.61467785843920142</v>
      </c>
      <c r="U106" s="5">
        <v>1.0752688172043012E-2</v>
      </c>
      <c r="V106" s="5">
        <v>2.247191011235955E-2</v>
      </c>
      <c r="W106" s="6">
        <f t="shared" si="12"/>
        <v>1.6612299142201283E-2</v>
      </c>
      <c r="X106" s="2">
        <v>0.14473684210526316</v>
      </c>
      <c r="Y106" s="2">
        <v>1.2658227848101266E-2</v>
      </c>
      <c r="Z106" s="2">
        <v>7.8697534976682221E-2</v>
      </c>
      <c r="AA106" s="7">
        <v>0.58139534883720934</v>
      </c>
      <c r="AB106" s="7">
        <v>0.86842105263157898</v>
      </c>
      <c r="AC106" s="6">
        <f t="shared" si="13"/>
        <v>0.7249082007343941</v>
      </c>
      <c r="AD106" s="7">
        <v>0</v>
      </c>
      <c r="AE106" s="7">
        <v>0.23300000000000001</v>
      </c>
      <c r="AF106" s="5">
        <f t="shared" si="14"/>
        <v>0.11650000000000001</v>
      </c>
    </row>
    <row r="107" spans="1:32">
      <c r="A107" s="13">
        <v>104</v>
      </c>
      <c r="B107" s="12" t="s">
        <v>182</v>
      </c>
      <c r="C107" s="14" t="s">
        <v>148</v>
      </c>
      <c r="D107" s="14" t="s">
        <v>356</v>
      </c>
      <c r="E107" s="14" t="s">
        <v>348</v>
      </c>
      <c r="F107" s="14" t="s">
        <v>9</v>
      </c>
      <c r="G107" s="1">
        <v>4</v>
      </c>
      <c r="H107" s="1">
        <v>4</v>
      </c>
      <c r="I107" s="2">
        <v>4.3749999999999997E-2</v>
      </c>
      <c r="J107" s="2">
        <v>3.5294117647058823E-2</v>
      </c>
      <c r="K107" s="4">
        <f t="shared" si="16"/>
        <v>3.952205882352941E-2</v>
      </c>
      <c r="L107" s="2">
        <v>4.2857142857142858E-2</v>
      </c>
      <c r="M107" s="2">
        <v>4.4247787610619468E-2</v>
      </c>
      <c r="N107" s="2">
        <f t="shared" si="17"/>
        <v>4.3552465233881163E-2</v>
      </c>
      <c r="O107" s="2">
        <v>0.67741935483870963</v>
      </c>
      <c r="P107" s="2">
        <v>0.57857142857142863</v>
      </c>
      <c r="Q107" s="4">
        <f t="shared" si="10"/>
        <v>0.62799539170506913</v>
      </c>
      <c r="R107" s="5">
        <v>0.50704225352112675</v>
      </c>
      <c r="S107" s="5">
        <v>0.37254901960784315</v>
      </c>
      <c r="T107" s="6">
        <f t="shared" si="9"/>
        <v>0.43979563656448495</v>
      </c>
      <c r="U107" s="5">
        <v>0.15277777777777779</v>
      </c>
      <c r="V107" s="5">
        <v>7.0707070707070704E-2</v>
      </c>
      <c r="W107" s="6">
        <f t="shared" si="12"/>
        <v>0.11174242424242425</v>
      </c>
      <c r="X107" s="2">
        <v>0.66666666666666663</v>
      </c>
      <c r="Y107" s="2">
        <v>0.44285714285714284</v>
      </c>
      <c r="Z107" s="2">
        <v>0.55476190476190479</v>
      </c>
      <c r="AA107" s="7">
        <v>0.47038327526132406</v>
      </c>
      <c r="AB107" s="7">
        <v>0.61764705882352944</v>
      </c>
      <c r="AC107" s="6">
        <f t="shared" si="13"/>
        <v>0.54401516704242669</v>
      </c>
      <c r="AD107" s="7">
        <v>0.35070000000000001</v>
      </c>
      <c r="AE107" s="7">
        <v>0.23380000000000001</v>
      </c>
      <c r="AF107" s="5">
        <f t="shared" si="14"/>
        <v>0.29225000000000001</v>
      </c>
    </row>
    <row r="108" spans="1:32">
      <c r="A108" s="13">
        <v>105</v>
      </c>
      <c r="B108" s="12" t="s">
        <v>183</v>
      </c>
      <c r="C108" s="14" t="s">
        <v>148</v>
      </c>
      <c r="D108" s="14" t="s">
        <v>184</v>
      </c>
      <c r="E108" s="14" t="s">
        <v>348</v>
      </c>
      <c r="F108" s="14" t="s">
        <v>11</v>
      </c>
      <c r="G108" s="1">
        <v>1</v>
      </c>
      <c r="H108" s="1">
        <v>1</v>
      </c>
      <c r="I108" s="2">
        <v>0.91379310344827591</v>
      </c>
      <c r="J108" s="2">
        <v>0.64748201438848918</v>
      </c>
      <c r="K108" s="4">
        <f t="shared" si="16"/>
        <v>0.78063755891838249</v>
      </c>
      <c r="L108" s="2">
        <v>0.84666666666666668</v>
      </c>
      <c r="M108" s="2">
        <v>0.98550724637681164</v>
      </c>
      <c r="N108" s="2">
        <f t="shared" si="17"/>
        <v>0.9160869565217391</v>
      </c>
      <c r="O108" s="2">
        <v>0.99056603773584906</v>
      </c>
      <c r="P108" s="2">
        <v>0.97142857142857142</v>
      </c>
      <c r="Q108" s="4">
        <f t="shared" si="10"/>
        <v>0.98099730458221024</v>
      </c>
      <c r="R108" s="5">
        <v>0.5</v>
      </c>
      <c r="S108" s="5">
        <v>0.80733944954128445</v>
      </c>
      <c r="T108" s="6">
        <f t="shared" si="9"/>
        <v>0.65366972477064222</v>
      </c>
      <c r="U108" s="5">
        <v>0.71186440677966101</v>
      </c>
      <c r="V108" s="5">
        <v>0.67073170731707321</v>
      </c>
      <c r="W108" s="6">
        <f t="shared" si="12"/>
        <v>0.69129805704836711</v>
      </c>
      <c r="X108" s="2">
        <v>0.81428571428571428</v>
      </c>
      <c r="Y108" s="2">
        <v>0.6029411764705882</v>
      </c>
      <c r="Z108" s="2">
        <v>0.70861344537815119</v>
      </c>
      <c r="AA108" s="7">
        <v>0.97122302158273377</v>
      </c>
      <c r="AB108" s="7">
        <v>0.99319727891156462</v>
      </c>
      <c r="AC108" s="6">
        <f t="shared" si="13"/>
        <v>0.98221015024714919</v>
      </c>
      <c r="AD108" s="7">
        <v>0.79110000000000003</v>
      </c>
      <c r="AE108" s="7">
        <v>0.79110000000000003</v>
      </c>
      <c r="AF108" s="5">
        <f t="shared" si="14"/>
        <v>0.79110000000000003</v>
      </c>
    </row>
    <row r="109" spans="1:32">
      <c r="A109" s="13">
        <v>106</v>
      </c>
      <c r="B109" s="12" t="s">
        <v>185</v>
      </c>
      <c r="C109" s="14" t="s">
        <v>148</v>
      </c>
      <c r="D109" s="14" t="s">
        <v>186</v>
      </c>
      <c r="E109" s="14" t="s">
        <v>391</v>
      </c>
      <c r="F109" s="14" t="s">
        <v>20</v>
      </c>
      <c r="G109" s="1">
        <v>3</v>
      </c>
      <c r="H109" s="1">
        <v>3</v>
      </c>
      <c r="I109" s="2">
        <v>2.0833333333333332E-2</v>
      </c>
      <c r="J109" s="2">
        <v>0</v>
      </c>
      <c r="K109" s="4">
        <f t="shared" si="16"/>
        <v>1.0416666666666666E-2</v>
      </c>
      <c r="L109" s="2">
        <v>0</v>
      </c>
      <c r="M109" s="2">
        <v>1.9230769230769232E-2</v>
      </c>
      <c r="N109" s="2">
        <f t="shared" si="17"/>
        <v>9.6153846153846159E-3</v>
      </c>
      <c r="O109" s="2">
        <v>0.14285714285714285</v>
      </c>
      <c r="P109" s="2">
        <v>0.375</v>
      </c>
      <c r="Q109" s="4">
        <f t="shared" si="10"/>
        <v>0.2589285714285714</v>
      </c>
      <c r="R109" s="5">
        <v>3.614457831325301E-2</v>
      </c>
      <c r="S109" s="5">
        <v>0.25438596491228072</v>
      </c>
      <c r="T109" s="6">
        <f t="shared" si="9"/>
        <v>0.14526527161276687</v>
      </c>
      <c r="U109" s="5">
        <v>8.9285714285714281E-3</v>
      </c>
      <c r="V109" s="5">
        <v>2.1739130434782608E-2</v>
      </c>
      <c r="W109" s="6">
        <f t="shared" si="12"/>
        <v>1.5333850931677018E-2</v>
      </c>
      <c r="X109" s="2">
        <v>6.3291139240506333E-2</v>
      </c>
      <c r="Y109" s="2">
        <v>0</v>
      </c>
      <c r="Z109" s="2">
        <v>3.1645569620253167E-2</v>
      </c>
      <c r="AA109" s="7">
        <v>0.17037037037037037</v>
      </c>
      <c r="AB109" s="7">
        <v>0.15730337078651685</v>
      </c>
      <c r="AC109" s="6">
        <f t="shared" si="13"/>
        <v>0.16383687057844359</v>
      </c>
      <c r="AD109" s="7">
        <v>6.5000000000000002E-2</v>
      </c>
      <c r="AE109" s="7">
        <v>3.9199999999999999E-2</v>
      </c>
      <c r="AF109" s="5">
        <f t="shared" si="14"/>
        <v>5.21E-2</v>
      </c>
    </row>
    <row r="110" spans="1:32">
      <c r="A110" s="13">
        <v>107</v>
      </c>
      <c r="B110" s="12" t="s">
        <v>187</v>
      </c>
      <c r="C110" s="14" t="s">
        <v>148</v>
      </c>
      <c r="D110" s="14" t="s">
        <v>188</v>
      </c>
      <c r="E110" s="14" t="s">
        <v>391</v>
      </c>
      <c r="F110" s="14" t="s">
        <v>9</v>
      </c>
      <c r="G110" s="1">
        <v>4</v>
      </c>
      <c r="H110" s="1">
        <v>4</v>
      </c>
      <c r="I110" s="2">
        <v>0</v>
      </c>
      <c r="J110" s="2">
        <v>0</v>
      </c>
      <c r="K110" s="4">
        <f t="shared" si="16"/>
        <v>0</v>
      </c>
      <c r="L110" s="2" t="s">
        <v>324</v>
      </c>
      <c r="M110" s="2">
        <v>0.03</v>
      </c>
      <c r="N110" s="2">
        <v>0.03</v>
      </c>
      <c r="O110" s="2">
        <v>6.024096385542169E-3</v>
      </c>
      <c r="P110" s="2">
        <v>3.3898305084745763E-2</v>
      </c>
      <c r="Q110" s="4">
        <f t="shared" si="10"/>
        <v>1.9961200735143965E-2</v>
      </c>
      <c r="R110" s="5">
        <v>4.0935672514619881E-2</v>
      </c>
      <c r="S110" s="5">
        <v>4.6296296296296294E-2</v>
      </c>
      <c r="T110" s="6">
        <f t="shared" si="9"/>
        <v>4.3615984405458087E-2</v>
      </c>
      <c r="U110" s="5">
        <v>1.3157894736842105E-2</v>
      </c>
      <c r="V110" s="5">
        <v>0</v>
      </c>
      <c r="W110" s="6">
        <f t="shared" si="12"/>
        <v>6.5789473684210523E-3</v>
      </c>
      <c r="X110" s="2">
        <v>5.2631578947368418E-2</v>
      </c>
      <c r="Y110" s="2">
        <v>8.8495575221238937E-3</v>
      </c>
      <c r="Z110" s="2">
        <v>3.0740568234746156E-2</v>
      </c>
      <c r="AA110" s="7">
        <v>6.9892473118279563E-2</v>
      </c>
      <c r="AB110" s="7">
        <v>5.5555555555555552E-2</v>
      </c>
      <c r="AC110" s="6">
        <f t="shared" si="13"/>
        <v>6.2724014336917558E-2</v>
      </c>
      <c r="AD110" s="7">
        <v>0.11700000000000001</v>
      </c>
      <c r="AE110" s="7">
        <v>0</v>
      </c>
      <c r="AF110" s="5">
        <f t="shared" si="14"/>
        <v>5.8500000000000003E-2</v>
      </c>
    </row>
    <row r="111" spans="1:32">
      <c r="A111" s="13">
        <v>108</v>
      </c>
      <c r="B111" s="12" t="s">
        <v>189</v>
      </c>
      <c r="C111" s="14" t="s">
        <v>160</v>
      </c>
      <c r="D111" s="14" t="s">
        <v>190</v>
      </c>
      <c r="E111" s="14" t="s">
        <v>407</v>
      </c>
      <c r="F111" s="14" t="s">
        <v>162</v>
      </c>
      <c r="G111" s="1">
        <v>3</v>
      </c>
      <c r="H111" s="1">
        <v>3</v>
      </c>
      <c r="I111" s="2">
        <v>0</v>
      </c>
      <c r="J111" s="2">
        <v>1.1494252873563218E-2</v>
      </c>
      <c r="K111" s="4">
        <f t="shared" si="16"/>
        <v>5.7471264367816091E-3</v>
      </c>
      <c r="L111" s="2">
        <v>1.4285714285714285E-2</v>
      </c>
      <c r="M111" s="2">
        <v>1.8292682926829267E-2</v>
      </c>
      <c r="N111" s="2">
        <f t="shared" ref="N111:N174" si="18">(L111+M111)/2</f>
        <v>1.6289198606271777E-2</v>
      </c>
      <c r="O111" s="2">
        <v>0</v>
      </c>
      <c r="P111" s="2">
        <v>0</v>
      </c>
      <c r="Q111" s="4">
        <f t="shared" si="10"/>
        <v>0</v>
      </c>
      <c r="R111" s="5">
        <v>0.14782608695652175</v>
      </c>
      <c r="S111" s="5">
        <v>0.16101694915254236</v>
      </c>
      <c r="T111" s="6">
        <f t="shared" ref="T111:T174" si="19">(R111+S111)/2</f>
        <v>0.15442151805453205</v>
      </c>
      <c r="U111" s="5">
        <v>0.14423076923076922</v>
      </c>
      <c r="V111" s="5">
        <v>0.10377358490566038</v>
      </c>
      <c r="W111" s="6">
        <f t="shared" si="12"/>
        <v>0.1240021770682148</v>
      </c>
      <c r="X111" s="2">
        <v>0.12280701754385964</v>
      </c>
      <c r="Y111" s="2">
        <v>9.5238095238095233E-2</v>
      </c>
      <c r="Z111" s="2">
        <v>0.10902255639097744</v>
      </c>
      <c r="AA111" s="7">
        <v>8.8050314465408799E-2</v>
      </c>
      <c r="AB111" s="7">
        <v>0</v>
      </c>
      <c r="AC111" s="6">
        <f t="shared" si="13"/>
        <v>4.40251572327044E-2</v>
      </c>
      <c r="AD111" s="7">
        <v>3.4000000000000002E-2</v>
      </c>
      <c r="AE111" s="7">
        <v>0</v>
      </c>
      <c r="AF111" s="5">
        <f t="shared" si="14"/>
        <v>1.7000000000000001E-2</v>
      </c>
    </row>
    <row r="112" spans="1:32">
      <c r="A112" s="13">
        <v>109</v>
      </c>
      <c r="B112" s="12" t="s">
        <v>191</v>
      </c>
      <c r="C112" s="14" t="s">
        <v>160</v>
      </c>
      <c r="D112" s="14" t="s">
        <v>192</v>
      </c>
      <c r="E112" s="14" t="s">
        <v>412</v>
      </c>
      <c r="F112" s="14" t="s">
        <v>162</v>
      </c>
      <c r="G112" s="1">
        <v>2</v>
      </c>
      <c r="H112" s="1">
        <v>2</v>
      </c>
      <c r="I112" s="2">
        <v>0.23076923076923078</v>
      </c>
      <c r="J112" s="2">
        <v>8.4967320261437912E-2</v>
      </c>
      <c r="K112" s="4">
        <f t="shared" si="16"/>
        <v>0.15786827551533433</v>
      </c>
      <c r="L112" s="2">
        <v>0.64102564102564108</v>
      </c>
      <c r="M112" s="2">
        <v>0.2</v>
      </c>
      <c r="N112" s="2">
        <f t="shared" si="18"/>
        <v>0.42051282051282057</v>
      </c>
      <c r="O112" s="2">
        <v>1</v>
      </c>
      <c r="P112" s="2">
        <v>0.52095808383233533</v>
      </c>
      <c r="Q112" s="4">
        <f t="shared" ref="Q112:Q175" si="20">(O112+P112)/2</f>
        <v>0.76047904191616766</v>
      </c>
      <c r="R112" s="5">
        <v>0.52985074626865669</v>
      </c>
      <c r="S112" s="5">
        <v>0.48837209302325579</v>
      </c>
      <c r="T112" s="6">
        <f t="shared" si="19"/>
        <v>0.5091114196459563</v>
      </c>
      <c r="U112" s="5">
        <v>8.4112149532710276E-2</v>
      </c>
      <c r="V112" s="5">
        <v>2.3529411764705882E-2</v>
      </c>
      <c r="W112" s="6">
        <f t="shared" si="12"/>
        <v>5.3820780648708079E-2</v>
      </c>
      <c r="X112" s="2">
        <v>0.1111111111111111</v>
      </c>
      <c r="Y112" s="2">
        <v>2.1739130434782608E-2</v>
      </c>
      <c r="Z112" s="2">
        <v>6.642512077294685E-2</v>
      </c>
      <c r="AA112" s="7">
        <v>0.50322580645161286</v>
      </c>
      <c r="AB112" s="7">
        <v>0.10062893081761007</v>
      </c>
      <c r="AC112" s="6">
        <f t="shared" si="13"/>
        <v>0.30192736863461145</v>
      </c>
      <c r="AD112" s="7">
        <v>0.12640000000000001</v>
      </c>
      <c r="AE112" s="7">
        <v>0.23330000000000001</v>
      </c>
      <c r="AF112" s="5">
        <f t="shared" si="14"/>
        <v>0.17985000000000001</v>
      </c>
    </row>
    <row r="113" spans="1:32">
      <c r="A113" s="13">
        <v>110</v>
      </c>
      <c r="B113" s="12" t="s">
        <v>193</v>
      </c>
      <c r="C113" s="14" t="s">
        <v>160</v>
      </c>
      <c r="D113" s="14" t="s">
        <v>194</v>
      </c>
      <c r="E113" s="14" t="s">
        <v>425</v>
      </c>
      <c r="F113" s="14" t="s">
        <v>162</v>
      </c>
      <c r="G113" s="1">
        <v>3</v>
      </c>
      <c r="H113" s="1">
        <v>3</v>
      </c>
      <c r="I113" s="2">
        <v>2.2026431718061675E-2</v>
      </c>
      <c r="J113" s="2">
        <v>2.1897810218978103E-2</v>
      </c>
      <c r="K113" s="4">
        <f t="shared" si="16"/>
        <v>2.1962120968519891E-2</v>
      </c>
      <c r="L113" s="2">
        <v>0.7807017543859649</v>
      </c>
      <c r="M113" s="2">
        <v>0.89855072463768115</v>
      </c>
      <c r="N113" s="2">
        <f t="shared" si="18"/>
        <v>0.83962623951182302</v>
      </c>
      <c r="O113" s="2">
        <v>0.89473684210526316</v>
      </c>
      <c r="P113" s="2">
        <v>0.99382716049382713</v>
      </c>
      <c r="Q113" s="4">
        <f t="shared" si="20"/>
        <v>0.9442820012995452</v>
      </c>
      <c r="R113" s="5">
        <v>0.12318840579710146</v>
      </c>
      <c r="S113" s="5">
        <v>0.1393939393939394</v>
      </c>
      <c r="T113" s="6">
        <f t="shared" si="19"/>
        <v>0.13129117259552042</v>
      </c>
      <c r="U113" s="5">
        <v>3.7037037037037035E-2</v>
      </c>
      <c r="V113" s="5">
        <v>0.12162162162162163</v>
      </c>
      <c r="W113" s="6">
        <f t="shared" si="12"/>
        <v>7.9329329329329332E-2</v>
      </c>
      <c r="X113" s="2">
        <v>0.26</v>
      </c>
      <c r="Y113" s="2">
        <v>0.4</v>
      </c>
      <c r="Z113" s="2">
        <v>0.33</v>
      </c>
      <c r="AA113" s="7">
        <v>0.84659090909090906</v>
      </c>
      <c r="AB113" s="7">
        <v>0.810126582278481</v>
      </c>
      <c r="AC113" s="6">
        <f t="shared" si="13"/>
        <v>0.82835874568469503</v>
      </c>
      <c r="AD113" s="7">
        <v>0.2419</v>
      </c>
      <c r="AE113" s="7">
        <v>0.33779999999999999</v>
      </c>
      <c r="AF113" s="5">
        <f t="shared" si="14"/>
        <v>0.28985</v>
      </c>
    </row>
    <row r="114" spans="1:32">
      <c r="A114" s="13">
        <v>111</v>
      </c>
      <c r="B114" s="12" t="s">
        <v>195</v>
      </c>
      <c r="C114" s="14" t="s">
        <v>148</v>
      </c>
      <c r="D114" s="14" t="s">
        <v>196</v>
      </c>
      <c r="E114" s="14" t="s">
        <v>363</v>
      </c>
      <c r="F114" s="14" t="s">
        <v>9</v>
      </c>
      <c r="G114" s="1">
        <v>3</v>
      </c>
      <c r="H114" s="1">
        <v>2</v>
      </c>
      <c r="I114" s="2">
        <v>0</v>
      </c>
      <c r="J114" s="2">
        <v>0</v>
      </c>
      <c r="K114" s="4">
        <f t="shared" si="16"/>
        <v>0</v>
      </c>
      <c r="L114" s="2">
        <v>0.98657718120805371</v>
      </c>
      <c r="M114" s="2">
        <v>7.9136690647482008E-2</v>
      </c>
      <c r="N114" s="2">
        <f t="shared" si="18"/>
        <v>0.53285693592776784</v>
      </c>
      <c r="O114" s="2">
        <v>0.5</v>
      </c>
      <c r="P114" s="2">
        <v>0</v>
      </c>
      <c r="Q114" s="4">
        <f t="shared" si="20"/>
        <v>0.25</v>
      </c>
      <c r="R114" s="5">
        <v>0.48717948717948717</v>
      </c>
      <c r="S114" s="5">
        <v>0.3707865168539326</v>
      </c>
      <c r="T114" s="6">
        <f t="shared" si="19"/>
        <v>0.42898300201670991</v>
      </c>
      <c r="U114" s="5">
        <v>9.0909090909090912E-2</v>
      </c>
      <c r="V114" s="5">
        <v>4.4117647058823532E-2</v>
      </c>
      <c r="W114" s="6">
        <f t="shared" si="12"/>
        <v>6.7513368983957225E-2</v>
      </c>
      <c r="X114" s="2">
        <v>0</v>
      </c>
      <c r="Y114" s="2">
        <v>0</v>
      </c>
      <c r="Z114" s="2">
        <v>0</v>
      </c>
      <c r="AA114" s="7">
        <v>8.771929824561403E-2</v>
      </c>
      <c r="AB114" s="7">
        <v>9.49367088607595E-2</v>
      </c>
      <c r="AC114" s="6">
        <f t="shared" si="13"/>
        <v>9.1328003553186765E-2</v>
      </c>
      <c r="AD114" s="7">
        <v>0.37069999999999997</v>
      </c>
      <c r="AE114" s="7">
        <v>0.1111</v>
      </c>
      <c r="AF114" s="5">
        <f t="shared" si="14"/>
        <v>0.2409</v>
      </c>
    </row>
    <row r="115" spans="1:32">
      <c r="A115" s="13">
        <v>112</v>
      </c>
      <c r="B115" s="12" t="s">
        <v>197</v>
      </c>
      <c r="C115" s="14" t="s">
        <v>148</v>
      </c>
      <c r="D115" s="14" t="s">
        <v>406</v>
      </c>
      <c r="E115" s="14" t="s">
        <v>387</v>
      </c>
      <c r="F115" s="14" t="s">
        <v>18</v>
      </c>
      <c r="G115" s="1">
        <v>2.5</v>
      </c>
      <c r="H115" s="1">
        <v>1</v>
      </c>
      <c r="I115" s="2">
        <v>2.0134228187919462E-2</v>
      </c>
      <c r="J115" s="2">
        <v>0</v>
      </c>
      <c r="K115" s="4">
        <f t="shared" si="16"/>
        <v>1.0067114093959731E-2</v>
      </c>
      <c r="L115" s="2">
        <v>5.7142857142857143E-3</v>
      </c>
      <c r="M115" s="2">
        <v>1.4285714285714285E-2</v>
      </c>
      <c r="N115" s="2">
        <f t="shared" si="18"/>
        <v>0.01</v>
      </c>
      <c r="O115" s="2">
        <v>0.18705035971223022</v>
      </c>
      <c r="P115" s="2">
        <v>2.1505376344086023E-2</v>
      </c>
      <c r="Q115" s="4">
        <f t="shared" si="20"/>
        <v>0.10427786802815812</v>
      </c>
      <c r="R115" s="5">
        <v>0.41509433962264153</v>
      </c>
      <c r="S115" s="5">
        <v>0.5368421052631579</v>
      </c>
      <c r="T115" s="6">
        <f t="shared" si="19"/>
        <v>0.47596822244289971</v>
      </c>
      <c r="U115" s="5">
        <v>0.33333333333333331</v>
      </c>
      <c r="V115" s="5">
        <v>0.19780219780219779</v>
      </c>
      <c r="W115" s="6">
        <f t="shared" si="12"/>
        <v>0.26556776556776557</v>
      </c>
      <c r="X115" s="2">
        <v>0.46601941747572817</v>
      </c>
      <c r="Y115" s="2">
        <v>0.6987951807228916</v>
      </c>
      <c r="Z115" s="2">
        <v>0.58240729909930988</v>
      </c>
      <c r="AA115" s="7">
        <v>0.49668874172185429</v>
      </c>
      <c r="AB115" s="7">
        <v>8.8709677419354843E-2</v>
      </c>
      <c r="AC115" s="6">
        <f t="shared" si="13"/>
        <v>0.29269920957060458</v>
      </c>
      <c r="AD115" s="7">
        <v>0.53590000000000004</v>
      </c>
      <c r="AE115" s="7">
        <v>0.77480000000000004</v>
      </c>
      <c r="AF115" s="5">
        <f t="shared" si="14"/>
        <v>0.6553500000000001</v>
      </c>
    </row>
    <row r="116" spans="1:32">
      <c r="A116" s="13">
        <v>113</v>
      </c>
      <c r="B116" s="12" t="s">
        <v>198</v>
      </c>
      <c r="C116" s="14" t="s">
        <v>148</v>
      </c>
      <c r="D116" s="14" t="s">
        <v>389</v>
      </c>
      <c r="E116" s="14" t="s">
        <v>387</v>
      </c>
      <c r="F116" s="14" t="s">
        <v>20</v>
      </c>
      <c r="G116" s="1">
        <v>3</v>
      </c>
      <c r="H116" s="1">
        <v>3</v>
      </c>
      <c r="I116" s="2">
        <v>1.8987341772151899E-2</v>
      </c>
      <c r="J116" s="2">
        <v>2.3255813953488372E-2</v>
      </c>
      <c r="K116" s="4">
        <f t="shared" si="16"/>
        <v>2.1121577862820137E-2</v>
      </c>
      <c r="L116" s="2">
        <v>7.6923076923076927E-3</v>
      </c>
      <c r="M116" s="2">
        <v>8.1967213114754103E-3</v>
      </c>
      <c r="N116" s="2">
        <f t="shared" si="18"/>
        <v>7.9445145018915524E-3</v>
      </c>
      <c r="O116" s="2">
        <v>0</v>
      </c>
      <c r="P116" s="2">
        <v>5.8479532163742687E-3</v>
      </c>
      <c r="Q116" s="4">
        <f t="shared" si="20"/>
        <v>2.9239766081871343E-3</v>
      </c>
      <c r="R116" s="5">
        <v>0.25520833333333331</v>
      </c>
      <c r="S116" s="5">
        <v>0.23076923076923078</v>
      </c>
      <c r="T116" s="6">
        <f t="shared" si="19"/>
        <v>0.24298878205128205</v>
      </c>
      <c r="U116" s="5">
        <v>3.4090909090909088E-2</v>
      </c>
      <c r="V116" s="5">
        <v>2.1739130434782608E-2</v>
      </c>
      <c r="W116" s="6">
        <f t="shared" si="12"/>
        <v>2.7915019762845848E-2</v>
      </c>
      <c r="X116" s="2">
        <v>3.8461538461538464E-2</v>
      </c>
      <c r="Y116" s="2">
        <v>0</v>
      </c>
      <c r="Z116" s="2">
        <v>1.9230769230769232E-2</v>
      </c>
      <c r="AA116" s="7">
        <v>0.12</v>
      </c>
      <c r="AB116" s="7">
        <v>0.17924528301886791</v>
      </c>
      <c r="AC116" s="6">
        <f t="shared" si="13"/>
        <v>0.14962264150943394</v>
      </c>
      <c r="AD116" s="7">
        <v>8.6999999999999994E-2</v>
      </c>
      <c r="AE116" s="7">
        <v>2.2700000000000001E-2</v>
      </c>
      <c r="AF116" s="5">
        <f t="shared" si="14"/>
        <v>5.4849999999999996E-2</v>
      </c>
    </row>
    <row r="117" spans="1:32">
      <c r="A117" s="13">
        <v>114</v>
      </c>
      <c r="B117" s="12" t="s">
        <v>199</v>
      </c>
      <c r="C117" s="14" t="s">
        <v>148</v>
      </c>
      <c r="D117" s="14" t="s">
        <v>405</v>
      </c>
      <c r="E117" s="14" t="s">
        <v>348</v>
      </c>
      <c r="F117" s="14" t="s">
        <v>11</v>
      </c>
      <c r="G117" s="1">
        <v>1</v>
      </c>
      <c r="H117" s="1">
        <v>1</v>
      </c>
      <c r="I117" s="2">
        <v>0</v>
      </c>
      <c r="J117" s="2">
        <v>0</v>
      </c>
      <c r="K117" s="4">
        <f t="shared" si="16"/>
        <v>0</v>
      </c>
      <c r="L117" s="2">
        <v>0.05</v>
      </c>
      <c r="M117" s="2">
        <v>1.8867924528301886E-2</v>
      </c>
      <c r="N117" s="2">
        <f t="shared" si="18"/>
        <v>3.4433962264150943E-2</v>
      </c>
      <c r="O117" s="2">
        <v>2.4590163934426229E-2</v>
      </c>
      <c r="P117" s="2">
        <v>0</v>
      </c>
      <c r="Q117" s="4">
        <f t="shared" si="20"/>
        <v>1.2295081967213115E-2</v>
      </c>
      <c r="R117" s="5">
        <v>4.195804195804196E-2</v>
      </c>
      <c r="S117" s="5">
        <v>0.1796875</v>
      </c>
      <c r="T117" s="6">
        <f t="shared" si="19"/>
        <v>0.11082277097902098</v>
      </c>
      <c r="U117" s="5">
        <v>0.21666666666666667</v>
      </c>
      <c r="V117" s="5">
        <v>2.1276595744680851E-2</v>
      </c>
      <c r="W117" s="6">
        <f t="shared" si="12"/>
        <v>0.11897163120567376</v>
      </c>
      <c r="X117" s="2">
        <v>0.20967741935483872</v>
      </c>
      <c r="Y117" s="2">
        <v>0.21153846153846154</v>
      </c>
      <c r="Z117" s="2">
        <v>0.21060794044665013</v>
      </c>
      <c r="AA117" s="7">
        <v>0.12195121951219512</v>
      </c>
      <c r="AB117" s="7">
        <v>0.27777777777777779</v>
      </c>
      <c r="AC117" s="6">
        <f t="shared" si="13"/>
        <v>0.19986449864498645</v>
      </c>
      <c r="AD117" s="7">
        <v>0.21510000000000001</v>
      </c>
      <c r="AE117" s="7">
        <v>0.27160000000000001</v>
      </c>
      <c r="AF117" s="5">
        <f t="shared" si="14"/>
        <v>0.24335000000000001</v>
      </c>
    </row>
    <row r="118" spans="1:32">
      <c r="A118" s="13">
        <v>115</v>
      </c>
      <c r="B118" s="12" t="s">
        <v>200</v>
      </c>
      <c r="C118" s="14" t="s">
        <v>148</v>
      </c>
      <c r="D118" s="14" t="s">
        <v>201</v>
      </c>
      <c r="E118" s="14" t="s">
        <v>391</v>
      </c>
      <c r="F118" s="14" t="s">
        <v>9</v>
      </c>
      <c r="G118" s="1">
        <v>2.5</v>
      </c>
      <c r="H118" s="1">
        <v>2.5</v>
      </c>
      <c r="I118" s="2">
        <v>0</v>
      </c>
      <c r="J118" s="2">
        <v>1.5544041450777202E-2</v>
      </c>
      <c r="K118" s="4">
        <f t="shared" si="16"/>
        <v>7.7720207253886009E-3</v>
      </c>
      <c r="L118" s="2">
        <v>0.10416666666666667</v>
      </c>
      <c r="M118" s="2">
        <v>4.878048780487805E-2</v>
      </c>
      <c r="N118" s="2">
        <f t="shared" si="18"/>
        <v>7.6473577235772361E-2</v>
      </c>
      <c r="O118" s="2">
        <v>0.82075471698113212</v>
      </c>
      <c r="P118" s="2">
        <v>0.97014925373134331</v>
      </c>
      <c r="Q118" s="4">
        <f t="shared" si="20"/>
        <v>0.89545198535623771</v>
      </c>
      <c r="R118" s="5">
        <v>0.52941176470588236</v>
      </c>
      <c r="S118" s="5">
        <v>0.24489795918367346</v>
      </c>
      <c r="T118" s="6">
        <f t="shared" si="19"/>
        <v>0.38715486194477788</v>
      </c>
      <c r="U118" s="5">
        <v>6.4516129032258063E-2</v>
      </c>
      <c r="V118" s="5">
        <v>1.7857142857142856E-2</v>
      </c>
      <c r="W118" s="6">
        <f t="shared" si="12"/>
        <v>4.1186635944700456E-2</v>
      </c>
      <c r="X118" s="2">
        <v>0.5161290322580645</v>
      </c>
      <c r="Y118" s="2">
        <v>0.18181818181818182</v>
      </c>
      <c r="Z118" s="2">
        <v>0.34897360703812319</v>
      </c>
      <c r="AA118" s="7">
        <v>0.58823529411764708</v>
      </c>
      <c r="AB118" s="7">
        <v>0.26356589147286824</v>
      </c>
      <c r="AC118" s="6">
        <f t="shared" si="13"/>
        <v>0.42590059279525766</v>
      </c>
      <c r="AD118" s="7">
        <v>0.33600000000000002</v>
      </c>
      <c r="AE118" s="7">
        <v>0.44629999999999997</v>
      </c>
      <c r="AF118" s="5">
        <f t="shared" si="14"/>
        <v>0.39115</v>
      </c>
    </row>
    <row r="119" spans="1:32">
      <c r="A119" s="13">
        <v>116</v>
      </c>
      <c r="B119" s="12" t="s">
        <v>202</v>
      </c>
      <c r="C119" s="14" t="s">
        <v>148</v>
      </c>
      <c r="D119" s="14" t="s">
        <v>203</v>
      </c>
      <c r="E119" s="14" t="s">
        <v>336</v>
      </c>
      <c r="F119" s="14" t="s">
        <v>11</v>
      </c>
      <c r="G119" s="1">
        <v>1</v>
      </c>
      <c r="H119" s="1">
        <v>1</v>
      </c>
      <c r="I119" s="2">
        <v>4.9773755656108594E-2</v>
      </c>
      <c r="J119" s="2">
        <v>0.09</v>
      </c>
      <c r="K119" s="4">
        <f t="shared" si="16"/>
        <v>6.9886877828054292E-2</v>
      </c>
      <c r="L119" s="2">
        <v>0.90909090909090906</v>
      </c>
      <c r="M119" s="2">
        <v>0.93220338983050843</v>
      </c>
      <c r="N119" s="2">
        <f t="shared" si="18"/>
        <v>0.92064714946070869</v>
      </c>
      <c r="O119" s="2">
        <v>0.39215686274509803</v>
      </c>
      <c r="P119" s="2">
        <v>0.78217821782178221</v>
      </c>
      <c r="Q119" s="4">
        <f t="shared" si="20"/>
        <v>0.58716754028344009</v>
      </c>
      <c r="R119" s="5">
        <v>0.24</v>
      </c>
      <c r="S119" s="5">
        <v>0.64150943396226412</v>
      </c>
      <c r="T119" s="6">
        <f t="shared" si="19"/>
        <v>0.44075471698113206</v>
      </c>
      <c r="U119" s="5">
        <v>0.42528735632183906</v>
      </c>
      <c r="V119" s="5">
        <v>0.35483870967741937</v>
      </c>
      <c r="W119" s="6">
        <f t="shared" si="12"/>
        <v>0.39006303299962919</v>
      </c>
      <c r="X119" s="2">
        <v>0.59090909090909094</v>
      </c>
      <c r="Y119" s="2">
        <v>0.5</v>
      </c>
      <c r="Z119" s="2">
        <v>0.54545454545454541</v>
      </c>
      <c r="AA119" s="7">
        <v>0.6015625</v>
      </c>
      <c r="AB119" s="7">
        <v>0.64800000000000002</v>
      </c>
      <c r="AC119" s="6">
        <f t="shared" si="13"/>
        <v>0.62478125000000007</v>
      </c>
      <c r="AD119" s="7">
        <v>0.57640000000000002</v>
      </c>
      <c r="AE119" s="7">
        <v>0.65939999999999999</v>
      </c>
      <c r="AF119" s="5">
        <f t="shared" si="14"/>
        <v>0.6179</v>
      </c>
    </row>
    <row r="120" spans="1:32">
      <c r="A120" s="13">
        <v>117</v>
      </c>
      <c r="B120" s="12" t="s">
        <v>204</v>
      </c>
      <c r="C120" s="14" t="s">
        <v>160</v>
      </c>
      <c r="D120" s="14" t="s">
        <v>205</v>
      </c>
      <c r="E120" s="14" t="s">
        <v>415</v>
      </c>
      <c r="F120" s="14" t="s">
        <v>162</v>
      </c>
      <c r="G120" s="1">
        <v>3</v>
      </c>
      <c r="H120" s="1">
        <v>2</v>
      </c>
      <c r="I120" s="2">
        <v>2.1551724137931036E-2</v>
      </c>
      <c r="J120" s="2">
        <v>6.25E-2</v>
      </c>
      <c r="K120" s="4">
        <f t="shared" si="16"/>
        <v>4.2025862068965518E-2</v>
      </c>
      <c r="L120" s="2">
        <v>0.31111111111111112</v>
      </c>
      <c r="M120" s="2">
        <v>0.10309278350515463</v>
      </c>
      <c r="N120" s="2">
        <f t="shared" si="18"/>
        <v>0.20710194730813286</v>
      </c>
      <c r="O120" s="2">
        <v>0</v>
      </c>
      <c r="P120" s="2">
        <v>8.1967213114754103E-3</v>
      </c>
      <c r="Q120" s="4">
        <f t="shared" si="20"/>
        <v>4.0983606557377051E-3</v>
      </c>
      <c r="R120" s="5">
        <v>0.73529411764705888</v>
      </c>
      <c r="S120" s="5">
        <v>0.5641025641025641</v>
      </c>
      <c r="T120" s="6">
        <f t="shared" si="19"/>
        <v>0.64969834087481149</v>
      </c>
      <c r="U120" s="5">
        <v>0.1130952380952381</v>
      </c>
      <c r="V120" s="5">
        <v>0.10891089108910891</v>
      </c>
      <c r="W120" s="6">
        <f t="shared" si="12"/>
        <v>0.1110030645921735</v>
      </c>
      <c r="X120" s="2">
        <v>0.19178082191780821</v>
      </c>
      <c r="Y120" s="2">
        <v>0.35416666666666669</v>
      </c>
      <c r="Z120" s="2">
        <v>0.27297374429223742</v>
      </c>
      <c r="AA120" s="7">
        <v>0.11643835616438356</v>
      </c>
      <c r="AB120" s="7">
        <v>0.37323943661971831</v>
      </c>
      <c r="AC120" s="6">
        <f t="shared" si="13"/>
        <v>0.24483889639205092</v>
      </c>
      <c r="AD120" s="7">
        <v>0.40400000000000003</v>
      </c>
      <c r="AE120" s="7">
        <v>0.40400000000000003</v>
      </c>
      <c r="AF120" s="5">
        <f t="shared" si="14"/>
        <v>0.40400000000000003</v>
      </c>
    </row>
    <row r="121" spans="1:32">
      <c r="A121" s="13">
        <v>118</v>
      </c>
      <c r="B121" s="12" t="s">
        <v>206</v>
      </c>
      <c r="C121" s="14" t="s">
        <v>248</v>
      </c>
      <c r="D121" s="14" t="s">
        <v>414</v>
      </c>
      <c r="E121" s="14" t="s">
        <v>412</v>
      </c>
      <c r="F121" s="14" t="s">
        <v>162</v>
      </c>
      <c r="G121" s="1">
        <v>3</v>
      </c>
      <c r="H121" s="1">
        <v>3</v>
      </c>
      <c r="I121" s="2">
        <v>2.6666666666666668E-2</v>
      </c>
      <c r="J121" s="2">
        <v>1.9417475728155338E-2</v>
      </c>
      <c r="K121" s="4">
        <f t="shared" si="16"/>
        <v>2.3042071197411002E-2</v>
      </c>
      <c r="L121" s="2">
        <v>0.97385620915032678</v>
      </c>
      <c r="M121" s="2">
        <v>5.3571428571428568E-2</v>
      </c>
      <c r="N121" s="2">
        <f t="shared" si="18"/>
        <v>0.51371381886087764</v>
      </c>
      <c r="O121" s="2">
        <v>0.91489361702127658</v>
      </c>
      <c r="P121" s="2">
        <v>0.87610619469026552</v>
      </c>
      <c r="Q121" s="4">
        <f t="shared" si="20"/>
        <v>0.89549990585577111</v>
      </c>
      <c r="R121" s="5">
        <v>0.69230769230769229</v>
      </c>
      <c r="S121" s="5">
        <v>0.60185185185185186</v>
      </c>
      <c r="T121" s="6">
        <f t="shared" si="19"/>
        <v>0.64707977207977208</v>
      </c>
      <c r="U121" s="5">
        <v>8.9285714285714288E-2</v>
      </c>
      <c r="V121" s="5">
        <v>0</v>
      </c>
      <c r="W121" s="6">
        <f t="shared" si="12"/>
        <v>4.4642857142857144E-2</v>
      </c>
      <c r="X121" s="2">
        <v>0.20560747663551401</v>
      </c>
      <c r="Y121" s="2">
        <v>9.7560975609756101E-2</v>
      </c>
      <c r="Z121" s="2">
        <v>0.15158422612263506</v>
      </c>
      <c r="AA121" s="7">
        <v>7.8212290502793297E-2</v>
      </c>
      <c r="AB121" s="7">
        <v>0.13235294117647059</v>
      </c>
      <c r="AC121" s="6">
        <f t="shared" si="13"/>
        <v>0.10528261583963194</v>
      </c>
      <c r="AD121" s="7">
        <v>5.1499999999999997E-2</v>
      </c>
      <c r="AE121" s="7">
        <v>4.0500000000000001E-2</v>
      </c>
      <c r="AF121" s="5">
        <f t="shared" si="14"/>
        <v>4.5999999999999999E-2</v>
      </c>
    </row>
    <row r="122" spans="1:32">
      <c r="A122" s="13">
        <v>119</v>
      </c>
      <c r="B122" s="12" t="s">
        <v>207</v>
      </c>
      <c r="C122" s="14" t="s">
        <v>148</v>
      </c>
      <c r="D122" s="14" t="s">
        <v>398</v>
      </c>
      <c r="E122" s="14" t="s">
        <v>337</v>
      </c>
      <c r="F122" s="14" t="s">
        <v>11</v>
      </c>
      <c r="G122" s="1">
        <v>1</v>
      </c>
      <c r="H122" s="1">
        <v>1</v>
      </c>
      <c r="I122" s="2">
        <v>0</v>
      </c>
      <c r="J122" s="2">
        <v>0</v>
      </c>
      <c r="K122" s="4">
        <f t="shared" si="16"/>
        <v>0</v>
      </c>
      <c r="L122" s="2">
        <v>0</v>
      </c>
      <c r="M122" s="2">
        <v>0</v>
      </c>
      <c r="N122" s="2">
        <f t="shared" si="18"/>
        <v>0</v>
      </c>
      <c r="O122" s="2">
        <v>0.53237410071942448</v>
      </c>
      <c r="P122" s="2">
        <v>0.66666666666666663</v>
      </c>
      <c r="Q122" s="4">
        <f t="shared" si="20"/>
        <v>0.59952038369304561</v>
      </c>
      <c r="R122" s="5">
        <v>0.56557377049180324</v>
      </c>
      <c r="S122" s="5">
        <v>0.52991452991452992</v>
      </c>
      <c r="T122" s="6">
        <f t="shared" si="19"/>
        <v>0.54774415020316658</v>
      </c>
      <c r="U122" s="5">
        <v>0.30588235294117649</v>
      </c>
      <c r="V122" s="5">
        <v>0.35</v>
      </c>
      <c r="W122" s="6">
        <f t="shared" si="12"/>
        <v>0.32794117647058824</v>
      </c>
      <c r="X122" s="2">
        <v>0.79629629629629628</v>
      </c>
      <c r="Y122" s="2">
        <v>0.57377049180327866</v>
      </c>
      <c r="Z122" s="2">
        <v>0.68503339404978747</v>
      </c>
      <c r="AA122" s="7">
        <v>0.76865671641791045</v>
      </c>
      <c r="AB122" s="7">
        <v>0.68376068376068377</v>
      </c>
      <c r="AC122" s="6">
        <f t="shared" si="13"/>
        <v>0.72620870008929717</v>
      </c>
      <c r="AD122" s="7">
        <v>0.28399999999999997</v>
      </c>
      <c r="AE122" s="7">
        <v>0.64290000000000003</v>
      </c>
      <c r="AF122" s="5">
        <f t="shared" si="14"/>
        <v>0.46345000000000003</v>
      </c>
    </row>
    <row r="123" spans="1:32">
      <c r="A123" s="13">
        <v>120</v>
      </c>
      <c r="B123" s="12" t="s">
        <v>208</v>
      </c>
      <c r="C123" s="14" t="s">
        <v>148</v>
      </c>
      <c r="D123" s="14" t="s">
        <v>390</v>
      </c>
      <c r="E123" s="14" t="s">
        <v>387</v>
      </c>
      <c r="F123" s="14" t="s">
        <v>20</v>
      </c>
      <c r="G123" s="1">
        <v>4</v>
      </c>
      <c r="H123" s="1">
        <v>4</v>
      </c>
      <c r="I123" s="2">
        <v>1.6528925619834711E-2</v>
      </c>
      <c r="J123" s="2">
        <v>6.25E-2</v>
      </c>
      <c r="K123" s="4">
        <f t="shared" si="16"/>
        <v>3.9514462809917356E-2</v>
      </c>
      <c r="L123" s="2">
        <v>0.25675675675675674</v>
      </c>
      <c r="M123" s="2">
        <v>0.15714285714285714</v>
      </c>
      <c r="N123" s="2">
        <f t="shared" si="18"/>
        <v>0.20694980694980694</v>
      </c>
      <c r="O123" s="2">
        <v>0.39325842696629215</v>
      </c>
      <c r="P123" s="2">
        <v>0.67142857142857137</v>
      </c>
      <c r="Q123" s="4">
        <f t="shared" si="20"/>
        <v>0.53234349919743174</v>
      </c>
      <c r="R123" s="5">
        <v>0.20238095238095238</v>
      </c>
      <c r="S123" s="5">
        <v>0.5</v>
      </c>
      <c r="T123" s="6">
        <f t="shared" si="19"/>
        <v>0.35119047619047616</v>
      </c>
      <c r="U123" s="5">
        <v>0</v>
      </c>
      <c r="V123" s="5">
        <v>0</v>
      </c>
      <c r="W123" s="6">
        <f t="shared" si="12"/>
        <v>0</v>
      </c>
      <c r="X123" s="2">
        <v>0</v>
      </c>
      <c r="Y123" s="2">
        <v>0</v>
      </c>
      <c r="Z123" s="2">
        <v>0</v>
      </c>
      <c r="AA123" s="7">
        <v>0.52845528455284552</v>
      </c>
      <c r="AB123" s="7">
        <v>0.56716417910447758</v>
      </c>
      <c r="AC123" s="6">
        <f t="shared" si="13"/>
        <v>0.54780973182866155</v>
      </c>
      <c r="AD123" s="7">
        <v>7.9600000000000004E-2</v>
      </c>
      <c r="AE123" s="7">
        <v>0.34910000000000002</v>
      </c>
      <c r="AF123" s="5">
        <f t="shared" si="14"/>
        <v>0.21435000000000001</v>
      </c>
    </row>
    <row r="124" spans="1:32">
      <c r="A124" s="13">
        <v>121</v>
      </c>
      <c r="B124" s="12" t="s">
        <v>209</v>
      </c>
      <c r="C124" s="14" t="s">
        <v>148</v>
      </c>
      <c r="D124" s="14" t="s">
        <v>210</v>
      </c>
      <c r="E124" s="14" t="s">
        <v>337</v>
      </c>
      <c r="F124" s="14" t="s">
        <v>9</v>
      </c>
      <c r="G124" s="1">
        <v>3</v>
      </c>
      <c r="H124" s="1">
        <v>3</v>
      </c>
      <c r="I124" s="2">
        <v>1.3513513513513514E-2</v>
      </c>
      <c r="J124" s="2">
        <v>2.0618556701030927E-2</v>
      </c>
      <c r="K124" s="4">
        <f t="shared" si="16"/>
        <v>1.7066035107272219E-2</v>
      </c>
      <c r="L124" s="2">
        <v>0.34666666666666668</v>
      </c>
      <c r="M124" s="2">
        <v>0.13953488372093023</v>
      </c>
      <c r="N124" s="2">
        <f t="shared" si="18"/>
        <v>0.24310077519379847</v>
      </c>
      <c r="O124" s="2">
        <v>0.26041666666666669</v>
      </c>
      <c r="P124" s="2">
        <v>0.17073170731707318</v>
      </c>
      <c r="Q124" s="4">
        <f t="shared" si="20"/>
        <v>0.21557418699186992</v>
      </c>
      <c r="R124" s="5">
        <v>0.19101123595505617</v>
      </c>
      <c r="S124" s="5">
        <v>0.15116279069767441</v>
      </c>
      <c r="T124" s="6">
        <f t="shared" si="19"/>
        <v>0.17108701332636528</v>
      </c>
      <c r="U124" s="5">
        <v>1.3698630136986301E-2</v>
      </c>
      <c r="V124" s="5">
        <v>3.614457831325301E-2</v>
      </c>
      <c r="W124" s="6">
        <f t="shared" si="12"/>
        <v>2.4921604225119656E-2</v>
      </c>
      <c r="X124" s="2">
        <v>2.8985507246376812E-2</v>
      </c>
      <c r="Y124" s="2">
        <v>9.2307692307692313E-2</v>
      </c>
      <c r="Z124" s="2">
        <v>6.0646599777034564E-2</v>
      </c>
      <c r="AA124" s="7">
        <v>5.2287581699346407E-2</v>
      </c>
      <c r="AB124" s="7">
        <v>0.11347517730496454</v>
      </c>
      <c r="AC124" s="6">
        <f t="shared" si="13"/>
        <v>8.2881379502155475E-2</v>
      </c>
      <c r="AD124" s="7">
        <v>4.7199999999999999E-2</v>
      </c>
      <c r="AE124" s="7">
        <v>1.52E-2</v>
      </c>
      <c r="AF124" s="5">
        <f t="shared" si="14"/>
        <v>3.1199999999999999E-2</v>
      </c>
    </row>
    <row r="125" spans="1:32">
      <c r="A125" s="13">
        <v>122</v>
      </c>
      <c r="B125" s="12" t="s">
        <v>211</v>
      </c>
      <c r="C125" s="14" t="s">
        <v>148</v>
      </c>
      <c r="D125" s="14" t="s">
        <v>357</v>
      </c>
      <c r="E125" s="14" t="s">
        <v>348</v>
      </c>
      <c r="F125" s="14" t="s">
        <v>9</v>
      </c>
      <c r="G125" s="1">
        <v>3</v>
      </c>
      <c r="H125" s="1">
        <v>3</v>
      </c>
      <c r="I125" s="2">
        <v>0</v>
      </c>
      <c r="J125" s="2">
        <v>5.7803468208092483E-3</v>
      </c>
      <c r="K125" s="4">
        <f t="shared" si="16"/>
        <v>2.8901734104046241E-3</v>
      </c>
      <c r="L125" s="2">
        <v>5.3571428571428568E-2</v>
      </c>
      <c r="M125" s="2">
        <v>0</v>
      </c>
      <c r="N125" s="2">
        <f t="shared" si="18"/>
        <v>2.6785714285714284E-2</v>
      </c>
      <c r="O125" s="2">
        <v>0</v>
      </c>
      <c r="P125" s="2">
        <v>2.4242424242424242E-2</v>
      </c>
      <c r="Q125" s="4">
        <f t="shared" si="20"/>
        <v>1.2121212121212121E-2</v>
      </c>
      <c r="R125" s="5">
        <v>7.9207920792079209E-2</v>
      </c>
      <c r="S125" s="5">
        <v>0.1797752808988764</v>
      </c>
      <c r="T125" s="6">
        <f t="shared" si="19"/>
        <v>0.12949160084547781</v>
      </c>
      <c r="U125" s="5">
        <v>5.2631578947368418E-2</v>
      </c>
      <c r="V125" s="5">
        <v>0.11320754716981132</v>
      </c>
      <c r="W125" s="6">
        <f t="shared" si="12"/>
        <v>8.2919563058589871E-2</v>
      </c>
      <c r="X125" s="2">
        <v>1.7241379310344827E-2</v>
      </c>
      <c r="Y125" s="2">
        <v>9.8360655737704916E-2</v>
      </c>
      <c r="Z125" s="2">
        <v>5.7801017524024875E-2</v>
      </c>
      <c r="AA125" s="7">
        <v>1.4925373134328358E-2</v>
      </c>
      <c r="AB125" s="7">
        <v>1.1627906976744186E-2</v>
      </c>
      <c r="AC125" s="6">
        <f t="shared" si="13"/>
        <v>1.3276640055536273E-2</v>
      </c>
      <c r="AD125" s="7">
        <v>1.03E-2</v>
      </c>
      <c r="AE125" s="7">
        <v>1.7399999999999999E-2</v>
      </c>
      <c r="AF125" s="5">
        <f t="shared" si="14"/>
        <v>1.3849999999999999E-2</v>
      </c>
    </row>
    <row r="126" spans="1:32">
      <c r="A126" s="13">
        <v>123</v>
      </c>
      <c r="B126" s="12" t="s">
        <v>212</v>
      </c>
      <c r="C126" s="14" t="s">
        <v>426</v>
      </c>
      <c r="D126" s="14" t="s">
        <v>424</v>
      </c>
      <c r="E126" s="14" t="s">
        <v>425</v>
      </c>
      <c r="F126" s="14" t="s">
        <v>162</v>
      </c>
      <c r="G126" s="1">
        <v>4</v>
      </c>
      <c r="H126" s="1">
        <v>4</v>
      </c>
      <c r="I126" s="2">
        <v>2.1164021164021163E-2</v>
      </c>
      <c r="J126" s="2">
        <v>1.015228426395939E-2</v>
      </c>
      <c r="K126" s="4">
        <f t="shared" si="16"/>
        <v>1.5658152713990278E-2</v>
      </c>
      <c r="L126" s="2">
        <v>0.56060606060606055</v>
      </c>
      <c r="M126" s="2">
        <v>1.5873015873015872E-2</v>
      </c>
      <c r="N126" s="2">
        <f t="shared" si="18"/>
        <v>0.28823953823953818</v>
      </c>
      <c r="O126" s="2">
        <v>0.82170542635658916</v>
      </c>
      <c r="P126" s="2">
        <v>0.63030303030303025</v>
      </c>
      <c r="Q126" s="4">
        <f t="shared" si="20"/>
        <v>0.72600422832980971</v>
      </c>
      <c r="R126" s="5">
        <v>0.42777777777777776</v>
      </c>
      <c r="S126" s="5">
        <v>0.31944444444444442</v>
      </c>
      <c r="T126" s="6">
        <f t="shared" si="19"/>
        <v>0.37361111111111112</v>
      </c>
      <c r="U126" s="5">
        <v>1.3888888888888888E-2</v>
      </c>
      <c r="V126" s="5">
        <v>7.792207792207792E-2</v>
      </c>
      <c r="W126" s="6">
        <f t="shared" si="12"/>
        <v>4.5905483405483408E-2</v>
      </c>
      <c r="X126" s="2">
        <v>0.45569620253164556</v>
      </c>
      <c r="Y126" s="2">
        <v>0.25714285714285712</v>
      </c>
      <c r="Z126" s="2">
        <v>0.35641952983725134</v>
      </c>
      <c r="AA126" s="7">
        <v>0.54545454545454541</v>
      </c>
      <c r="AB126" s="7">
        <v>0.5</v>
      </c>
      <c r="AC126" s="6">
        <f t="shared" si="13"/>
        <v>0.52272727272727271</v>
      </c>
      <c r="AD126" s="7">
        <v>0.3387</v>
      </c>
      <c r="AE126" s="7">
        <v>0.32750000000000001</v>
      </c>
      <c r="AF126" s="5">
        <f t="shared" si="14"/>
        <v>0.33310000000000001</v>
      </c>
    </row>
    <row r="127" spans="1:32">
      <c r="A127" s="13">
        <v>124</v>
      </c>
      <c r="B127" s="12" t="s">
        <v>213</v>
      </c>
      <c r="C127" s="14" t="s">
        <v>160</v>
      </c>
      <c r="D127" s="14" t="s">
        <v>214</v>
      </c>
      <c r="E127" s="14" t="s">
        <v>422</v>
      </c>
      <c r="F127" s="14" t="s">
        <v>162</v>
      </c>
      <c r="G127" s="1">
        <v>3</v>
      </c>
      <c r="H127" s="1">
        <v>3</v>
      </c>
      <c r="I127" s="2">
        <v>1.6216216216216217E-2</v>
      </c>
      <c r="J127" s="2">
        <v>4.8689138576779027E-2</v>
      </c>
      <c r="K127" s="4">
        <f t="shared" si="16"/>
        <v>3.2452677396497626E-2</v>
      </c>
      <c r="L127" s="2">
        <v>0.42307692307692307</v>
      </c>
      <c r="M127" s="2">
        <v>0.45283018867924529</v>
      </c>
      <c r="N127" s="2">
        <f t="shared" si="18"/>
        <v>0.43795355587808416</v>
      </c>
      <c r="O127" s="2">
        <v>0.22962962962962963</v>
      </c>
      <c r="P127" s="2">
        <v>0.34710743801652894</v>
      </c>
      <c r="Q127" s="4">
        <f t="shared" si="20"/>
        <v>0.28836853382307925</v>
      </c>
      <c r="R127" s="5">
        <v>0.60360360360360366</v>
      </c>
      <c r="S127" s="5">
        <v>0.72180451127819545</v>
      </c>
      <c r="T127" s="6">
        <f t="shared" si="19"/>
        <v>0.66270405744089955</v>
      </c>
      <c r="U127" s="5">
        <v>0.24731182795698925</v>
      </c>
      <c r="V127" s="5">
        <v>0.29347826086956524</v>
      </c>
      <c r="W127" s="6">
        <f t="shared" si="12"/>
        <v>0.27039504441327722</v>
      </c>
      <c r="X127" s="2">
        <v>0.29230769230769232</v>
      </c>
      <c r="Y127" s="2">
        <v>0.11594202898550725</v>
      </c>
      <c r="Z127" s="2">
        <v>0.20412486064659979</v>
      </c>
      <c r="AA127" s="7">
        <v>0.24427480916030533</v>
      </c>
      <c r="AB127" s="7">
        <v>0.5</v>
      </c>
      <c r="AC127" s="6">
        <f t="shared" si="13"/>
        <v>0.37213740458015265</v>
      </c>
      <c r="AD127" s="7">
        <v>0.55320000000000003</v>
      </c>
      <c r="AE127" s="7">
        <v>0.26090000000000002</v>
      </c>
      <c r="AF127" s="5">
        <f t="shared" si="14"/>
        <v>0.40705000000000002</v>
      </c>
    </row>
    <row r="128" spans="1:32">
      <c r="A128" s="13">
        <v>125</v>
      </c>
      <c r="B128" s="12" t="s">
        <v>215</v>
      </c>
      <c r="C128" s="14" t="s">
        <v>160</v>
      </c>
      <c r="D128" s="14" t="s">
        <v>216</v>
      </c>
      <c r="E128" s="14" t="s">
        <v>412</v>
      </c>
      <c r="F128" s="14" t="s">
        <v>162</v>
      </c>
      <c r="G128" s="1">
        <v>2</v>
      </c>
      <c r="H128" s="1">
        <v>2</v>
      </c>
      <c r="I128" s="2">
        <v>0.39114391143911437</v>
      </c>
      <c r="J128" s="2">
        <v>0.20512820512820512</v>
      </c>
      <c r="K128" s="4">
        <f t="shared" si="16"/>
        <v>0.29813605828365974</v>
      </c>
      <c r="L128" s="2">
        <v>0.66129032258064513</v>
      </c>
      <c r="M128" s="2">
        <v>0.91803278688524592</v>
      </c>
      <c r="N128" s="2">
        <f t="shared" si="18"/>
        <v>0.78966155473294553</v>
      </c>
      <c r="O128" s="2">
        <v>1</v>
      </c>
      <c r="P128" s="2">
        <v>0.98326359832635979</v>
      </c>
      <c r="Q128" s="4">
        <f t="shared" si="20"/>
        <v>0.99163179916317989</v>
      </c>
      <c r="R128" s="5">
        <v>0.74809160305343514</v>
      </c>
      <c r="S128" s="5">
        <v>0.80540540540540539</v>
      </c>
      <c r="T128" s="6">
        <f t="shared" si="19"/>
        <v>0.77674850422942021</v>
      </c>
      <c r="U128" s="5">
        <v>0.1271186440677966</v>
      </c>
      <c r="V128" s="5">
        <v>0.16901408450704225</v>
      </c>
      <c r="W128" s="6">
        <f t="shared" si="12"/>
        <v>0.14806636428741943</v>
      </c>
      <c r="X128" s="2">
        <v>0.73913043478260865</v>
      </c>
      <c r="Y128" s="2">
        <v>0.66666666666666663</v>
      </c>
      <c r="Z128" s="2">
        <v>0.70289855072463769</v>
      </c>
      <c r="AA128" s="7">
        <v>0.70646766169154229</v>
      </c>
      <c r="AB128" s="7">
        <v>0.78395061728395066</v>
      </c>
      <c r="AC128" s="6">
        <f t="shared" si="13"/>
        <v>0.74520913948774647</v>
      </c>
      <c r="AD128" s="7">
        <v>0.73939999999999995</v>
      </c>
      <c r="AE128" s="7">
        <v>0.33090000000000003</v>
      </c>
      <c r="AF128" s="5">
        <f t="shared" si="14"/>
        <v>0.53515000000000001</v>
      </c>
    </row>
    <row r="129" spans="1:32">
      <c r="A129" s="13">
        <v>126</v>
      </c>
      <c r="B129" s="12" t="s">
        <v>217</v>
      </c>
      <c r="C129" s="14" t="s">
        <v>148</v>
      </c>
      <c r="D129" s="14" t="s">
        <v>218</v>
      </c>
      <c r="E129" s="14" t="s">
        <v>387</v>
      </c>
      <c r="F129" s="14" t="s">
        <v>18</v>
      </c>
      <c r="G129" s="1">
        <v>1</v>
      </c>
      <c r="H129" s="1">
        <v>1</v>
      </c>
      <c r="I129" s="2">
        <v>2.4691358024691357E-2</v>
      </c>
      <c r="J129" s="2">
        <v>7.8947368421052627E-2</v>
      </c>
      <c r="K129" s="4">
        <f t="shared" si="16"/>
        <v>5.1819363222871992E-2</v>
      </c>
      <c r="L129" s="2">
        <v>0.14035087719298245</v>
      </c>
      <c r="M129" s="2">
        <v>2.8169014084507043E-2</v>
      </c>
      <c r="N129" s="2">
        <f t="shared" si="18"/>
        <v>8.425994563874474E-2</v>
      </c>
      <c r="O129" s="2">
        <v>5.1546391752577319E-3</v>
      </c>
      <c r="P129" s="2">
        <v>0.63559322033898302</v>
      </c>
      <c r="Q129" s="4">
        <f t="shared" si="20"/>
        <v>0.32037392975712037</v>
      </c>
      <c r="R129" s="5">
        <v>0.34319526627218933</v>
      </c>
      <c r="S129" s="5">
        <v>0.68292682926829273</v>
      </c>
      <c r="T129" s="6">
        <f t="shared" si="19"/>
        <v>0.51306104777024109</v>
      </c>
      <c r="U129" s="5">
        <v>0.50526315789473686</v>
      </c>
      <c r="V129" s="5">
        <v>0.26666666666666666</v>
      </c>
      <c r="W129" s="6">
        <f t="shared" si="12"/>
        <v>0.38596491228070173</v>
      </c>
      <c r="X129" s="2">
        <v>0.36144578313253012</v>
      </c>
      <c r="Y129" s="2">
        <v>0.43478260869565216</v>
      </c>
      <c r="Z129" s="2">
        <v>0.39811419591409114</v>
      </c>
      <c r="AA129" s="7">
        <v>0.73599999999999999</v>
      </c>
      <c r="AB129" s="7">
        <v>0.44155844155844154</v>
      </c>
      <c r="AC129" s="6">
        <f t="shared" si="13"/>
        <v>0.58877922077922074</v>
      </c>
      <c r="AD129" s="7">
        <v>0.70209999999999995</v>
      </c>
      <c r="AE129" s="7">
        <v>0.71050000000000002</v>
      </c>
      <c r="AF129" s="5">
        <f t="shared" si="14"/>
        <v>0.70629999999999993</v>
      </c>
    </row>
    <row r="130" spans="1:32">
      <c r="A130" s="13">
        <v>127</v>
      </c>
      <c r="B130" s="12" t="s">
        <v>219</v>
      </c>
      <c r="C130" s="14" t="s">
        <v>148</v>
      </c>
      <c r="D130" s="14" t="s">
        <v>220</v>
      </c>
      <c r="E130" s="14" t="s">
        <v>337</v>
      </c>
      <c r="F130" s="14" t="s">
        <v>9</v>
      </c>
      <c r="G130" s="1">
        <v>2</v>
      </c>
      <c r="H130" s="1">
        <v>2</v>
      </c>
      <c r="I130" s="2">
        <v>0.77952755905511806</v>
      </c>
      <c r="J130" s="2">
        <v>0.58399999999999996</v>
      </c>
      <c r="K130" s="4">
        <f t="shared" si="16"/>
        <v>0.68176377952755907</v>
      </c>
      <c r="L130" s="2">
        <v>0.51428571428571423</v>
      </c>
      <c r="M130" s="2">
        <v>0.93965517241379315</v>
      </c>
      <c r="N130" s="2">
        <f t="shared" si="18"/>
        <v>0.72697044334975369</v>
      </c>
      <c r="O130" s="2">
        <v>0.91056910569105687</v>
      </c>
      <c r="P130" s="2">
        <v>0.88888888888888884</v>
      </c>
      <c r="Q130" s="4">
        <f t="shared" si="20"/>
        <v>0.89972899728997291</v>
      </c>
      <c r="R130" s="5">
        <v>0.51265822784810122</v>
      </c>
      <c r="S130" s="5">
        <v>0.54411764705882348</v>
      </c>
      <c r="T130" s="6">
        <f t="shared" si="19"/>
        <v>0.52838793745346235</v>
      </c>
      <c r="U130" s="5">
        <v>0.44615384615384618</v>
      </c>
      <c r="V130" s="5">
        <v>0.38636363636363635</v>
      </c>
      <c r="W130" s="6">
        <f t="shared" si="12"/>
        <v>0.41625874125874129</v>
      </c>
      <c r="X130" s="2">
        <v>0.64864864864864868</v>
      </c>
      <c r="Y130" s="2">
        <v>0.90350877192982459</v>
      </c>
      <c r="Z130" s="2">
        <v>0.77607871028923658</v>
      </c>
      <c r="AA130" s="7">
        <v>0.56989247311827962</v>
      </c>
      <c r="AB130" s="7">
        <v>0.59798994974874375</v>
      </c>
      <c r="AC130" s="6">
        <f t="shared" si="13"/>
        <v>0.58394121143351163</v>
      </c>
      <c r="AD130" s="7">
        <v>0.78610000000000002</v>
      </c>
      <c r="AE130" s="7">
        <v>0.81659999999999999</v>
      </c>
      <c r="AF130" s="5">
        <f t="shared" si="14"/>
        <v>0.80135000000000001</v>
      </c>
    </row>
    <row r="131" spans="1:32">
      <c r="A131" s="13">
        <v>128</v>
      </c>
      <c r="B131" s="12" t="s">
        <v>221</v>
      </c>
      <c r="C131" s="14" t="s">
        <v>148</v>
      </c>
      <c r="D131" s="14" t="s">
        <v>347</v>
      </c>
      <c r="E131" s="14" t="s">
        <v>348</v>
      </c>
      <c r="F131" s="14" t="s">
        <v>9</v>
      </c>
      <c r="G131" s="1">
        <v>2</v>
      </c>
      <c r="H131" s="1">
        <v>2</v>
      </c>
      <c r="I131" s="2">
        <v>1.0638297872340425E-2</v>
      </c>
      <c r="J131" s="2">
        <v>3.0612244897959183E-2</v>
      </c>
      <c r="K131" s="4">
        <f t="shared" si="16"/>
        <v>2.0625271385149805E-2</v>
      </c>
      <c r="L131" s="2">
        <v>0.19047619047619047</v>
      </c>
      <c r="M131" s="2">
        <v>0</v>
      </c>
      <c r="N131" s="2">
        <f t="shared" si="18"/>
        <v>9.5238095238095233E-2</v>
      </c>
      <c r="O131" s="2">
        <v>0.30909090909090908</v>
      </c>
      <c r="P131" s="2">
        <v>0.71698113207547165</v>
      </c>
      <c r="Q131" s="4">
        <f t="shared" si="20"/>
        <v>0.51303602058319031</v>
      </c>
      <c r="R131" s="5">
        <v>0.37190082644628097</v>
      </c>
      <c r="S131" s="5">
        <v>0.38392857142857145</v>
      </c>
      <c r="T131" s="6">
        <f t="shared" si="19"/>
        <v>0.37791469893742624</v>
      </c>
      <c r="U131" s="5">
        <v>5.2631578947368418E-2</v>
      </c>
      <c r="V131" s="5">
        <v>9.0909090909090912E-2</v>
      </c>
      <c r="W131" s="6">
        <f t="shared" si="12"/>
        <v>7.1770334928229665E-2</v>
      </c>
      <c r="X131" s="2">
        <v>3.4482758620689655E-2</v>
      </c>
      <c r="Y131" s="2">
        <v>0</v>
      </c>
      <c r="Z131" s="2">
        <v>1.7241379310344827E-2</v>
      </c>
      <c r="AA131" s="7">
        <v>3.8461538461538464E-2</v>
      </c>
      <c r="AB131" s="7">
        <v>0.42</v>
      </c>
      <c r="AC131" s="6">
        <f t="shared" si="13"/>
        <v>0.22923076923076924</v>
      </c>
      <c r="AD131" s="7">
        <v>0.1119</v>
      </c>
      <c r="AE131" s="7">
        <v>2.63E-2</v>
      </c>
      <c r="AF131" s="5">
        <f t="shared" si="14"/>
        <v>6.9099999999999995E-2</v>
      </c>
    </row>
    <row r="132" spans="1:32">
      <c r="A132" s="13">
        <v>129</v>
      </c>
      <c r="B132" s="12" t="s">
        <v>222</v>
      </c>
      <c r="C132" s="14" t="s">
        <v>160</v>
      </c>
      <c r="D132" s="14" t="s">
        <v>413</v>
      </c>
      <c r="E132" s="14" t="s">
        <v>412</v>
      </c>
      <c r="F132" s="14" t="s">
        <v>162</v>
      </c>
      <c r="G132" s="1">
        <v>3</v>
      </c>
      <c r="H132" s="1">
        <v>3</v>
      </c>
      <c r="I132" s="2">
        <v>9.9502487562189053E-3</v>
      </c>
      <c r="J132" s="2">
        <v>7.0921985815602835E-3</v>
      </c>
      <c r="K132" s="4">
        <f t="shared" si="16"/>
        <v>8.5212236688895944E-3</v>
      </c>
      <c r="L132" s="2">
        <v>1.6260162601626018E-2</v>
      </c>
      <c r="M132" s="2">
        <v>3.669724770642202E-2</v>
      </c>
      <c r="N132" s="2">
        <f t="shared" si="18"/>
        <v>2.6478705154024021E-2</v>
      </c>
      <c r="O132" s="2">
        <v>2.7522935779816515E-2</v>
      </c>
      <c r="P132" s="2">
        <v>2.5974025974025976E-2</v>
      </c>
      <c r="Q132" s="4">
        <f t="shared" si="20"/>
        <v>2.6748480876921246E-2</v>
      </c>
      <c r="R132" s="5">
        <v>0.20560747663551401</v>
      </c>
      <c r="S132" s="5">
        <v>0.33093525179856115</v>
      </c>
      <c r="T132" s="6">
        <f t="shared" si="19"/>
        <v>0.26827136421703757</v>
      </c>
      <c r="U132" s="5">
        <v>1.3333333333333334E-2</v>
      </c>
      <c r="V132" s="5">
        <v>0</v>
      </c>
      <c r="W132" s="6">
        <f t="shared" ref="W132:W188" si="21">(U132+V132)/2</f>
        <v>6.6666666666666671E-3</v>
      </c>
      <c r="X132" s="2">
        <v>0</v>
      </c>
      <c r="Y132" s="2">
        <v>2.4390243902439025E-2</v>
      </c>
      <c r="Z132" s="2">
        <v>1.2195121951219513E-2</v>
      </c>
      <c r="AA132" s="7">
        <v>5.8510638297872342E-2</v>
      </c>
      <c r="AB132" s="7">
        <v>0.15671641791044777</v>
      </c>
      <c r="AC132" s="6">
        <f t="shared" si="13"/>
        <v>0.10761352810416006</v>
      </c>
      <c r="AD132" s="7">
        <v>2.58E-2</v>
      </c>
      <c r="AE132" s="7">
        <v>3.1800000000000002E-2</v>
      </c>
      <c r="AF132" s="5">
        <f t="shared" si="14"/>
        <v>2.8799999999999999E-2</v>
      </c>
    </row>
    <row r="133" spans="1:32">
      <c r="A133" s="13">
        <v>130</v>
      </c>
      <c r="B133" s="12" t="s">
        <v>223</v>
      </c>
      <c r="C133" s="14" t="s">
        <v>160</v>
      </c>
      <c r="D133" s="14" t="s">
        <v>224</v>
      </c>
      <c r="E133" s="14" t="s">
        <v>418</v>
      </c>
      <c r="F133" s="14" t="s">
        <v>162</v>
      </c>
      <c r="G133" s="1">
        <v>2</v>
      </c>
      <c r="H133" s="1">
        <v>2</v>
      </c>
      <c r="I133" s="2">
        <v>5.1813471502590676E-3</v>
      </c>
      <c r="J133" s="2">
        <v>5.7142857142857141E-2</v>
      </c>
      <c r="K133" s="4">
        <f t="shared" si="16"/>
        <v>3.1162102146558103E-2</v>
      </c>
      <c r="L133" s="2">
        <v>0.38938053097345132</v>
      </c>
      <c r="M133" s="2">
        <v>0.11194029850746269</v>
      </c>
      <c r="N133" s="2">
        <f t="shared" si="18"/>
        <v>0.25066041474045703</v>
      </c>
      <c r="O133" s="2">
        <v>0.41509433962264153</v>
      </c>
      <c r="P133" s="2">
        <v>6.0869565217391307E-2</v>
      </c>
      <c r="Q133" s="4">
        <f t="shared" si="20"/>
        <v>0.23798195242001641</v>
      </c>
      <c r="R133" s="5">
        <v>0.39428571428571429</v>
      </c>
      <c r="S133" s="5">
        <v>0.651685393258427</v>
      </c>
      <c r="T133" s="6">
        <f t="shared" si="19"/>
        <v>0.52298555377207068</v>
      </c>
      <c r="U133" s="5">
        <v>0.10714285714285714</v>
      </c>
      <c r="V133" s="5">
        <v>8.1967213114754092E-2</v>
      </c>
      <c r="W133" s="6">
        <f t="shared" si="21"/>
        <v>9.4555035128805615E-2</v>
      </c>
      <c r="X133" s="2">
        <v>0.22093023255813954</v>
      </c>
      <c r="Y133" s="2">
        <v>0.2413793103448276</v>
      </c>
      <c r="Z133" s="2">
        <v>0.23115477145148355</v>
      </c>
      <c r="AA133" s="7">
        <v>8.0536912751677847E-2</v>
      </c>
      <c r="AB133" s="7">
        <v>0.11971830985915492</v>
      </c>
      <c r="AC133" s="6">
        <f t="shared" ref="AC133:AC188" si="22">(AA133+AB133)/2</f>
        <v>0.10012761130541639</v>
      </c>
      <c r="AD133" s="7">
        <v>1.6500000000000001E-2</v>
      </c>
      <c r="AE133" s="7">
        <v>4.0300000000000002E-2</v>
      </c>
      <c r="AF133" s="5">
        <f t="shared" ref="AF133:AF188" si="23">(AD133+AE133)/2</f>
        <v>2.8400000000000002E-2</v>
      </c>
    </row>
    <row r="134" spans="1:32">
      <c r="A134" s="13">
        <v>131</v>
      </c>
      <c r="B134" s="12" t="s">
        <v>225</v>
      </c>
      <c r="C134" s="14" t="s">
        <v>148</v>
      </c>
      <c r="D134" s="14" t="s">
        <v>399</v>
      </c>
      <c r="E134" s="14" t="s">
        <v>337</v>
      </c>
      <c r="F134" s="14" t="s">
        <v>11</v>
      </c>
      <c r="G134" s="1">
        <v>1</v>
      </c>
      <c r="H134" s="1">
        <v>1</v>
      </c>
      <c r="I134" s="2">
        <v>0</v>
      </c>
      <c r="J134" s="2">
        <v>0</v>
      </c>
      <c r="K134" s="4">
        <f t="shared" si="16"/>
        <v>0</v>
      </c>
      <c r="L134" s="2">
        <v>0</v>
      </c>
      <c r="M134" s="2">
        <v>0</v>
      </c>
      <c r="N134" s="2">
        <f t="shared" si="18"/>
        <v>0</v>
      </c>
      <c r="O134" s="2">
        <v>0</v>
      </c>
      <c r="P134" s="2">
        <v>8.5470085470085479E-3</v>
      </c>
      <c r="Q134" s="4">
        <f t="shared" si="20"/>
        <v>4.2735042735042739E-3</v>
      </c>
      <c r="R134" s="5">
        <v>6.6115702479338845E-2</v>
      </c>
      <c r="S134" s="5">
        <v>0.29090909090909089</v>
      </c>
      <c r="T134" s="6">
        <f t="shared" si="19"/>
        <v>0.17851239669421487</v>
      </c>
      <c r="U134" s="5">
        <v>0.56499999999999995</v>
      </c>
      <c r="V134" s="5">
        <v>0.44594594594594594</v>
      </c>
      <c r="W134" s="6">
        <f t="shared" si="21"/>
        <v>0.505472972972973</v>
      </c>
      <c r="X134" s="2">
        <v>0.27142857142857141</v>
      </c>
      <c r="Y134" s="2">
        <v>0.234375</v>
      </c>
      <c r="Z134" s="2">
        <v>0.25290178571428568</v>
      </c>
      <c r="AA134" s="7">
        <v>0.23809523809523808</v>
      </c>
      <c r="AB134" s="7">
        <v>0.14130434782608695</v>
      </c>
      <c r="AC134" s="6">
        <f t="shared" si="22"/>
        <v>0.18969979296066253</v>
      </c>
      <c r="AD134" s="7">
        <v>8.7999999999999995E-2</v>
      </c>
      <c r="AE134" s="7">
        <v>0.32629999999999998</v>
      </c>
      <c r="AF134" s="5">
        <f t="shared" si="23"/>
        <v>0.20715</v>
      </c>
    </row>
    <row r="135" spans="1:32">
      <c r="A135" s="13">
        <v>132</v>
      </c>
      <c r="B135" s="12" t="s">
        <v>226</v>
      </c>
      <c r="C135" s="14" t="s">
        <v>148</v>
      </c>
      <c r="D135" s="14" t="s">
        <v>227</v>
      </c>
      <c r="E135" s="14" t="s">
        <v>337</v>
      </c>
      <c r="F135" s="14" t="s">
        <v>18</v>
      </c>
      <c r="G135" s="1">
        <v>1</v>
      </c>
      <c r="H135" s="1">
        <v>1</v>
      </c>
      <c r="I135" s="2">
        <v>1.3605442176870748E-2</v>
      </c>
      <c r="J135" s="2">
        <v>0</v>
      </c>
      <c r="K135" s="4">
        <f t="shared" si="16"/>
        <v>6.8027210884353739E-3</v>
      </c>
      <c r="L135" s="2">
        <v>0</v>
      </c>
      <c r="M135" s="2">
        <v>3.2258064516129031E-2</v>
      </c>
      <c r="N135" s="2">
        <f t="shared" si="18"/>
        <v>1.6129032258064516E-2</v>
      </c>
      <c r="O135" s="2">
        <v>3.4883720930232558E-2</v>
      </c>
      <c r="P135" s="2">
        <v>8.3333333333333329E-2</v>
      </c>
      <c r="Q135" s="4">
        <f t="shared" si="20"/>
        <v>5.910852713178294E-2</v>
      </c>
      <c r="R135" s="5">
        <v>0.13541666666666666</v>
      </c>
      <c r="S135" s="5">
        <v>0.3968253968253968</v>
      </c>
      <c r="T135" s="6">
        <f t="shared" si="19"/>
        <v>0.26612103174603174</v>
      </c>
      <c r="U135" s="5">
        <v>0.41558441558441561</v>
      </c>
      <c r="V135" s="5">
        <v>0.62352941176470589</v>
      </c>
      <c r="W135" s="6">
        <f t="shared" si="21"/>
        <v>0.51955691367456081</v>
      </c>
      <c r="X135" s="2">
        <v>0.57446808510638303</v>
      </c>
      <c r="Y135" s="2">
        <v>0.66666666666666663</v>
      </c>
      <c r="Z135" s="2">
        <v>0.62056737588652489</v>
      </c>
      <c r="AA135" s="7">
        <v>0.86</v>
      </c>
      <c r="AB135" s="7">
        <v>0.67883211678832112</v>
      </c>
      <c r="AC135" s="6">
        <f t="shared" si="22"/>
        <v>0.7694160583941605</v>
      </c>
      <c r="AD135" s="7">
        <v>0.60909999999999997</v>
      </c>
      <c r="AE135" s="7">
        <v>0.37619999999999998</v>
      </c>
      <c r="AF135" s="5">
        <f t="shared" si="23"/>
        <v>0.49264999999999998</v>
      </c>
    </row>
    <row r="136" spans="1:32">
      <c r="A136" s="13">
        <v>133</v>
      </c>
      <c r="B136" s="12" t="s">
        <v>228</v>
      </c>
      <c r="C136" s="14" t="s">
        <v>148</v>
      </c>
      <c r="D136" s="14" t="s">
        <v>229</v>
      </c>
      <c r="E136" s="14" t="s">
        <v>391</v>
      </c>
      <c r="F136" s="14" t="s">
        <v>20</v>
      </c>
      <c r="G136" s="1">
        <v>3</v>
      </c>
      <c r="H136" s="1">
        <v>3</v>
      </c>
      <c r="I136" s="2">
        <v>0</v>
      </c>
      <c r="J136" s="2">
        <v>6.3291139240506328E-3</v>
      </c>
      <c r="K136" s="4">
        <f t="shared" si="16"/>
        <v>3.1645569620253164E-3</v>
      </c>
      <c r="L136" s="2">
        <v>1.4705882352941176E-2</v>
      </c>
      <c r="M136" s="2">
        <v>5.113636363636364E-2</v>
      </c>
      <c r="N136" s="2">
        <f t="shared" si="18"/>
        <v>3.2921122994652406E-2</v>
      </c>
      <c r="O136" s="2">
        <v>0.19696969696969696</v>
      </c>
      <c r="P136" s="2">
        <v>0.17177914110429449</v>
      </c>
      <c r="Q136" s="4">
        <f t="shared" si="20"/>
        <v>0.18437441903699572</v>
      </c>
      <c r="R136" s="5">
        <v>0.12621359223300971</v>
      </c>
      <c r="S136" s="5">
        <v>2.6548672566371681E-2</v>
      </c>
      <c r="T136" s="6">
        <f t="shared" si="19"/>
        <v>7.6381132399690688E-2</v>
      </c>
      <c r="U136" s="5">
        <v>7.6628352490421452E-3</v>
      </c>
      <c r="V136" s="5">
        <v>0</v>
      </c>
      <c r="W136" s="6">
        <f t="shared" si="21"/>
        <v>3.8314176245210726E-3</v>
      </c>
      <c r="X136" s="2">
        <v>0</v>
      </c>
      <c r="Y136" s="2">
        <v>2.3529411764705882E-2</v>
      </c>
      <c r="Z136" s="2">
        <v>1.1764705882352941E-2</v>
      </c>
      <c r="AA136" s="7">
        <v>1.7142857142857144E-2</v>
      </c>
      <c r="AB136" s="7">
        <v>1.834862385321101E-2</v>
      </c>
      <c r="AC136" s="6">
        <f t="shared" si="22"/>
        <v>1.7745740498034075E-2</v>
      </c>
      <c r="AD136" s="7">
        <v>9.2100000000000001E-2</v>
      </c>
      <c r="AE136" s="7">
        <v>6.3500000000000001E-2</v>
      </c>
      <c r="AF136" s="5">
        <f t="shared" si="23"/>
        <v>7.7800000000000008E-2</v>
      </c>
    </row>
    <row r="137" spans="1:32">
      <c r="A137" s="13">
        <v>134</v>
      </c>
      <c r="B137" s="12" t="s">
        <v>230</v>
      </c>
      <c r="C137" s="14" t="s">
        <v>160</v>
      </c>
      <c r="D137" s="14" t="s">
        <v>231</v>
      </c>
      <c r="E137" s="14" t="s">
        <v>412</v>
      </c>
      <c r="F137" s="14" t="s">
        <v>162</v>
      </c>
      <c r="G137" s="1">
        <v>2</v>
      </c>
      <c r="H137" s="1">
        <v>2</v>
      </c>
      <c r="I137" s="2">
        <v>3.1496062992125984E-2</v>
      </c>
      <c r="J137" s="2">
        <v>0</v>
      </c>
      <c r="K137" s="4">
        <f t="shared" si="16"/>
        <v>1.5748031496062992E-2</v>
      </c>
      <c r="L137" s="2">
        <v>0.27397260273972601</v>
      </c>
      <c r="M137" s="2">
        <v>8.2644628099173556E-3</v>
      </c>
      <c r="N137" s="2">
        <f t="shared" si="18"/>
        <v>0.14111853277482167</v>
      </c>
      <c r="O137" s="2">
        <v>7.7669902912621352E-2</v>
      </c>
      <c r="P137" s="2">
        <v>0.16055045871559634</v>
      </c>
      <c r="Q137" s="4">
        <f t="shared" si="20"/>
        <v>0.11911018081410885</v>
      </c>
      <c r="R137" s="5">
        <v>7.8431372549019607E-2</v>
      </c>
      <c r="S137" s="5">
        <v>0.16911764705882354</v>
      </c>
      <c r="T137" s="6">
        <f t="shared" si="19"/>
        <v>0.12377450980392157</v>
      </c>
      <c r="U137" s="5">
        <v>6.5420560747663545E-2</v>
      </c>
      <c r="V137" s="5">
        <v>0.1111111111111111</v>
      </c>
      <c r="W137" s="6">
        <f t="shared" si="21"/>
        <v>8.8265835929387332E-2</v>
      </c>
      <c r="X137" s="2">
        <v>6.7796610169491525E-2</v>
      </c>
      <c r="Y137" s="2">
        <v>3.4883720930232558E-2</v>
      </c>
      <c r="Z137" s="2">
        <v>5.1340165549862038E-2</v>
      </c>
      <c r="AA137" s="7">
        <v>0.21428571428571427</v>
      </c>
      <c r="AB137" s="7">
        <v>0.17266187050359713</v>
      </c>
      <c r="AC137" s="6">
        <f t="shared" si="22"/>
        <v>0.1934737923946557</v>
      </c>
      <c r="AD137" s="7">
        <v>4.0399999999999998E-2</v>
      </c>
      <c r="AE137" s="7">
        <v>0</v>
      </c>
      <c r="AF137" s="5">
        <f t="shared" si="23"/>
        <v>2.0199999999999999E-2</v>
      </c>
    </row>
    <row r="138" spans="1:32">
      <c r="A138" s="13">
        <v>135</v>
      </c>
      <c r="B138" s="12" t="s">
        <v>232</v>
      </c>
      <c r="C138" s="14" t="s">
        <v>160</v>
      </c>
      <c r="D138" s="14" t="s">
        <v>233</v>
      </c>
      <c r="E138" s="14" t="s">
        <v>410</v>
      </c>
      <c r="F138" s="14" t="s">
        <v>162</v>
      </c>
      <c r="G138" s="1">
        <v>3</v>
      </c>
      <c r="H138" s="1">
        <v>3</v>
      </c>
      <c r="I138" s="2">
        <v>2.6490066225165563E-2</v>
      </c>
      <c r="J138" s="2">
        <v>1.1834319526627219E-2</v>
      </c>
      <c r="K138" s="4">
        <f t="shared" si="16"/>
        <v>1.9162192875896392E-2</v>
      </c>
      <c r="L138" s="2">
        <v>1.834862385321101E-2</v>
      </c>
      <c r="M138" s="2">
        <v>0</v>
      </c>
      <c r="N138" s="2">
        <f t="shared" si="18"/>
        <v>9.1743119266055051E-3</v>
      </c>
      <c r="O138" s="2">
        <v>0.27950310559006208</v>
      </c>
      <c r="P138" s="2">
        <v>0.46543778801843316</v>
      </c>
      <c r="Q138" s="4">
        <f t="shared" si="20"/>
        <v>0.37247044680424762</v>
      </c>
      <c r="R138" s="5">
        <v>0.32283464566929132</v>
      </c>
      <c r="S138" s="5">
        <v>0.37795275590551181</v>
      </c>
      <c r="T138" s="6">
        <f t="shared" si="19"/>
        <v>0.35039370078740156</v>
      </c>
      <c r="U138" s="5">
        <v>0</v>
      </c>
      <c r="V138" s="5">
        <v>0</v>
      </c>
      <c r="W138" s="6">
        <f t="shared" si="21"/>
        <v>0</v>
      </c>
      <c r="X138" s="2">
        <v>0</v>
      </c>
      <c r="Y138" s="2">
        <v>2.8571428571428571E-2</v>
      </c>
      <c r="Z138" s="2">
        <v>1.4285714285714285E-2</v>
      </c>
      <c r="AA138" s="7">
        <v>0.14754098360655737</v>
      </c>
      <c r="AB138" s="7">
        <v>8.2840236686390539E-2</v>
      </c>
      <c r="AC138" s="6">
        <f t="shared" si="22"/>
        <v>0.11519061014647396</v>
      </c>
      <c r="AD138" s="7">
        <v>0.35249999999999998</v>
      </c>
      <c r="AE138" s="7">
        <v>2.5399999999999999E-2</v>
      </c>
      <c r="AF138" s="5">
        <f t="shared" si="23"/>
        <v>0.18894999999999998</v>
      </c>
    </row>
    <row r="139" spans="1:32">
      <c r="A139" s="13">
        <v>136</v>
      </c>
      <c r="B139" s="12" t="s">
        <v>234</v>
      </c>
      <c r="C139" s="14" t="s">
        <v>160</v>
      </c>
      <c r="D139" s="14" t="s">
        <v>235</v>
      </c>
      <c r="E139" s="14" t="s">
        <v>411</v>
      </c>
      <c r="F139" s="14" t="s">
        <v>162</v>
      </c>
      <c r="G139" s="1">
        <v>4</v>
      </c>
      <c r="H139" s="1">
        <v>4</v>
      </c>
      <c r="I139" s="2">
        <v>1.1834319526627219E-2</v>
      </c>
      <c r="J139" s="2">
        <v>4.5662100456621002E-3</v>
      </c>
      <c r="K139" s="4">
        <f t="shared" si="16"/>
        <v>8.2002647861446586E-3</v>
      </c>
      <c r="L139" s="2">
        <v>6.9444444444444448E-2</v>
      </c>
      <c r="M139" s="2">
        <v>0.14851485148514851</v>
      </c>
      <c r="N139" s="2">
        <f t="shared" si="18"/>
        <v>0.10897964796479648</v>
      </c>
      <c r="O139" s="2">
        <v>0.84375</v>
      </c>
      <c r="P139" s="2">
        <v>0.68493150684931503</v>
      </c>
      <c r="Q139" s="4">
        <f t="shared" si="20"/>
        <v>0.76434075342465757</v>
      </c>
      <c r="R139" s="5">
        <v>0.38636363636363635</v>
      </c>
      <c r="S139" s="5">
        <v>0.43859649122807015</v>
      </c>
      <c r="T139" s="6">
        <f t="shared" si="19"/>
        <v>0.41248006379585322</v>
      </c>
      <c r="U139" s="5">
        <v>8.6021505376344093E-2</v>
      </c>
      <c r="V139" s="5">
        <v>2.9850746268656716E-2</v>
      </c>
      <c r="W139" s="6">
        <f t="shared" si="21"/>
        <v>5.7936125822500406E-2</v>
      </c>
      <c r="X139" s="2">
        <v>0.24675324675324675</v>
      </c>
      <c r="Y139" s="2">
        <v>3.3333333333333333E-2</v>
      </c>
      <c r="Z139" s="2">
        <v>0.14004329004329005</v>
      </c>
      <c r="AA139" s="7">
        <v>0</v>
      </c>
      <c r="AB139" s="7">
        <v>2.34375E-2</v>
      </c>
      <c r="AC139" s="6">
        <f t="shared" si="22"/>
        <v>1.171875E-2</v>
      </c>
      <c r="AD139" s="7">
        <v>0</v>
      </c>
      <c r="AE139" s="7">
        <v>6.3500000000000001E-2</v>
      </c>
      <c r="AF139" s="5">
        <f t="shared" si="23"/>
        <v>3.175E-2</v>
      </c>
    </row>
    <row r="140" spans="1:32">
      <c r="A140" s="13">
        <v>137</v>
      </c>
      <c r="B140" s="12" t="s">
        <v>236</v>
      </c>
      <c r="C140" s="14" t="s">
        <v>148</v>
      </c>
      <c r="D140" s="14" t="s">
        <v>237</v>
      </c>
      <c r="E140" s="14" t="s">
        <v>337</v>
      </c>
      <c r="F140" s="14" t="s">
        <v>11</v>
      </c>
      <c r="G140" s="1">
        <v>1</v>
      </c>
      <c r="H140" s="1">
        <v>1</v>
      </c>
      <c r="I140" s="2" t="s">
        <v>323</v>
      </c>
      <c r="J140" s="2">
        <v>0</v>
      </c>
      <c r="K140" s="4">
        <v>0</v>
      </c>
      <c r="L140" s="2">
        <v>0.12621359223300971</v>
      </c>
      <c r="M140" s="2">
        <v>9.7902097902097904E-2</v>
      </c>
      <c r="N140" s="2">
        <f t="shared" si="18"/>
        <v>0.11205784506755381</v>
      </c>
      <c r="O140" s="2">
        <v>0.17582417582417584</v>
      </c>
      <c r="P140" s="2">
        <v>8.2089552238805971E-2</v>
      </c>
      <c r="Q140" s="4">
        <f t="shared" si="20"/>
        <v>0.1289568640314909</v>
      </c>
      <c r="R140" s="5">
        <v>0.15909090909090909</v>
      </c>
      <c r="S140" s="5">
        <v>4.2857142857142858E-2</v>
      </c>
      <c r="T140" s="6">
        <f t="shared" si="19"/>
        <v>0.10097402597402597</v>
      </c>
      <c r="U140" s="5">
        <v>0.97499999999999998</v>
      </c>
      <c r="V140" s="5">
        <v>0.89393939393939392</v>
      </c>
      <c r="W140" s="6">
        <f t="shared" si="21"/>
        <v>0.93446969696969695</v>
      </c>
      <c r="X140" s="2">
        <v>0.77419354838709675</v>
      </c>
      <c r="Y140" s="2">
        <v>0.64473684210526316</v>
      </c>
      <c r="Z140" s="2">
        <v>0.7094651952461799</v>
      </c>
      <c r="AA140" s="7">
        <v>1</v>
      </c>
      <c r="AB140" s="7">
        <v>0.70270270270270274</v>
      </c>
      <c r="AC140" s="6">
        <f t="shared" si="22"/>
        <v>0.85135135135135132</v>
      </c>
      <c r="AD140" s="7">
        <v>0.69669999999999999</v>
      </c>
      <c r="AE140" s="7">
        <v>0.64100000000000001</v>
      </c>
      <c r="AF140" s="5">
        <f t="shared" si="23"/>
        <v>0.66884999999999994</v>
      </c>
    </row>
    <row r="141" spans="1:32">
      <c r="A141" s="13">
        <v>138</v>
      </c>
      <c r="B141" s="12" t="s">
        <v>238</v>
      </c>
      <c r="C141" s="14" t="s">
        <v>148</v>
      </c>
      <c r="D141" s="14" t="s">
        <v>358</v>
      </c>
      <c r="E141" s="14" t="s">
        <v>348</v>
      </c>
      <c r="F141" s="14" t="s">
        <v>9</v>
      </c>
      <c r="G141" s="1">
        <v>3</v>
      </c>
      <c r="H141" s="1">
        <v>3</v>
      </c>
      <c r="I141" s="2">
        <v>8.658008658008658E-3</v>
      </c>
      <c r="J141" s="2">
        <v>0</v>
      </c>
      <c r="K141" s="4">
        <f t="shared" ref="K141:K188" si="24">(I141+J141)/2</f>
        <v>4.329004329004329E-3</v>
      </c>
      <c r="L141" s="2">
        <v>0</v>
      </c>
      <c r="M141" s="2">
        <v>0</v>
      </c>
      <c r="N141" s="2">
        <f t="shared" si="18"/>
        <v>0</v>
      </c>
      <c r="O141" s="2">
        <v>8.6206896551724137E-3</v>
      </c>
      <c r="P141" s="2">
        <v>0</v>
      </c>
      <c r="Q141" s="4">
        <f t="shared" si="20"/>
        <v>4.3103448275862068E-3</v>
      </c>
      <c r="R141" s="5">
        <v>1.0416666666666666E-2</v>
      </c>
      <c r="S141" s="5">
        <v>2.3809523809523808E-2</v>
      </c>
      <c r="T141" s="6">
        <f t="shared" si="19"/>
        <v>1.7113095238095236E-2</v>
      </c>
      <c r="U141" s="5">
        <v>0</v>
      </c>
      <c r="V141" s="5">
        <v>0</v>
      </c>
      <c r="W141" s="6">
        <f t="shared" si="21"/>
        <v>0</v>
      </c>
      <c r="X141" s="2">
        <v>1.6129032258064516E-2</v>
      </c>
      <c r="Y141" s="2">
        <v>1.5625E-2</v>
      </c>
      <c r="Z141" s="2">
        <v>1.5877016129032258E-2</v>
      </c>
      <c r="AA141" s="7">
        <v>1.2121212121212121E-2</v>
      </c>
      <c r="AB141" s="7">
        <v>2.9585798816568046E-2</v>
      </c>
      <c r="AC141" s="6">
        <f t="shared" si="22"/>
        <v>2.0853505468890084E-2</v>
      </c>
      <c r="AD141" s="7">
        <v>0</v>
      </c>
      <c r="AE141" s="7">
        <v>0</v>
      </c>
      <c r="AF141" s="5">
        <f t="shared" si="23"/>
        <v>0</v>
      </c>
    </row>
    <row r="142" spans="1:32">
      <c r="A142" s="13">
        <v>139</v>
      </c>
      <c r="B142" s="12" t="s">
        <v>239</v>
      </c>
      <c r="C142" s="14" t="s">
        <v>148</v>
      </c>
      <c r="D142" s="14" t="s">
        <v>240</v>
      </c>
      <c r="E142" s="14" t="s">
        <v>391</v>
      </c>
      <c r="F142" s="14" t="s">
        <v>20</v>
      </c>
      <c r="G142" s="1">
        <v>3</v>
      </c>
      <c r="H142" s="1">
        <v>3</v>
      </c>
      <c r="I142" s="2">
        <v>6.4516129032258064E-3</v>
      </c>
      <c r="J142" s="2">
        <v>0</v>
      </c>
      <c r="K142" s="4">
        <f t="shared" si="24"/>
        <v>3.2258064516129032E-3</v>
      </c>
      <c r="L142" s="2">
        <v>8.6956521739130436E-3</v>
      </c>
      <c r="M142" s="2">
        <v>6.5789473684210523E-3</v>
      </c>
      <c r="N142" s="2">
        <f t="shared" si="18"/>
        <v>7.6372997711670479E-3</v>
      </c>
      <c r="O142" s="2">
        <v>0.31372549019607843</v>
      </c>
      <c r="P142" s="2">
        <v>0.49771689497716892</v>
      </c>
      <c r="Q142" s="4">
        <f t="shared" si="20"/>
        <v>0.40572119258662365</v>
      </c>
      <c r="R142" s="5">
        <v>0.45384615384615384</v>
      </c>
      <c r="S142" s="5">
        <v>0.60683760683760679</v>
      </c>
      <c r="T142" s="6">
        <f t="shared" si="19"/>
        <v>0.53034188034188035</v>
      </c>
      <c r="U142" s="5">
        <v>0</v>
      </c>
      <c r="V142" s="5">
        <v>1.1494252873563218E-2</v>
      </c>
      <c r="W142" s="6">
        <f t="shared" si="21"/>
        <v>5.7471264367816091E-3</v>
      </c>
      <c r="X142" s="2">
        <v>0</v>
      </c>
      <c r="Y142" s="2">
        <v>2.4390243902439025E-2</v>
      </c>
      <c r="Z142" s="2">
        <v>1.2195121951219513E-2</v>
      </c>
      <c r="AA142" s="7">
        <v>2.2900763358778626E-2</v>
      </c>
      <c r="AB142" s="7">
        <v>9.2715231788079472E-2</v>
      </c>
      <c r="AC142" s="6">
        <f t="shared" si="22"/>
        <v>5.7807997573429047E-2</v>
      </c>
      <c r="AD142" s="7">
        <v>0.1333</v>
      </c>
      <c r="AE142" s="7">
        <v>4.0800000000000003E-2</v>
      </c>
      <c r="AF142" s="5">
        <f t="shared" si="23"/>
        <v>8.7050000000000002E-2</v>
      </c>
    </row>
    <row r="143" spans="1:32">
      <c r="A143" s="13">
        <v>140</v>
      </c>
      <c r="B143" s="12" t="s">
        <v>241</v>
      </c>
      <c r="C143" s="14" t="s">
        <v>160</v>
      </c>
      <c r="D143" s="14" t="s">
        <v>242</v>
      </c>
      <c r="E143" s="14" t="s">
        <v>418</v>
      </c>
      <c r="F143" s="14" t="s">
        <v>162</v>
      </c>
      <c r="G143" s="1">
        <v>2</v>
      </c>
      <c r="H143" s="1">
        <v>2</v>
      </c>
      <c r="I143" s="2">
        <v>9.8039215686274508E-3</v>
      </c>
      <c r="J143" s="2">
        <v>1.1363636363636364E-2</v>
      </c>
      <c r="K143" s="4">
        <f t="shared" si="24"/>
        <v>1.0583778966131907E-2</v>
      </c>
      <c r="L143" s="2">
        <v>0.14772727272727273</v>
      </c>
      <c r="M143" s="2">
        <v>2.2058823529411766E-2</v>
      </c>
      <c r="N143" s="2">
        <f t="shared" si="18"/>
        <v>8.4893048128342252E-2</v>
      </c>
      <c r="O143" s="2">
        <v>8.130081300813009E-3</v>
      </c>
      <c r="P143" s="2">
        <v>0.10112359550561797</v>
      </c>
      <c r="Q143" s="4">
        <f t="shared" si="20"/>
        <v>5.4626838403215493E-2</v>
      </c>
      <c r="R143" s="5">
        <v>2.6666666666666668E-2</v>
      </c>
      <c r="S143" s="5">
        <v>0.23387096774193547</v>
      </c>
      <c r="T143" s="6">
        <f t="shared" si="19"/>
        <v>0.13026881720430106</v>
      </c>
      <c r="U143" s="5">
        <v>0</v>
      </c>
      <c r="V143" s="5">
        <v>0</v>
      </c>
      <c r="W143" s="6">
        <f t="shared" si="21"/>
        <v>0</v>
      </c>
      <c r="X143" s="2">
        <v>2.7777777777777776E-2</v>
      </c>
      <c r="Y143" s="2">
        <v>0</v>
      </c>
      <c r="Z143" s="2">
        <v>1.3888888888888888E-2</v>
      </c>
      <c r="AA143" s="7">
        <v>4.5643153526970952E-2</v>
      </c>
      <c r="AB143" s="7">
        <v>0</v>
      </c>
      <c r="AC143" s="6">
        <f t="shared" si="22"/>
        <v>2.2821576763485476E-2</v>
      </c>
      <c r="AD143" s="7">
        <v>0</v>
      </c>
      <c r="AE143" s="7">
        <v>6.7999999999999996E-3</v>
      </c>
      <c r="AF143" s="5">
        <f t="shared" si="23"/>
        <v>3.3999999999999998E-3</v>
      </c>
    </row>
    <row r="144" spans="1:32">
      <c r="A144" s="13">
        <v>141</v>
      </c>
      <c r="B144" s="12" t="s">
        <v>243</v>
      </c>
      <c r="C144" s="14" t="s">
        <v>160</v>
      </c>
      <c r="D144" s="14" t="s">
        <v>244</v>
      </c>
      <c r="E144" s="14" t="s">
        <v>411</v>
      </c>
      <c r="F144" s="14" t="s">
        <v>162</v>
      </c>
      <c r="G144" s="1">
        <v>2</v>
      </c>
      <c r="H144" s="1">
        <v>2</v>
      </c>
      <c r="I144" s="2">
        <v>0</v>
      </c>
      <c r="J144" s="2">
        <v>1.8867924528301886E-2</v>
      </c>
      <c r="K144" s="4">
        <f t="shared" si="24"/>
        <v>9.433962264150943E-3</v>
      </c>
      <c r="L144" s="2">
        <v>3.2608695652173912E-2</v>
      </c>
      <c r="M144" s="2">
        <v>0.38709677419354838</v>
      </c>
      <c r="N144" s="2">
        <f t="shared" si="18"/>
        <v>0.20985273492286113</v>
      </c>
      <c r="O144" s="2">
        <v>0.82781456953642385</v>
      </c>
      <c r="P144" s="2">
        <v>0.98780487804878048</v>
      </c>
      <c r="Q144" s="4">
        <f t="shared" si="20"/>
        <v>0.90780972379260216</v>
      </c>
      <c r="R144" s="5">
        <v>0.81081081081081086</v>
      </c>
      <c r="S144" s="5">
        <v>0.6</v>
      </c>
      <c r="T144" s="6">
        <f t="shared" si="19"/>
        <v>0.70540540540540542</v>
      </c>
      <c r="U144" s="5">
        <v>0.16901408450704225</v>
      </c>
      <c r="V144" s="5">
        <v>0.18181818181818182</v>
      </c>
      <c r="W144" s="6">
        <f t="shared" si="21"/>
        <v>0.17541613316261204</v>
      </c>
      <c r="X144" s="2">
        <v>0.12727272727272726</v>
      </c>
      <c r="Y144" s="2">
        <v>0.15094339622641509</v>
      </c>
      <c r="Z144" s="2">
        <v>0.13910806174957119</v>
      </c>
      <c r="AA144" s="7">
        <v>0.71641791044776115</v>
      </c>
      <c r="AB144" s="7">
        <v>0.97790055248618779</v>
      </c>
      <c r="AC144" s="6">
        <f t="shared" si="22"/>
        <v>0.84715923146697447</v>
      </c>
      <c r="AD144" s="7">
        <v>0.6885</v>
      </c>
      <c r="AE144" s="7">
        <v>0.82530000000000003</v>
      </c>
      <c r="AF144" s="5">
        <f t="shared" si="23"/>
        <v>0.75690000000000002</v>
      </c>
    </row>
    <row r="145" spans="1:32">
      <c r="A145" s="13">
        <v>142</v>
      </c>
      <c r="B145" s="12" t="s">
        <v>245</v>
      </c>
      <c r="C145" s="14" t="s">
        <v>160</v>
      </c>
      <c r="D145" s="14" t="s">
        <v>246</v>
      </c>
      <c r="E145" s="14" t="s">
        <v>422</v>
      </c>
      <c r="F145" s="14" t="s">
        <v>162</v>
      </c>
      <c r="G145" s="1">
        <v>3</v>
      </c>
      <c r="H145" s="1">
        <v>3</v>
      </c>
      <c r="I145" s="2">
        <v>8.130081300813009E-3</v>
      </c>
      <c r="J145" s="2">
        <v>6.9767441860465115E-2</v>
      </c>
      <c r="K145" s="4">
        <f t="shared" si="24"/>
        <v>3.8948761580639063E-2</v>
      </c>
      <c r="L145" s="2">
        <v>0.01</v>
      </c>
      <c r="M145" s="2">
        <v>2.197802197802198E-2</v>
      </c>
      <c r="N145" s="2">
        <f t="shared" si="18"/>
        <v>1.5989010989010989E-2</v>
      </c>
      <c r="O145" s="2">
        <v>2.564102564102564E-2</v>
      </c>
      <c r="P145" s="2">
        <v>0.6071428571428571</v>
      </c>
      <c r="Q145" s="4">
        <f t="shared" si="20"/>
        <v>0.31639194139194138</v>
      </c>
      <c r="R145" s="5">
        <v>0.47368421052631576</v>
      </c>
      <c r="S145" s="5">
        <v>0.36559139784946237</v>
      </c>
      <c r="T145" s="6">
        <f t="shared" si="19"/>
        <v>0.4196378041878891</v>
      </c>
      <c r="U145" s="5">
        <v>1.2658227848101266E-2</v>
      </c>
      <c r="V145" s="5">
        <v>0.24615384615384617</v>
      </c>
      <c r="W145" s="6">
        <f t="shared" si="21"/>
        <v>0.12940603700097372</v>
      </c>
      <c r="X145" s="2">
        <v>1.7857142857142856E-2</v>
      </c>
      <c r="Y145" s="2">
        <v>0</v>
      </c>
      <c r="Z145" s="2">
        <v>8.9285714285714281E-3</v>
      </c>
      <c r="AA145" s="7">
        <v>7.2289156626506021E-2</v>
      </c>
      <c r="AB145" s="7">
        <v>9.3167701863354033E-2</v>
      </c>
      <c r="AC145" s="6">
        <f t="shared" si="22"/>
        <v>8.2728429244930027E-2</v>
      </c>
      <c r="AD145" s="7">
        <v>7.4999999999999997E-3</v>
      </c>
      <c r="AE145" s="7">
        <v>7.4999999999999997E-3</v>
      </c>
      <c r="AF145" s="5">
        <f t="shared" si="23"/>
        <v>7.4999999999999997E-3</v>
      </c>
    </row>
    <row r="146" spans="1:32">
      <c r="A146" s="13">
        <v>143</v>
      </c>
      <c r="B146" s="12" t="s">
        <v>247</v>
      </c>
      <c r="C146" s="14" t="s">
        <v>248</v>
      </c>
      <c r="D146" s="14" t="s">
        <v>249</v>
      </c>
      <c r="E146" s="14" t="s">
        <v>412</v>
      </c>
      <c r="F146" s="14" t="s">
        <v>162</v>
      </c>
      <c r="G146" s="1">
        <v>2</v>
      </c>
      <c r="H146" s="1">
        <v>3</v>
      </c>
      <c r="I146" s="2">
        <v>2.2222222222222223E-2</v>
      </c>
      <c r="J146" s="2">
        <v>1.4285714285714285E-2</v>
      </c>
      <c r="K146" s="4">
        <f t="shared" si="24"/>
        <v>1.8253968253968255E-2</v>
      </c>
      <c r="L146" s="2">
        <v>0.19626168224299065</v>
      </c>
      <c r="M146" s="2">
        <v>0.68627450980392157</v>
      </c>
      <c r="N146" s="2">
        <f t="shared" si="18"/>
        <v>0.44126809602345612</v>
      </c>
      <c r="O146" s="2">
        <v>0.75714285714285712</v>
      </c>
      <c r="P146" s="2">
        <v>0.35483870967741937</v>
      </c>
      <c r="Q146" s="4">
        <f t="shared" si="20"/>
        <v>0.5559907834101383</v>
      </c>
      <c r="R146" s="5">
        <v>0.86614173228346458</v>
      </c>
      <c r="S146" s="5">
        <v>0.48550724637681159</v>
      </c>
      <c r="T146" s="6">
        <f t="shared" si="19"/>
        <v>0.67582448933013806</v>
      </c>
      <c r="U146" s="5">
        <v>0.11235955056179775</v>
      </c>
      <c r="V146" s="5">
        <v>5.6179775280898875E-2</v>
      </c>
      <c r="W146" s="6">
        <f t="shared" si="21"/>
        <v>8.4269662921348312E-2</v>
      </c>
      <c r="X146" s="2">
        <v>0.2857142857142857</v>
      </c>
      <c r="Y146" s="2">
        <v>0.35294117647058826</v>
      </c>
      <c r="Z146" s="2">
        <v>0.31932773109243695</v>
      </c>
      <c r="AA146" s="7">
        <v>0.28260869565217389</v>
      </c>
      <c r="AB146" s="7">
        <v>0.30534351145038169</v>
      </c>
      <c r="AC146" s="6">
        <f t="shared" si="22"/>
        <v>0.29397610355127779</v>
      </c>
      <c r="AD146" s="7">
        <v>0.35809999999999997</v>
      </c>
      <c r="AE146" s="7">
        <v>0.59840000000000004</v>
      </c>
      <c r="AF146" s="5">
        <f t="shared" si="23"/>
        <v>0.47825000000000001</v>
      </c>
    </row>
    <row r="147" spans="1:32">
      <c r="A147" s="13">
        <v>144</v>
      </c>
      <c r="B147" s="12" t="s">
        <v>250</v>
      </c>
      <c r="C147" s="14" t="s">
        <v>248</v>
      </c>
      <c r="D147" s="14" t="s">
        <v>251</v>
      </c>
      <c r="E147" s="14" t="s">
        <v>420</v>
      </c>
      <c r="F147" s="14" t="s">
        <v>162</v>
      </c>
      <c r="G147" s="1">
        <v>3</v>
      </c>
      <c r="H147" s="1">
        <v>3</v>
      </c>
      <c r="I147" s="2">
        <v>2.3255813953488372E-2</v>
      </c>
      <c r="J147" s="2">
        <v>0</v>
      </c>
      <c r="K147" s="4">
        <f t="shared" si="24"/>
        <v>1.1627906976744186E-2</v>
      </c>
      <c r="L147" s="2">
        <v>0.27956989247311825</v>
      </c>
      <c r="M147" s="2">
        <v>1.8181818181818181E-2</v>
      </c>
      <c r="N147" s="2">
        <f t="shared" si="18"/>
        <v>0.14887585532746822</v>
      </c>
      <c r="O147" s="2">
        <v>0</v>
      </c>
      <c r="P147" s="2">
        <v>4.878048780487805E-2</v>
      </c>
      <c r="Q147" s="4">
        <f t="shared" si="20"/>
        <v>2.4390243902439025E-2</v>
      </c>
      <c r="R147" s="5">
        <v>0.20560747663551401</v>
      </c>
      <c r="S147" s="5">
        <v>0.56603773584905659</v>
      </c>
      <c r="T147" s="6">
        <f t="shared" si="19"/>
        <v>0.38582260624228532</v>
      </c>
      <c r="U147" s="5">
        <v>0.22807017543859648</v>
      </c>
      <c r="V147" s="5">
        <v>9.2307692307692313E-2</v>
      </c>
      <c r="W147" s="6">
        <f t="shared" si="21"/>
        <v>0.1601889338731444</v>
      </c>
      <c r="X147" s="2">
        <v>0</v>
      </c>
      <c r="Y147" s="2">
        <v>0</v>
      </c>
      <c r="Z147" s="2">
        <v>0</v>
      </c>
      <c r="AA147" s="7">
        <v>6.6115702479338845E-2</v>
      </c>
      <c r="AB147" s="7">
        <v>0.22916666666666666</v>
      </c>
      <c r="AC147" s="6">
        <f t="shared" si="22"/>
        <v>0.14764118457300274</v>
      </c>
      <c r="AD147" s="7">
        <v>3.4799999999999998E-2</v>
      </c>
      <c r="AE147" s="7">
        <v>0</v>
      </c>
      <c r="AF147" s="5">
        <f t="shared" si="23"/>
        <v>1.7399999999999999E-2</v>
      </c>
    </row>
    <row r="148" spans="1:32">
      <c r="A148" s="13">
        <v>145</v>
      </c>
      <c r="B148" s="12" t="s">
        <v>252</v>
      </c>
      <c r="C148" s="14" t="s">
        <v>248</v>
      </c>
      <c r="D148" s="14" t="s">
        <v>253</v>
      </c>
      <c r="E148" s="14" t="s">
        <v>412</v>
      </c>
      <c r="F148" s="14" t="s">
        <v>162</v>
      </c>
      <c r="G148" s="1">
        <v>3</v>
      </c>
      <c r="H148" s="1">
        <v>2</v>
      </c>
      <c r="I148" s="2">
        <v>0.11347517730496454</v>
      </c>
      <c r="J148" s="2">
        <v>0.10344827586206896</v>
      </c>
      <c r="K148" s="4">
        <f t="shared" si="24"/>
        <v>0.10846172658351674</v>
      </c>
      <c r="L148" s="2">
        <v>6.2992125984251968E-2</v>
      </c>
      <c r="M148" s="2">
        <v>6.4516129032258063E-2</v>
      </c>
      <c r="N148" s="2">
        <f t="shared" si="18"/>
        <v>6.3754127508255015E-2</v>
      </c>
      <c r="O148" s="2">
        <v>0.51315789473684215</v>
      </c>
      <c r="P148" s="2">
        <v>8.7912087912087919E-2</v>
      </c>
      <c r="Q148" s="4">
        <f t="shared" si="20"/>
        <v>0.30053499132446504</v>
      </c>
      <c r="R148" s="5">
        <v>8.6206896551724144E-2</v>
      </c>
      <c r="S148" s="5">
        <v>0.25454545454545452</v>
      </c>
      <c r="T148" s="6">
        <f t="shared" si="19"/>
        <v>0.17037617554858933</v>
      </c>
      <c r="U148" s="5">
        <v>0.20535714285714285</v>
      </c>
      <c r="V148" s="5">
        <v>9.7826086956521743E-2</v>
      </c>
      <c r="W148" s="6">
        <f t="shared" si="21"/>
        <v>0.15159161490683229</v>
      </c>
      <c r="X148" s="2">
        <v>0.31506849315068491</v>
      </c>
      <c r="Y148" s="2">
        <v>0</v>
      </c>
      <c r="Z148" s="2">
        <v>0.15753424657534246</v>
      </c>
      <c r="AA148" s="7">
        <v>9.154929577464789E-2</v>
      </c>
      <c r="AB148" s="7">
        <v>0.16292134831460675</v>
      </c>
      <c r="AC148" s="6">
        <f t="shared" si="22"/>
        <v>0.12723532204462731</v>
      </c>
      <c r="AD148" s="7">
        <v>5.8299999999999998E-2</v>
      </c>
      <c r="AE148" s="7">
        <v>0</v>
      </c>
      <c r="AF148" s="5">
        <f t="shared" si="23"/>
        <v>2.9149999999999999E-2</v>
      </c>
    </row>
    <row r="149" spans="1:32">
      <c r="A149" s="13">
        <v>146</v>
      </c>
      <c r="B149" s="12" t="s">
        <v>254</v>
      </c>
      <c r="C149" s="14" t="s">
        <v>248</v>
      </c>
      <c r="D149" s="14" t="s">
        <v>255</v>
      </c>
      <c r="E149" s="14" t="s">
        <v>423</v>
      </c>
      <c r="F149" s="14" t="s">
        <v>162</v>
      </c>
      <c r="G149" s="1">
        <v>4</v>
      </c>
      <c r="H149" s="1">
        <v>4</v>
      </c>
      <c r="I149" s="2">
        <v>5.076142131979695E-3</v>
      </c>
      <c r="J149" s="2">
        <v>4.7619047619047623E-3</v>
      </c>
      <c r="K149" s="4">
        <f t="shared" si="24"/>
        <v>4.9190234469422287E-3</v>
      </c>
      <c r="L149" s="2">
        <v>0.35922330097087379</v>
      </c>
      <c r="M149" s="2">
        <v>6.25E-2</v>
      </c>
      <c r="N149" s="2">
        <f t="shared" si="18"/>
        <v>0.2108616504854369</v>
      </c>
      <c r="O149" s="2">
        <v>0.6347305389221557</v>
      </c>
      <c r="P149" s="2">
        <v>0.98795180722891562</v>
      </c>
      <c r="Q149" s="4">
        <f t="shared" si="20"/>
        <v>0.81134117307553566</v>
      </c>
      <c r="R149" s="5">
        <v>0.27044025157232704</v>
      </c>
      <c r="S149" s="5">
        <v>0.22033898305084745</v>
      </c>
      <c r="T149" s="6">
        <f t="shared" si="19"/>
        <v>0.24538961731158726</v>
      </c>
      <c r="U149" s="5">
        <v>2.9411764705882353E-2</v>
      </c>
      <c r="V149" s="5">
        <v>1.282051282051282E-2</v>
      </c>
      <c r="W149" s="6">
        <f t="shared" si="21"/>
        <v>2.1116138763197588E-2</v>
      </c>
      <c r="X149" s="2">
        <v>9.8591549295774641E-2</v>
      </c>
      <c r="Y149" s="2">
        <v>0.38461538461538464</v>
      </c>
      <c r="Z149" s="2">
        <v>0.24160346695557963</v>
      </c>
      <c r="AA149" s="7">
        <v>0.11564625850340136</v>
      </c>
      <c r="AB149" s="7">
        <v>0.31612903225806449</v>
      </c>
      <c r="AC149" s="6">
        <f t="shared" si="22"/>
        <v>0.21588764538073293</v>
      </c>
      <c r="AD149" s="7">
        <v>0.33329999999999999</v>
      </c>
      <c r="AE149" s="7">
        <v>0.18640000000000001</v>
      </c>
      <c r="AF149" s="5">
        <f t="shared" si="23"/>
        <v>0.25985000000000003</v>
      </c>
    </row>
    <row r="150" spans="1:32">
      <c r="A150" s="13">
        <v>147</v>
      </c>
      <c r="B150" s="12" t="s">
        <v>256</v>
      </c>
      <c r="C150" s="14" t="s">
        <v>160</v>
      </c>
      <c r="D150" s="14" t="s">
        <v>257</v>
      </c>
      <c r="E150" s="14" t="s">
        <v>422</v>
      </c>
      <c r="F150" s="14" t="s">
        <v>162</v>
      </c>
      <c r="G150" s="1">
        <v>2</v>
      </c>
      <c r="H150" s="1">
        <v>2</v>
      </c>
      <c r="I150" s="2">
        <v>0.10526315789473684</v>
      </c>
      <c r="J150" s="2">
        <v>1.8867924528301886E-2</v>
      </c>
      <c r="K150" s="4">
        <f t="shared" si="24"/>
        <v>6.2065541211519359E-2</v>
      </c>
      <c r="L150" s="2">
        <v>0.54482758620689653</v>
      </c>
      <c r="M150" s="2">
        <v>0.13636363636363635</v>
      </c>
      <c r="N150" s="2">
        <f t="shared" si="18"/>
        <v>0.34059561128526644</v>
      </c>
      <c r="O150" s="2">
        <v>0.77551020408163263</v>
      </c>
      <c r="P150" s="2">
        <v>0.79104477611940294</v>
      </c>
      <c r="Q150" s="4">
        <f t="shared" si="20"/>
        <v>0.78327749010051773</v>
      </c>
      <c r="R150" s="5">
        <v>0.45360824742268041</v>
      </c>
      <c r="S150" s="5">
        <v>0.34285714285714286</v>
      </c>
      <c r="T150" s="6">
        <f t="shared" si="19"/>
        <v>0.39823269513991166</v>
      </c>
      <c r="U150" s="5">
        <v>4.7619047619047616E-2</v>
      </c>
      <c r="V150" s="5">
        <v>0.13253012048192772</v>
      </c>
      <c r="W150" s="6">
        <f t="shared" si="21"/>
        <v>9.0074584050487669E-2</v>
      </c>
      <c r="X150" s="2">
        <v>0.125</v>
      </c>
      <c r="Y150" s="2">
        <v>0.43181818181818182</v>
      </c>
      <c r="Z150" s="2">
        <v>0.27840909090909094</v>
      </c>
      <c r="AA150" s="7">
        <v>0.74336283185840712</v>
      </c>
      <c r="AB150" s="7">
        <v>6.7484662576687116E-2</v>
      </c>
      <c r="AC150" s="6">
        <f t="shared" si="22"/>
        <v>0.40542374721754715</v>
      </c>
      <c r="AD150" s="7">
        <v>0.25929999999999997</v>
      </c>
      <c r="AE150" s="7">
        <v>0.21479999999999999</v>
      </c>
      <c r="AF150" s="5">
        <f t="shared" si="23"/>
        <v>0.23704999999999998</v>
      </c>
    </row>
    <row r="151" spans="1:32">
      <c r="A151" s="13">
        <v>148</v>
      </c>
      <c r="B151" s="12" t="s">
        <v>258</v>
      </c>
      <c r="C151" s="14" t="s">
        <v>248</v>
      </c>
      <c r="D151" s="14" t="s">
        <v>259</v>
      </c>
      <c r="E151" s="14" t="s">
        <v>412</v>
      </c>
      <c r="F151" s="14" t="s">
        <v>162</v>
      </c>
      <c r="G151" s="1">
        <v>3</v>
      </c>
      <c r="H151" s="1">
        <v>3</v>
      </c>
      <c r="I151" s="2">
        <v>0</v>
      </c>
      <c r="J151" s="2">
        <v>0</v>
      </c>
      <c r="K151" s="4">
        <f t="shared" si="24"/>
        <v>0</v>
      </c>
      <c r="L151" s="2">
        <v>0</v>
      </c>
      <c r="M151" s="2">
        <v>0</v>
      </c>
      <c r="N151" s="2">
        <f t="shared" si="18"/>
        <v>0</v>
      </c>
      <c r="O151" s="2">
        <v>0</v>
      </c>
      <c r="P151" s="2">
        <v>0</v>
      </c>
      <c r="Q151" s="4">
        <f t="shared" si="20"/>
        <v>0</v>
      </c>
      <c r="R151" s="5">
        <v>2.9411764705882353E-2</v>
      </c>
      <c r="S151" s="5">
        <v>0</v>
      </c>
      <c r="T151" s="6">
        <f t="shared" si="19"/>
        <v>1.4705882352941176E-2</v>
      </c>
      <c r="U151" s="5">
        <v>2.564102564102564E-2</v>
      </c>
      <c r="V151" s="5">
        <v>5.5555555555555552E-2</v>
      </c>
      <c r="W151" s="6">
        <f t="shared" si="21"/>
        <v>4.0598290598290593E-2</v>
      </c>
      <c r="X151" s="2">
        <v>1.2048192771084338E-2</v>
      </c>
      <c r="Y151" s="2">
        <v>2.1276595744680851E-2</v>
      </c>
      <c r="Z151" s="2">
        <v>1.6662394257882594E-2</v>
      </c>
      <c r="AA151" s="7">
        <v>2.2857142857142857E-2</v>
      </c>
      <c r="AB151" s="7">
        <v>1.7241379310344827E-2</v>
      </c>
      <c r="AC151" s="6">
        <f t="shared" si="22"/>
        <v>2.0049261083743844E-2</v>
      </c>
      <c r="AD151" s="7">
        <v>8.72E-2</v>
      </c>
      <c r="AE151" s="7">
        <v>1.9E-2</v>
      </c>
      <c r="AF151" s="5">
        <f t="shared" si="23"/>
        <v>5.3100000000000001E-2</v>
      </c>
    </row>
    <row r="152" spans="1:32">
      <c r="A152" s="13">
        <v>149</v>
      </c>
      <c r="B152" s="12" t="s">
        <v>260</v>
      </c>
      <c r="C152" s="14" t="s">
        <v>248</v>
      </c>
      <c r="D152" s="14" t="s">
        <v>261</v>
      </c>
      <c r="E152" s="14" t="s">
        <v>425</v>
      </c>
      <c r="F152" s="14" t="s">
        <v>162</v>
      </c>
      <c r="G152" s="1">
        <v>2</v>
      </c>
      <c r="H152" s="1">
        <v>2</v>
      </c>
      <c r="I152" s="2">
        <v>6.2937062937062943E-2</v>
      </c>
      <c r="J152" s="2">
        <v>9.1954022988505746E-2</v>
      </c>
      <c r="K152" s="4">
        <f t="shared" si="24"/>
        <v>7.7445542962784344E-2</v>
      </c>
      <c r="L152" s="2">
        <v>0.46616541353383456</v>
      </c>
      <c r="M152" s="2">
        <v>0.23529411764705882</v>
      </c>
      <c r="N152" s="2">
        <f t="shared" si="18"/>
        <v>0.35072976559044666</v>
      </c>
      <c r="O152" s="2">
        <v>0.94488188976377951</v>
      </c>
      <c r="P152" s="2">
        <v>0.21590909090909091</v>
      </c>
      <c r="Q152" s="4">
        <f t="shared" si="20"/>
        <v>0.58039549033643523</v>
      </c>
      <c r="R152" s="5">
        <v>0.79069767441860461</v>
      </c>
      <c r="S152" s="5">
        <v>0.2318840579710145</v>
      </c>
      <c r="T152" s="6">
        <f t="shared" si="19"/>
        <v>0.51129086619480957</v>
      </c>
      <c r="U152" s="5">
        <v>0.16091954022988506</v>
      </c>
      <c r="V152" s="5">
        <v>0.1797752808988764</v>
      </c>
      <c r="W152" s="6">
        <f t="shared" si="21"/>
        <v>0.17034741056438074</v>
      </c>
      <c r="X152" s="2">
        <v>0.15454545454545454</v>
      </c>
      <c r="Y152" s="2">
        <v>4.9180327868852458E-2</v>
      </c>
      <c r="Z152" s="2">
        <v>0.1018628912071535</v>
      </c>
      <c r="AA152" s="7">
        <v>0.27272727272727271</v>
      </c>
      <c r="AB152" s="7">
        <v>0.40845070422535212</v>
      </c>
      <c r="AC152" s="6">
        <f t="shared" si="22"/>
        <v>0.34058898847631242</v>
      </c>
      <c r="AD152" s="7">
        <v>0.30709999999999998</v>
      </c>
      <c r="AE152" s="7">
        <v>0.2979</v>
      </c>
      <c r="AF152" s="5">
        <f t="shared" si="23"/>
        <v>0.30249999999999999</v>
      </c>
    </row>
    <row r="153" spans="1:32">
      <c r="A153" s="13">
        <v>150</v>
      </c>
      <c r="B153" s="12" t="s">
        <v>262</v>
      </c>
      <c r="C153" s="14" t="s">
        <v>248</v>
      </c>
      <c r="D153" s="14" t="s">
        <v>263</v>
      </c>
      <c r="E153" s="14" t="s">
        <v>407</v>
      </c>
      <c r="F153" s="14" t="s">
        <v>162</v>
      </c>
      <c r="G153" s="1">
        <v>4</v>
      </c>
      <c r="H153" s="1">
        <v>3</v>
      </c>
      <c r="I153" s="2">
        <v>7.1942446043165471E-3</v>
      </c>
      <c r="J153" s="2">
        <v>0</v>
      </c>
      <c r="K153" s="4">
        <f t="shared" si="24"/>
        <v>3.5971223021582736E-3</v>
      </c>
      <c r="L153" s="2">
        <v>0.22935779816513763</v>
      </c>
      <c r="M153" s="2">
        <v>0.25882352941176473</v>
      </c>
      <c r="N153" s="2">
        <f t="shared" si="18"/>
        <v>0.24409066378845118</v>
      </c>
      <c r="O153" s="2">
        <v>0.94</v>
      </c>
      <c r="P153" s="2">
        <v>0.88372093023255816</v>
      </c>
      <c r="Q153" s="4">
        <f t="shared" si="20"/>
        <v>0.91186046511627905</v>
      </c>
      <c r="R153" s="5">
        <v>0.22857142857142856</v>
      </c>
      <c r="S153" s="5">
        <v>0.25362318840579712</v>
      </c>
      <c r="T153" s="6">
        <f t="shared" si="19"/>
        <v>0.24109730848861283</v>
      </c>
      <c r="U153" s="5">
        <v>0</v>
      </c>
      <c r="V153" s="5">
        <v>1.3888888888888888E-2</v>
      </c>
      <c r="W153" s="6">
        <f t="shared" si="21"/>
        <v>6.9444444444444441E-3</v>
      </c>
      <c r="X153" s="2">
        <v>5.6338028169014086E-2</v>
      </c>
      <c r="Y153" s="2">
        <v>0</v>
      </c>
      <c r="Z153" s="2">
        <v>2.8169014084507043E-2</v>
      </c>
      <c r="AA153" s="7">
        <v>0.23703703703703705</v>
      </c>
      <c r="AB153" s="7">
        <v>5.4421768707482991E-2</v>
      </c>
      <c r="AC153" s="6">
        <f t="shared" si="22"/>
        <v>0.14572940287226002</v>
      </c>
      <c r="AD153" s="7">
        <v>0</v>
      </c>
      <c r="AE153" s="7">
        <v>0</v>
      </c>
      <c r="AF153" s="5">
        <f t="shared" si="23"/>
        <v>0</v>
      </c>
    </row>
    <row r="154" spans="1:32">
      <c r="A154" s="13">
        <v>151</v>
      </c>
      <c r="B154" s="12" t="s">
        <v>264</v>
      </c>
      <c r="C154" s="14" t="s">
        <v>248</v>
      </c>
      <c r="D154" s="14" t="s">
        <v>265</v>
      </c>
      <c r="E154" s="14" t="s">
        <v>423</v>
      </c>
      <c r="F154" s="14" t="s">
        <v>162</v>
      </c>
      <c r="G154" s="1">
        <v>3</v>
      </c>
      <c r="H154" s="1">
        <v>3</v>
      </c>
      <c r="I154" s="2">
        <v>1.3605442176870748E-2</v>
      </c>
      <c r="J154" s="2">
        <v>3.3018867924528301E-2</v>
      </c>
      <c r="K154" s="4">
        <f t="shared" si="24"/>
        <v>2.3312155050699526E-2</v>
      </c>
      <c r="L154" s="2">
        <v>0.29870129870129869</v>
      </c>
      <c r="M154" s="2">
        <v>8.2644628099173556E-2</v>
      </c>
      <c r="N154" s="2">
        <f t="shared" si="18"/>
        <v>0.19067296340023612</v>
      </c>
      <c r="O154" s="2">
        <v>0.80540540540540539</v>
      </c>
      <c r="P154" s="2">
        <v>0.57857142857142863</v>
      </c>
      <c r="Q154" s="4">
        <f t="shared" si="20"/>
        <v>0.69198841698841695</v>
      </c>
      <c r="R154" s="5">
        <v>0.56880733944954132</v>
      </c>
      <c r="S154" s="5">
        <v>0.31496062992125984</v>
      </c>
      <c r="T154" s="6">
        <f t="shared" si="19"/>
        <v>0.44188398468540058</v>
      </c>
      <c r="U154" s="5">
        <v>9.2783505154639179E-2</v>
      </c>
      <c r="V154" s="5">
        <v>4.8387096774193547E-2</v>
      </c>
      <c r="W154" s="6">
        <f t="shared" si="21"/>
        <v>7.058530096441637E-2</v>
      </c>
      <c r="X154" s="2">
        <v>0.15</v>
      </c>
      <c r="Y154" s="2">
        <v>0.23684210526315788</v>
      </c>
      <c r="Z154" s="2">
        <v>0.19342105263157894</v>
      </c>
      <c r="AA154" s="7">
        <v>0.4296875</v>
      </c>
      <c r="AB154" s="7">
        <v>0.84408602150537637</v>
      </c>
      <c r="AC154" s="6">
        <f t="shared" si="22"/>
        <v>0.63688676075268824</v>
      </c>
      <c r="AD154" s="7">
        <v>0.17</v>
      </c>
      <c r="AE154" s="7">
        <v>0.33110000000000001</v>
      </c>
      <c r="AF154" s="5">
        <f t="shared" si="23"/>
        <v>0.25054999999999999</v>
      </c>
    </row>
    <row r="155" spans="1:32">
      <c r="A155" s="13">
        <v>152</v>
      </c>
      <c r="B155" s="12" t="s">
        <v>266</v>
      </c>
      <c r="C155" s="14" t="s">
        <v>6</v>
      </c>
      <c r="D155" s="14" t="s">
        <v>377</v>
      </c>
      <c r="E155" s="14" t="s">
        <v>363</v>
      </c>
      <c r="F155" s="14" t="s">
        <v>20</v>
      </c>
      <c r="G155" s="1">
        <v>3</v>
      </c>
      <c r="H155" s="1">
        <v>3</v>
      </c>
      <c r="I155" s="2">
        <v>0</v>
      </c>
      <c r="J155" s="2">
        <v>8.1967213114754092E-2</v>
      </c>
      <c r="K155" s="4">
        <f t="shared" si="24"/>
        <v>4.0983606557377046E-2</v>
      </c>
      <c r="L155" s="2">
        <v>0.18518518518518517</v>
      </c>
      <c r="M155" s="2">
        <v>0.29702970297029702</v>
      </c>
      <c r="N155" s="2">
        <f t="shared" si="18"/>
        <v>0.2411074440777411</v>
      </c>
      <c r="O155" s="2">
        <v>0.86829268292682926</v>
      </c>
      <c r="P155" s="2">
        <v>0.93119266055045868</v>
      </c>
      <c r="Q155" s="4">
        <f t="shared" si="20"/>
        <v>0.89974267173864397</v>
      </c>
      <c r="R155" s="5">
        <v>0.70895522388059706</v>
      </c>
      <c r="S155" s="5">
        <v>0.5</v>
      </c>
      <c r="T155" s="6">
        <f t="shared" si="19"/>
        <v>0.60447761194029859</v>
      </c>
      <c r="U155" s="5">
        <v>0.20238095238095238</v>
      </c>
      <c r="V155" s="5">
        <v>0.24390243902439024</v>
      </c>
      <c r="W155" s="6">
        <f t="shared" si="21"/>
        <v>0.22314169570267131</v>
      </c>
      <c r="X155" s="2">
        <v>8.6206896551724144E-2</v>
      </c>
      <c r="Y155" s="2">
        <v>0.11842105263157894</v>
      </c>
      <c r="Z155" s="2">
        <v>0.10231397459165154</v>
      </c>
      <c r="AA155" s="7">
        <v>0.35964912280701755</v>
      </c>
      <c r="AB155" s="7">
        <v>0.39855072463768115</v>
      </c>
      <c r="AC155" s="6">
        <f t="shared" si="22"/>
        <v>0.37909992372234935</v>
      </c>
      <c r="AD155" s="7">
        <v>0.54630000000000001</v>
      </c>
      <c r="AE155" s="7">
        <v>0.31780000000000003</v>
      </c>
      <c r="AF155" s="5">
        <f t="shared" si="23"/>
        <v>0.43205000000000005</v>
      </c>
    </row>
    <row r="156" spans="1:32">
      <c r="A156" s="13">
        <v>153</v>
      </c>
      <c r="B156" s="12" t="s">
        <v>267</v>
      </c>
      <c r="C156" s="14" t="s">
        <v>6</v>
      </c>
      <c r="D156" s="14" t="s">
        <v>381</v>
      </c>
      <c r="E156" s="14" t="s">
        <v>363</v>
      </c>
      <c r="F156" s="14" t="s">
        <v>20</v>
      </c>
      <c r="G156" s="1">
        <v>4</v>
      </c>
      <c r="H156" s="1">
        <v>4</v>
      </c>
      <c r="I156" s="2">
        <v>0</v>
      </c>
      <c r="J156" s="2">
        <v>0</v>
      </c>
      <c r="K156" s="4">
        <f t="shared" si="24"/>
        <v>0</v>
      </c>
      <c r="L156" s="2">
        <v>0.47945205479452052</v>
      </c>
      <c r="M156" s="2">
        <v>2.5210084033613446E-2</v>
      </c>
      <c r="N156" s="2">
        <f t="shared" si="18"/>
        <v>0.25233106941406697</v>
      </c>
      <c r="O156" s="2">
        <v>0.77049180327868849</v>
      </c>
      <c r="P156" s="2">
        <v>0.7720588235294118</v>
      </c>
      <c r="Q156" s="4">
        <f t="shared" si="20"/>
        <v>0.7712753134040502</v>
      </c>
      <c r="R156" s="5">
        <v>0.5714285714285714</v>
      </c>
      <c r="S156" s="5">
        <v>0.31159420289855072</v>
      </c>
      <c r="T156" s="6">
        <f t="shared" si="19"/>
        <v>0.44151138716356109</v>
      </c>
      <c r="U156" s="5">
        <v>1.3333333333333334E-2</v>
      </c>
      <c r="V156" s="5">
        <v>9.2105263157894732E-2</v>
      </c>
      <c r="W156" s="6">
        <f t="shared" si="21"/>
        <v>5.2719298245614034E-2</v>
      </c>
      <c r="X156" s="2">
        <v>0.17241379310344829</v>
      </c>
      <c r="Y156" s="2">
        <v>0.16129032258064516</v>
      </c>
      <c r="Z156" s="2">
        <v>0.16685205784204671</v>
      </c>
      <c r="AA156" s="7">
        <v>0.27848101265822783</v>
      </c>
      <c r="AB156" s="7">
        <v>0.4689655172413793</v>
      </c>
      <c r="AC156" s="6">
        <f t="shared" si="22"/>
        <v>0.37372326494980357</v>
      </c>
      <c r="AD156" s="7">
        <v>0.36840000000000001</v>
      </c>
      <c r="AE156" s="7">
        <v>0.13039999999999999</v>
      </c>
      <c r="AF156" s="5">
        <f t="shared" si="23"/>
        <v>0.24940000000000001</v>
      </c>
    </row>
    <row r="157" spans="1:32">
      <c r="A157" s="13">
        <v>154</v>
      </c>
      <c r="B157" s="12" t="s">
        <v>268</v>
      </c>
      <c r="C157" s="14" t="s">
        <v>160</v>
      </c>
      <c r="D157" s="14" t="s">
        <v>269</v>
      </c>
      <c r="E157" s="14" t="s">
        <v>422</v>
      </c>
      <c r="F157" s="14" t="s">
        <v>162</v>
      </c>
      <c r="G157" s="1">
        <v>3</v>
      </c>
      <c r="H157" s="1">
        <v>3</v>
      </c>
      <c r="I157" s="2">
        <v>0</v>
      </c>
      <c r="J157" s="2">
        <v>8.5470085470085479E-3</v>
      </c>
      <c r="K157" s="4">
        <f t="shared" si="24"/>
        <v>4.2735042735042739E-3</v>
      </c>
      <c r="L157" s="2">
        <v>0.12142857142857143</v>
      </c>
      <c r="M157" s="2">
        <v>2.0408163265306121E-2</v>
      </c>
      <c r="N157" s="2">
        <f t="shared" si="18"/>
        <v>7.0918367346938779E-2</v>
      </c>
      <c r="O157" s="2">
        <v>0.35365853658536583</v>
      </c>
      <c r="P157" s="2">
        <v>0.35555555555555557</v>
      </c>
      <c r="Q157" s="4">
        <f t="shared" si="20"/>
        <v>0.35460704607046067</v>
      </c>
      <c r="R157" s="5">
        <v>0.13661202185792351</v>
      </c>
      <c r="S157" s="5">
        <v>0.18620689655172415</v>
      </c>
      <c r="T157" s="6">
        <f t="shared" si="19"/>
        <v>0.16140945920482383</v>
      </c>
      <c r="U157" s="5">
        <v>5.1724137931034482E-2</v>
      </c>
      <c r="V157" s="5">
        <v>3.2967032967032968E-2</v>
      </c>
      <c r="W157" s="6">
        <f t="shared" si="21"/>
        <v>4.2345585449033725E-2</v>
      </c>
      <c r="X157" s="2">
        <v>1.6393442622950821E-2</v>
      </c>
      <c r="Y157" s="2">
        <v>4.5977011494252873E-2</v>
      </c>
      <c r="Z157" s="2">
        <v>3.1185227058601848E-2</v>
      </c>
      <c r="AA157" s="7">
        <v>2.3809523809523808E-2</v>
      </c>
      <c r="AB157" s="7">
        <v>0.15286624203821655</v>
      </c>
      <c r="AC157" s="6">
        <f t="shared" si="22"/>
        <v>8.8337882923870181E-2</v>
      </c>
      <c r="AD157" s="7">
        <v>7.9000000000000008E-3</v>
      </c>
      <c r="AE157" s="7">
        <v>0.1207</v>
      </c>
      <c r="AF157" s="5">
        <f t="shared" si="23"/>
        <v>6.4299999999999996E-2</v>
      </c>
    </row>
    <row r="158" spans="1:32">
      <c r="A158" s="13">
        <v>155</v>
      </c>
      <c r="B158" s="12" t="s">
        <v>270</v>
      </c>
      <c r="C158" s="14" t="s">
        <v>160</v>
      </c>
      <c r="D158" s="14" t="s">
        <v>271</v>
      </c>
      <c r="E158" s="14" t="s">
        <v>412</v>
      </c>
      <c r="F158" s="14" t="s">
        <v>162</v>
      </c>
      <c r="G158" s="1">
        <v>5</v>
      </c>
      <c r="H158" s="1">
        <v>4</v>
      </c>
      <c r="I158" s="2">
        <v>4.9751243781094526E-3</v>
      </c>
      <c r="J158" s="2">
        <v>6.5789473684210523E-3</v>
      </c>
      <c r="K158" s="4">
        <f t="shared" si="24"/>
        <v>5.7770358732652525E-3</v>
      </c>
      <c r="L158" s="2">
        <v>0.13294797687861271</v>
      </c>
      <c r="M158" s="2">
        <v>0.10714285714285714</v>
      </c>
      <c r="N158" s="2">
        <f t="shared" si="18"/>
        <v>0.12004541701073493</v>
      </c>
      <c r="O158" s="2">
        <v>0.13907284768211919</v>
      </c>
      <c r="P158" s="2">
        <v>0.10344827586206896</v>
      </c>
      <c r="Q158" s="4">
        <f t="shared" si="20"/>
        <v>0.12126056177209407</v>
      </c>
      <c r="R158" s="5">
        <v>0.27160493827160492</v>
      </c>
      <c r="S158" s="5">
        <v>0.11180124223602485</v>
      </c>
      <c r="T158" s="6">
        <f t="shared" si="19"/>
        <v>0.19170309025381488</v>
      </c>
      <c r="U158" s="5">
        <v>2.4096385542168676E-2</v>
      </c>
      <c r="V158" s="5">
        <v>0</v>
      </c>
      <c r="W158" s="6">
        <f t="shared" si="21"/>
        <v>1.2048192771084338E-2</v>
      </c>
      <c r="X158" s="2">
        <v>5.4054054054054057E-2</v>
      </c>
      <c r="Y158" s="2">
        <v>1.4285714285714285E-2</v>
      </c>
      <c r="Z158" s="2">
        <v>3.4169884169884174E-2</v>
      </c>
      <c r="AA158" s="7">
        <v>5.5944055944055944E-2</v>
      </c>
      <c r="AB158" s="7">
        <v>3.7313432835820892E-2</v>
      </c>
      <c r="AC158" s="6">
        <f t="shared" si="22"/>
        <v>4.6628744389938415E-2</v>
      </c>
      <c r="AD158" s="7">
        <v>7.4800000000000005E-2</v>
      </c>
      <c r="AE158" s="7">
        <v>2.24E-2</v>
      </c>
      <c r="AF158" s="5">
        <f t="shared" si="23"/>
        <v>4.8600000000000004E-2</v>
      </c>
    </row>
    <row r="159" spans="1:32">
      <c r="A159" s="13">
        <v>156</v>
      </c>
      <c r="B159" s="12" t="s">
        <v>272</v>
      </c>
      <c r="C159" s="14" t="s">
        <v>248</v>
      </c>
      <c r="D159" s="14" t="s">
        <v>273</v>
      </c>
      <c r="E159" s="14" t="s">
        <v>425</v>
      </c>
      <c r="F159" s="14" t="s">
        <v>162</v>
      </c>
      <c r="G159" s="1">
        <v>4</v>
      </c>
      <c r="H159" s="1">
        <v>4</v>
      </c>
      <c r="I159" s="2">
        <v>6.41025641025641E-3</v>
      </c>
      <c r="J159" s="2">
        <v>9.4786729857819912E-3</v>
      </c>
      <c r="K159" s="4">
        <f t="shared" si="24"/>
        <v>7.9444646980191998E-3</v>
      </c>
      <c r="L159" s="2">
        <v>0.35294117647058826</v>
      </c>
      <c r="M159" s="2">
        <v>0.29285714285714287</v>
      </c>
      <c r="N159" s="2">
        <f t="shared" si="18"/>
        <v>0.32289915966386556</v>
      </c>
      <c r="O159" s="2">
        <v>0.55421686746987953</v>
      </c>
      <c r="P159" s="2">
        <v>0.68306010928961747</v>
      </c>
      <c r="Q159" s="4">
        <f t="shared" si="20"/>
        <v>0.61863848837974844</v>
      </c>
      <c r="R159" s="5">
        <v>0.51666666666666672</v>
      </c>
      <c r="S159" s="5">
        <v>0.42424242424242425</v>
      </c>
      <c r="T159" s="6">
        <f t="shared" si="19"/>
        <v>0.47045454545454546</v>
      </c>
      <c r="U159" s="5">
        <v>0.24050632911392406</v>
      </c>
      <c r="V159" s="5">
        <v>0.30952380952380953</v>
      </c>
      <c r="W159" s="6">
        <f t="shared" si="21"/>
        <v>0.27501506931886677</v>
      </c>
      <c r="X159" s="2">
        <v>0.16981132075471697</v>
      </c>
      <c r="Y159" s="2">
        <v>0.35820895522388058</v>
      </c>
      <c r="Z159" s="2">
        <v>0.26401013798929879</v>
      </c>
      <c r="AA159" s="7">
        <v>0.48507462686567165</v>
      </c>
      <c r="AB159" s="7">
        <v>0.28358208955223879</v>
      </c>
      <c r="AC159" s="6">
        <f t="shared" si="22"/>
        <v>0.38432835820895522</v>
      </c>
      <c r="AD159" s="7">
        <v>0.19489999999999999</v>
      </c>
      <c r="AE159" s="7">
        <v>0.27879999999999999</v>
      </c>
      <c r="AF159" s="5">
        <f t="shared" si="23"/>
        <v>0.23685</v>
      </c>
    </row>
    <row r="160" spans="1:32">
      <c r="A160" s="13">
        <v>157</v>
      </c>
      <c r="B160" s="12" t="s">
        <v>274</v>
      </c>
      <c r="C160" s="14" t="s">
        <v>248</v>
      </c>
      <c r="D160" s="14" t="s">
        <v>275</v>
      </c>
      <c r="E160" s="14" t="s">
        <v>416</v>
      </c>
      <c r="F160" s="14" t="s">
        <v>162</v>
      </c>
      <c r="G160" s="1">
        <v>3</v>
      </c>
      <c r="H160" s="1">
        <v>3</v>
      </c>
      <c r="I160" s="2">
        <v>5.5555555555555558E-3</v>
      </c>
      <c r="J160" s="2">
        <v>6.8965517241379309E-3</v>
      </c>
      <c r="K160" s="4">
        <f t="shared" si="24"/>
        <v>6.2260536398467438E-3</v>
      </c>
      <c r="L160" s="2">
        <v>0.1729957805907173</v>
      </c>
      <c r="M160" s="2">
        <v>1.2048192771084338E-2</v>
      </c>
      <c r="N160" s="2">
        <f t="shared" si="18"/>
        <v>9.2521986680900822E-2</v>
      </c>
      <c r="O160" s="2">
        <v>0</v>
      </c>
      <c r="P160" s="2">
        <v>5.1813471502590676E-3</v>
      </c>
      <c r="Q160" s="4">
        <f t="shared" si="20"/>
        <v>2.5906735751295338E-3</v>
      </c>
      <c r="R160" s="5">
        <v>0.32679738562091504</v>
      </c>
      <c r="S160" s="5">
        <v>0.38372093023255816</v>
      </c>
      <c r="T160" s="6">
        <f t="shared" si="19"/>
        <v>0.35525915792673657</v>
      </c>
      <c r="U160" s="5">
        <v>0.1875</v>
      </c>
      <c r="V160" s="5">
        <v>0.23076923076923078</v>
      </c>
      <c r="W160" s="6">
        <f t="shared" si="21"/>
        <v>0.20913461538461539</v>
      </c>
      <c r="X160" s="2">
        <v>0.18461538461538463</v>
      </c>
      <c r="Y160" s="2">
        <v>0.05</v>
      </c>
      <c r="Z160" s="2">
        <v>0.11730769230769231</v>
      </c>
      <c r="AA160" s="7">
        <v>0.58139534883720934</v>
      </c>
      <c r="AB160" s="7">
        <v>0.2857142857142857</v>
      </c>
      <c r="AC160" s="6">
        <f t="shared" si="22"/>
        <v>0.43355481727574752</v>
      </c>
      <c r="AD160" s="7">
        <v>0.12820000000000001</v>
      </c>
      <c r="AE160" s="7">
        <v>0.30930000000000002</v>
      </c>
      <c r="AF160" s="5">
        <f t="shared" si="23"/>
        <v>0.21875</v>
      </c>
    </row>
    <row r="161" spans="1:32">
      <c r="A161" s="13">
        <v>158</v>
      </c>
      <c r="B161" s="12" t="s">
        <v>276</v>
      </c>
      <c r="C161" s="14" t="s">
        <v>248</v>
      </c>
      <c r="D161" s="14" t="s">
        <v>277</v>
      </c>
      <c r="E161" s="14" t="s">
        <v>425</v>
      </c>
      <c r="F161" s="14" t="s">
        <v>162</v>
      </c>
      <c r="G161" s="1">
        <v>2.5</v>
      </c>
      <c r="H161" s="1">
        <v>4</v>
      </c>
      <c r="I161" s="2">
        <v>4.3010752688172046E-2</v>
      </c>
      <c r="J161" s="2">
        <v>5.1546391752577317E-2</v>
      </c>
      <c r="K161" s="4">
        <f t="shared" si="24"/>
        <v>4.7278572220374682E-2</v>
      </c>
      <c r="L161" s="2">
        <v>0.36904761904761907</v>
      </c>
      <c r="M161" s="2">
        <v>0.28000000000000003</v>
      </c>
      <c r="N161" s="2">
        <f t="shared" si="18"/>
        <v>0.32452380952380955</v>
      </c>
      <c r="O161" s="2">
        <v>0.32374100719424459</v>
      </c>
      <c r="P161" s="2">
        <v>0.53846153846153844</v>
      </c>
      <c r="Q161" s="4">
        <f t="shared" si="20"/>
        <v>0.43110127282789151</v>
      </c>
      <c r="R161" s="5">
        <v>0.24691358024691357</v>
      </c>
      <c r="S161" s="5">
        <v>0.33333333333333331</v>
      </c>
      <c r="T161" s="6">
        <f t="shared" si="19"/>
        <v>0.29012345679012341</v>
      </c>
      <c r="U161" s="5">
        <v>0.22641509433962265</v>
      </c>
      <c r="V161" s="5">
        <v>0.328125</v>
      </c>
      <c r="W161" s="6">
        <f t="shared" si="21"/>
        <v>0.2772700471698113</v>
      </c>
      <c r="X161" s="2">
        <v>0.6404494382022472</v>
      </c>
      <c r="Y161" s="2">
        <v>0.44230769230769229</v>
      </c>
      <c r="Z161" s="2">
        <v>0.54137856525496975</v>
      </c>
      <c r="AA161" s="7">
        <v>4.5454545454545456E-2</v>
      </c>
      <c r="AB161" s="7">
        <v>0.22429906542056074</v>
      </c>
      <c r="AC161" s="6">
        <f t="shared" si="22"/>
        <v>0.13487680543755309</v>
      </c>
      <c r="AD161" s="7">
        <v>0.30170000000000002</v>
      </c>
      <c r="AE161" s="7">
        <v>0.19539999999999999</v>
      </c>
      <c r="AF161" s="5">
        <f t="shared" si="23"/>
        <v>0.24854999999999999</v>
      </c>
    </row>
    <row r="162" spans="1:32">
      <c r="A162" s="13">
        <v>159</v>
      </c>
      <c r="B162" s="12" t="s">
        <v>278</v>
      </c>
      <c r="C162" s="14" t="s">
        <v>6</v>
      </c>
      <c r="D162" s="14" t="s">
        <v>380</v>
      </c>
      <c r="E162" s="14" t="s">
        <v>363</v>
      </c>
      <c r="F162" s="14" t="s">
        <v>20</v>
      </c>
      <c r="G162" s="1">
        <v>3</v>
      </c>
      <c r="H162" s="1">
        <v>3</v>
      </c>
      <c r="I162" s="2">
        <v>0.67460317460317465</v>
      </c>
      <c r="J162" s="2">
        <v>0.54482758620689653</v>
      </c>
      <c r="K162" s="4">
        <f t="shared" si="24"/>
        <v>0.60971538040503559</v>
      </c>
      <c r="L162" s="2">
        <v>0.15625</v>
      </c>
      <c r="M162" s="2">
        <v>0.23529411764705882</v>
      </c>
      <c r="N162" s="2">
        <f t="shared" si="18"/>
        <v>0.19577205882352941</v>
      </c>
      <c r="O162" s="2">
        <v>0.93617021276595747</v>
      </c>
      <c r="P162" s="2">
        <v>1</v>
      </c>
      <c r="Q162" s="4">
        <f t="shared" si="20"/>
        <v>0.96808510638297873</v>
      </c>
      <c r="R162" s="5">
        <v>0.48648648648648651</v>
      </c>
      <c r="S162" s="5">
        <v>0.5</v>
      </c>
      <c r="T162" s="6">
        <f t="shared" si="19"/>
        <v>0.49324324324324326</v>
      </c>
      <c r="U162" s="5">
        <v>0</v>
      </c>
      <c r="V162" s="5">
        <v>0.15116279069767441</v>
      </c>
      <c r="W162" s="6">
        <f t="shared" si="21"/>
        <v>7.5581395348837205E-2</v>
      </c>
      <c r="X162" s="2">
        <v>0</v>
      </c>
      <c r="Y162" s="2">
        <v>0.49397590361445781</v>
      </c>
      <c r="Z162" s="2">
        <v>0.24698795180722891</v>
      </c>
      <c r="AA162" s="7">
        <v>0.49206349206349204</v>
      </c>
      <c r="AB162" s="7">
        <v>0.43624161073825501</v>
      </c>
      <c r="AC162" s="6">
        <f t="shared" si="22"/>
        <v>0.46415255140087353</v>
      </c>
      <c r="AD162" s="7">
        <v>0.44209999999999999</v>
      </c>
      <c r="AE162" s="7">
        <v>0.6139</v>
      </c>
      <c r="AF162" s="5">
        <f t="shared" si="23"/>
        <v>0.52800000000000002</v>
      </c>
    </row>
    <row r="163" spans="1:32">
      <c r="A163" s="13">
        <v>160</v>
      </c>
      <c r="B163" s="12" t="s">
        <v>279</v>
      </c>
      <c r="C163" s="14" t="s">
        <v>6</v>
      </c>
      <c r="D163" s="14" t="s">
        <v>383</v>
      </c>
      <c r="E163" s="14" t="s">
        <v>363</v>
      </c>
      <c r="F163" s="14" t="s">
        <v>20</v>
      </c>
      <c r="G163" s="1">
        <v>3</v>
      </c>
      <c r="H163" s="1">
        <v>3</v>
      </c>
      <c r="I163" s="2">
        <v>0.36363636363636365</v>
      </c>
      <c r="J163" s="2">
        <v>0.15646258503401361</v>
      </c>
      <c r="K163" s="4">
        <f t="shared" si="24"/>
        <v>0.26004947433518866</v>
      </c>
      <c r="L163" s="2">
        <v>0.28260869565217389</v>
      </c>
      <c r="M163" s="2">
        <v>0.32911392405063289</v>
      </c>
      <c r="N163" s="2">
        <f t="shared" si="18"/>
        <v>0.30586130985140336</v>
      </c>
      <c r="O163" s="2">
        <v>0.9375</v>
      </c>
      <c r="P163" s="2">
        <v>0.85526315789473684</v>
      </c>
      <c r="Q163" s="4">
        <f t="shared" si="20"/>
        <v>0.89638157894736836</v>
      </c>
      <c r="R163" s="5">
        <v>0.28205128205128205</v>
      </c>
      <c r="S163" s="5">
        <v>0.16379310344827586</v>
      </c>
      <c r="T163" s="6">
        <f t="shared" si="19"/>
        <v>0.22292219274977895</v>
      </c>
      <c r="U163" s="5">
        <v>0.125</v>
      </c>
      <c r="V163" s="5">
        <v>9.375E-2</v>
      </c>
      <c r="W163" s="6">
        <f t="shared" si="21"/>
        <v>0.109375</v>
      </c>
      <c r="X163" s="2">
        <v>0.10606060606060606</v>
      </c>
      <c r="Y163" s="2">
        <v>0.44</v>
      </c>
      <c r="Z163" s="2">
        <v>0.27303030303030301</v>
      </c>
      <c r="AA163" s="7">
        <v>0.5901639344262295</v>
      </c>
      <c r="AB163" s="7">
        <v>0.8035714285714286</v>
      </c>
      <c r="AC163" s="6">
        <f t="shared" si="22"/>
        <v>0.69686768149882905</v>
      </c>
      <c r="AD163" s="7">
        <v>0.47860000000000003</v>
      </c>
      <c r="AE163" s="7">
        <v>6.6199999999999995E-2</v>
      </c>
      <c r="AF163" s="5">
        <f t="shared" si="23"/>
        <v>0.27240000000000003</v>
      </c>
    </row>
    <row r="164" spans="1:32">
      <c r="A164" s="13">
        <v>161</v>
      </c>
      <c r="B164" s="12" t="s">
        <v>280</v>
      </c>
      <c r="C164" s="14" t="s">
        <v>160</v>
      </c>
      <c r="D164" s="14" t="s">
        <v>281</v>
      </c>
      <c r="E164" s="14" t="s">
        <v>407</v>
      </c>
      <c r="F164" s="14" t="s">
        <v>162</v>
      </c>
      <c r="G164" s="1">
        <v>3</v>
      </c>
      <c r="H164" s="1">
        <v>3</v>
      </c>
      <c r="I164" s="2">
        <v>0</v>
      </c>
      <c r="J164" s="2">
        <v>0</v>
      </c>
      <c r="K164" s="4">
        <f t="shared" si="24"/>
        <v>0</v>
      </c>
      <c r="L164" s="2">
        <v>1.098901098901099E-2</v>
      </c>
      <c r="M164" s="2">
        <v>0</v>
      </c>
      <c r="N164" s="2">
        <f t="shared" si="18"/>
        <v>5.4945054945054949E-3</v>
      </c>
      <c r="O164" s="2">
        <v>0</v>
      </c>
      <c r="P164" s="2">
        <v>0</v>
      </c>
      <c r="Q164" s="4">
        <f t="shared" si="20"/>
        <v>0</v>
      </c>
      <c r="R164" s="5">
        <v>0</v>
      </c>
      <c r="S164" s="5">
        <v>1.1560693641618497E-2</v>
      </c>
      <c r="T164" s="6">
        <f t="shared" si="19"/>
        <v>5.7803468208092483E-3</v>
      </c>
      <c r="U164" s="5">
        <v>3.9473684210526314E-2</v>
      </c>
      <c r="V164" s="5">
        <v>0</v>
      </c>
      <c r="W164" s="6">
        <f t="shared" si="21"/>
        <v>1.9736842105263157E-2</v>
      </c>
      <c r="X164" s="2">
        <v>2.7777777777777776E-2</v>
      </c>
      <c r="Y164" s="2">
        <v>6.5217391304347824E-2</v>
      </c>
      <c r="Z164" s="2">
        <v>4.64975845410628E-2</v>
      </c>
      <c r="AA164" s="7">
        <v>0.35064935064935066</v>
      </c>
      <c r="AB164" s="7">
        <v>3.6809815950920248E-2</v>
      </c>
      <c r="AC164" s="6">
        <f t="shared" si="22"/>
        <v>0.19372958330013546</v>
      </c>
      <c r="AD164" s="7">
        <v>6.4500000000000002E-2</v>
      </c>
      <c r="AE164" s="7">
        <v>6.4299999999999996E-2</v>
      </c>
      <c r="AF164" s="5">
        <f t="shared" si="23"/>
        <v>6.4399999999999999E-2</v>
      </c>
    </row>
    <row r="165" spans="1:32">
      <c r="A165" s="13">
        <v>162</v>
      </c>
      <c r="B165" s="12" t="s">
        <v>282</v>
      </c>
      <c r="C165" s="14" t="s">
        <v>160</v>
      </c>
      <c r="D165" s="14" t="s">
        <v>283</v>
      </c>
      <c r="E165" s="14" t="s">
        <v>412</v>
      </c>
      <c r="F165" s="14" t="s">
        <v>162</v>
      </c>
      <c r="G165" s="1">
        <v>3</v>
      </c>
      <c r="H165" s="1">
        <v>3</v>
      </c>
      <c r="I165" s="2">
        <v>5.5555555555555552E-2</v>
      </c>
      <c r="J165" s="2">
        <v>0.18421052631578946</v>
      </c>
      <c r="K165" s="4">
        <f t="shared" si="24"/>
        <v>0.11988304093567251</v>
      </c>
      <c r="L165" s="2">
        <v>0.34883720930232559</v>
      </c>
      <c r="M165" s="2">
        <v>7.0796460176991149E-2</v>
      </c>
      <c r="N165" s="2">
        <f t="shared" si="18"/>
        <v>0.20981683473965837</v>
      </c>
      <c r="O165" s="2">
        <v>0.16860465116279069</v>
      </c>
      <c r="P165" s="2">
        <v>5.5555555555555552E-2</v>
      </c>
      <c r="Q165" s="4">
        <f t="shared" si="20"/>
        <v>0.11208010335917312</v>
      </c>
      <c r="R165" s="5">
        <v>0.48427672955974843</v>
      </c>
      <c r="S165" s="5">
        <v>0.25751072961373389</v>
      </c>
      <c r="T165" s="6">
        <f t="shared" si="19"/>
        <v>0.37089372958674116</v>
      </c>
      <c r="U165" s="5">
        <v>0.13380281690140844</v>
      </c>
      <c r="V165" s="5">
        <v>0.13636363636363635</v>
      </c>
      <c r="W165" s="6">
        <f t="shared" si="21"/>
        <v>0.1350832266325224</v>
      </c>
      <c r="X165" s="2">
        <v>0.13953488372093023</v>
      </c>
      <c r="Y165" s="2">
        <v>0.14000000000000001</v>
      </c>
      <c r="Z165" s="2">
        <v>0.13976744186046514</v>
      </c>
      <c r="AA165" s="7">
        <v>0.30538922155688625</v>
      </c>
      <c r="AB165" s="7">
        <v>0.11170212765957446</v>
      </c>
      <c r="AC165" s="6">
        <f t="shared" si="22"/>
        <v>0.20854567460823037</v>
      </c>
      <c r="AD165" s="7">
        <v>0.15609999999999999</v>
      </c>
      <c r="AE165" s="7">
        <v>9.2999999999999999E-2</v>
      </c>
      <c r="AF165" s="5">
        <f t="shared" si="23"/>
        <v>0.12454999999999999</v>
      </c>
    </row>
    <row r="166" spans="1:32">
      <c r="A166" s="13">
        <v>163</v>
      </c>
      <c r="B166" s="12" t="s">
        <v>284</v>
      </c>
      <c r="C166" s="14" t="s">
        <v>248</v>
      </c>
      <c r="D166" s="14" t="s">
        <v>421</v>
      </c>
      <c r="E166" s="14" t="s">
        <v>420</v>
      </c>
      <c r="F166" s="14" t="s">
        <v>162</v>
      </c>
      <c r="G166" s="1">
        <v>3</v>
      </c>
      <c r="H166" s="1">
        <v>3</v>
      </c>
      <c r="I166" s="2">
        <v>3.8461538461538464E-2</v>
      </c>
      <c r="J166" s="2">
        <v>4.8442906574394463E-2</v>
      </c>
      <c r="K166" s="4">
        <f t="shared" si="24"/>
        <v>4.345222251796646E-2</v>
      </c>
      <c r="L166" s="2">
        <v>0.20547945205479451</v>
      </c>
      <c r="M166" s="2">
        <v>0</v>
      </c>
      <c r="N166" s="2">
        <f t="shared" si="18"/>
        <v>0.10273972602739725</v>
      </c>
      <c r="O166" s="2">
        <v>0</v>
      </c>
      <c r="P166" s="2">
        <v>9.7087378640776691E-3</v>
      </c>
      <c r="Q166" s="4">
        <f t="shared" si="20"/>
        <v>4.8543689320388345E-3</v>
      </c>
      <c r="R166" s="5">
        <v>0.48872180451127817</v>
      </c>
      <c r="S166" s="5">
        <v>0.33846153846153848</v>
      </c>
      <c r="T166" s="6">
        <f t="shared" si="19"/>
        <v>0.4135916714864083</v>
      </c>
      <c r="U166" s="5">
        <v>6.4102564102564097E-2</v>
      </c>
      <c r="V166" s="5">
        <v>4.5801526717557252E-2</v>
      </c>
      <c r="W166" s="6">
        <f t="shared" si="21"/>
        <v>5.4952045410060671E-2</v>
      </c>
      <c r="X166" s="2">
        <v>0.16666666666666666</v>
      </c>
      <c r="Y166" s="2">
        <v>0.1</v>
      </c>
      <c r="Z166" s="2">
        <v>0.13333333333333333</v>
      </c>
      <c r="AA166" s="7">
        <v>0.15555555555555556</v>
      </c>
      <c r="AB166" s="7">
        <v>3.5087719298245612E-2</v>
      </c>
      <c r="AC166" s="6">
        <f t="shared" si="22"/>
        <v>9.5321637426900585E-2</v>
      </c>
      <c r="AD166" s="7">
        <v>3.7699999999999997E-2</v>
      </c>
      <c r="AE166" s="7">
        <v>3.27E-2</v>
      </c>
      <c r="AF166" s="5">
        <f t="shared" si="23"/>
        <v>3.5199999999999995E-2</v>
      </c>
    </row>
    <row r="167" spans="1:32">
      <c r="A167" s="13">
        <v>164</v>
      </c>
      <c r="B167" s="12" t="s">
        <v>285</v>
      </c>
      <c r="C167" s="14" t="s">
        <v>248</v>
      </c>
      <c r="D167" s="14" t="s">
        <v>286</v>
      </c>
      <c r="E167" s="14" t="s">
        <v>407</v>
      </c>
      <c r="F167" s="14" t="s">
        <v>162</v>
      </c>
      <c r="G167" s="1">
        <v>4</v>
      </c>
      <c r="H167" s="1">
        <v>4</v>
      </c>
      <c r="I167" s="2">
        <v>0</v>
      </c>
      <c r="J167" s="2">
        <v>0</v>
      </c>
      <c r="K167" s="4">
        <f t="shared" si="24"/>
        <v>0</v>
      </c>
      <c r="L167" s="2">
        <v>0.14130434782608695</v>
      </c>
      <c r="M167" s="2">
        <v>0</v>
      </c>
      <c r="N167" s="2">
        <f t="shared" si="18"/>
        <v>7.0652173913043473E-2</v>
      </c>
      <c r="O167" s="2">
        <v>6.8965517241379309E-3</v>
      </c>
      <c r="P167" s="2">
        <v>0.13114754098360656</v>
      </c>
      <c r="Q167" s="4">
        <f t="shared" si="20"/>
        <v>6.9022046353872241E-2</v>
      </c>
      <c r="R167" s="5">
        <v>0.21698113207547171</v>
      </c>
      <c r="S167" s="5">
        <v>0.40186915887850466</v>
      </c>
      <c r="T167" s="6">
        <f t="shared" si="19"/>
        <v>0.30942514547698818</v>
      </c>
      <c r="U167" s="5">
        <v>4.6692607003891051E-2</v>
      </c>
      <c r="V167" s="5">
        <v>0.3125</v>
      </c>
      <c r="W167" s="6">
        <f t="shared" si="21"/>
        <v>0.17959630350194553</v>
      </c>
      <c r="X167" s="2">
        <v>9.7222222222222224E-2</v>
      </c>
      <c r="Y167" s="2">
        <v>6.5217391304347824E-2</v>
      </c>
      <c r="Z167" s="2">
        <v>8.1219806763285024E-2</v>
      </c>
      <c r="AA167" s="7">
        <v>0.16923076923076924</v>
      </c>
      <c r="AB167" s="7">
        <v>0.20588235294117646</v>
      </c>
      <c r="AC167" s="6">
        <f t="shared" si="22"/>
        <v>0.18755656108597285</v>
      </c>
      <c r="AD167" s="7">
        <v>0.32650000000000001</v>
      </c>
      <c r="AE167" s="7">
        <v>0.17799999999999999</v>
      </c>
      <c r="AF167" s="5">
        <f t="shared" si="23"/>
        <v>0.25224999999999997</v>
      </c>
    </row>
    <row r="168" spans="1:32">
      <c r="A168" s="13">
        <v>165</v>
      </c>
      <c r="B168" s="12" t="s">
        <v>287</v>
      </c>
      <c r="C168" s="14" t="s">
        <v>248</v>
      </c>
      <c r="D168" s="14" t="s">
        <v>288</v>
      </c>
      <c r="E168" s="14" t="s">
        <v>407</v>
      </c>
      <c r="F168" s="14" t="s">
        <v>162</v>
      </c>
      <c r="G168" s="1">
        <v>3</v>
      </c>
      <c r="H168" s="1">
        <v>4</v>
      </c>
      <c r="I168" s="2">
        <v>2.9411764705882353E-2</v>
      </c>
      <c r="J168" s="2">
        <v>1.9867549668874173E-2</v>
      </c>
      <c r="K168" s="4">
        <f t="shared" si="24"/>
        <v>2.4639657187378261E-2</v>
      </c>
      <c r="L168" s="2">
        <v>0.82051282051282048</v>
      </c>
      <c r="M168" s="2">
        <v>0.1744186046511628</v>
      </c>
      <c r="N168" s="2">
        <f t="shared" si="18"/>
        <v>0.49746571258199163</v>
      </c>
      <c r="O168" s="2">
        <v>0.875</v>
      </c>
      <c r="P168" s="2">
        <v>0.66917293233082709</v>
      </c>
      <c r="Q168" s="4">
        <f t="shared" si="20"/>
        <v>0.77208646616541354</v>
      </c>
      <c r="R168" s="5">
        <v>0.36144578313253012</v>
      </c>
      <c r="S168" s="5">
        <v>0.51973684210526316</v>
      </c>
      <c r="T168" s="6">
        <f t="shared" si="19"/>
        <v>0.44059131261889661</v>
      </c>
      <c r="U168" s="5">
        <v>0.13157894736842105</v>
      </c>
      <c r="V168" s="5">
        <v>5.6338028169014086E-2</v>
      </c>
      <c r="W168" s="6">
        <f t="shared" si="21"/>
        <v>9.3958487768717569E-2</v>
      </c>
      <c r="X168" s="2">
        <v>0.27692307692307694</v>
      </c>
      <c r="Y168" s="2">
        <v>0.14814814814814814</v>
      </c>
      <c r="Z168" s="2">
        <v>0.21253561253561254</v>
      </c>
      <c r="AA168" s="7">
        <v>0.32432432432432434</v>
      </c>
      <c r="AB168" s="7">
        <v>0.51239669421487599</v>
      </c>
      <c r="AC168" s="6">
        <f t="shared" si="22"/>
        <v>0.41836050926960017</v>
      </c>
      <c r="AD168" s="7">
        <v>9.0899999999999995E-2</v>
      </c>
      <c r="AE168" s="7">
        <v>0.30509999999999998</v>
      </c>
      <c r="AF168" s="5">
        <f t="shared" si="23"/>
        <v>0.19799999999999998</v>
      </c>
    </row>
    <row r="169" spans="1:32">
      <c r="A169" s="13">
        <v>166</v>
      </c>
      <c r="B169" s="12" t="s">
        <v>289</v>
      </c>
      <c r="C169" s="14" t="s">
        <v>248</v>
      </c>
      <c r="D169" s="14" t="s">
        <v>290</v>
      </c>
      <c r="E169" s="14" t="s">
        <v>412</v>
      </c>
      <c r="F169" s="14" t="s">
        <v>162</v>
      </c>
      <c r="G169" s="1">
        <v>3</v>
      </c>
      <c r="H169" s="1">
        <v>4</v>
      </c>
      <c r="I169" s="2">
        <v>2.0547945205479451E-2</v>
      </c>
      <c r="J169" s="2">
        <v>1.1320754716981131E-2</v>
      </c>
      <c r="K169" s="4">
        <f t="shared" si="24"/>
        <v>1.593434996123029E-2</v>
      </c>
      <c r="L169" s="2">
        <v>0.33035714285714285</v>
      </c>
      <c r="M169" s="2">
        <v>0.14772727272727273</v>
      </c>
      <c r="N169" s="2">
        <f t="shared" si="18"/>
        <v>0.23904220779220781</v>
      </c>
      <c r="O169" s="2">
        <v>0.78676470588235292</v>
      </c>
      <c r="P169" s="2">
        <v>0.76923076923076927</v>
      </c>
      <c r="Q169" s="4">
        <f t="shared" si="20"/>
        <v>0.7779977375565611</v>
      </c>
      <c r="R169" s="5">
        <v>0.47619047619047616</v>
      </c>
      <c r="S169" s="5">
        <v>0.37804878048780488</v>
      </c>
      <c r="T169" s="6">
        <f t="shared" si="19"/>
        <v>0.42711962833914052</v>
      </c>
      <c r="U169" s="5">
        <v>3.6363636363636362E-2</v>
      </c>
      <c r="V169" s="5">
        <v>5.4054054054054057E-2</v>
      </c>
      <c r="W169" s="6">
        <f t="shared" si="21"/>
        <v>4.5208845208845209E-2</v>
      </c>
      <c r="X169" s="2">
        <v>0.30952380952380953</v>
      </c>
      <c r="Y169" s="2">
        <v>0.109375</v>
      </c>
      <c r="Z169" s="2">
        <v>0.20944940476190477</v>
      </c>
      <c r="AA169" s="7">
        <v>0.1366906474820144</v>
      </c>
      <c r="AB169" s="7">
        <v>0.22929936305732485</v>
      </c>
      <c r="AC169" s="6">
        <f t="shared" si="22"/>
        <v>0.18299500526966961</v>
      </c>
      <c r="AD169" s="7">
        <v>0.12590000000000001</v>
      </c>
      <c r="AE169" s="7">
        <v>6.0199999999999997E-2</v>
      </c>
      <c r="AF169" s="5">
        <f t="shared" si="23"/>
        <v>9.3050000000000008E-2</v>
      </c>
    </row>
    <row r="170" spans="1:32">
      <c r="A170" s="13">
        <v>167</v>
      </c>
      <c r="B170" s="12" t="s">
        <v>291</v>
      </c>
      <c r="C170" s="14" t="s">
        <v>6</v>
      </c>
      <c r="D170" s="14" t="s">
        <v>292</v>
      </c>
      <c r="E170" s="14" t="s">
        <v>363</v>
      </c>
      <c r="F170" s="14" t="s">
        <v>20</v>
      </c>
      <c r="G170" s="1">
        <v>3</v>
      </c>
      <c r="H170" s="1">
        <v>3</v>
      </c>
      <c r="I170" s="2">
        <v>0</v>
      </c>
      <c r="J170" s="2">
        <v>5.2631578947368418E-2</v>
      </c>
      <c r="K170" s="4">
        <f t="shared" si="24"/>
        <v>2.6315789473684209E-2</v>
      </c>
      <c r="L170" s="2">
        <v>1</v>
      </c>
      <c r="M170" s="2">
        <v>0.69767441860465118</v>
      </c>
      <c r="N170" s="2">
        <f t="shared" si="18"/>
        <v>0.84883720930232553</v>
      </c>
      <c r="O170" s="2">
        <v>0.75806451612903225</v>
      </c>
      <c r="P170" s="2">
        <v>0.77064220183486243</v>
      </c>
      <c r="Q170" s="4">
        <f t="shared" si="20"/>
        <v>0.76435335898194734</v>
      </c>
      <c r="R170" s="5">
        <v>0.58490566037735847</v>
      </c>
      <c r="S170" s="5">
        <v>0.39285714285714285</v>
      </c>
      <c r="T170" s="6">
        <f t="shared" si="19"/>
        <v>0.48888140161725069</v>
      </c>
      <c r="U170" s="5">
        <v>0.34722222222222221</v>
      </c>
      <c r="V170" s="5">
        <v>7.6190476190476197E-2</v>
      </c>
      <c r="W170" s="6">
        <f t="shared" si="21"/>
        <v>0.2117063492063492</v>
      </c>
      <c r="X170" s="2">
        <v>0.12121212121212122</v>
      </c>
      <c r="Y170" s="2">
        <v>0.36619718309859156</v>
      </c>
      <c r="Z170" s="2">
        <v>0.24370465215535639</v>
      </c>
      <c r="AA170" s="7">
        <v>0.40869565217391307</v>
      </c>
      <c r="AB170" s="7">
        <v>0.60122699386503065</v>
      </c>
      <c r="AC170" s="6">
        <f t="shared" si="22"/>
        <v>0.50496132301947183</v>
      </c>
      <c r="AD170" s="7">
        <v>0.27639999999999998</v>
      </c>
      <c r="AE170" s="7">
        <v>6.3299999999999995E-2</v>
      </c>
      <c r="AF170" s="5">
        <f t="shared" si="23"/>
        <v>0.16985</v>
      </c>
    </row>
    <row r="171" spans="1:32">
      <c r="A171" s="13">
        <v>168</v>
      </c>
      <c r="B171" s="12" t="s">
        <v>293</v>
      </c>
      <c r="C171" s="14" t="s">
        <v>6</v>
      </c>
      <c r="D171" s="14" t="s">
        <v>385</v>
      </c>
      <c r="E171" s="14" t="s">
        <v>363</v>
      </c>
      <c r="F171" s="14" t="s">
        <v>20</v>
      </c>
      <c r="G171" s="1">
        <v>4</v>
      </c>
      <c r="H171" s="1">
        <v>4</v>
      </c>
      <c r="I171" s="2">
        <v>4.6666666666666669E-2</v>
      </c>
      <c r="J171" s="2">
        <v>6.0975609756097563E-3</v>
      </c>
      <c r="K171" s="4">
        <f t="shared" si="24"/>
        <v>2.6382113821138212E-2</v>
      </c>
      <c r="L171" s="2">
        <v>0.19594594594594594</v>
      </c>
      <c r="M171" s="2">
        <v>0.31538461538461537</v>
      </c>
      <c r="N171" s="2">
        <f t="shared" si="18"/>
        <v>0.25566528066528066</v>
      </c>
      <c r="O171" s="2">
        <v>0.12903225806451613</v>
      </c>
      <c r="P171" s="2">
        <v>0</v>
      </c>
      <c r="Q171" s="4">
        <f t="shared" si="20"/>
        <v>6.4516129032258063E-2</v>
      </c>
      <c r="R171" s="5">
        <v>0.3482142857142857</v>
      </c>
      <c r="S171" s="5">
        <v>0.29770992366412213</v>
      </c>
      <c r="T171" s="6">
        <f t="shared" si="19"/>
        <v>0.32296210468920394</v>
      </c>
      <c r="U171" s="5">
        <v>0.16774193548387098</v>
      </c>
      <c r="V171" s="5">
        <v>0.23076923076923078</v>
      </c>
      <c r="W171" s="6">
        <f t="shared" si="21"/>
        <v>0.19925558312655089</v>
      </c>
      <c r="X171" s="2">
        <v>5.2631578947368418E-2</v>
      </c>
      <c r="Y171" s="2">
        <v>1.5873015873015872E-2</v>
      </c>
      <c r="Z171" s="2">
        <v>3.4252297410192145E-2</v>
      </c>
      <c r="AA171" s="7">
        <v>0.2857142857142857</v>
      </c>
      <c r="AB171" s="7">
        <v>0.28205128205128205</v>
      </c>
      <c r="AC171" s="6">
        <f t="shared" si="22"/>
        <v>0.28388278388278387</v>
      </c>
      <c r="AD171" s="7">
        <v>0.11890000000000001</v>
      </c>
      <c r="AE171" s="7">
        <v>8.0600000000000005E-2</v>
      </c>
      <c r="AF171" s="5">
        <f t="shared" si="23"/>
        <v>9.9750000000000005E-2</v>
      </c>
    </row>
    <row r="172" spans="1:32">
      <c r="A172" s="13">
        <v>169</v>
      </c>
      <c r="B172" s="12" t="s">
        <v>294</v>
      </c>
      <c r="C172" s="14" t="s">
        <v>6</v>
      </c>
      <c r="D172" s="14" t="s">
        <v>384</v>
      </c>
      <c r="E172" s="14" t="s">
        <v>363</v>
      </c>
      <c r="F172" s="14" t="s">
        <v>20</v>
      </c>
      <c r="G172" s="1">
        <v>3</v>
      </c>
      <c r="H172" s="1">
        <v>4</v>
      </c>
      <c r="I172" s="2">
        <v>0</v>
      </c>
      <c r="J172" s="2">
        <v>3.8461538461538464E-2</v>
      </c>
      <c r="K172" s="4">
        <f t="shared" si="24"/>
        <v>1.9230769230769232E-2</v>
      </c>
      <c r="L172" s="2">
        <v>6.1728395061728392E-2</v>
      </c>
      <c r="M172" s="2">
        <v>0.10909090909090909</v>
      </c>
      <c r="N172" s="2">
        <f t="shared" si="18"/>
        <v>8.5409652076318732E-2</v>
      </c>
      <c r="O172" s="2">
        <v>0.13592233009708737</v>
      </c>
      <c r="P172" s="2">
        <v>0.17924528301886791</v>
      </c>
      <c r="Q172" s="4">
        <f t="shared" si="20"/>
        <v>0.15758380655797766</v>
      </c>
      <c r="R172" s="5">
        <v>0.28488372093023256</v>
      </c>
      <c r="S172" s="5">
        <v>0.33</v>
      </c>
      <c r="T172" s="6">
        <f t="shared" si="19"/>
        <v>0.30744186046511629</v>
      </c>
      <c r="U172" s="5">
        <v>0</v>
      </c>
      <c r="V172" s="5">
        <v>2.8571428571428571E-2</v>
      </c>
      <c r="W172" s="6">
        <f t="shared" si="21"/>
        <v>1.4285714285714285E-2</v>
      </c>
      <c r="X172" s="2">
        <v>1.5384615384615385E-2</v>
      </c>
      <c r="Y172" s="2">
        <v>6.0240963855421686E-2</v>
      </c>
      <c r="Z172" s="2">
        <v>3.7812789620018536E-2</v>
      </c>
      <c r="AA172" s="7">
        <v>6.9767441860465115E-2</v>
      </c>
      <c r="AB172" s="7">
        <v>0.24806201550387597</v>
      </c>
      <c r="AC172" s="6">
        <f t="shared" si="22"/>
        <v>0.15891472868217055</v>
      </c>
      <c r="AD172" s="7">
        <v>0.1656</v>
      </c>
      <c r="AE172" s="7">
        <v>6.9599999999999995E-2</v>
      </c>
      <c r="AF172" s="5">
        <f t="shared" si="23"/>
        <v>0.1176</v>
      </c>
    </row>
    <row r="173" spans="1:32">
      <c r="A173" s="13">
        <v>170</v>
      </c>
      <c r="B173" s="12" t="s">
        <v>295</v>
      </c>
      <c r="C173" s="14" t="s">
        <v>160</v>
      </c>
      <c r="D173" s="14" t="s">
        <v>296</v>
      </c>
      <c r="E173" s="14" t="s">
        <v>415</v>
      </c>
      <c r="F173" s="14" t="s">
        <v>162</v>
      </c>
      <c r="G173" s="1">
        <v>3</v>
      </c>
      <c r="H173" s="1">
        <v>3</v>
      </c>
      <c r="I173" s="2">
        <v>4.6296296296296294E-3</v>
      </c>
      <c r="J173" s="2">
        <v>1.5625E-2</v>
      </c>
      <c r="K173" s="4">
        <f t="shared" si="24"/>
        <v>1.0127314814814815E-2</v>
      </c>
      <c r="L173" s="2">
        <v>0.43243243243243246</v>
      </c>
      <c r="M173" s="2">
        <v>0.72881355932203384</v>
      </c>
      <c r="N173" s="2">
        <f t="shared" si="18"/>
        <v>0.58062299587723309</v>
      </c>
      <c r="O173" s="2">
        <v>0.82258064516129037</v>
      </c>
      <c r="P173" s="2">
        <v>0.90857142857142859</v>
      </c>
      <c r="Q173" s="4">
        <f t="shared" si="20"/>
        <v>0.86557603686635942</v>
      </c>
      <c r="R173" s="5">
        <v>0.36567164179104478</v>
      </c>
      <c r="S173" s="5">
        <v>0.35195530726256985</v>
      </c>
      <c r="T173" s="6">
        <f t="shared" si="19"/>
        <v>0.35881347452680734</v>
      </c>
      <c r="U173" s="5">
        <v>0.04</v>
      </c>
      <c r="V173" s="5">
        <v>0.18055555555555555</v>
      </c>
      <c r="W173" s="6">
        <f t="shared" si="21"/>
        <v>0.11027777777777778</v>
      </c>
      <c r="X173" s="2">
        <v>0.22368421052631579</v>
      </c>
      <c r="Y173" s="2">
        <v>0.15116279069767441</v>
      </c>
      <c r="Z173" s="2">
        <v>0.18742350061199509</v>
      </c>
      <c r="AA173" s="7">
        <v>0.67320261437908502</v>
      </c>
      <c r="AB173" s="7">
        <v>0.55652173913043479</v>
      </c>
      <c r="AC173" s="6">
        <f t="shared" si="22"/>
        <v>0.61486217675475996</v>
      </c>
      <c r="AD173" s="7">
        <v>0.15820000000000001</v>
      </c>
      <c r="AE173" s="7">
        <v>0.15820000000000001</v>
      </c>
      <c r="AF173" s="5">
        <f t="shared" si="23"/>
        <v>0.15820000000000001</v>
      </c>
    </row>
    <row r="174" spans="1:32">
      <c r="A174" s="13">
        <v>171</v>
      </c>
      <c r="B174" s="12" t="s">
        <v>297</v>
      </c>
      <c r="C174" s="14" t="s">
        <v>160</v>
      </c>
      <c r="D174" s="14" t="s">
        <v>298</v>
      </c>
      <c r="E174" s="14" t="s">
        <v>412</v>
      </c>
      <c r="F174" s="14" t="s">
        <v>162</v>
      </c>
      <c r="G174" s="1">
        <v>3</v>
      </c>
      <c r="H174" s="1">
        <v>3</v>
      </c>
      <c r="I174" s="2">
        <v>1.0256410256410256E-2</v>
      </c>
      <c r="J174" s="2">
        <v>1.6393442622950821E-2</v>
      </c>
      <c r="K174" s="4">
        <f t="shared" si="24"/>
        <v>1.3324926439680539E-2</v>
      </c>
      <c r="L174" s="2">
        <v>0.40952380952380951</v>
      </c>
      <c r="M174" s="2">
        <v>0.33557046979865773</v>
      </c>
      <c r="N174" s="2">
        <f t="shared" si="18"/>
        <v>0.37254713966123365</v>
      </c>
      <c r="O174" s="2">
        <v>0.38541666666666669</v>
      </c>
      <c r="P174" s="2">
        <v>0.23841059602649006</v>
      </c>
      <c r="Q174" s="4">
        <f t="shared" si="20"/>
        <v>0.31191363134657835</v>
      </c>
      <c r="R174" s="5">
        <v>0.28235294117647058</v>
      </c>
      <c r="S174" s="5">
        <v>0.18518518518518517</v>
      </c>
      <c r="T174" s="6">
        <f t="shared" si="19"/>
        <v>0.23376906318082788</v>
      </c>
      <c r="U174" s="5">
        <v>0.15720524017467249</v>
      </c>
      <c r="V174" s="5">
        <v>0</v>
      </c>
      <c r="W174" s="6">
        <f t="shared" si="21"/>
        <v>7.8602620087336247E-2</v>
      </c>
      <c r="X174" s="2">
        <v>0.55172413793103448</v>
      </c>
      <c r="Y174" s="2">
        <v>0.21686746987951808</v>
      </c>
      <c r="Z174" s="2">
        <v>0.38429580390527629</v>
      </c>
      <c r="AA174" s="7">
        <v>0.28994082840236685</v>
      </c>
      <c r="AB174" s="7">
        <v>0.52352941176470591</v>
      </c>
      <c r="AC174" s="6">
        <f t="shared" si="22"/>
        <v>0.40673512008353641</v>
      </c>
      <c r="AD174" s="7">
        <v>0.1399</v>
      </c>
      <c r="AE174" s="7">
        <v>9.2899999999999996E-2</v>
      </c>
      <c r="AF174" s="5">
        <f t="shared" si="23"/>
        <v>0.1164</v>
      </c>
    </row>
    <row r="175" spans="1:32">
      <c r="A175" s="13">
        <v>172</v>
      </c>
      <c r="B175" s="12" t="s">
        <v>299</v>
      </c>
      <c r="C175" s="14" t="s">
        <v>248</v>
      </c>
      <c r="D175" s="14" t="s">
        <v>408</v>
      </c>
      <c r="E175" s="14" t="s">
        <v>407</v>
      </c>
      <c r="F175" s="14" t="s">
        <v>162</v>
      </c>
      <c r="G175" s="1">
        <v>4</v>
      </c>
      <c r="H175" s="1">
        <v>4</v>
      </c>
      <c r="I175" s="2">
        <v>2.2727272727272728E-2</v>
      </c>
      <c r="J175" s="2">
        <v>4.3689320388349516E-2</v>
      </c>
      <c r="K175" s="4">
        <f t="shared" si="24"/>
        <v>3.3208296557811122E-2</v>
      </c>
      <c r="L175" s="2">
        <v>0.94594594594594594</v>
      </c>
      <c r="M175" s="2">
        <v>0.94074074074074077</v>
      </c>
      <c r="N175" s="2">
        <f t="shared" ref="N175:N188" si="25">(L175+M175)/2</f>
        <v>0.94334334334334335</v>
      </c>
      <c r="O175" s="2">
        <v>0.47549019607843135</v>
      </c>
      <c r="P175" s="2">
        <v>0.89767441860465114</v>
      </c>
      <c r="Q175" s="4">
        <f t="shared" si="20"/>
        <v>0.68658230734154124</v>
      </c>
      <c r="R175" s="5">
        <v>0.73988439306358378</v>
      </c>
      <c r="S175" s="5">
        <v>0.4263157894736842</v>
      </c>
      <c r="T175" s="6">
        <f t="shared" ref="T175:T188" si="26">(R175+S175)/2</f>
        <v>0.58310009126863394</v>
      </c>
      <c r="U175" s="5">
        <v>8.8607594936708861E-2</v>
      </c>
      <c r="V175" s="5">
        <v>0.09</v>
      </c>
      <c r="W175" s="6">
        <f t="shared" si="21"/>
        <v>8.9303797468354429E-2</v>
      </c>
      <c r="X175" s="2">
        <v>3.5714285714285712E-2</v>
      </c>
      <c r="Y175" s="2">
        <v>0.15853658536585366</v>
      </c>
      <c r="Z175" s="2">
        <v>9.7125435540069693E-2</v>
      </c>
      <c r="AA175" s="7">
        <v>0.19101123595505617</v>
      </c>
      <c r="AB175" s="7">
        <v>0.67052023121387283</v>
      </c>
      <c r="AC175" s="6">
        <f t="shared" si="22"/>
        <v>0.43076573358446452</v>
      </c>
      <c r="AD175" s="7">
        <v>0.27779999999999999</v>
      </c>
      <c r="AE175" s="7">
        <v>5.0700000000000002E-2</v>
      </c>
      <c r="AF175" s="5">
        <f t="shared" si="23"/>
        <v>0.16425000000000001</v>
      </c>
    </row>
    <row r="176" spans="1:32">
      <c r="A176" s="13">
        <v>173</v>
      </c>
      <c r="B176" s="12" t="s">
        <v>300</v>
      </c>
      <c r="C176" s="14" t="s">
        <v>248</v>
      </c>
      <c r="D176" s="14" t="s">
        <v>301</v>
      </c>
      <c r="E176" s="14" t="s">
        <v>409</v>
      </c>
      <c r="F176" s="14" t="s">
        <v>162</v>
      </c>
      <c r="G176" s="1">
        <v>2</v>
      </c>
      <c r="H176" s="1">
        <v>2</v>
      </c>
      <c r="I176" s="2">
        <v>6.7307692307692304E-2</v>
      </c>
      <c r="J176" s="2">
        <v>0</v>
      </c>
      <c r="K176" s="4">
        <f t="shared" si="24"/>
        <v>3.3653846153846152E-2</v>
      </c>
      <c r="L176" s="2">
        <v>0.45098039215686275</v>
      </c>
      <c r="M176" s="2">
        <v>0.1366906474820144</v>
      </c>
      <c r="N176" s="2">
        <f t="shared" si="25"/>
        <v>0.29383551981943856</v>
      </c>
      <c r="O176" s="2">
        <v>0.18181818181818182</v>
      </c>
      <c r="P176" s="2">
        <v>0.11009174311926606</v>
      </c>
      <c r="Q176" s="4">
        <f t="shared" ref="Q176:Q188" si="27">(O176+P176)/2</f>
        <v>0.14595496246872394</v>
      </c>
      <c r="R176" s="5">
        <v>0.43093922651933703</v>
      </c>
      <c r="S176" s="5">
        <v>0.59259259259259256</v>
      </c>
      <c r="T176" s="6">
        <f t="shared" si="26"/>
        <v>0.51176590955596479</v>
      </c>
      <c r="U176" s="5">
        <v>5.4545454545454543E-2</v>
      </c>
      <c r="V176" s="5">
        <v>2.0833333333333332E-2</v>
      </c>
      <c r="W176" s="6">
        <f t="shared" si="21"/>
        <v>3.7689393939393939E-2</v>
      </c>
      <c r="X176" s="2">
        <v>1.3888888888888888E-2</v>
      </c>
      <c r="Y176" s="2">
        <v>2.3255813953488372E-2</v>
      </c>
      <c r="Z176" s="2">
        <v>1.857235142118863E-2</v>
      </c>
      <c r="AA176" s="7">
        <v>0.17266187050359713</v>
      </c>
      <c r="AB176" s="7">
        <v>6.2015503875968991E-2</v>
      </c>
      <c r="AC176" s="6">
        <f t="shared" si="22"/>
        <v>0.11733868718978306</v>
      </c>
      <c r="AD176" s="7">
        <v>0.67759999999999998</v>
      </c>
      <c r="AE176" s="7">
        <v>0.4672</v>
      </c>
      <c r="AF176" s="5">
        <f t="shared" si="23"/>
        <v>0.57240000000000002</v>
      </c>
    </row>
    <row r="177" spans="1:32">
      <c r="A177" s="13">
        <v>174</v>
      </c>
      <c r="B177" s="12" t="s">
        <v>302</v>
      </c>
      <c r="C177" s="14" t="s">
        <v>248</v>
      </c>
      <c r="D177" s="14" t="s">
        <v>303</v>
      </c>
      <c r="E177" s="14" t="s">
        <v>412</v>
      </c>
      <c r="F177" s="14" t="s">
        <v>162</v>
      </c>
      <c r="G177" s="1">
        <v>3</v>
      </c>
      <c r="H177" s="1">
        <v>3</v>
      </c>
      <c r="I177" s="2">
        <v>0.14009661835748793</v>
      </c>
      <c r="J177" s="2">
        <v>0.24120603015075376</v>
      </c>
      <c r="K177" s="4">
        <f t="shared" si="24"/>
        <v>0.19065132425412085</v>
      </c>
      <c r="L177" s="2">
        <v>0.88513513513513509</v>
      </c>
      <c r="M177" s="2">
        <v>0.50299401197604787</v>
      </c>
      <c r="N177" s="2">
        <f t="shared" si="25"/>
        <v>0.69406457355559148</v>
      </c>
      <c r="O177" s="2">
        <v>0.8188405797101449</v>
      </c>
      <c r="P177" s="2">
        <v>0.96551724137931039</v>
      </c>
      <c r="Q177" s="4">
        <f t="shared" si="27"/>
        <v>0.89217891054472764</v>
      </c>
      <c r="R177" s="5">
        <v>0.4759036144578313</v>
      </c>
      <c r="S177" s="5">
        <v>0.36994219653179189</v>
      </c>
      <c r="T177" s="6">
        <f t="shared" si="26"/>
        <v>0.4229229054948116</v>
      </c>
      <c r="U177" s="5">
        <v>7.0000000000000007E-2</v>
      </c>
      <c r="V177" s="5">
        <v>6.9767441860465115E-2</v>
      </c>
      <c r="W177" s="6">
        <f t="shared" si="21"/>
        <v>6.9883720930232568E-2</v>
      </c>
      <c r="X177" s="2">
        <v>0</v>
      </c>
      <c r="Y177" s="2">
        <v>2.9850746268656716E-2</v>
      </c>
      <c r="Z177" s="2">
        <v>1.4925373134328358E-2</v>
      </c>
      <c r="AA177" s="7">
        <v>0.25210084033613445</v>
      </c>
      <c r="AB177" s="7">
        <v>0.45698924731182794</v>
      </c>
      <c r="AC177" s="6">
        <f t="shared" si="22"/>
        <v>0.35454504382398122</v>
      </c>
      <c r="AD177" s="7">
        <v>0.14580000000000001</v>
      </c>
      <c r="AE177" s="7">
        <v>0.37209999999999999</v>
      </c>
      <c r="AF177" s="5">
        <f t="shared" si="23"/>
        <v>0.25895000000000001</v>
      </c>
    </row>
    <row r="178" spans="1:32">
      <c r="A178" s="13">
        <v>175</v>
      </c>
      <c r="B178" s="12" t="s">
        <v>304</v>
      </c>
      <c r="C178" s="14" t="s">
        <v>6</v>
      </c>
      <c r="D178" s="14" t="s">
        <v>378</v>
      </c>
      <c r="E178" s="14" t="s">
        <v>363</v>
      </c>
      <c r="F178" s="14" t="s">
        <v>20</v>
      </c>
      <c r="G178" s="1">
        <v>4</v>
      </c>
      <c r="H178" s="1">
        <v>3</v>
      </c>
      <c r="I178" s="2">
        <v>0.18548387096774194</v>
      </c>
      <c r="J178" s="2">
        <v>0.1404494382022472</v>
      </c>
      <c r="K178" s="4">
        <f t="shared" si="24"/>
        <v>0.16296665458499457</v>
      </c>
      <c r="L178" s="2">
        <v>0.13207547169811321</v>
      </c>
      <c r="M178" s="2">
        <v>0.53846153846153844</v>
      </c>
      <c r="N178" s="2">
        <f t="shared" si="25"/>
        <v>0.33526850507982581</v>
      </c>
      <c r="O178" s="2">
        <v>0.34653465346534651</v>
      </c>
      <c r="P178" s="2">
        <v>0.4247787610619469</v>
      </c>
      <c r="Q178" s="4">
        <f t="shared" si="27"/>
        <v>0.3856567072636467</v>
      </c>
      <c r="R178" s="5">
        <v>0.36942675159235666</v>
      </c>
      <c r="S178" s="5">
        <v>0.10087719298245613</v>
      </c>
      <c r="T178" s="6">
        <f t="shared" si="26"/>
        <v>0.23515197228740639</v>
      </c>
      <c r="U178" s="5">
        <v>0.10666666666666667</v>
      </c>
      <c r="V178" s="5">
        <v>5.6603773584905662E-2</v>
      </c>
      <c r="W178" s="6">
        <f t="shared" si="21"/>
        <v>8.1635220125786168E-2</v>
      </c>
      <c r="X178" s="2">
        <v>5.0847457627118647E-2</v>
      </c>
      <c r="Y178" s="2">
        <v>0.22352941176470589</v>
      </c>
      <c r="Z178" s="2">
        <v>0.13718843469591227</v>
      </c>
      <c r="AA178" s="7">
        <v>0.15217391304347827</v>
      </c>
      <c r="AB178" s="7">
        <v>0.45714285714285713</v>
      </c>
      <c r="AC178" s="6">
        <f t="shared" si="22"/>
        <v>0.30465838509316767</v>
      </c>
      <c r="AD178" s="7">
        <v>0.187</v>
      </c>
      <c r="AE178" s="7">
        <v>0.18179999999999999</v>
      </c>
      <c r="AF178" s="5">
        <f t="shared" si="23"/>
        <v>0.18440000000000001</v>
      </c>
    </row>
    <row r="179" spans="1:32">
      <c r="A179" s="13">
        <v>176</v>
      </c>
      <c r="B179" s="12" t="s">
        <v>305</v>
      </c>
      <c r="C179" s="14" t="s">
        <v>6</v>
      </c>
      <c r="D179" s="14" t="s">
        <v>382</v>
      </c>
      <c r="E179" s="14" t="s">
        <v>363</v>
      </c>
      <c r="F179" s="14" t="s">
        <v>20</v>
      </c>
      <c r="G179" s="1">
        <v>3</v>
      </c>
      <c r="H179" s="1">
        <v>3</v>
      </c>
      <c r="I179" s="2">
        <v>5.5555555555555552E-2</v>
      </c>
      <c r="J179" s="2">
        <v>0</v>
      </c>
      <c r="K179" s="4">
        <f t="shared" si="24"/>
        <v>2.7777777777777776E-2</v>
      </c>
      <c r="L179" s="2">
        <v>7.6335877862595417E-3</v>
      </c>
      <c r="M179" s="2">
        <v>0</v>
      </c>
      <c r="N179" s="2">
        <f t="shared" si="25"/>
        <v>3.8167938931297708E-3</v>
      </c>
      <c r="O179" s="2">
        <v>2.3952095808383235E-2</v>
      </c>
      <c r="P179" s="2">
        <v>6.369426751592357E-3</v>
      </c>
      <c r="Q179" s="4">
        <f t="shared" si="27"/>
        <v>1.5160761279987795E-2</v>
      </c>
      <c r="R179" s="5">
        <v>7.1428571428571426E-3</v>
      </c>
      <c r="S179" s="5">
        <v>1.2345679012345678E-2</v>
      </c>
      <c r="T179" s="6">
        <f t="shared" si="26"/>
        <v>9.74426807760141E-3</v>
      </c>
      <c r="U179" s="5">
        <v>0</v>
      </c>
      <c r="V179" s="5">
        <v>1.3157894736842105E-2</v>
      </c>
      <c r="W179" s="6">
        <f t="shared" si="21"/>
        <v>6.5789473684210523E-3</v>
      </c>
      <c r="X179" s="2">
        <v>0</v>
      </c>
      <c r="Y179" s="2">
        <v>8.2191780821917804E-2</v>
      </c>
      <c r="Z179" s="2">
        <v>4.1095890410958902E-2</v>
      </c>
      <c r="AA179" s="7">
        <v>1.7857142857142856E-2</v>
      </c>
      <c r="AB179" s="7">
        <v>4.0816326530612242E-2</v>
      </c>
      <c r="AC179" s="6">
        <f t="shared" si="22"/>
        <v>2.9336734693877549E-2</v>
      </c>
      <c r="AD179" s="7">
        <v>0</v>
      </c>
      <c r="AE179" s="7">
        <v>7.1999999999999998E-3</v>
      </c>
      <c r="AF179" s="5">
        <f t="shared" si="23"/>
        <v>3.5999999999999999E-3</v>
      </c>
    </row>
    <row r="180" spans="1:32">
      <c r="A180" s="13">
        <v>177</v>
      </c>
      <c r="B180" s="12" t="s">
        <v>306</v>
      </c>
      <c r="C180" s="14" t="s">
        <v>160</v>
      </c>
      <c r="D180" s="14" t="s">
        <v>307</v>
      </c>
      <c r="E180" s="14" t="s">
        <v>415</v>
      </c>
      <c r="F180" s="14" t="s">
        <v>162</v>
      </c>
      <c r="G180" s="1">
        <v>3</v>
      </c>
      <c r="H180" s="1">
        <v>4</v>
      </c>
      <c r="I180" s="2">
        <v>0.23333333333333334</v>
      </c>
      <c r="J180" s="2">
        <v>0.3247863247863248</v>
      </c>
      <c r="K180" s="4">
        <f t="shared" si="24"/>
        <v>0.27905982905982907</v>
      </c>
      <c r="L180" s="2">
        <v>0.15306122448979592</v>
      </c>
      <c r="M180" s="2">
        <v>0.12380952380952381</v>
      </c>
      <c r="N180" s="2">
        <f t="shared" si="25"/>
        <v>0.13843537414965987</v>
      </c>
      <c r="O180" s="2">
        <v>0.89583333333333337</v>
      </c>
      <c r="P180" s="2">
        <v>0.62962962962962965</v>
      </c>
      <c r="Q180" s="4">
        <f t="shared" si="27"/>
        <v>0.76273148148148151</v>
      </c>
      <c r="R180" s="5">
        <v>0.55757575757575761</v>
      </c>
      <c r="S180" s="5">
        <v>0.48936170212765956</v>
      </c>
      <c r="T180" s="6">
        <f t="shared" si="26"/>
        <v>0.52346872985170856</v>
      </c>
      <c r="U180" s="5">
        <v>6.4102564102564097E-2</v>
      </c>
      <c r="V180" s="5">
        <v>2.6666666666666668E-2</v>
      </c>
      <c r="W180" s="6">
        <f t="shared" si="21"/>
        <v>4.5384615384615384E-2</v>
      </c>
      <c r="X180" s="2">
        <v>0.19178082191780821</v>
      </c>
      <c r="Y180" s="2">
        <v>0.40816326530612246</v>
      </c>
      <c r="Z180" s="2">
        <v>0.29997204361196533</v>
      </c>
      <c r="AA180" s="7">
        <v>0.17714285714285713</v>
      </c>
      <c r="AB180" s="7">
        <v>0.30136986301369861</v>
      </c>
      <c r="AC180" s="6">
        <f t="shared" si="22"/>
        <v>0.23925636007827789</v>
      </c>
      <c r="AD180" s="7">
        <v>0.1258</v>
      </c>
      <c r="AE180" s="7">
        <v>0.11269999999999999</v>
      </c>
      <c r="AF180" s="5">
        <f t="shared" si="23"/>
        <v>0.11924999999999999</v>
      </c>
    </row>
    <row r="181" spans="1:32">
      <c r="A181" s="13">
        <v>178</v>
      </c>
      <c r="B181" s="12" t="s">
        <v>308</v>
      </c>
      <c r="C181" s="14" t="s">
        <v>160</v>
      </c>
      <c r="D181" s="14" t="s">
        <v>309</v>
      </c>
      <c r="E181" s="14" t="s">
        <v>412</v>
      </c>
      <c r="F181" s="14" t="s">
        <v>162</v>
      </c>
      <c r="G181" s="1">
        <v>3</v>
      </c>
      <c r="H181" s="1">
        <v>3</v>
      </c>
      <c r="I181" s="2">
        <v>3.4782608695652174E-2</v>
      </c>
      <c r="J181" s="2">
        <v>0.05</v>
      </c>
      <c r="K181" s="4">
        <f t="shared" si="24"/>
        <v>4.2391304347826092E-2</v>
      </c>
      <c r="L181" s="2">
        <v>4.1884816753926704E-2</v>
      </c>
      <c r="M181" s="2">
        <v>0.16556291390728478</v>
      </c>
      <c r="N181" s="2">
        <f t="shared" si="25"/>
        <v>0.10372386533060574</v>
      </c>
      <c r="O181" s="2">
        <v>5.076142131979695E-3</v>
      </c>
      <c r="P181" s="2">
        <v>0</v>
      </c>
      <c r="Q181" s="4">
        <f t="shared" si="27"/>
        <v>2.5380710659898475E-3</v>
      </c>
      <c r="R181" s="5">
        <v>0.112</v>
      </c>
      <c r="S181" s="5">
        <v>0.3188405797101449</v>
      </c>
      <c r="T181" s="6">
        <f t="shared" si="26"/>
        <v>0.21542028985507244</v>
      </c>
      <c r="U181" s="5">
        <v>1.7341040462427744E-2</v>
      </c>
      <c r="V181" s="5">
        <v>1.5151515151515152E-2</v>
      </c>
      <c r="W181" s="6">
        <f t="shared" si="21"/>
        <v>1.6246277806971448E-2</v>
      </c>
      <c r="X181" s="2">
        <v>0.12307692307692308</v>
      </c>
      <c r="Y181" s="2">
        <v>5.2631578947368418E-2</v>
      </c>
      <c r="Z181" s="2">
        <v>8.7854251012145751E-2</v>
      </c>
      <c r="AA181" s="7">
        <v>4.2735042735042736E-2</v>
      </c>
      <c r="AB181" s="7">
        <v>5.7142857142857141E-2</v>
      </c>
      <c r="AC181" s="6">
        <f t="shared" si="22"/>
        <v>4.9938949938949942E-2</v>
      </c>
      <c r="AD181" s="7">
        <v>5.3600000000000002E-2</v>
      </c>
      <c r="AE181" s="7">
        <v>7.0400000000000004E-2</v>
      </c>
      <c r="AF181" s="5">
        <f t="shared" si="23"/>
        <v>6.2E-2</v>
      </c>
    </row>
    <row r="182" spans="1:32">
      <c r="A182" s="13">
        <v>179</v>
      </c>
      <c r="B182" s="12" t="s">
        <v>310</v>
      </c>
      <c r="C182" s="14" t="s">
        <v>248</v>
      </c>
      <c r="D182" s="14" t="s">
        <v>427</v>
      </c>
      <c r="E182" s="14" t="s">
        <v>425</v>
      </c>
      <c r="F182" s="14" t="s">
        <v>162</v>
      </c>
      <c r="G182" s="1">
        <v>3</v>
      </c>
      <c r="H182" s="1">
        <v>3</v>
      </c>
      <c r="I182" s="2">
        <v>0</v>
      </c>
      <c r="J182" s="2">
        <v>5.3763440860215055E-2</v>
      </c>
      <c r="K182" s="4">
        <f t="shared" si="24"/>
        <v>2.6881720430107527E-2</v>
      </c>
      <c r="L182" s="2">
        <v>0.19166666666666668</v>
      </c>
      <c r="M182" s="2">
        <v>5.7324840764331211E-2</v>
      </c>
      <c r="N182" s="2">
        <f t="shared" si="25"/>
        <v>0.12449575371549895</v>
      </c>
      <c r="O182" s="2">
        <v>0.40869565217391307</v>
      </c>
      <c r="P182" s="2">
        <v>2.9411764705882353E-2</v>
      </c>
      <c r="Q182" s="4">
        <f t="shared" si="27"/>
        <v>0.21905370843989772</v>
      </c>
      <c r="R182" s="5">
        <v>0.64179104477611937</v>
      </c>
      <c r="S182" s="5">
        <v>0.31034482758620691</v>
      </c>
      <c r="T182" s="6">
        <f t="shared" si="26"/>
        <v>0.47606793618116316</v>
      </c>
      <c r="U182" s="5">
        <v>1.020408163265306E-2</v>
      </c>
      <c r="V182" s="5">
        <v>9.7087378640776691E-3</v>
      </c>
      <c r="W182" s="6">
        <f t="shared" si="21"/>
        <v>9.9564097483653656E-3</v>
      </c>
      <c r="X182" s="2">
        <v>0.11475409836065574</v>
      </c>
      <c r="Y182" s="2">
        <v>0.26136363636363635</v>
      </c>
      <c r="Z182" s="2">
        <v>0.18805886736214605</v>
      </c>
      <c r="AA182" s="7">
        <v>0.53846153846153844</v>
      </c>
      <c r="AB182" s="7">
        <v>0.13815789473684212</v>
      </c>
      <c r="AC182" s="6">
        <f t="shared" si="22"/>
        <v>0.33830971659919029</v>
      </c>
      <c r="AD182" s="7">
        <v>0.1532</v>
      </c>
      <c r="AE182" s="7">
        <v>0.2651</v>
      </c>
      <c r="AF182" s="5">
        <f t="shared" si="23"/>
        <v>0.20915</v>
      </c>
    </row>
    <row r="183" spans="1:32">
      <c r="A183" s="13">
        <v>180</v>
      </c>
      <c r="B183" s="12" t="s">
        <v>311</v>
      </c>
      <c r="C183" s="14" t="s">
        <v>248</v>
      </c>
      <c r="D183" s="14" t="s">
        <v>312</v>
      </c>
      <c r="E183" s="14" t="s">
        <v>417</v>
      </c>
      <c r="F183" s="14" t="s">
        <v>162</v>
      </c>
      <c r="G183" s="1">
        <v>3</v>
      </c>
      <c r="H183" s="1">
        <v>3</v>
      </c>
      <c r="I183" s="2">
        <v>0</v>
      </c>
      <c r="J183" s="2">
        <v>0</v>
      </c>
      <c r="K183" s="4">
        <f t="shared" si="24"/>
        <v>0</v>
      </c>
      <c r="L183" s="2">
        <v>4.6153846153846156E-2</v>
      </c>
      <c r="M183" s="2">
        <v>0</v>
      </c>
      <c r="N183" s="2">
        <f t="shared" si="25"/>
        <v>2.3076923076923078E-2</v>
      </c>
      <c r="O183" s="2">
        <v>0</v>
      </c>
      <c r="P183" s="2">
        <v>6.5789473684210523E-3</v>
      </c>
      <c r="Q183" s="4">
        <f t="shared" si="27"/>
        <v>3.2894736842105261E-3</v>
      </c>
      <c r="R183" s="5">
        <v>1.2500000000000001E-2</v>
      </c>
      <c r="S183" s="5">
        <v>3.5928143712574849E-2</v>
      </c>
      <c r="T183" s="6">
        <f t="shared" si="26"/>
        <v>2.4214071856287427E-2</v>
      </c>
      <c r="U183" s="5">
        <v>4.4776119402985072E-2</v>
      </c>
      <c r="V183" s="5">
        <v>4.1322314049586778E-2</v>
      </c>
      <c r="W183" s="6">
        <f t="shared" si="21"/>
        <v>4.3049216726285922E-2</v>
      </c>
      <c r="X183" s="2">
        <v>6.8181818181818177E-2</v>
      </c>
      <c r="Y183" s="2">
        <v>0</v>
      </c>
      <c r="Z183" s="2">
        <v>3.4090909090909088E-2</v>
      </c>
      <c r="AA183" s="7">
        <v>5.1813471502590676E-3</v>
      </c>
      <c r="AB183" s="7">
        <v>6.7901234567901231E-2</v>
      </c>
      <c r="AC183" s="6">
        <f t="shared" si="22"/>
        <v>3.6541290859080151E-2</v>
      </c>
      <c r="AD183" s="7">
        <v>0</v>
      </c>
      <c r="AE183" s="7">
        <v>0</v>
      </c>
      <c r="AF183" s="5">
        <f t="shared" si="23"/>
        <v>0</v>
      </c>
    </row>
    <row r="184" spans="1:32">
      <c r="A184" s="13">
        <v>181</v>
      </c>
      <c r="B184" s="12" t="s">
        <v>313</v>
      </c>
      <c r="C184" s="14" t="s">
        <v>248</v>
      </c>
      <c r="D184" s="14" t="s">
        <v>314</v>
      </c>
      <c r="E184" s="14" t="s">
        <v>409</v>
      </c>
      <c r="F184" s="14" t="s">
        <v>162</v>
      </c>
      <c r="G184" s="1">
        <v>2</v>
      </c>
      <c r="H184" s="1">
        <v>3</v>
      </c>
      <c r="I184" s="2">
        <v>0</v>
      </c>
      <c r="J184" s="2">
        <v>0</v>
      </c>
      <c r="K184" s="4">
        <f t="shared" si="24"/>
        <v>0</v>
      </c>
      <c r="L184" s="2">
        <v>0.11666666666666667</v>
      </c>
      <c r="M184" s="2">
        <v>5.8333333333333334E-2</v>
      </c>
      <c r="N184" s="2">
        <f t="shared" si="25"/>
        <v>8.7499999999999994E-2</v>
      </c>
      <c r="O184" s="2">
        <v>0.1476510067114094</v>
      </c>
      <c r="P184" s="2">
        <v>5.434782608695652E-3</v>
      </c>
      <c r="Q184" s="4">
        <f t="shared" si="27"/>
        <v>7.6542894660052527E-2</v>
      </c>
      <c r="R184" s="5">
        <v>1.5151515151515152E-2</v>
      </c>
      <c r="S184" s="5">
        <v>0.17088607594936708</v>
      </c>
      <c r="T184" s="6">
        <f t="shared" si="26"/>
        <v>9.3018795550441125E-2</v>
      </c>
      <c r="U184" s="5">
        <v>0.22522522522522523</v>
      </c>
      <c r="V184" s="5">
        <v>0.18811881188118812</v>
      </c>
      <c r="W184" s="6">
        <f t="shared" si="21"/>
        <v>0.20667201855320666</v>
      </c>
      <c r="X184" s="2">
        <v>0</v>
      </c>
      <c r="Y184" s="2">
        <v>9.3023255813953487E-2</v>
      </c>
      <c r="Z184" s="2">
        <v>4.6511627906976744E-2</v>
      </c>
      <c r="AA184" s="7">
        <v>8.2644628099173556E-2</v>
      </c>
      <c r="AB184" s="7">
        <v>0.29931972789115646</v>
      </c>
      <c r="AC184" s="6">
        <f t="shared" si="22"/>
        <v>0.19098217799516501</v>
      </c>
      <c r="AD184" s="7">
        <v>0.2621</v>
      </c>
      <c r="AE184" s="7">
        <v>0.3609</v>
      </c>
      <c r="AF184" s="5">
        <f t="shared" si="23"/>
        <v>0.3115</v>
      </c>
    </row>
    <row r="185" spans="1:32">
      <c r="A185" s="13">
        <v>182</v>
      </c>
      <c r="B185" s="12" t="s">
        <v>315</v>
      </c>
      <c r="C185" s="14" t="s">
        <v>248</v>
      </c>
      <c r="D185" s="14" t="s">
        <v>316</v>
      </c>
      <c r="E185" s="14" t="s">
        <v>412</v>
      </c>
      <c r="F185" s="14" t="s">
        <v>162</v>
      </c>
      <c r="G185" s="1">
        <v>2</v>
      </c>
      <c r="H185" s="1">
        <v>2</v>
      </c>
      <c r="I185" s="2">
        <v>1.11731843575419E-2</v>
      </c>
      <c r="J185" s="2">
        <v>0</v>
      </c>
      <c r="K185" s="4">
        <f t="shared" si="24"/>
        <v>5.5865921787709499E-3</v>
      </c>
      <c r="L185" s="2">
        <v>7.7669902912621352E-2</v>
      </c>
      <c r="M185" s="2">
        <v>0.11940298507462686</v>
      </c>
      <c r="N185" s="2">
        <f t="shared" si="25"/>
        <v>9.8536443993624101E-2</v>
      </c>
      <c r="O185" s="2">
        <v>2.0920502092050208E-2</v>
      </c>
      <c r="P185" s="2">
        <v>1.0362694300518135E-2</v>
      </c>
      <c r="Q185" s="4">
        <f t="shared" si="27"/>
        <v>1.5641598196284173E-2</v>
      </c>
      <c r="R185" s="5">
        <v>0.14285714285714285</v>
      </c>
      <c r="S185" s="5">
        <v>4.6511627906976744E-2</v>
      </c>
      <c r="T185" s="6">
        <f t="shared" si="26"/>
        <v>9.4684385382059796E-2</v>
      </c>
      <c r="U185" s="5">
        <v>6.8493150684931503E-2</v>
      </c>
      <c r="V185" s="5">
        <v>3.8834951456310676E-2</v>
      </c>
      <c r="W185" s="6">
        <f t="shared" si="21"/>
        <v>5.366405107062109E-2</v>
      </c>
      <c r="X185" s="2">
        <v>0.18333333333333332</v>
      </c>
      <c r="Y185" s="2">
        <v>0.15068493150684931</v>
      </c>
      <c r="Z185" s="2">
        <v>0.1670091324200913</v>
      </c>
      <c r="AA185" s="7">
        <v>0.20143884892086331</v>
      </c>
      <c r="AB185" s="7">
        <v>0.15714285714285714</v>
      </c>
      <c r="AC185" s="6">
        <f t="shared" si="22"/>
        <v>0.17929085303186021</v>
      </c>
      <c r="AD185" s="7">
        <v>8.8400000000000006E-2</v>
      </c>
      <c r="AE185" s="7">
        <v>0.13639999999999999</v>
      </c>
      <c r="AF185" s="5">
        <f t="shared" si="23"/>
        <v>0.1124</v>
      </c>
    </row>
    <row r="186" spans="1:32">
      <c r="A186" s="13">
        <v>183</v>
      </c>
      <c r="B186" s="12" t="s">
        <v>317</v>
      </c>
      <c r="C186" s="14" t="s">
        <v>6</v>
      </c>
      <c r="D186" s="14" t="s">
        <v>386</v>
      </c>
      <c r="E186" s="14" t="s">
        <v>363</v>
      </c>
      <c r="F186" s="14" t="s">
        <v>18</v>
      </c>
      <c r="G186" s="1">
        <v>1</v>
      </c>
      <c r="H186" s="1">
        <v>1</v>
      </c>
      <c r="I186" s="2">
        <v>0.22916666666666666</v>
      </c>
      <c r="J186" s="2">
        <v>0.104</v>
      </c>
      <c r="K186" s="4">
        <f t="shared" si="24"/>
        <v>0.16658333333333333</v>
      </c>
      <c r="L186" s="2">
        <v>0</v>
      </c>
      <c r="M186" s="2">
        <v>0.38235294117647056</v>
      </c>
      <c r="N186" s="2">
        <f t="shared" si="25"/>
        <v>0.19117647058823528</v>
      </c>
      <c r="O186" s="2">
        <v>0.70394736842105265</v>
      </c>
      <c r="P186" s="2">
        <v>0.30769230769230771</v>
      </c>
      <c r="Q186" s="4">
        <f t="shared" si="27"/>
        <v>0.50581983805668018</v>
      </c>
      <c r="R186" s="5">
        <v>0.57936507936507942</v>
      </c>
      <c r="S186" s="5">
        <v>0.36220472440944884</v>
      </c>
      <c r="T186" s="6">
        <f t="shared" si="26"/>
        <v>0.47078490188726413</v>
      </c>
      <c r="U186" s="5">
        <v>0.68852459016393441</v>
      </c>
      <c r="V186" s="5">
        <v>0.8867924528301887</v>
      </c>
      <c r="W186" s="6">
        <f t="shared" si="21"/>
        <v>0.7876585214970615</v>
      </c>
      <c r="X186" s="2">
        <v>0.8</v>
      </c>
      <c r="Y186" s="2">
        <v>0.92207792207792205</v>
      </c>
      <c r="Z186" s="2">
        <v>0.86103896103896105</v>
      </c>
      <c r="AA186" s="7">
        <v>0.95375722543352603</v>
      </c>
      <c r="AB186" s="7">
        <v>1</v>
      </c>
      <c r="AC186" s="6">
        <f t="shared" si="22"/>
        <v>0.97687861271676302</v>
      </c>
      <c r="AD186" s="7">
        <v>0.96909999999999996</v>
      </c>
      <c r="AE186" s="7">
        <v>0.63859999999999995</v>
      </c>
      <c r="AF186" s="5">
        <f t="shared" si="23"/>
        <v>0.80384999999999995</v>
      </c>
    </row>
    <row r="187" spans="1:32">
      <c r="A187" s="13">
        <v>184</v>
      </c>
      <c r="B187" s="12" t="s">
        <v>318</v>
      </c>
      <c r="C187" s="14" t="s">
        <v>160</v>
      </c>
      <c r="D187" s="14" t="s">
        <v>319</v>
      </c>
      <c r="E187" s="14" t="s">
        <v>428</v>
      </c>
      <c r="F187" s="14" t="s">
        <v>162</v>
      </c>
      <c r="G187" s="1">
        <v>4</v>
      </c>
      <c r="H187" s="1">
        <v>4</v>
      </c>
      <c r="I187" s="2">
        <v>3.4883720930232558E-2</v>
      </c>
      <c r="J187" s="2">
        <v>4.3478260869565218E-3</v>
      </c>
      <c r="K187" s="4">
        <f t="shared" si="24"/>
        <v>1.9615773508594541E-2</v>
      </c>
      <c r="L187" s="2">
        <v>0.35199999999999998</v>
      </c>
      <c r="M187" s="2">
        <v>6.3241106719367585E-2</v>
      </c>
      <c r="N187" s="2">
        <f t="shared" si="25"/>
        <v>0.20762055335968377</v>
      </c>
      <c r="O187" s="2">
        <v>1.2195121951219513E-2</v>
      </c>
      <c r="P187" s="2">
        <v>0</v>
      </c>
      <c r="Q187" s="4">
        <f t="shared" si="27"/>
        <v>6.0975609756097563E-3</v>
      </c>
      <c r="R187" s="5">
        <v>0.39516129032258063</v>
      </c>
      <c r="S187" s="5">
        <v>0.28645833333333331</v>
      </c>
      <c r="T187" s="6">
        <f t="shared" si="26"/>
        <v>0.340809811827957</v>
      </c>
      <c r="U187" s="5">
        <v>3.007518796992481E-2</v>
      </c>
      <c r="V187" s="5">
        <v>2.7210884353741496E-2</v>
      </c>
      <c r="W187" s="6">
        <f t="shared" si="21"/>
        <v>2.8643036161833155E-2</v>
      </c>
      <c r="X187" s="2">
        <v>1.3333333333333334E-2</v>
      </c>
      <c r="Y187" s="2">
        <v>0</v>
      </c>
      <c r="Z187" s="2">
        <v>6.6666666666666671E-3</v>
      </c>
      <c r="AA187" s="7">
        <v>0.1171875</v>
      </c>
      <c r="AB187" s="7">
        <v>5.2023121387283239E-2</v>
      </c>
      <c r="AC187" s="6">
        <f t="shared" si="22"/>
        <v>8.4605310693641619E-2</v>
      </c>
      <c r="AD187" s="7">
        <v>1.8100000000000002E-2</v>
      </c>
      <c r="AE187" s="7">
        <v>1.7399999999999999E-2</v>
      </c>
      <c r="AF187" s="5">
        <f t="shared" si="23"/>
        <v>1.7750000000000002E-2</v>
      </c>
    </row>
    <row r="188" spans="1:32">
      <c r="A188" s="13">
        <v>185</v>
      </c>
      <c r="B188" s="12" t="s">
        <v>320</v>
      </c>
      <c r="C188" s="14" t="s">
        <v>248</v>
      </c>
      <c r="D188" s="14" t="s">
        <v>321</v>
      </c>
      <c r="E188" s="14" t="s">
        <v>416</v>
      </c>
      <c r="F188" s="14" t="s">
        <v>162</v>
      </c>
      <c r="G188" s="1">
        <v>3</v>
      </c>
      <c r="H188" s="1">
        <v>3</v>
      </c>
      <c r="I188" s="2">
        <v>0.13513513513513514</v>
      </c>
      <c r="J188" s="2">
        <v>1.7441860465116279E-2</v>
      </c>
      <c r="K188" s="4">
        <f t="shared" si="24"/>
        <v>7.6288497800125712E-2</v>
      </c>
      <c r="L188" s="2">
        <v>9.5890410958904104E-2</v>
      </c>
      <c r="M188" s="2">
        <v>0.29230769230769232</v>
      </c>
      <c r="N188" s="2">
        <f t="shared" si="25"/>
        <v>0.19409905163329821</v>
      </c>
      <c r="O188" s="2">
        <v>2.358490566037736E-2</v>
      </c>
      <c r="P188" s="2">
        <v>0.176056338028169</v>
      </c>
      <c r="Q188" s="4">
        <f t="shared" si="27"/>
        <v>9.9820621844273177E-2</v>
      </c>
      <c r="R188" s="5">
        <v>0.5</v>
      </c>
      <c r="S188" s="5">
        <v>0.40909090909090912</v>
      </c>
      <c r="T188" s="6">
        <f t="shared" si="26"/>
        <v>0.45454545454545459</v>
      </c>
      <c r="U188" s="5">
        <v>1.4925373134328358E-2</v>
      </c>
      <c r="V188" s="5">
        <v>0</v>
      </c>
      <c r="W188" s="6">
        <f t="shared" si="21"/>
        <v>7.462686567164179E-3</v>
      </c>
      <c r="X188" s="2">
        <v>0.11764705882352941</v>
      </c>
      <c r="Y188" s="2">
        <v>2.4096385542168676E-2</v>
      </c>
      <c r="Z188" s="2">
        <v>7.087172218284904E-2</v>
      </c>
      <c r="AA188" s="7">
        <v>0.25157232704402516</v>
      </c>
      <c r="AB188" s="7">
        <v>0.18274111675126903</v>
      </c>
      <c r="AC188" s="6">
        <f t="shared" si="22"/>
        <v>0.21715672189764709</v>
      </c>
      <c r="AD188" s="7">
        <v>6.4999999999999997E-3</v>
      </c>
      <c r="AE188" s="7">
        <v>3.1699999999999999E-2</v>
      </c>
      <c r="AF188" s="5">
        <f t="shared" si="23"/>
        <v>1.9099999999999999E-2</v>
      </c>
    </row>
    <row r="189" spans="1:32">
      <c r="A189" s="25" t="s">
        <v>459</v>
      </c>
    </row>
    <row r="190" spans="1:32">
      <c r="A190" s="24" t="s">
        <v>458</v>
      </c>
    </row>
  </sheetData>
  <mergeCells count="4">
    <mergeCell ref="G2:H2"/>
    <mergeCell ref="A1:AF1"/>
    <mergeCell ref="I2:T2"/>
    <mergeCell ref="U2:AF2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Meng</dc:creator>
  <cp:lastModifiedBy>Guihua Bai</cp:lastModifiedBy>
  <dcterms:created xsi:type="dcterms:W3CDTF">2016-06-30T16:07:41Z</dcterms:created>
  <dcterms:modified xsi:type="dcterms:W3CDTF">2016-07-18T15:59:26Z</dcterms:modified>
</cp:coreProperties>
</file>