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os_000\Desktop\BMC\"/>
    </mc:Choice>
  </mc:AlternateContent>
  <bookViews>
    <workbookView xWindow="0" yWindow="0" windowWidth="25695" windowHeight="10650"/>
  </bookViews>
  <sheets>
    <sheet name="Table S3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</calcChain>
</file>

<file path=xl/sharedStrings.xml><?xml version="1.0" encoding="utf-8"?>
<sst xmlns="http://schemas.openxmlformats.org/spreadsheetml/2006/main" count="154" uniqueCount="62">
  <si>
    <t>direct</t>
    <phoneticPr fontId="4"/>
  </si>
  <si>
    <t>contig_HN_0017</t>
  </si>
  <si>
    <t>contig_HN_0003</t>
  </si>
  <si>
    <t>complement</t>
    <phoneticPr fontId="4"/>
  </si>
  <si>
    <t>contig_HN_0128</t>
  </si>
  <si>
    <t>contig_HN_0023</t>
  </si>
  <si>
    <t>direct</t>
    <phoneticPr fontId="4"/>
  </si>
  <si>
    <t>contig_HN_2539</t>
  </si>
  <si>
    <t>contig_HN_0430</t>
  </si>
  <si>
    <t>contig_HN_0061</t>
  </si>
  <si>
    <t>contig_HN_0028</t>
  </si>
  <si>
    <t>contig_HN_0016</t>
  </si>
  <si>
    <t>complement</t>
    <phoneticPr fontId="4"/>
  </si>
  <si>
    <t>contig_HN_0039</t>
  </si>
  <si>
    <t>contig_HN_0020</t>
  </si>
  <si>
    <t>contig_HN_0380</t>
  </si>
  <si>
    <t>contig_HN_0004</t>
  </si>
  <si>
    <t>direct</t>
    <phoneticPr fontId="4"/>
  </si>
  <si>
    <t>contig_HN_0059</t>
  </si>
  <si>
    <t>contig_HN_0010</t>
  </si>
  <si>
    <t>contig_HN_0022</t>
  </si>
  <si>
    <t>contig_HN_0001</t>
  </si>
  <si>
    <t>contig_HN_0014</t>
  </si>
  <si>
    <t>contig_HN_0011</t>
  </si>
  <si>
    <t>contig_HN_0008</t>
  </si>
  <si>
    <t>contig_HN_0005</t>
  </si>
  <si>
    <t>contig_HN_1424</t>
  </si>
  <si>
    <t>contig_HN_0009</t>
  </si>
  <si>
    <t>contig_HN_0025</t>
  </si>
  <si>
    <t>contig_HN_0013</t>
  </si>
  <si>
    <t>complement</t>
    <phoneticPr fontId="4"/>
  </si>
  <si>
    <t>contig_HN_0012</t>
  </si>
  <si>
    <t>contig_HN_0002</t>
  </si>
  <si>
    <t>Position from initial nucleotide</t>
    <phoneticPr fontId="4"/>
  </si>
  <si>
    <t>length</t>
    <phoneticPr fontId="4"/>
  </si>
  <si>
    <t>Strand</t>
    <phoneticPr fontId="4"/>
  </si>
  <si>
    <t>Contig　No.</t>
    <phoneticPr fontId="4"/>
  </si>
  <si>
    <t>Table S3b Contigs of the mitochondrial genome of Haruna Nijo generated by 454 sequencing.</t>
    <phoneticPr fontId="4"/>
  </si>
  <si>
    <t>contig_H602_0021</t>
  </si>
  <si>
    <t>contig_H602_0002</t>
  </si>
  <si>
    <t>contig_H602_0015</t>
  </si>
  <si>
    <t>contig_H602_0010</t>
  </si>
  <si>
    <t>contig_H602_0022</t>
  </si>
  <si>
    <t>contig_H602_0135</t>
  </si>
  <si>
    <t>contig_H602_0011</t>
  </si>
  <si>
    <t>contig_H602_0007</t>
  </si>
  <si>
    <t>contig_H602_0017</t>
  </si>
  <si>
    <t>contig_H602_0013</t>
  </si>
  <si>
    <t>contig_H602_0009</t>
  </si>
  <si>
    <t>contig_H602_0014</t>
  </si>
  <si>
    <t>contig_H602_0169</t>
  </si>
  <si>
    <t>contig_H602_0039</t>
  </si>
  <si>
    <t>contig_H602_0004</t>
  </si>
  <si>
    <t>contig_H602_0441</t>
  </si>
  <si>
    <t>contig_H602_0012</t>
  </si>
  <si>
    <t>contig_H602_0003</t>
  </si>
  <si>
    <t>contig_H602_0020</t>
  </si>
  <si>
    <t>contig_H602_0057</t>
  </si>
  <si>
    <t>contig_H602_0008</t>
  </si>
  <si>
    <t>contig_H602_0001</t>
  </si>
  <si>
    <t>Contig　No.</t>
    <phoneticPr fontId="4"/>
  </si>
  <si>
    <t>Table S3a Contigs of the mitochondrial genome of H602 generated by 454 sequencing.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</si>
</sst>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Arial Unicode MS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38" fontId="2" fillId="2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8" fontId="2" fillId="2" borderId="0" xfId="1" applyFont="1" applyFill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38" fontId="2" fillId="0" borderId="0" xfId="0" applyNumberFormat="1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8" fontId="2" fillId="3" borderId="1" xfId="0" applyNumberFormat="1" applyFont="1" applyFill="1" applyBorder="1" applyAlignment="1">
      <alignment horizontal="right" vertical="center"/>
    </xf>
    <xf numFmtId="38" fontId="2" fillId="3" borderId="1" xfId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8" fontId="2" fillId="3" borderId="0" xfId="0" applyNumberFormat="1" applyFont="1" applyFill="1" applyBorder="1" applyAlignment="1">
      <alignment horizontal="right" vertical="center"/>
    </xf>
    <xf numFmtId="38" fontId="2" fillId="3" borderId="0" xfId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38" fontId="2" fillId="3" borderId="2" xfId="1" applyFont="1" applyFill="1" applyBorder="1" applyAlignment="1">
      <alignment horizontal="center" vertical="center" wrapText="1"/>
    </xf>
    <xf numFmtId="38" fontId="2" fillId="3" borderId="2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sqref="A1:D1"/>
    </sheetView>
  </sheetViews>
  <sheetFormatPr defaultColWidth="16.375" defaultRowHeight="12.75" customHeight="1" x14ac:dyDescent="0.15"/>
  <cols>
    <col min="1" max="2" width="19" style="1" customWidth="1"/>
    <col min="3" max="4" width="19" style="2" customWidth="1"/>
    <col min="5" max="16384" width="16.375" style="1"/>
  </cols>
  <sheetData>
    <row r="1" spans="1:4" ht="12.75" customHeight="1" x14ac:dyDescent="0.15">
      <c r="A1" s="34" t="s">
        <v>61</v>
      </c>
      <c r="B1" s="34"/>
      <c r="C1" s="34"/>
      <c r="D1" s="34"/>
    </row>
    <row r="2" spans="1:4" ht="22.5" customHeight="1" x14ac:dyDescent="0.15">
      <c r="A2" s="33" t="s">
        <v>60</v>
      </c>
      <c r="B2" s="32" t="s">
        <v>35</v>
      </c>
      <c r="C2" s="31" t="s">
        <v>34</v>
      </c>
      <c r="D2" s="30" t="s">
        <v>33</v>
      </c>
    </row>
    <row r="3" spans="1:4" ht="12.75" customHeight="1" x14ac:dyDescent="0.15">
      <c r="A3" s="29" t="s">
        <v>59</v>
      </c>
      <c r="B3" s="28" t="s">
        <v>0</v>
      </c>
      <c r="C3" s="27">
        <v>76674</v>
      </c>
      <c r="D3" s="26">
        <f>C3</f>
        <v>76674</v>
      </c>
    </row>
    <row r="4" spans="1:4" ht="12.75" customHeight="1" x14ac:dyDescent="0.15">
      <c r="A4" s="29" t="s">
        <v>40</v>
      </c>
      <c r="B4" s="28" t="s">
        <v>3</v>
      </c>
      <c r="C4" s="27">
        <v>13610</v>
      </c>
      <c r="D4" s="26">
        <f>C4+D3</f>
        <v>90284</v>
      </c>
    </row>
    <row r="5" spans="1:4" ht="12.75" customHeight="1" x14ac:dyDescent="0.15">
      <c r="A5" s="29" t="s">
        <v>58</v>
      </c>
      <c r="B5" s="28" t="s">
        <v>0</v>
      </c>
      <c r="C5" s="27">
        <v>31661</v>
      </c>
      <c r="D5" s="26">
        <f>C5+D4</f>
        <v>121945</v>
      </c>
    </row>
    <row r="6" spans="1:4" ht="12.75" customHeight="1" x14ac:dyDescent="0.15">
      <c r="A6" s="29" t="s">
        <v>43</v>
      </c>
      <c r="B6" s="28" t="s">
        <v>3</v>
      </c>
      <c r="C6" s="27">
        <v>1474</v>
      </c>
      <c r="D6" s="26">
        <f>C6+D5</f>
        <v>123419</v>
      </c>
    </row>
    <row r="7" spans="1:4" ht="12.75" customHeight="1" x14ac:dyDescent="0.15">
      <c r="A7" s="29" t="s">
        <v>42</v>
      </c>
      <c r="B7" s="28" t="s">
        <v>12</v>
      </c>
      <c r="C7" s="27">
        <v>7291</v>
      </c>
      <c r="D7" s="26">
        <f>C7+D6</f>
        <v>130710</v>
      </c>
    </row>
    <row r="8" spans="1:4" ht="12.75" customHeight="1" x14ac:dyDescent="0.15">
      <c r="A8" s="29" t="s">
        <v>51</v>
      </c>
      <c r="B8" s="28" t="s">
        <v>3</v>
      </c>
      <c r="C8" s="27">
        <v>3056</v>
      </c>
      <c r="D8" s="26">
        <f>C8+D7</f>
        <v>133766</v>
      </c>
    </row>
    <row r="9" spans="1:4" ht="12.75" customHeight="1" x14ac:dyDescent="0.15">
      <c r="A9" s="29" t="s">
        <v>50</v>
      </c>
      <c r="B9" s="28" t="s">
        <v>0</v>
      </c>
      <c r="C9" s="27">
        <v>1329</v>
      </c>
      <c r="D9" s="26">
        <f>C9+D8</f>
        <v>135095</v>
      </c>
    </row>
    <row r="10" spans="1:4" ht="12.75" customHeight="1" x14ac:dyDescent="0.15">
      <c r="A10" s="29" t="s">
        <v>49</v>
      </c>
      <c r="B10" s="28" t="s">
        <v>0</v>
      </c>
      <c r="C10" s="27">
        <v>13623</v>
      </c>
      <c r="D10" s="26">
        <f>C10+D9</f>
        <v>148718</v>
      </c>
    </row>
    <row r="11" spans="1:4" ht="12.75" customHeight="1" x14ac:dyDescent="0.15">
      <c r="A11" s="29" t="s">
        <v>57</v>
      </c>
      <c r="B11" s="28" t="s">
        <v>3</v>
      </c>
      <c r="C11" s="27">
        <v>2252</v>
      </c>
      <c r="D11" s="26">
        <f>C11+D10</f>
        <v>150970</v>
      </c>
    </row>
    <row r="12" spans="1:4" ht="12.75" customHeight="1" x14ac:dyDescent="0.15">
      <c r="A12" s="29" t="s">
        <v>56</v>
      </c>
      <c r="B12" s="28" t="s">
        <v>3</v>
      </c>
      <c r="C12" s="27">
        <v>8972</v>
      </c>
      <c r="D12" s="26">
        <f>C12+D11</f>
        <v>159942</v>
      </c>
    </row>
    <row r="13" spans="1:4" ht="12.75" customHeight="1" x14ac:dyDescent="0.15">
      <c r="A13" s="29" t="s">
        <v>53</v>
      </c>
      <c r="B13" s="28" t="s">
        <v>0</v>
      </c>
      <c r="C13" s="27">
        <v>848</v>
      </c>
      <c r="D13" s="26">
        <f>C13+D12</f>
        <v>160790</v>
      </c>
    </row>
    <row r="14" spans="1:4" ht="12.75" customHeight="1" x14ac:dyDescent="0.15">
      <c r="A14" s="29" t="s">
        <v>55</v>
      </c>
      <c r="B14" s="28" t="s">
        <v>0</v>
      </c>
      <c r="C14" s="27">
        <v>54429</v>
      </c>
      <c r="D14" s="26">
        <f>C14+D13</f>
        <v>215219</v>
      </c>
    </row>
    <row r="15" spans="1:4" ht="12.75" customHeight="1" x14ac:dyDescent="0.15">
      <c r="A15" s="29" t="s">
        <v>46</v>
      </c>
      <c r="B15" s="28" t="s">
        <v>0</v>
      </c>
      <c r="C15" s="27">
        <v>9860</v>
      </c>
      <c r="D15" s="26">
        <f>C15+D14</f>
        <v>225079</v>
      </c>
    </row>
    <row r="16" spans="1:4" ht="12.75" customHeight="1" x14ac:dyDescent="0.15">
      <c r="A16" s="29" t="s">
        <v>54</v>
      </c>
      <c r="B16" s="28" t="s">
        <v>0</v>
      </c>
      <c r="C16" s="27">
        <v>16165</v>
      </c>
      <c r="D16" s="26">
        <f>C16+D15</f>
        <v>241244</v>
      </c>
    </row>
    <row r="17" spans="1:4" ht="12.75" customHeight="1" x14ac:dyDescent="0.15">
      <c r="A17" s="29" t="s">
        <v>53</v>
      </c>
      <c r="B17" s="28" t="s">
        <v>0</v>
      </c>
      <c r="C17" s="27">
        <v>848</v>
      </c>
      <c r="D17" s="26">
        <f>C17+D16</f>
        <v>242092</v>
      </c>
    </row>
    <row r="18" spans="1:4" ht="12.75" customHeight="1" x14ac:dyDescent="0.15">
      <c r="A18" s="29" t="s">
        <v>52</v>
      </c>
      <c r="B18" s="28" t="s">
        <v>0</v>
      </c>
      <c r="C18" s="27">
        <v>50779</v>
      </c>
      <c r="D18" s="26">
        <f>C18+D17</f>
        <v>292871</v>
      </c>
    </row>
    <row r="19" spans="1:4" ht="12.75" customHeight="1" x14ac:dyDescent="0.15">
      <c r="A19" s="29" t="s">
        <v>42</v>
      </c>
      <c r="B19" s="28" t="s">
        <v>3</v>
      </c>
      <c r="C19" s="27">
        <v>7291</v>
      </c>
      <c r="D19" s="26">
        <f>C19+D18</f>
        <v>300162</v>
      </c>
    </row>
    <row r="20" spans="1:4" ht="12.75" customHeight="1" x14ac:dyDescent="0.15">
      <c r="A20" s="29" t="s">
        <v>51</v>
      </c>
      <c r="B20" s="28" t="s">
        <v>12</v>
      </c>
      <c r="C20" s="27">
        <v>3056</v>
      </c>
      <c r="D20" s="26">
        <f>C20+D19</f>
        <v>303218</v>
      </c>
    </row>
    <row r="21" spans="1:4" ht="12.75" customHeight="1" x14ac:dyDescent="0.15">
      <c r="A21" s="29" t="s">
        <v>50</v>
      </c>
      <c r="B21" s="28" t="s">
        <v>0</v>
      </c>
      <c r="C21" s="27">
        <v>1329</v>
      </c>
      <c r="D21" s="26">
        <f>C21+D20</f>
        <v>304547</v>
      </c>
    </row>
    <row r="22" spans="1:4" ht="12.75" customHeight="1" x14ac:dyDescent="0.15">
      <c r="A22" s="29" t="s">
        <v>49</v>
      </c>
      <c r="B22" s="28" t="s">
        <v>0</v>
      </c>
      <c r="C22" s="27">
        <v>13623</v>
      </c>
      <c r="D22" s="26">
        <f>C22+D21</f>
        <v>318170</v>
      </c>
    </row>
    <row r="23" spans="1:4" ht="12.75" customHeight="1" x14ac:dyDescent="0.15">
      <c r="A23" s="29" t="s">
        <v>48</v>
      </c>
      <c r="B23" s="28" t="s">
        <v>3</v>
      </c>
      <c r="C23" s="27">
        <v>20125</v>
      </c>
      <c r="D23" s="26">
        <f>C23+D22</f>
        <v>338295</v>
      </c>
    </row>
    <row r="24" spans="1:4" ht="12.75" customHeight="1" x14ac:dyDescent="0.15">
      <c r="A24" s="29" t="s">
        <v>38</v>
      </c>
      <c r="B24" s="28" t="s">
        <v>0</v>
      </c>
      <c r="C24" s="27">
        <v>7326</v>
      </c>
      <c r="D24" s="26">
        <f>C24+D23</f>
        <v>345621</v>
      </c>
    </row>
    <row r="25" spans="1:4" ht="12.75" customHeight="1" x14ac:dyDescent="0.15">
      <c r="A25" s="29" t="s">
        <v>47</v>
      </c>
      <c r="B25" s="28" t="s">
        <v>0</v>
      </c>
      <c r="C25" s="27">
        <v>15144</v>
      </c>
      <c r="D25" s="26">
        <f>C25+D24</f>
        <v>360765</v>
      </c>
    </row>
    <row r="26" spans="1:4" ht="12.75" customHeight="1" x14ac:dyDescent="0.15">
      <c r="A26" s="29" t="s">
        <v>46</v>
      </c>
      <c r="B26" s="28" t="s">
        <v>0</v>
      </c>
      <c r="C26" s="27">
        <v>9860</v>
      </c>
      <c r="D26" s="26">
        <f>C26+D25</f>
        <v>370625</v>
      </c>
    </row>
    <row r="27" spans="1:4" ht="12.75" customHeight="1" x14ac:dyDescent="0.15">
      <c r="A27" s="29" t="s">
        <v>45</v>
      </c>
      <c r="B27" s="28" t="s">
        <v>3</v>
      </c>
      <c r="C27" s="27">
        <v>33776</v>
      </c>
      <c r="D27" s="26">
        <f>C27+D26</f>
        <v>404401</v>
      </c>
    </row>
    <row r="28" spans="1:4" ht="12.75" customHeight="1" x14ac:dyDescent="0.15">
      <c r="A28" s="29" t="s">
        <v>44</v>
      </c>
      <c r="B28" s="28" t="s">
        <v>3</v>
      </c>
      <c r="C28" s="27">
        <v>17379</v>
      </c>
      <c r="D28" s="26">
        <f>C28+D27</f>
        <v>421780</v>
      </c>
    </row>
    <row r="29" spans="1:4" ht="12.75" customHeight="1" x14ac:dyDescent="0.15">
      <c r="A29" s="29" t="s">
        <v>43</v>
      </c>
      <c r="B29" s="28" t="s">
        <v>3</v>
      </c>
      <c r="C29" s="27">
        <v>1474</v>
      </c>
      <c r="D29" s="26">
        <f>C29+D28</f>
        <v>423254</v>
      </c>
    </row>
    <row r="30" spans="1:4" ht="12.75" customHeight="1" x14ac:dyDescent="0.15">
      <c r="A30" s="29" t="s">
        <v>42</v>
      </c>
      <c r="B30" s="28" t="s">
        <v>3</v>
      </c>
      <c r="C30" s="27">
        <v>7291</v>
      </c>
      <c r="D30" s="26">
        <f>C30+D29</f>
        <v>430545</v>
      </c>
    </row>
    <row r="31" spans="1:4" ht="12.75" customHeight="1" x14ac:dyDescent="0.15">
      <c r="A31" s="29" t="s">
        <v>41</v>
      </c>
      <c r="B31" s="28" t="s">
        <v>0</v>
      </c>
      <c r="C31" s="27">
        <v>17572</v>
      </c>
      <c r="D31" s="26">
        <f>C31+D30</f>
        <v>448117</v>
      </c>
    </row>
    <row r="32" spans="1:4" ht="12.75" customHeight="1" x14ac:dyDescent="0.15">
      <c r="A32" s="29" t="s">
        <v>40</v>
      </c>
      <c r="B32" s="28" t="s">
        <v>3</v>
      </c>
      <c r="C32" s="27">
        <v>13610</v>
      </c>
      <c r="D32" s="26">
        <f>C32+D31</f>
        <v>461727</v>
      </c>
    </row>
    <row r="33" spans="1:4" ht="12.75" customHeight="1" x14ac:dyDescent="0.15">
      <c r="A33" s="29" t="s">
        <v>39</v>
      </c>
      <c r="B33" s="28" t="s">
        <v>3</v>
      </c>
      <c r="C33" s="27">
        <v>56498</v>
      </c>
      <c r="D33" s="26">
        <f>C33+D32</f>
        <v>518225</v>
      </c>
    </row>
    <row r="34" spans="1:4" ht="12.75" customHeight="1" x14ac:dyDescent="0.15">
      <c r="A34" s="25" t="s">
        <v>38</v>
      </c>
      <c r="B34" s="24" t="s">
        <v>3</v>
      </c>
      <c r="C34" s="23">
        <v>7326</v>
      </c>
      <c r="D34" s="22">
        <f>C34+D33</f>
        <v>525551</v>
      </c>
    </row>
    <row r="35" spans="1:4" ht="12.75" customHeight="1" x14ac:dyDescent="0.15">
      <c r="A35" s="5"/>
      <c r="B35" s="21"/>
      <c r="C35" s="20"/>
      <c r="D35" s="19"/>
    </row>
    <row r="36" spans="1:4" ht="12.75" customHeight="1" x14ac:dyDescent="0.15">
      <c r="A36" s="18" t="s">
        <v>37</v>
      </c>
      <c r="B36" s="18"/>
      <c r="C36" s="18"/>
      <c r="D36" s="18"/>
    </row>
    <row r="37" spans="1:4" ht="22.5" customHeight="1" x14ac:dyDescent="0.15">
      <c r="A37" s="17" t="s">
        <v>36</v>
      </c>
      <c r="B37" s="16" t="s">
        <v>35</v>
      </c>
      <c r="C37" s="15" t="s">
        <v>34</v>
      </c>
      <c r="D37" s="14" t="s">
        <v>33</v>
      </c>
    </row>
    <row r="38" spans="1:4" ht="12.75" customHeight="1" x14ac:dyDescent="0.15">
      <c r="A38" s="12" t="s">
        <v>32</v>
      </c>
      <c r="B38" s="13" t="s">
        <v>0</v>
      </c>
      <c r="C38" s="10">
        <v>54432</v>
      </c>
      <c r="D38" s="9">
        <f>C38</f>
        <v>54432</v>
      </c>
    </row>
    <row r="39" spans="1:4" ht="12.75" customHeight="1" x14ac:dyDescent="0.15">
      <c r="A39" s="12" t="s">
        <v>15</v>
      </c>
      <c r="B39" s="13" t="s">
        <v>12</v>
      </c>
      <c r="C39" s="10">
        <v>848</v>
      </c>
      <c r="D39" s="9">
        <f>C38+C39</f>
        <v>55280</v>
      </c>
    </row>
    <row r="40" spans="1:4" ht="12.75" customHeight="1" x14ac:dyDescent="0.15">
      <c r="A40" s="12" t="s">
        <v>31</v>
      </c>
      <c r="B40" s="13" t="s">
        <v>30</v>
      </c>
      <c r="C40" s="10">
        <v>16166</v>
      </c>
      <c r="D40" s="9">
        <f>D39+C40</f>
        <v>71446</v>
      </c>
    </row>
    <row r="41" spans="1:4" ht="12.75" customHeight="1" x14ac:dyDescent="0.15">
      <c r="A41" s="12" t="s">
        <v>1</v>
      </c>
      <c r="B41" s="13" t="s">
        <v>0</v>
      </c>
      <c r="C41" s="10">
        <v>9862</v>
      </c>
      <c r="D41" s="9">
        <f>D40+C41</f>
        <v>81308</v>
      </c>
    </row>
    <row r="42" spans="1:4" ht="12.75" customHeight="1" x14ac:dyDescent="0.15">
      <c r="A42" s="12" t="s">
        <v>29</v>
      </c>
      <c r="B42" s="11" t="s">
        <v>17</v>
      </c>
      <c r="C42" s="10">
        <v>15146</v>
      </c>
      <c r="D42" s="9">
        <f>D41+C42</f>
        <v>96454</v>
      </c>
    </row>
    <row r="43" spans="1:4" ht="12.75" customHeight="1" x14ac:dyDescent="0.15">
      <c r="A43" s="12" t="s">
        <v>20</v>
      </c>
      <c r="B43" s="11" t="s">
        <v>3</v>
      </c>
      <c r="C43" s="10">
        <v>7326</v>
      </c>
      <c r="D43" s="9">
        <f>D42+C43</f>
        <v>103780</v>
      </c>
    </row>
    <row r="44" spans="1:4" ht="12.75" customHeight="1" x14ac:dyDescent="0.15">
      <c r="A44" s="12" t="s">
        <v>28</v>
      </c>
      <c r="B44" s="11" t="s">
        <v>17</v>
      </c>
      <c r="C44" s="10">
        <v>3872</v>
      </c>
      <c r="D44" s="9">
        <f>D43+C44</f>
        <v>107652</v>
      </c>
    </row>
    <row r="45" spans="1:4" ht="12.75" customHeight="1" x14ac:dyDescent="0.15">
      <c r="A45" s="12" t="s">
        <v>26</v>
      </c>
      <c r="B45" s="11" t="s">
        <v>3</v>
      </c>
      <c r="C45" s="10">
        <v>290</v>
      </c>
      <c r="D45" s="9">
        <f>D44+C45</f>
        <v>107942</v>
      </c>
    </row>
    <row r="46" spans="1:4" ht="12.75" customHeight="1" x14ac:dyDescent="0.15">
      <c r="A46" s="12" t="s">
        <v>27</v>
      </c>
      <c r="B46" s="11" t="s">
        <v>0</v>
      </c>
      <c r="C46" s="10">
        <v>27704</v>
      </c>
      <c r="D46" s="9">
        <f>D45+C46</f>
        <v>135646</v>
      </c>
    </row>
    <row r="47" spans="1:4" ht="12.75" customHeight="1" x14ac:dyDescent="0.15">
      <c r="A47" s="12" t="s">
        <v>26</v>
      </c>
      <c r="B47" s="11" t="s">
        <v>17</v>
      </c>
      <c r="C47" s="10">
        <v>290</v>
      </c>
      <c r="D47" s="9">
        <f>D46+C47</f>
        <v>135936</v>
      </c>
    </row>
    <row r="48" spans="1:4" ht="12.75" customHeight="1" x14ac:dyDescent="0.15">
      <c r="A48" s="12" t="s">
        <v>25</v>
      </c>
      <c r="B48" s="11" t="s">
        <v>0</v>
      </c>
      <c r="C48" s="10">
        <v>44521</v>
      </c>
      <c r="D48" s="9">
        <f>D47+C48</f>
        <v>180457</v>
      </c>
    </row>
    <row r="49" spans="1:4" ht="12.75" customHeight="1" x14ac:dyDescent="0.15">
      <c r="A49" s="12" t="s">
        <v>22</v>
      </c>
      <c r="B49" s="11" t="s">
        <v>3</v>
      </c>
      <c r="C49" s="10">
        <v>13622</v>
      </c>
      <c r="D49" s="9">
        <f>D48+C49</f>
        <v>194079</v>
      </c>
    </row>
    <row r="50" spans="1:4" ht="12.75" customHeight="1" x14ac:dyDescent="0.15">
      <c r="A50" s="12" t="s">
        <v>24</v>
      </c>
      <c r="B50" s="11" t="s">
        <v>0</v>
      </c>
      <c r="C50" s="10">
        <v>31654</v>
      </c>
      <c r="D50" s="9">
        <f>D49+C50</f>
        <v>225733</v>
      </c>
    </row>
    <row r="51" spans="1:4" ht="12.75" customHeight="1" x14ac:dyDescent="0.15">
      <c r="A51" s="12" t="s">
        <v>4</v>
      </c>
      <c r="B51" s="11" t="s">
        <v>6</v>
      </c>
      <c r="C51" s="10">
        <v>1474</v>
      </c>
      <c r="D51" s="9">
        <f>D50+C51</f>
        <v>227207</v>
      </c>
    </row>
    <row r="52" spans="1:4" ht="12.75" customHeight="1" x14ac:dyDescent="0.15">
      <c r="A52" s="12" t="s">
        <v>5</v>
      </c>
      <c r="B52" s="11" t="s">
        <v>3</v>
      </c>
      <c r="C52" s="10">
        <v>7172</v>
      </c>
      <c r="D52" s="9">
        <f>D51+C52</f>
        <v>234379</v>
      </c>
    </row>
    <row r="53" spans="1:4" ht="12.75" customHeight="1" x14ac:dyDescent="0.15">
      <c r="A53" s="12" t="s">
        <v>7</v>
      </c>
      <c r="B53" s="11" t="s">
        <v>3</v>
      </c>
      <c r="C53" s="10">
        <v>116</v>
      </c>
      <c r="D53" s="9">
        <f>D52+C53</f>
        <v>234495</v>
      </c>
    </row>
    <row r="54" spans="1:4" ht="12.75" customHeight="1" x14ac:dyDescent="0.15">
      <c r="A54" s="12" t="s">
        <v>23</v>
      </c>
      <c r="B54" s="11" t="s">
        <v>3</v>
      </c>
      <c r="C54" s="10">
        <v>17574</v>
      </c>
      <c r="D54" s="9">
        <f>D53+C54</f>
        <v>252069</v>
      </c>
    </row>
    <row r="55" spans="1:4" ht="12.75" customHeight="1" x14ac:dyDescent="0.15">
      <c r="A55" s="12" t="s">
        <v>22</v>
      </c>
      <c r="B55" s="11" t="s">
        <v>3</v>
      </c>
      <c r="C55" s="10">
        <v>13622</v>
      </c>
      <c r="D55" s="9">
        <f>D54+C55</f>
        <v>265691</v>
      </c>
    </row>
    <row r="56" spans="1:4" ht="12.75" customHeight="1" x14ac:dyDescent="0.15">
      <c r="A56" s="12" t="s">
        <v>21</v>
      </c>
      <c r="B56" s="11" t="s">
        <v>0</v>
      </c>
      <c r="C56" s="10">
        <v>56491</v>
      </c>
      <c r="D56" s="9">
        <f>D55+C56</f>
        <v>322182</v>
      </c>
    </row>
    <row r="57" spans="1:4" ht="12.75" customHeight="1" x14ac:dyDescent="0.15">
      <c r="A57" s="12" t="s">
        <v>20</v>
      </c>
      <c r="B57" s="11" t="s">
        <v>3</v>
      </c>
      <c r="C57" s="10">
        <v>7326</v>
      </c>
      <c r="D57" s="9">
        <f>D56+C57</f>
        <v>329508</v>
      </c>
    </row>
    <row r="58" spans="1:4" ht="12.75" customHeight="1" x14ac:dyDescent="0.15">
      <c r="A58" s="12" t="s">
        <v>19</v>
      </c>
      <c r="B58" s="11" t="s">
        <v>17</v>
      </c>
      <c r="C58" s="10">
        <v>20141</v>
      </c>
      <c r="D58" s="9">
        <f>D57+C58</f>
        <v>349649</v>
      </c>
    </row>
    <row r="59" spans="1:4" ht="12.75" customHeight="1" x14ac:dyDescent="0.15">
      <c r="A59" s="12" t="s">
        <v>11</v>
      </c>
      <c r="B59" s="11" t="s">
        <v>3</v>
      </c>
      <c r="C59" s="10">
        <v>12367</v>
      </c>
      <c r="D59" s="9">
        <f>D58+C59</f>
        <v>362016</v>
      </c>
    </row>
    <row r="60" spans="1:4" ht="12.75" customHeight="1" x14ac:dyDescent="0.15">
      <c r="A60" s="12" t="s">
        <v>10</v>
      </c>
      <c r="B60" s="11" t="s">
        <v>0</v>
      </c>
      <c r="C60" s="10">
        <v>2944</v>
      </c>
      <c r="D60" s="9">
        <f>D59+C60</f>
        <v>364960</v>
      </c>
    </row>
    <row r="61" spans="1:4" ht="12.75" customHeight="1" x14ac:dyDescent="0.15">
      <c r="A61" s="12" t="s">
        <v>18</v>
      </c>
      <c r="B61" s="11" t="s">
        <v>6</v>
      </c>
      <c r="C61" s="10">
        <v>1894</v>
      </c>
      <c r="D61" s="9">
        <f>D60+C61</f>
        <v>366854</v>
      </c>
    </row>
    <row r="62" spans="1:4" ht="12.75" customHeight="1" x14ac:dyDescent="0.15">
      <c r="A62" s="12" t="s">
        <v>8</v>
      </c>
      <c r="B62" s="11" t="s">
        <v>17</v>
      </c>
      <c r="C62" s="10">
        <v>797</v>
      </c>
      <c r="D62" s="9">
        <f>D61+C62</f>
        <v>367651</v>
      </c>
    </row>
    <row r="63" spans="1:4" ht="12.75" customHeight="1" x14ac:dyDescent="0.15">
      <c r="A63" s="12" t="s">
        <v>7</v>
      </c>
      <c r="B63" s="11" t="s">
        <v>0</v>
      </c>
      <c r="C63" s="10">
        <v>116</v>
      </c>
      <c r="D63" s="9">
        <f>D62+C63</f>
        <v>367767</v>
      </c>
    </row>
    <row r="64" spans="1:4" ht="12.75" customHeight="1" x14ac:dyDescent="0.15">
      <c r="A64" s="12" t="s">
        <v>5</v>
      </c>
      <c r="B64" s="11" t="s">
        <v>17</v>
      </c>
      <c r="C64" s="10">
        <v>7172</v>
      </c>
      <c r="D64" s="9">
        <f>D63+C64</f>
        <v>374939</v>
      </c>
    </row>
    <row r="65" spans="1:4" ht="12.75" customHeight="1" x14ac:dyDescent="0.15">
      <c r="A65" s="12" t="s">
        <v>16</v>
      </c>
      <c r="B65" s="11" t="s">
        <v>3</v>
      </c>
      <c r="C65" s="10">
        <v>50779</v>
      </c>
      <c r="D65" s="9">
        <f>D64+C65</f>
        <v>425718</v>
      </c>
    </row>
    <row r="66" spans="1:4" ht="12.75" customHeight="1" x14ac:dyDescent="0.15">
      <c r="A66" s="12" t="s">
        <v>15</v>
      </c>
      <c r="B66" s="11" t="s">
        <v>3</v>
      </c>
      <c r="C66" s="10">
        <v>848</v>
      </c>
      <c r="D66" s="9">
        <f>D65+C66</f>
        <v>426566</v>
      </c>
    </row>
    <row r="67" spans="1:4" ht="12.75" customHeight="1" x14ac:dyDescent="0.15">
      <c r="A67" s="12" t="s">
        <v>14</v>
      </c>
      <c r="B67" s="11" t="s">
        <v>3</v>
      </c>
      <c r="C67" s="10">
        <v>8973</v>
      </c>
      <c r="D67" s="9">
        <f>D66+C67</f>
        <v>435539</v>
      </c>
    </row>
    <row r="68" spans="1:4" ht="12.75" customHeight="1" x14ac:dyDescent="0.15">
      <c r="A68" s="12" t="s">
        <v>13</v>
      </c>
      <c r="B68" s="11" t="s">
        <v>12</v>
      </c>
      <c r="C68" s="10">
        <v>2265</v>
      </c>
      <c r="D68" s="9">
        <f>D67+C68</f>
        <v>437804</v>
      </c>
    </row>
    <row r="69" spans="1:4" ht="12.75" customHeight="1" x14ac:dyDescent="0.15">
      <c r="A69" s="12" t="s">
        <v>11</v>
      </c>
      <c r="B69" s="11" t="s">
        <v>3</v>
      </c>
      <c r="C69" s="10">
        <v>12367</v>
      </c>
      <c r="D69" s="9">
        <f>D68+C69</f>
        <v>450171</v>
      </c>
    </row>
    <row r="70" spans="1:4" ht="12.75" customHeight="1" x14ac:dyDescent="0.15">
      <c r="A70" s="12" t="s">
        <v>10</v>
      </c>
      <c r="B70" s="11" t="s">
        <v>0</v>
      </c>
      <c r="C70" s="10">
        <v>2944</v>
      </c>
      <c r="D70" s="9">
        <f>D69+C70</f>
        <v>453115</v>
      </c>
    </row>
    <row r="71" spans="1:4" ht="12.75" customHeight="1" x14ac:dyDescent="0.15">
      <c r="A71" s="12" t="s">
        <v>9</v>
      </c>
      <c r="B71" s="11" t="s">
        <v>0</v>
      </c>
      <c r="C71" s="10">
        <v>1875</v>
      </c>
      <c r="D71" s="9">
        <f>D70+C71</f>
        <v>454990</v>
      </c>
    </row>
    <row r="72" spans="1:4" ht="12.75" customHeight="1" x14ac:dyDescent="0.15">
      <c r="A72" s="12" t="s">
        <v>8</v>
      </c>
      <c r="B72" s="11" t="s">
        <v>0</v>
      </c>
      <c r="C72" s="10">
        <v>797</v>
      </c>
      <c r="D72" s="9">
        <f>D71+C72</f>
        <v>455787</v>
      </c>
    </row>
    <row r="73" spans="1:4" ht="12.75" customHeight="1" x14ac:dyDescent="0.15">
      <c r="A73" s="12" t="s">
        <v>7</v>
      </c>
      <c r="B73" s="11" t="s">
        <v>6</v>
      </c>
      <c r="C73" s="10">
        <v>116</v>
      </c>
      <c r="D73" s="9">
        <f>D72+C73</f>
        <v>455903</v>
      </c>
    </row>
    <row r="74" spans="1:4" ht="12.75" customHeight="1" x14ac:dyDescent="0.15">
      <c r="A74" s="12" t="s">
        <v>5</v>
      </c>
      <c r="B74" s="11" t="s">
        <v>0</v>
      </c>
      <c r="C74" s="10">
        <v>7172</v>
      </c>
      <c r="D74" s="9">
        <f>D73+C74</f>
        <v>463075</v>
      </c>
    </row>
    <row r="75" spans="1:4" ht="12.75" customHeight="1" x14ac:dyDescent="0.15">
      <c r="A75" s="12" t="s">
        <v>4</v>
      </c>
      <c r="B75" s="11" t="s">
        <v>3</v>
      </c>
      <c r="C75" s="10">
        <v>1474</v>
      </c>
      <c r="D75" s="9">
        <f>D74+C75</f>
        <v>464549</v>
      </c>
    </row>
    <row r="76" spans="1:4" ht="12.75" customHeight="1" x14ac:dyDescent="0.15">
      <c r="A76" s="12" t="s">
        <v>2</v>
      </c>
      <c r="B76" s="11" t="s">
        <v>0</v>
      </c>
      <c r="C76" s="10">
        <v>51158</v>
      </c>
      <c r="D76" s="9">
        <f>D75+C76</f>
        <v>515707</v>
      </c>
    </row>
    <row r="77" spans="1:4" ht="12.75" customHeight="1" x14ac:dyDescent="0.15">
      <c r="A77" s="8" t="s">
        <v>1</v>
      </c>
      <c r="B77" s="7" t="s">
        <v>0</v>
      </c>
      <c r="C77" s="6">
        <v>9862</v>
      </c>
      <c r="D77" s="6">
        <f>D76+C77</f>
        <v>525569</v>
      </c>
    </row>
    <row r="78" spans="1:4" ht="12.75" customHeight="1" x14ac:dyDescent="0.15">
      <c r="A78" s="5"/>
      <c r="B78" s="4"/>
      <c r="C78" s="3"/>
      <c r="D78" s="3"/>
    </row>
  </sheetData>
  <mergeCells count="2">
    <mergeCell ref="A1:D1"/>
    <mergeCell ref="A36:D36"/>
  </mergeCells>
  <phoneticPr fontId="3"/>
  <pageMargins left="0.7" right="0.7" top="0.75" bottom="0.75" header="0.3" footer="0.3"/>
  <pageSetup paperSize="9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hiroshi.hisano@rib.okayama-u.ac.jp</dc:creator>
  <cp:lastModifiedBy>hiroshi.hisano@rib.okayama-u.ac.jp</cp:lastModifiedBy>
  <dcterms:created xsi:type="dcterms:W3CDTF">2016-08-24T05:25:05Z</dcterms:created>
  <dcterms:modified xsi:type="dcterms:W3CDTF">2016-08-24T05:25:28Z</dcterms:modified>
</cp:coreProperties>
</file>