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0" yWindow="0" windowWidth="25600" windowHeight="13540" tabRatio="500"/>
  </bookViews>
  <sheets>
    <sheet name="Sequencing and alignment stat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5" i="1"/>
  <c r="F16" i="1"/>
  <c r="F17" i="1"/>
  <c r="F18" i="1"/>
  <c r="F5" i="1"/>
  <c r="D6" i="1"/>
  <c r="D7" i="1"/>
  <c r="D8" i="1"/>
  <c r="D9" i="1"/>
  <c r="D10" i="1"/>
  <c r="D11" i="1"/>
  <c r="D12" i="1"/>
  <c r="D15" i="1"/>
  <c r="D16" i="1"/>
  <c r="D17" i="1"/>
  <c r="D18" i="1"/>
  <c r="D5" i="1"/>
</calcChain>
</file>

<file path=xl/sharedStrings.xml><?xml version="1.0" encoding="utf-8"?>
<sst xmlns="http://schemas.openxmlformats.org/spreadsheetml/2006/main" count="21" uniqueCount="21">
  <si>
    <t>Sample</t>
  </si>
  <si>
    <t>Number of reads</t>
  </si>
  <si>
    <t>Number of reads mapped</t>
  </si>
  <si>
    <t>% of reads mapped</t>
  </si>
  <si>
    <t>Number of reads with multiple alignments</t>
  </si>
  <si>
    <t>% of mapped reads with multiple alignments</t>
  </si>
  <si>
    <t>Sequenced data</t>
  </si>
  <si>
    <r>
      <t xml:space="preserve">Ae. aegypti </t>
    </r>
    <r>
      <rPr>
        <sz val="11"/>
        <color rgb="FF000000"/>
        <rFont val="Arial"/>
      </rPr>
      <t>early sperm</t>
    </r>
  </si>
  <si>
    <r>
      <t xml:space="preserve">Ae. aegypti </t>
    </r>
    <r>
      <rPr>
        <sz val="11"/>
        <color rgb="FF000000"/>
        <rFont val="Arial"/>
      </rPr>
      <t>late sperm</t>
    </r>
  </si>
  <si>
    <r>
      <t xml:space="preserve">Ae. aegypti </t>
    </r>
    <r>
      <rPr>
        <sz val="11"/>
        <color rgb="FF000000"/>
        <rFont val="Arial"/>
      </rPr>
      <t>gonadectomised male</t>
    </r>
  </si>
  <si>
    <r>
      <t xml:space="preserve">C. capitata </t>
    </r>
    <r>
      <rPr>
        <sz val="11"/>
        <color rgb="FF000000"/>
        <rFont val="Arial"/>
      </rPr>
      <t>early spermatocytes</t>
    </r>
  </si>
  <si>
    <r>
      <t xml:space="preserve">C. capitata </t>
    </r>
    <r>
      <rPr>
        <sz val="11"/>
        <color rgb="FF000000"/>
        <rFont val="Arial"/>
      </rPr>
      <t>late spermatocytes</t>
    </r>
  </si>
  <si>
    <r>
      <t xml:space="preserve">C. capitata </t>
    </r>
    <r>
      <rPr>
        <sz val="11"/>
        <color rgb="FF000000"/>
        <rFont val="Arial"/>
      </rPr>
      <t>round spermatids</t>
    </r>
  </si>
  <si>
    <r>
      <t xml:space="preserve">C. capitata </t>
    </r>
    <r>
      <rPr>
        <sz val="11"/>
        <color rgb="FF000000"/>
        <rFont val="Arial"/>
      </rPr>
      <t>elongated spermatids</t>
    </r>
  </si>
  <si>
    <r>
      <t xml:space="preserve">C. capitata </t>
    </r>
    <r>
      <rPr>
        <sz val="11"/>
        <color rgb="FF000000"/>
        <rFont val="Arial"/>
      </rPr>
      <t>ovary</t>
    </r>
  </si>
  <si>
    <t>Downloaded data</t>
  </si>
  <si>
    <r>
      <t xml:space="preserve">Ae. aegypti </t>
    </r>
    <r>
      <rPr>
        <sz val="11"/>
        <color rgb="FF000000"/>
        <rFont val="Arial"/>
      </rPr>
      <t>gonadectomised</t>
    </r>
    <r>
      <rPr>
        <i/>
        <sz val="11"/>
        <color rgb="FF000000"/>
        <rFont val="Arial"/>
      </rPr>
      <t xml:space="preserve"> </t>
    </r>
    <r>
      <rPr>
        <sz val="11"/>
        <color rgb="FF000000"/>
        <rFont val="Arial"/>
      </rPr>
      <t>female</t>
    </r>
  </si>
  <si>
    <r>
      <t xml:space="preserve">Ae. aegypti </t>
    </r>
    <r>
      <rPr>
        <sz val="11"/>
        <color rgb="FF000000"/>
        <rFont val="Arial"/>
      </rPr>
      <t>ovary</t>
    </r>
  </si>
  <si>
    <r>
      <t xml:space="preserve">C. capitata </t>
    </r>
    <r>
      <rPr>
        <sz val="11"/>
        <color rgb="FF000000"/>
        <rFont val="Arial"/>
      </rPr>
      <t>female - left reads</t>
    </r>
  </si>
  <si>
    <r>
      <t xml:space="preserve">C. capitata </t>
    </r>
    <r>
      <rPr>
        <sz val="11"/>
        <color rgb="FF000000"/>
        <rFont val="Arial"/>
      </rPr>
      <t>female - right reads</t>
    </r>
  </si>
  <si>
    <t>Sequencing and alignment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</si>
</sst>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mbria"/>
    </font>
    <font>
      <b/>
      <sz val="11"/>
      <color rgb="FF000000"/>
      <name val="Arial"/>
    </font>
    <font>
      <b/>
      <u/>
      <sz val="11"/>
      <color rgb="FF000000"/>
      <name val="Arial"/>
    </font>
    <font>
      <sz val="11"/>
      <color rgb="FF000000"/>
      <name val="Arial"/>
    </font>
    <font>
      <i/>
      <sz val="11"/>
      <color rgb="FF000000"/>
      <name val="Arial"/>
    </font>
    <font>
      <b/>
      <u/>
      <sz val="11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0" xfId="0" applyFont="1"/>
    <xf numFmtId="164" fontId="0" fillId="0" borderId="0" xfId="0" applyNumberFormat="1"/>
    <xf numFmtId="164" fontId="2" fillId="0" borderId="2" xfId="0" applyNumberFormat="1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C22" sqref="C22"/>
    </sheetView>
  </sheetViews>
  <sheetFormatPr baseColWidth="10" defaultRowHeight="15" x14ac:dyDescent="0"/>
  <cols>
    <col min="1" max="1" width="31" bestFit="1" customWidth="1"/>
    <col min="2" max="3" width="18.83203125" customWidth="1"/>
    <col min="4" max="4" width="18.83203125" style="9" customWidth="1"/>
    <col min="5" max="5" width="18.83203125" customWidth="1"/>
    <col min="6" max="6" width="18.83203125" style="9" customWidth="1"/>
  </cols>
  <sheetData>
    <row r="1" spans="1:7">
      <c r="A1" s="8" t="s">
        <v>20</v>
      </c>
    </row>
    <row r="2" spans="1:7" ht="16" thickBot="1"/>
    <row r="3" spans="1:7" s="7" customFormat="1" ht="40" thickBot="1">
      <c r="A3" s="5" t="s">
        <v>0</v>
      </c>
      <c r="B3" s="6" t="s">
        <v>1</v>
      </c>
      <c r="C3" s="6" t="s">
        <v>2</v>
      </c>
      <c r="D3" s="10" t="s">
        <v>3</v>
      </c>
      <c r="E3" s="6" t="s">
        <v>4</v>
      </c>
      <c r="F3" s="10" t="s">
        <v>5</v>
      </c>
    </row>
    <row r="4" spans="1:7" ht="16" thickBot="1">
      <c r="A4" s="1" t="s">
        <v>6</v>
      </c>
      <c r="B4" s="2"/>
      <c r="C4" s="2"/>
      <c r="D4" s="11"/>
      <c r="E4" s="2"/>
      <c r="F4" s="11"/>
    </row>
    <row r="5" spans="1:7" ht="16" thickBot="1">
      <c r="A5" s="3" t="s">
        <v>7</v>
      </c>
      <c r="B5" s="2">
        <v>39682099</v>
      </c>
      <c r="C5" s="2">
        <v>35327714</v>
      </c>
      <c r="D5" s="11">
        <f>C5/B5*100</f>
        <v>89.026827940729646</v>
      </c>
      <c r="E5" s="2">
        <v>4442947</v>
      </c>
      <c r="F5" s="11">
        <f>E5/C5*100</f>
        <v>12.576378420635992</v>
      </c>
    </row>
    <row r="6" spans="1:7" ht="16" thickBot="1">
      <c r="A6" s="3" t="s">
        <v>8</v>
      </c>
      <c r="B6" s="2">
        <v>22775244</v>
      </c>
      <c r="C6" s="2">
        <v>19004455</v>
      </c>
      <c r="D6" s="11">
        <f t="shared" ref="D6:D18" si="0">C6/B6*100</f>
        <v>83.443474853661286</v>
      </c>
      <c r="E6" s="2">
        <v>2320656</v>
      </c>
      <c r="F6" s="11">
        <f t="shared" ref="F6:F18" si="1">E6/C6*100</f>
        <v>12.211115762067367</v>
      </c>
    </row>
    <row r="7" spans="1:7" ht="16" thickBot="1">
      <c r="A7" s="3" t="s">
        <v>9</v>
      </c>
      <c r="B7" s="2">
        <v>35652483</v>
      </c>
      <c r="C7" s="2">
        <v>33115132</v>
      </c>
      <c r="D7" s="11">
        <f t="shared" si="0"/>
        <v>92.883101578086439</v>
      </c>
      <c r="E7" s="2">
        <v>13028693</v>
      </c>
      <c r="F7" s="11">
        <f t="shared" si="1"/>
        <v>39.343623936030205</v>
      </c>
    </row>
    <row r="8" spans="1:7" ht="16" thickBot="1">
      <c r="A8" s="3" t="s">
        <v>10</v>
      </c>
      <c r="B8" s="2">
        <v>33987393</v>
      </c>
      <c r="C8" s="2">
        <v>30793074</v>
      </c>
      <c r="D8" s="11">
        <f t="shared" si="0"/>
        <v>90.601459194001734</v>
      </c>
      <c r="E8" s="2">
        <v>1206995</v>
      </c>
      <c r="F8" s="11">
        <f t="shared" si="1"/>
        <v>3.9196963576939412</v>
      </c>
    </row>
    <row r="9" spans="1:7" ht="16" thickBot="1">
      <c r="A9" s="3" t="s">
        <v>11</v>
      </c>
      <c r="B9" s="2">
        <v>29582132</v>
      </c>
      <c r="C9" s="2">
        <v>26796300</v>
      </c>
      <c r="D9" s="11">
        <f t="shared" si="0"/>
        <v>90.582720677468416</v>
      </c>
      <c r="E9" s="2">
        <v>1165337</v>
      </c>
      <c r="F9" s="11">
        <f t="shared" si="1"/>
        <v>4.348872792139213</v>
      </c>
    </row>
    <row r="10" spans="1:7" ht="16" thickBot="1">
      <c r="A10" s="3" t="s">
        <v>12</v>
      </c>
      <c r="B10" s="2">
        <v>25346311</v>
      </c>
      <c r="C10" s="2">
        <v>21200455</v>
      </c>
      <c r="D10" s="11">
        <f t="shared" si="0"/>
        <v>83.643158170039015</v>
      </c>
      <c r="E10" s="2">
        <v>776845</v>
      </c>
      <c r="F10" s="11">
        <f t="shared" si="1"/>
        <v>3.6642845637039394</v>
      </c>
    </row>
    <row r="11" spans="1:7" ht="16" thickBot="1">
      <c r="A11" s="3" t="s">
        <v>13</v>
      </c>
      <c r="B11" s="2">
        <v>32570814</v>
      </c>
      <c r="C11" s="2">
        <v>29915867</v>
      </c>
      <c r="D11" s="11">
        <f t="shared" si="0"/>
        <v>91.848693127534361</v>
      </c>
      <c r="E11" s="2">
        <v>1085058</v>
      </c>
      <c r="F11" s="11">
        <f t="shared" si="1"/>
        <v>3.6270317687934637</v>
      </c>
    </row>
    <row r="12" spans="1:7" ht="16" thickBot="1">
      <c r="A12" s="3" t="s">
        <v>14</v>
      </c>
      <c r="B12" s="2">
        <v>35493700</v>
      </c>
      <c r="C12" s="2">
        <v>32188332</v>
      </c>
      <c r="D12" s="11">
        <f t="shared" si="0"/>
        <v>90.687451575913471</v>
      </c>
      <c r="E12" s="2">
        <v>1495605</v>
      </c>
      <c r="F12" s="11">
        <f t="shared" si="1"/>
        <v>4.64641970264256</v>
      </c>
      <c r="G12" s="9"/>
    </row>
    <row r="13" spans="1:7" ht="16" thickBot="1">
      <c r="A13" s="3"/>
      <c r="B13" s="2"/>
      <c r="C13" s="2"/>
      <c r="D13" s="11"/>
      <c r="E13" s="2"/>
      <c r="F13" s="11"/>
      <c r="G13" s="9"/>
    </row>
    <row r="14" spans="1:7" ht="16" thickBot="1">
      <c r="A14" s="1" t="s">
        <v>15</v>
      </c>
      <c r="B14" s="4"/>
      <c r="C14" s="4"/>
      <c r="D14" s="11"/>
      <c r="E14" s="4"/>
      <c r="F14" s="11"/>
      <c r="G14" s="9"/>
    </row>
    <row r="15" spans="1:7" ht="16" thickBot="1">
      <c r="A15" s="3" t="s">
        <v>16</v>
      </c>
      <c r="B15" s="2">
        <v>24321069</v>
      </c>
      <c r="C15" s="2">
        <v>23358525</v>
      </c>
      <c r="D15" s="11">
        <f t="shared" si="0"/>
        <v>96.042345013699844</v>
      </c>
      <c r="E15" s="2">
        <v>3260982</v>
      </c>
      <c r="F15" s="11">
        <f t="shared" si="1"/>
        <v>13.960564718876729</v>
      </c>
    </row>
    <row r="16" spans="1:7" ht="16" thickBot="1">
      <c r="A16" s="3" t="s">
        <v>17</v>
      </c>
      <c r="B16" s="2">
        <v>26140794</v>
      </c>
      <c r="C16" s="2">
        <v>24592745</v>
      </c>
      <c r="D16" s="11">
        <f t="shared" si="0"/>
        <v>94.078033742968941</v>
      </c>
      <c r="E16" s="2">
        <v>4453582</v>
      </c>
      <c r="F16" s="11">
        <f t="shared" si="1"/>
        <v>18.109332650747202</v>
      </c>
    </row>
    <row r="17" spans="1:6" ht="16" thickBot="1">
      <c r="A17" s="3" t="s">
        <v>18</v>
      </c>
      <c r="B17" s="2">
        <v>25454437</v>
      </c>
      <c r="C17" s="2">
        <v>17481062</v>
      </c>
      <c r="D17" s="11">
        <f t="shared" si="0"/>
        <v>68.675893322645479</v>
      </c>
      <c r="E17" s="2">
        <v>3625192</v>
      </c>
      <c r="F17" s="11">
        <f t="shared" si="1"/>
        <v>20.737824738565656</v>
      </c>
    </row>
    <row r="18" spans="1:6" ht="16" thickBot="1">
      <c r="A18" s="3" t="s">
        <v>19</v>
      </c>
      <c r="B18" s="2">
        <v>25454437</v>
      </c>
      <c r="C18" s="2">
        <v>17744605</v>
      </c>
      <c r="D18" s="11">
        <f t="shared" si="0"/>
        <v>69.711245233984158</v>
      </c>
      <c r="E18" s="2">
        <v>3781443</v>
      </c>
      <c r="F18" s="11">
        <f t="shared" si="1"/>
        <v>21.310381380706982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Sequencing and alignment stats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Sutton</dc:creator>
  <cp:lastModifiedBy>Elizabeth Sutton</cp:lastModifiedBy>
  <dcterms:created xsi:type="dcterms:W3CDTF">2015-11-06T17:50:56Z</dcterms:created>
  <dcterms:modified xsi:type="dcterms:W3CDTF">2015-11-30T19:17:31Z</dcterms:modified>
</cp:coreProperties>
</file>