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2640" yWindow="115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E7" i="1"/>
  <c r="E6" i="1"/>
  <c r="E5" i="1"/>
  <c r="E4" i="1"/>
</calcChain>
</file>

<file path=xl/sharedStrings.xml><?xml version="1.0" encoding="utf-8"?>
<sst xmlns="http://schemas.openxmlformats.org/spreadsheetml/2006/main" count="11" uniqueCount="11">
  <si>
    <t>Description</t>
  </si>
  <si>
    <t>Length (bp)</t>
  </si>
  <si>
    <t>Average R depth/base</t>
  </si>
  <si>
    <t>Average S depth/base</t>
  </si>
  <si>
    <t>% greater depth in sens</t>
  </si>
  <si>
    <t>Acetolactate synthase (ALS)</t>
  </si>
  <si>
    <t>Transmembrane 9 super-family</t>
  </si>
  <si>
    <t>DEAD-box RNA helicase</t>
  </si>
  <si>
    <t>Subtilisin-like protease</t>
  </si>
  <si>
    <t>Monothiol glutaredoxin</t>
  </si>
  <si>
    <t>Table S6.  Alignment of the resistant (R) and sensitive (S) whole genome shotgun reads to gene sequences located distal to the EPSPS genomic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</si>
</sst>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9"/>
    </sheetView>
  </sheetViews>
  <sheetFormatPr defaultColWidth="11" defaultRowHeight="15.75" x14ac:dyDescent="0.25"/>
  <cols>
    <col min="1" max="1" width="32.375" customWidth="1"/>
    <col min="2" max="2" width="18.625" customWidth="1"/>
    <col min="3" max="3" width="22.375" customWidth="1"/>
    <col min="4" max="4" width="18.875" customWidth="1"/>
    <col min="5" max="5" width="27.5" customWidth="1"/>
  </cols>
  <sheetData>
    <row r="1" spans="1:5" x14ac:dyDescent="0.25">
      <c r="A1" s="14" t="s">
        <v>10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x14ac:dyDescent="0.25">
      <c r="A4" s="4" t="s">
        <v>5</v>
      </c>
      <c r="B4" s="5">
        <v>3299</v>
      </c>
      <c r="C4" s="6">
        <v>20</v>
      </c>
      <c r="D4" s="5">
        <v>37</v>
      </c>
      <c r="E4" s="7">
        <f>100-((C4/D4)*100)</f>
        <v>45.945945945945944</v>
      </c>
    </row>
    <row r="5" spans="1:5" x14ac:dyDescent="0.25">
      <c r="A5" s="8" t="s">
        <v>6</v>
      </c>
      <c r="B5" s="9">
        <v>754</v>
      </c>
      <c r="C5" s="10">
        <v>26.841891889999999</v>
      </c>
      <c r="D5" s="10">
        <v>40.189189189189186</v>
      </c>
      <c r="E5" s="10">
        <f>100-((C5/D5)*100)</f>
        <v>33.211163420981833</v>
      </c>
    </row>
    <row r="6" spans="1:5" x14ac:dyDescent="0.25">
      <c r="A6" s="8" t="s">
        <v>7</v>
      </c>
      <c r="B6" s="9">
        <v>787</v>
      </c>
      <c r="C6" s="10">
        <v>22.72962484</v>
      </c>
      <c r="D6" s="10">
        <v>37.29457364341085</v>
      </c>
      <c r="E6" s="10">
        <f t="shared" ref="E6:E8" si="0">100-((C6/D6)*100)</f>
        <v>39.053801613801696</v>
      </c>
    </row>
    <row r="7" spans="1:5" x14ac:dyDescent="0.25">
      <c r="A7" s="8" t="s">
        <v>8</v>
      </c>
      <c r="B7" s="9">
        <v>870</v>
      </c>
      <c r="C7" s="10">
        <v>16.02339181</v>
      </c>
      <c r="D7" s="10">
        <v>33.996491228070177</v>
      </c>
      <c r="E7" s="10">
        <f t="shared" si="0"/>
        <v>52.867512995665187</v>
      </c>
    </row>
    <row r="8" spans="1:5" x14ac:dyDescent="0.25">
      <c r="A8" s="11" t="s">
        <v>9</v>
      </c>
      <c r="B8" s="12">
        <v>708</v>
      </c>
      <c r="C8" s="13">
        <v>20.205755400000001</v>
      </c>
      <c r="D8" s="13">
        <v>27.370689655172413</v>
      </c>
      <c r="E8" s="13">
        <f t="shared" si="0"/>
        <v>26.177397593700775</v>
      </c>
    </row>
    <row r="9" spans="1:5" x14ac:dyDescent="0.25">
      <c r="A9" s="8"/>
      <c r="B9" s="8"/>
      <c r="C9" s="8"/>
      <c r="D9" s="8"/>
      <c r="E9" s="8"/>
    </row>
  </sheetData>
  <mergeCells count="1">
    <mergeCell ref="A1:E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2016-05-06T20:30:25Z</dcterms:created>
  <dcterms:modified xsi:type="dcterms:W3CDTF">2016-11-24T08:36:13Z</dcterms:modified>
</cp:coreProperties>
</file>