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ocuments\Research\Manuscript Files\"/>
    </mc:Choice>
  </mc:AlternateContent>
  <bookViews>
    <workbookView xWindow="0" yWindow="0" windowWidth="9000" windowHeight="2700" tabRatio="500" firstSheet="2" activeTab="5"/>
    <workbookView xWindow="0" yWindow="0" windowWidth="25200" windowHeight="12570" firstSheet="2" activeTab="5"/>
  </bookViews>
  <sheets>
    <sheet name="Phase 1 E. coli" sheetId="1" r:id="rId1"/>
    <sheet name="Phase 1 P. syringae" sheetId="8" r:id="rId2"/>
    <sheet name=" Phase 1 S. dysenteriae" sheetId="3" r:id="rId3"/>
    <sheet name=" Phase 1 S. Typhimurium" sheetId="4" r:id="rId4"/>
    <sheet name="Phase 2 E. coli" sheetId="6" r:id="rId5"/>
    <sheet name="Phase 2 P. syringae" sheetId="7" r:id="rId6"/>
    <sheet name="Phase 2 S. fredii" sheetId="14" r:id="rId7"/>
    <sheet name="Phase 2 Y. pestis" sheetId="15" r:id="rId8"/>
  </sheets>
  <definedNames>
    <definedName name="_xlnm._FilterDatabase" localSheetId="1" hidden="1">'Phase 1 P. syringae'!$A$2:$E$43</definedName>
    <definedName name="_xlnm._FilterDatabase" localSheetId="5" hidden="1">'Phase 2 P. syringae'!$A$2:$E$42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5" l="1"/>
  <c r="A5" i="15"/>
  <c r="A6" i="15"/>
  <c r="A7" i="15"/>
  <c r="A8" i="15"/>
  <c r="A9" i="15"/>
  <c r="A10" i="15"/>
  <c r="A11" i="15"/>
  <c r="A12" i="15"/>
  <c r="A13" i="15"/>
  <c r="A14" i="15"/>
  <c r="A15" i="15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17" i="8" l="1"/>
  <c r="A18" i="8" s="1"/>
  <c r="A19" i="8" s="1"/>
  <c r="A20" i="8" s="1"/>
  <c r="A21" i="8" l="1"/>
  <c r="A22" i="8" s="1"/>
  <c r="A23" i="8" l="1"/>
  <c r="A24" i="8" l="1"/>
  <c r="A25" i="8" s="1"/>
  <c r="A26" i="8" l="1"/>
  <c r="A27" i="8" l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l="1"/>
  <c r="A41" i="8" s="1"/>
  <c r="A42" i="8" s="1"/>
</calcChain>
</file>

<file path=xl/sharedStrings.xml><?xml version="1.0" encoding="utf-8"?>
<sst xmlns="http://schemas.openxmlformats.org/spreadsheetml/2006/main" count="605" uniqueCount="326">
  <si>
    <t>E2348C_2106</t>
  </si>
  <si>
    <t>E2348C_2536</t>
  </si>
  <si>
    <t>E2348C_2917</t>
  </si>
  <si>
    <t>E2348C_1595</t>
  </si>
  <si>
    <t>E2348C_2921</t>
  </si>
  <si>
    <t>E2348C_3902</t>
  </si>
  <si>
    <t>E2348C_4455</t>
  </si>
  <si>
    <t>E2348C_0614</t>
  </si>
  <si>
    <t>E2348C_1098</t>
  </si>
  <si>
    <t>E2348C_2111</t>
  </si>
  <si>
    <t>E2348C_0615</t>
  </si>
  <si>
    <t>E2348C_0694</t>
  </si>
  <si>
    <t>E2348_P1_006</t>
  </si>
  <si>
    <t>E2348C_2114</t>
  </si>
  <si>
    <t>E2348C_1839</t>
  </si>
  <si>
    <t>E2348C_2789</t>
  </si>
  <si>
    <t>E2348C_0657</t>
  </si>
  <si>
    <t>E2348_P2_05</t>
  </si>
  <si>
    <t>E2348C_4702</t>
  </si>
  <si>
    <t>E2348C_0669</t>
  </si>
  <si>
    <t>E2348C_3946</t>
  </si>
  <si>
    <t>E2348C_1636</t>
  </si>
  <si>
    <t>E2348C_4606</t>
  </si>
  <si>
    <t>E2348C_2117</t>
  </si>
  <si>
    <t>E2348C_2108</t>
  </si>
  <si>
    <t>E2348C_3612</t>
  </si>
  <si>
    <t>E2348_P1_104</t>
  </si>
  <si>
    <t>E2348C_2766</t>
  </si>
  <si>
    <t>E2348C_3947</t>
  </si>
  <si>
    <t>E2348C_4527</t>
  </si>
  <si>
    <t>E2348C_2791</t>
  </si>
  <si>
    <t>E2348C_0665</t>
  </si>
  <si>
    <t>E2348C_0988</t>
  </si>
  <si>
    <t>E2348C_1073</t>
  </si>
  <si>
    <t>E2348C_1393</t>
  </si>
  <si>
    <t>E2348C_1396</t>
  </si>
  <si>
    <t>E2348C_0666</t>
  </si>
  <si>
    <t>E2348C_1239</t>
  </si>
  <si>
    <t>E2348_P1_033</t>
  </si>
  <si>
    <t>E2348C_2100</t>
  </si>
  <si>
    <t>E2348C_0800</t>
  </si>
  <si>
    <t>True Prob.</t>
  </si>
  <si>
    <t>PSPTO_0779</t>
  </si>
  <si>
    <t>PSPTO_0831</t>
  </si>
  <si>
    <t>PSPTO_0907</t>
  </si>
  <si>
    <t>PSPTO_1932</t>
  </si>
  <si>
    <t>PSPTO_3961</t>
  </si>
  <si>
    <t>PSPTO_5209</t>
  </si>
  <si>
    <t>PSPTO_5645</t>
  </si>
  <si>
    <t>PSPTO_2076</t>
  </si>
  <si>
    <t>PSPTO_4633</t>
  </si>
  <si>
    <t>PSPTO_0930</t>
  </si>
  <si>
    <t>PSPTO_1090</t>
  </si>
  <si>
    <t>PSPTO_4018</t>
  </si>
  <si>
    <t>PSPTO_0478</t>
  </si>
  <si>
    <t>PSPTO_5312</t>
  </si>
  <si>
    <t>PSPTO_4677</t>
  </si>
  <si>
    <t>PSPTO_5392</t>
  </si>
  <si>
    <t>PSPTO_5581</t>
  </si>
  <si>
    <t>PSPTO_5364</t>
  </si>
  <si>
    <t>PSPTO_3610</t>
  </si>
  <si>
    <t>PSPTO_B0028</t>
  </si>
  <si>
    <t>PSPTO_3650</t>
  </si>
  <si>
    <t>PSPTO_0878</t>
  </si>
  <si>
    <t>PSPTO_3228</t>
  </si>
  <si>
    <t>PSPTO_1409</t>
  </si>
  <si>
    <t>PSPTO_1570</t>
  </si>
  <si>
    <t>PSPTO_2320</t>
  </si>
  <si>
    <t>PSPTO_4150</t>
  </si>
  <si>
    <t>PSPTO_2027</t>
  </si>
  <si>
    <t>PSPTO_3896</t>
  </si>
  <si>
    <t>PSPTO_4323</t>
  </si>
  <si>
    <t>PSPTO_3518</t>
  </si>
  <si>
    <t>PSPTO_4189</t>
  </si>
  <si>
    <t>SDY_2401</t>
  </si>
  <si>
    <t>SDY_4206</t>
  </si>
  <si>
    <t>SDY_4517</t>
  </si>
  <si>
    <t>SDY_P082</t>
  </si>
  <si>
    <t>SDY_P194</t>
  </si>
  <si>
    <t>SDY_P221</t>
  </si>
  <si>
    <t>SDY_P198</t>
  </si>
  <si>
    <t>SDY_4027</t>
  </si>
  <si>
    <t>SDY_4028</t>
  </si>
  <si>
    <t>SDY_0315</t>
  </si>
  <si>
    <t>SDY_0020</t>
  </si>
  <si>
    <t>SDY_1668</t>
  </si>
  <si>
    <t>SDY_0977</t>
  </si>
  <si>
    <t>SDY_1166</t>
  </si>
  <si>
    <t>SDY_4583</t>
  </si>
  <si>
    <t>SDY_0373</t>
  </si>
  <si>
    <t>SDY_2578</t>
  </si>
  <si>
    <t>SDY_0238</t>
  </si>
  <si>
    <t>SDY_0313</t>
  </si>
  <si>
    <t>SDY_0679</t>
  </si>
  <si>
    <t>SDY_0241</t>
  </si>
  <si>
    <t>SDY_2604</t>
  </si>
  <si>
    <t>SDY_2260</t>
  </si>
  <si>
    <t>SDY_1467</t>
  </si>
  <si>
    <t>SDY_3553</t>
  </si>
  <si>
    <t>SDY_1033</t>
  </si>
  <si>
    <t>SDY_2399</t>
  </si>
  <si>
    <t>SDY_P015</t>
  </si>
  <si>
    <t>SDY_3539</t>
  </si>
  <si>
    <t>SDY_0803</t>
  </si>
  <si>
    <t>SDY_1770</t>
  </si>
  <si>
    <t>STM5020</t>
  </si>
  <si>
    <t>STM2614</t>
  </si>
  <si>
    <t>STM3720</t>
  </si>
  <si>
    <t>STM2724</t>
  </si>
  <si>
    <t>STM2011_1N</t>
  </si>
  <si>
    <t>STM2703</t>
  </si>
  <si>
    <t>STM2584</t>
  </si>
  <si>
    <t>STM1055</t>
  </si>
  <si>
    <t>STM2735</t>
  </si>
  <si>
    <t>STM2585</t>
  </si>
  <si>
    <t>STM1668</t>
  </si>
  <si>
    <t>PSLT024</t>
  </si>
  <si>
    <t>STM1024</t>
  </si>
  <si>
    <t>STM2738</t>
  </si>
  <si>
    <t>STM2734</t>
  </si>
  <si>
    <t>STM0373</t>
  </si>
  <si>
    <t>STM2420_1N</t>
  </si>
  <si>
    <t>STM1699</t>
  </si>
  <si>
    <t>STM5010</t>
  </si>
  <si>
    <t>STM5530</t>
  </si>
  <si>
    <t>STM1650</t>
  </si>
  <si>
    <t>STM3650</t>
  </si>
  <si>
    <t>STM0654</t>
  </si>
  <si>
    <t>STM0897</t>
  </si>
  <si>
    <t>STM2726</t>
  </si>
  <si>
    <t>STM4630</t>
  </si>
  <si>
    <t>STM3471</t>
  </si>
  <si>
    <t>STM1021_1N</t>
  </si>
  <si>
    <t>STM6000</t>
  </si>
  <si>
    <t>STM4870</t>
  </si>
  <si>
    <t>STM2754</t>
  </si>
  <si>
    <t>STM2733</t>
  </si>
  <si>
    <t>STM5225</t>
  </si>
  <si>
    <t>STM4890</t>
  </si>
  <si>
    <t>Yellow cells denote proteins predicted in both groups</t>
  </si>
  <si>
    <t>STM2865</t>
  </si>
  <si>
    <t>STM1583</t>
  </si>
  <si>
    <t>STM1051</t>
  </si>
  <si>
    <t>STM1402</t>
  </si>
  <si>
    <t>SDY_P055</t>
  </si>
  <si>
    <t>SDY_P056</t>
  </si>
  <si>
    <t>SDY_P164</t>
  </si>
  <si>
    <t>SDY_P165</t>
  </si>
  <si>
    <t>SDY_P166</t>
  </si>
  <si>
    <t>PSPTO_0044</t>
  </si>
  <si>
    <t>PSPTO_1370</t>
  </si>
  <si>
    <t>PSPTO_0877</t>
  </si>
  <si>
    <t>PSPTO_4594</t>
  </si>
  <si>
    <t>PSPTO_A0012</t>
  </si>
  <si>
    <t>PSPTO_3292</t>
  </si>
  <si>
    <t>PSPTO_4720</t>
  </si>
  <si>
    <t>E2348C_1040</t>
  </si>
  <si>
    <t>E2348C_1444</t>
  </si>
  <si>
    <t>E2348C_3941</t>
  </si>
  <si>
    <t>E2348C_1041</t>
  </si>
  <si>
    <t>E2348C_3942</t>
  </si>
  <si>
    <t>…</t>
  </si>
  <si>
    <t>Green cells denote confirmed effectors</t>
  </si>
  <si>
    <t>E2348C_0834</t>
  </si>
  <si>
    <t>E2348C_3959</t>
  </si>
  <si>
    <t>E2348C_0723</t>
  </si>
  <si>
    <t>E2348C_0613</t>
  </si>
  <si>
    <t>E2348C_2916</t>
  </si>
  <si>
    <t>E2348C_3230</t>
  </si>
  <si>
    <t>E2348C_1232</t>
  </si>
  <si>
    <t>E2348C_3232</t>
  </si>
  <si>
    <t>E2348C_0718</t>
  </si>
  <si>
    <t>E2348C_3944</t>
  </si>
  <si>
    <t>E2348C_3231</t>
  </si>
  <si>
    <t>E2348C_2225</t>
  </si>
  <si>
    <t>E2348C_2097</t>
  </si>
  <si>
    <t>E2348C_1080</t>
  </si>
  <si>
    <t>E2348C_0815</t>
  </si>
  <si>
    <t>E2348C_2101</t>
  </si>
  <si>
    <t>E2348C_1044</t>
  </si>
  <si>
    <t>E2348C_2737</t>
  </si>
  <si>
    <t>E2348C_2105</t>
  </si>
  <si>
    <t>E2348C_1445</t>
  </si>
  <si>
    <t>E2348C_1401</t>
  </si>
  <si>
    <t>E2348C_2118</t>
  </si>
  <si>
    <t>E2348C_2790</t>
  </si>
  <si>
    <t>E2348C_4689</t>
  </si>
  <si>
    <t>E2348C_0020</t>
  </si>
  <si>
    <t>E2348C_3272</t>
  </si>
  <si>
    <t>E2348C_4118</t>
  </si>
  <si>
    <t>E2348C_1115</t>
  </si>
  <si>
    <t>E2348C_2762</t>
  </si>
  <si>
    <t>E2348C_3019</t>
  </si>
  <si>
    <t>E2348C_1933</t>
  </si>
  <si>
    <t>E2348C_0663</t>
  </si>
  <si>
    <t>E2348C_2546</t>
  </si>
  <si>
    <t>E2348C_2539</t>
  </si>
  <si>
    <t>E2348C_1389</t>
  </si>
  <si>
    <t>E2348C_0318</t>
  </si>
  <si>
    <t>E2348C_2538</t>
  </si>
  <si>
    <t>E2348C_0660</t>
  </si>
  <si>
    <t>E2348C_2098</t>
  </si>
  <si>
    <t>PSPTO_1595</t>
  </si>
  <si>
    <t>PSPTO_5481</t>
  </si>
  <si>
    <t>PSPTO_1036</t>
  </si>
  <si>
    <t>PSPTO_0895</t>
  </si>
  <si>
    <t>PSPTO_4388</t>
  </si>
  <si>
    <t>PSPTO_2224</t>
  </si>
  <si>
    <t>PSPTO_0454</t>
  </si>
  <si>
    <t>PSPTO_0883</t>
  </si>
  <si>
    <t>SDY_PA01</t>
  </si>
  <si>
    <t>SDY_0435</t>
  </si>
  <si>
    <t>SDY_0322</t>
  </si>
  <si>
    <t>SDY_1746</t>
  </si>
  <si>
    <t>SDY_0363</t>
  </si>
  <si>
    <t>SDY_P044</t>
  </si>
  <si>
    <t>SDY_0348</t>
  </si>
  <si>
    <t>SDY_4191</t>
  </si>
  <si>
    <t>SDY_3815</t>
  </si>
  <si>
    <t>SDY_1659</t>
  </si>
  <si>
    <t>SDY_3877</t>
  </si>
  <si>
    <t>STM2945</t>
  </si>
  <si>
    <t>STM2884</t>
  </si>
  <si>
    <t>STM2882</t>
  </si>
  <si>
    <t>STM2883</t>
  </si>
  <si>
    <t>STM4257</t>
  </si>
  <si>
    <t>STM0275_S</t>
  </si>
  <si>
    <t>STM0904</t>
  </si>
  <si>
    <t>STM1023</t>
  </si>
  <si>
    <t>STM1809</t>
  </si>
  <si>
    <t>STM5040</t>
  </si>
  <si>
    <t>PSLT050_1N</t>
  </si>
  <si>
    <t>STM1018</t>
  </si>
  <si>
    <t>E2348C_2918</t>
  </si>
  <si>
    <t>E2348C_1529</t>
  </si>
  <si>
    <t>E2348C_4590</t>
  </si>
  <si>
    <t>E2348C_1442</t>
  </si>
  <si>
    <t>E2348C_1042</t>
  </si>
  <si>
    <t>PSPTO_1455</t>
  </si>
  <si>
    <t>PSPTO_3853</t>
  </si>
  <si>
    <t>PSPTO_1167</t>
  </si>
  <si>
    <t>PSPTO_4186</t>
  </si>
  <si>
    <t>PSPTO_3707</t>
  </si>
  <si>
    <t>PSPTO_0149</t>
  </si>
  <si>
    <t>PSPTO_2317</t>
  </si>
  <si>
    <t>PSPTO_5373</t>
  </si>
  <si>
    <t>PSPTO_0875</t>
  </si>
  <si>
    <t>PSPTO_2323</t>
  </si>
  <si>
    <t>PSPTO_4967</t>
  </si>
  <si>
    <t>PSPTO_0608</t>
  </si>
  <si>
    <t>PSPTO_2431</t>
  </si>
  <si>
    <t>PSPTO_B0016</t>
  </si>
  <si>
    <t>PSPTO_4322</t>
  </si>
  <si>
    <t>PSPTO_5354</t>
  </si>
  <si>
    <t>PSPTO_1022</t>
  </si>
  <si>
    <t>PSPTO_A0005</t>
  </si>
  <si>
    <t>PSPTO_0501</t>
  </si>
  <si>
    <t>PSPTO_0502</t>
  </si>
  <si>
    <t>PSPTO_0876</t>
  </si>
  <si>
    <t>PSPTO_1568</t>
  </si>
  <si>
    <t>PSPTO_4718</t>
  </si>
  <si>
    <t>PSPTO_0589</t>
  </si>
  <si>
    <t>PSPTO_4691</t>
  </si>
  <si>
    <t>PSPTO_4727</t>
  </si>
  <si>
    <t>PSPTO_A0018</t>
  </si>
  <si>
    <t>PSPTO_4722</t>
  </si>
  <si>
    <t>PSPTO_A0019</t>
  </si>
  <si>
    <t>PSPTO_4724</t>
  </si>
  <si>
    <t>PSPTO_1406</t>
  </si>
  <si>
    <t>Protein Tag</t>
  </si>
  <si>
    <t>Unfiltered Set</t>
  </si>
  <si>
    <t>Filtered Set</t>
  </si>
  <si>
    <t>STM2137</t>
  </si>
  <si>
    <t>PSLT037</t>
  </si>
  <si>
    <t>STM4157</t>
  </si>
  <si>
    <t>PSPTO_2649</t>
  </si>
  <si>
    <t>PSPTO_4484</t>
  </si>
  <si>
    <t>PSPTO_4386</t>
  </si>
  <si>
    <t>PSPTO_5205</t>
  </si>
  <si>
    <t>PSPTO_3387</t>
  </si>
  <si>
    <t>PSPTO_5346</t>
  </si>
  <si>
    <t>PSPTO_4592</t>
  </si>
  <si>
    <t>PSPTO_0474</t>
  </si>
  <si>
    <t>PSPTO_4597</t>
  </si>
  <si>
    <t>PSPTO_0901</t>
  </si>
  <si>
    <t>PSPTO_4703</t>
  </si>
  <si>
    <t>NGR_a05459</t>
  </si>
  <si>
    <t>NGR_a06624</t>
  </si>
  <si>
    <t>NGR_a00880</t>
  </si>
  <si>
    <t>NGR_a00886</t>
  </si>
  <si>
    <t>NGR_a01771</t>
  </si>
  <si>
    <t>NGR_a01874</t>
  </si>
  <si>
    <t>NGR_a00841</t>
  </si>
  <si>
    <t>NGR_a02140</t>
  </si>
  <si>
    <t>NGR_a00644</t>
  </si>
  <si>
    <t>NGR_a01997</t>
  </si>
  <si>
    <t>NGR_a00919</t>
  </si>
  <si>
    <t>NGR_a00555</t>
  </si>
  <si>
    <t>NGR_a00490</t>
  </si>
  <si>
    <t>NGR_a00556</t>
  </si>
  <si>
    <t>NGR_a00552</t>
  </si>
  <si>
    <t>NGR_a02980</t>
  </si>
  <si>
    <t>NGR_a03500</t>
  </si>
  <si>
    <t>NGR_c06770</t>
  </si>
  <si>
    <t>NGR_c22240</t>
  </si>
  <si>
    <t>NGR_b12100</t>
  </si>
  <si>
    <t>NGR_c13530</t>
  </si>
  <si>
    <t>NGR_b08380</t>
  </si>
  <si>
    <t>YPCD1_91n</t>
  </si>
  <si>
    <t>YPO1500</t>
  </si>
  <si>
    <t>YPO1174</t>
  </si>
  <si>
    <t>YPO1996</t>
  </si>
  <si>
    <t>YPO2794</t>
  </si>
  <si>
    <t>YPO0392</t>
  </si>
  <si>
    <t>YPO1097</t>
  </si>
  <si>
    <t>YPO1994</t>
  </si>
  <si>
    <t>YPO2686a</t>
  </si>
  <si>
    <t>YPO2963</t>
  </si>
  <si>
    <t>PSPTO_4732</t>
  </si>
  <si>
    <t>YPCD1.22c</t>
  </si>
  <si>
    <t>YPCD1.26c</t>
  </si>
  <si>
    <t>YPCD1.71c</t>
  </si>
  <si>
    <t>The rest of the scores were below 0.500</t>
  </si>
  <si>
    <t>Green cells denote confirmed SPI-2 effectors</t>
  </si>
  <si>
    <t>Blue cells denote the ranking of confirmed SPI-1 effectors</t>
  </si>
  <si>
    <t>PSPTO_907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</si>
</sst>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0061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9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9" fontId="0" fillId="0" borderId="0" xfId="1" applyFont="1" applyAlignment="1">
      <alignment horizontal="center"/>
    </xf>
    <xf numFmtId="0" fontId="5" fillId="4" borderId="1" xfId="11" applyBorder="1" applyAlignment="1">
      <alignment horizontal="left"/>
    </xf>
    <xf numFmtId="0" fontId="0" fillId="0" borderId="0" xfId="0" applyAlignment="1">
      <alignment horizontal="left"/>
    </xf>
    <xf numFmtId="164" fontId="5" fillId="4" borderId="1" xfId="11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/>
    <xf numFmtId="0" fontId="5" fillId="4" borderId="1" xfId="11" applyBorder="1"/>
    <xf numFmtId="0" fontId="5" fillId="4" borderId="0" xfId="1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11" applyFont="1" applyFill="1" applyBorder="1" applyAlignment="1">
      <alignment horizontal="left"/>
    </xf>
    <xf numFmtId="0" fontId="6" fillId="0" borderId="1" xfId="0" applyFont="1" applyBorder="1"/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4" borderId="0" xfId="11" applyBorder="1" applyAlignment="1">
      <alignment horizontal="left"/>
    </xf>
    <xf numFmtId="0" fontId="6" fillId="0" borderId="1" xfId="0" applyFont="1" applyFill="1" applyBorder="1"/>
    <xf numFmtId="0" fontId="6" fillId="5" borderId="1" xfId="0" applyFont="1" applyFill="1" applyBorder="1"/>
    <xf numFmtId="0" fontId="0" fillId="7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9" fontId="7" fillId="0" borderId="2" xfId="0" applyNumberFormat="1" applyFont="1" applyBorder="1" applyAlignment="1">
      <alignment horizontal="center"/>
    </xf>
    <xf numFmtId="9" fontId="0" fillId="0" borderId="1" xfId="1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4" fillId="3" borderId="1" xfId="8" applyBorder="1" applyAlignment="1">
      <alignment horizontal="left"/>
    </xf>
    <xf numFmtId="9" fontId="9" fillId="2" borderId="1" xfId="1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4" fillId="3" borderId="0" xfId="8" applyAlignment="1">
      <alignment horizontal="center" vertical="center" wrapText="1"/>
    </xf>
    <xf numFmtId="0" fontId="5" fillId="4" borderId="0" xfId="11" applyBorder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</cellXfs>
  <cellStyles count="29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10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Good" xfId="11" builtinId="26"/>
    <cellStyle name="Hyperlink" xfId="2" builtinId="8" hidden="1"/>
    <cellStyle name="Hyperlink" xfId="4" builtinId="8" hidden="1"/>
    <cellStyle name="Hyperlink" xfId="6" builtinId="8" hidden="1"/>
    <cellStyle name="Hyperlink" xfId="9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Neutral" xfId="8" builtinId="28"/>
    <cellStyle name="Normal" xfId="0" builtinId="0"/>
    <cellStyle name="Percent" xfId="1" builtinId="5"/>
  </cellStyles>
  <dxfs count="54">
    <dxf>
      <fill>
        <patternFill patternType="solid">
          <fgColor rgb="FFC6EFCE"/>
          <bgColor rgb="FFFFFFFF"/>
        </patternFill>
      </fill>
    </dxf>
    <dxf>
      <fill>
        <patternFill patternType="solid">
          <fgColor rgb="FFC6EFCE"/>
          <bgColor rgb="FFFFFFFF"/>
        </patternFill>
      </fill>
    </dxf>
    <dxf>
      <fill>
        <patternFill patternType="solid">
          <fgColor rgb="FFC6EFCE"/>
          <bgColor rgb="FFFFFFFF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54"/>
  <sheetViews>
    <sheetView topLeftCell="A15" workbookViewId="0">
      <selection activeCell="C42" sqref="C3:C42"/>
    </sheetView>
    <sheetView workbookViewId="1"/>
  </sheetViews>
  <sheetFormatPr defaultColWidth="11" defaultRowHeight="15.75"/>
  <cols>
    <col min="1" max="1" width="4.375" customWidth="1"/>
    <col min="2" max="2" width="18.875" customWidth="1"/>
    <col min="3" max="3" width="10.875" customWidth="1"/>
    <col min="4" max="4" width="18.875" customWidth="1"/>
    <col min="8" max="8" width="13.375" customWidth="1"/>
    <col min="10" max="10" width="10.875" customWidth="1"/>
    <col min="11" max="11" width="13.375" customWidth="1"/>
  </cols>
  <sheetData>
    <row r="1" spans="1:5" s="27" customFormat="1">
      <c r="B1" s="35" t="s">
        <v>270</v>
      </c>
      <c r="C1" s="35"/>
      <c r="D1" s="35" t="s">
        <v>271</v>
      </c>
      <c r="E1" s="35"/>
    </row>
    <row r="2" spans="1:5" s="32" customFormat="1">
      <c r="B2" s="29" t="s">
        <v>269</v>
      </c>
      <c r="C2" s="29" t="s">
        <v>41</v>
      </c>
      <c r="D2" s="29" t="s">
        <v>269</v>
      </c>
      <c r="E2" s="29" t="s">
        <v>41</v>
      </c>
    </row>
    <row r="3" spans="1:5">
      <c r="A3">
        <v>1</v>
      </c>
      <c r="B3" s="2" t="s">
        <v>156</v>
      </c>
      <c r="C3" s="4">
        <v>0.999</v>
      </c>
      <c r="D3" s="10" t="s">
        <v>25</v>
      </c>
      <c r="E3" s="11">
        <v>0.97699999999999998</v>
      </c>
    </row>
    <row r="4" spans="1:5">
      <c r="A4">
        <f>A3+1</f>
        <v>2</v>
      </c>
      <c r="B4" s="2" t="s">
        <v>157</v>
      </c>
      <c r="C4" s="4">
        <v>0.999</v>
      </c>
      <c r="D4" s="10" t="s">
        <v>26</v>
      </c>
      <c r="E4" s="11">
        <v>0.97299999999999998</v>
      </c>
    </row>
    <row r="5" spans="1:5">
      <c r="A5">
        <f t="shared" ref="A5:A42" si="0">A4+1</f>
        <v>3</v>
      </c>
      <c r="B5" s="2" t="s">
        <v>159</v>
      </c>
      <c r="C5" s="4">
        <v>0.99</v>
      </c>
      <c r="D5" s="10" t="s">
        <v>24</v>
      </c>
      <c r="E5" s="11">
        <v>0.97099999999999997</v>
      </c>
    </row>
    <row r="6" spans="1:5">
      <c r="A6">
        <f t="shared" si="0"/>
        <v>4</v>
      </c>
      <c r="B6" s="10" t="s">
        <v>0</v>
      </c>
      <c r="C6" s="11">
        <v>0.98899999999999999</v>
      </c>
      <c r="D6" s="10" t="s">
        <v>27</v>
      </c>
      <c r="E6" s="11">
        <v>0.96899999999999997</v>
      </c>
    </row>
    <row r="7" spans="1:5">
      <c r="A7">
        <f t="shared" si="0"/>
        <v>5</v>
      </c>
      <c r="B7" s="10" t="s">
        <v>1</v>
      </c>
      <c r="C7" s="11">
        <v>0.98699999999999999</v>
      </c>
      <c r="D7" s="10" t="s">
        <v>11</v>
      </c>
      <c r="E7" s="11">
        <v>0.96199999999999997</v>
      </c>
    </row>
    <row r="8" spans="1:5">
      <c r="A8">
        <f t="shared" si="0"/>
        <v>6</v>
      </c>
      <c r="B8" s="10" t="s">
        <v>2</v>
      </c>
      <c r="C8" s="11">
        <v>0.98499999999999999</v>
      </c>
      <c r="D8" s="10" t="s">
        <v>5</v>
      </c>
      <c r="E8" s="11">
        <v>0.96199999999999997</v>
      </c>
    </row>
    <row r="9" spans="1:5">
      <c r="A9">
        <f t="shared" si="0"/>
        <v>7</v>
      </c>
      <c r="B9" s="10" t="s">
        <v>3</v>
      </c>
      <c r="C9" s="11">
        <v>0.98399999999999999</v>
      </c>
      <c r="D9" s="2" t="s">
        <v>156</v>
      </c>
      <c r="E9" s="2">
        <v>0.95799999999999996</v>
      </c>
    </row>
    <row r="10" spans="1:5">
      <c r="A10">
        <f t="shared" si="0"/>
        <v>8</v>
      </c>
      <c r="B10" s="10" t="s">
        <v>4</v>
      </c>
      <c r="C10" s="11">
        <v>0.96</v>
      </c>
      <c r="D10" s="10" t="s">
        <v>16</v>
      </c>
      <c r="E10" s="11">
        <v>0.95499999999999996</v>
      </c>
    </row>
    <row r="11" spans="1:5">
      <c r="A11">
        <f t="shared" si="0"/>
        <v>9</v>
      </c>
      <c r="B11" s="10" t="s">
        <v>5</v>
      </c>
      <c r="C11" s="11">
        <v>0.90700000000000003</v>
      </c>
      <c r="D11" s="10" t="s">
        <v>28</v>
      </c>
      <c r="E11" s="11">
        <v>0.95</v>
      </c>
    </row>
    <row r="12" spans="1:5">
      <c r="A12">
        <f t="shared" si="0"/>
        <v>10</v>
      </c>
      <c r="B12" s="10" t="s">
        <v>6</v>
      </c>
      <c r="C12" s="11">
        <v>0.89500000000000002</v>
      </c>
      <c r="D12" s="2" t="s">
        <v>158</v>
      </c>
      <c r="E12" s="2">
        <v>0.94299999999999995</v>
      </c>
    </row>
    <row r="13" spans="1:5">
      <c r="A13">
        <f t="shared" si="0"/>
        <v>11</v>
      </c>
      <c r="B13" s="10" t="s">
        <v>7</v>
      </c>
      <c r="C13" s="11">
        <v>0.88300000000000001</v>
      </c>
      <c r="D13" s="2" t="s">
        <v>157</v>
      </c>
      <c r="E13" s="2">
        <v>0.89700000000000002</v>
      </c>
    </row>
    <row r="14" spans="1:5">
      <c r="A14">
        <f t="shared" si="0"/>
        <v>12</v>
      </c>
      <c r="B14" s="10" t="s">
        <v>8</v>
      </c>
      <c r="C14" s="11">
        <v>0.876</v>
      </c>
      <c r="D14" s="10" t="s">
        <v>29</v>
      </c>
      <c r="E14" s="11">
        <v>0.86</v>
      </c>
    </row>
    <row r="15" spans="1:5">
      <c r="A15">
        <f t="shared" si="0"/>
        <v>13</v>
      </c>
      <c r="B15" s="10" t="s">
        <v>9</v>
      </c>
      <c r="C15" s="11">
        <v>0.871</v>
      </c>
      <c r="D15" s="10" t="s">
        <v>23</v>
      </c>
      <c r="E15" s="11">
        <v>0.85299999999999998</v>
      </c>
    </row>
    <row r="16" spans="1:5">
      <c r="A16">
        <f t="shared" si="0"/>
        <v>14</v>
      </c>
      <c r="B16" s="10" t="s">
        <v>10</v>
      </c>
      <c r="C16" s="11">
        <v>0.87</v>
      </c>
      <c r="D16" s="10" t="s">
        <v>15</v>
      </c>
      <c r="E16" s="11">
        <v>0.85099999999999998</v>
      </c>
    </row>
    <row r="17" spans="1:5">
      <c r="A17">
        <f t="shared" si="0"/>
        <v>15</v>
      </c>
      <c r="B17" s="2" t="s">
        <v>160</v>
      </c>
      <c r="C17" s="2">
        <v>0.86599999999999999</v>
      </c>
      <c r="D17" s="10" t="s">
        <v>30</v>
      </c>
      <c r="E17" s="11">
        <v>0.85099999999999998</v>
      </c>
    </row>
    <row r="18" spans="1:5">
      <c r="A18">
        <f t="shared" si="0"/>
        <v>16</v>
      </c>
      <c r="B18" s="10" t="s">
        <v>11</v>
      </c>
      <c r="C18" s="11">
        <v>0.85699999999999998</v>
      </c>
      <c r="D18" s="2" t="s">
        <v>159</v>
      </c>
      <c r="E18" s="2">
        <v>0.84599999999999997</v>
      </c>
    </row>
    <row r="19" spans="1:5">
      <c r="A19">
        <f t="shared" si="0"/>
        <v>17</v>
      </c>
      <c r="B19" s="10" t="s">
        <v>12</v>
      </c>
      <c r="C19" s="11">
        <v>0.84799999999999998</v>
      </c>
      <c r="D19" s="10" t="s">
        <v>31</v>
      </c>
      <c r="E19" s="11">
        <v>0.84299999999999997</v>
      </c>
    </row>
    <row r="20" spans="1:5">
      <c r="A20">
        <f t="shared" si="0"/>
        <v>18</v>
      </c>
      <c r="B20" s="10" t="s">
        <v>13</v>
      </c>
      <c r="C20" s="11">
        <v>0.83699999999999997</v>
      </c>
      <c r="D20" s="10" t="s">
        <v>32</v>
      </c>
      <c r="E20" s="11">
        <v>0.83899999999999997</v>
      </c>
    </row>
    <row r="21" spans="1:5">
      <c r="A21">
        <f t="shared" si="0"/>
        <v>19</v>
      </c>
      <c r="B21" s="10" t="s">
        <v>14</v>
      </c>
      <c r="C21" s="11">
        <v>0.79600000000000004</v>
      </c>
      <c r="D21" s="10" t="s">
        <v>1</v>
      </c>
      <c r="E21" s="11">
        <v>0.83899999999999997</v>
      </c>
    </row>
    <row r="22" spans="1:5">
      <c r="A22">
        <f t="shared" si="0"/>
        <v>20</v>
      </c>
      <c r="B22" s="10" t="s">
        <v>15</v>
      </c>
      <c r="C22" s="11">
        <v>0.78900000000000003</v>
      </c>
      <c r="D22" s="10" t="s">
        <v>20</v>
      </c>
      <c r="E22" s="11">
        <v>0.83699999999999997</v>
      </c>
    </row>
    <row r="23" spans="1:5">
      <c r="A23">
        <f t="shared" si="0"/>
        <v>21</v>
      </c>
      <c r="B23" s="10" t="s">
        <v>16</v>
      </c>
      <c r="C23" s="11">
        <v>0.78700000000000003</v>
      </c>
      <c r="D23" s="10" t="s">
        <v>33</v>
      </c>
      <c r="E23" s="11">
        <v>0.82899999999999996</v>
      </c>
    </row>
    <row r="24" spans="1:5">
      <c r="A24">
        <f t="shared" si="0"/>
        <v>22</v>
      </c>
      <c r="B24" s="2" t="s">
        <v>158</v>
      </c>
      <c r="C24" s="2">
        <v>0.77300000000000002</v>
      </c>
      <c r="D24" s="10" t="s">
        <v>34</v>
      </c>
      <c r="E24" s="11">
        <v>0.82799999999999996</v>
      </c>
    </row>
    <row r="25" spans="1:5">
      <c r="A25">
        <f t="shared" si="0"/>
        <v>23</v>
      </c>
      <c r="B25" s="10" t="s">
        <v>17</v>
      </c>
      <c r="C25" s="11">
        <v>0.76500000000000001</v>
      </c>
      <c r="D25" s="10" t="s">
        <v>13</v>
      </c>
      <c r="E25" s="11">
        <v>0.82599999999999996</v>
      </c>
    </row>
    <row r="26" spans="1:5">
      <c r="A26">
        <f t="shared" si="0"/>
        <v>24</v>
      </c>
      <c r="B26" s="10" t="s">
        <v>18</v>
      </c>
      <c r="C26" s="11">
        <v>0.76200000000000001</v>
      </c>
      <c r="D26" s="10" t="s">
        <v>35</v>
      </c>
      <c r="E26" s="11">
        <v>0.81499999999999995</v>
      </c>
    </row>
    <row r="27" spans="1:5">
      <c r="A27">
        <f t="shared" si="0"/>
        <v>25</v>
      </c>
      <c r="B27" s="10" t="s">
        <v>19</v>
      </c>
      <c r="C27" s="11">
        <v>0.755</v>
      </c>
      <c r="D27" s="10" t="s">
        <v>36</v>
      </c>
      <c r="E27" s="11">
        <v>0.80500000000000005</v>
      </c>
    </row>
    <row r="28" spans="1:5">
      <c r="A28">
        <f t="shared" si="0"/>
        <v>26</v>
      </c>
      <c r="B28" s="10" t="s">
        <v>20</v>
      </c>
      <c r="C28" s="11">
        <v>0.746</v>
      </c>
      <c r="D28" s="10" t="s">
        <v>37</v>
      </c>
      <c r="E28" s="11">
        <v>0.79700000000000004</v>
      </c>
    </row>
    <row r="29" spans="1:5">
      <c r="A29">
        <f t="shared" si="0"/>
        <v>27</v>
      </c>
      <c r="B29" s="10" t="s">
        <v>21</v>
      </c>
      <c r="C29" s="11">
        <v>0.70599999999999996</v>
      </c>
      <c r="D29" s="10" t="s">
        <v>38</v>
      </c>
      <c r="E29" s="11">
        <v>0.79300000000000004</v>
      </c>
    </row>
    <row r="30" spans="1:5">
      <c r="A30">
        <f t="shared" si="0"/>
        <v>28</v>
      </c>
      <c r="B30" s="10" t="s">
        <v>22</v>
      </c>
      <c r="C30" s="11">
        <v>0.69799999999999995</v>
      </c>
      <c r="D30" s="10" t="s">
        <v>19</v>
      </c>
      <c r="E30" s="11">
        <v>0.78700000000000003</v>
      </c>
    </row>
    <row r="31" spans="1:5">
      <c r="A31">
        <f t="shared" si="0"/>
        <v>29</v>
      </c>
      <c r="B31" s="10" t="s">
        <v>23</v>
      </c>
      <c r="C31" s="11">
        <v>0.63900000000000001</v>
      </c>
      <c r="D31" s="10" t="s">
        <v>39</v>
      </c>
      <c r="E31" s="11">
        <v>0.78400000000000003</v>
      </c>
    </row>
    <row r="32" spans="1:5">
      <c r="A32">
        <f t="shared" si="0"/>
        <v>30</v>
      </c>
      <c r="B32" s="10" t="s">
        <v>24</v>
      </c>
      <c r="C32" s="11">
        <v>0.63200000000000001</v>
      </c>
      <c r="D32" s="10" t="s">
        <v>40</v>
      </c>
      <c r="E32" s="11">
        <v>0.78</v>
      </c>
    </row>
    <row r="33" spans="1:5">
      <c r="A33">
        <f t="shared" si="0"/>
        <v>31</v>
      </c>
      <c r="B33" s="13" t="s">
        <v>187</v>
      </c>
      <c r="C33" s="10">
        <v>0.62</v>
      </c>
      <c r="D33" s="18" t="s">
        <v>194</v>
      </c>
      <c r="E33" s="12">
        <v>0.77400000000000002</v>
      </c>
    </row>
    <row r="34" spans="1:5" ht="15" customHeight="1">
      <c r="A34">
        <f t="shared" si="0"/>
        <v>32</v>
      </c>
      <c r="B34" s="13" t="s">
        <v>188</v>
      </c>
      <c r="C34" s="10">
        <v>0.61899999999999999</v>
      </c>
      <c r="D34" s="18" t="s">
        <v>195</v>
      </c>
      <c r="E34" s="12">
        <v>0.77400000000000002</v>
      </c>
    </row>
    <row r="35" spans="1:5">
      <c r="A35">
        <f t="shared" si="0"/>
        <v>33</v>
      </c>
      <c r="B35" s="13" t="s">
        <v>174</v>
      </c>
      <c r="C35" s="10">
        <v>0.61599999999999999</v>
      </c>
      <c r="D35" s="18" t="s">
        <v>196</v>
      </c>
      <c r="E35" s="12">
        <v>0.76800000000000002</v>
      </c>
    </row>
    <row r="36" spans="1:5" ht="15" customHeight="1">
      <c r="A36">
        <f t="shared" si="0"/>
        <v>34</v>
      </c>
      <c r="B36" s="13" t="s">
        <v>189</v>
      </c>
      <c r="C36" s="10">
        <v>0.60699999999999998</v>
      </c>
      <c r="D36" s="18" t="s">
        <v>197</v>
      </c>
      <c r="E36" s="12">
        <v>0.75800000000000001</v>
      </c>
    </row>
    <row r="37" spans="1:5">
      <c r="A37">
        <f t="shared" si="0"/>
        <v>35</v>
      </c>
      <c r="B37" s="13" t="s">
        <v>190</v>
      </c>
      <c r="C37" s="10">
        <v>0.60199999999999998</v>
      </c>
      <c r="D37" s="19" t="s">
        <v>6</v>
      </c>
      <c r="E37" s="12">
        <v>0.754</v>
      </c>
    </row>
    <row r="38" spans="1:5">
      <c r="A38">
        <f t="shared" si="0"/>
        <v>36</v>
      </c>
      <c r="B38" s="13" t="s">
        <v>191</v>
      </c>
      <c r="C38" s="10">
        <v>0.59899999999999998</v>
      </c>
      <c r="D38" s="18" t="s">
        <v>198</v>
      </c>
      <c r="E38" s="12">
        <v>0.745</v>
      </c>
    </row>
    <row r="39" spans="1:5">
      <c r="A39">
        <f t="shared" si="0"/>
        <v>37</v>
      </c>
      <c r="B39" s="13" t="s">
        <v>192</v>
      </c>
      <c r="C39" s="10">
        <v>0.59599999999999997</v>
      </c>
      <c r="D39" s="19" t="s">
        <v>8</v>
      </c>
      <c r="E39" s="12">
        <v>0.74099999999999999</v>
      </c>
    </row>
    <row r="40" spans="1:5">
      <c r="A40">
        <f t="shared" si="0"/>
        <v>38</v>
      </c>
      <c r="B40" s="13" t="s">
        <v>193</v>
      </c>
      <c r="C40" s="10">
        <v>0.58899999999999997</v>
      </c>
      <c r="D40" s="19" t="s">
        <v>12</v>
      </c>
      <c r="E40" s="12">
        <v>0.73</v>
      </c>
    </row>
    <row r="41" spans="1:5">
      <c r="A41">
        <f t="shared" si="0"/>
        <v>39</v>
      </c>
      <c r="B41" s="13" t="s">
        <v>175</v>
      </c>
      <c r="C41" s="10">
        <v>0.58699999999999997</v>
      </c>
      <c r="D41" s="18" t="s">
        <v>199</v>
      </c>
      <c r="E41" s="12">
        <v>0.72799999999999998</v>
      </c>
    </row>
    <row r="42" spans="1:5">
      <c r="A42">
        <f t="shared" si="0"/>
        <v>40</v>
      </c>
      <c r="B42" s="13" t="s">
        <v>28</v>
      </c>
      <c r="C42" s="10">
        <v>0.58599999999999997</v>
      </c>
      <c r="D42" s="18" t="s">
        <v>200</v>
      </c>
      <c r="E42" s="12">
        <v>0.72399999999999998</v>
      </c>
    </row>
    <row r="43" spans="1:5">
      <c r="D43" s="15" t="s">
        <v>161</v>
      </c>
      <c r="E43" s="14" t="s">
        <v>161</v>
      </c>
    </row>
    <row r="45" spans="1:5" ht="48.95" customHeight="1">
      <c r="B45" s="37" t="s">
        <v>139</v>
      </c>
      <c r="C45" s="37"/>
      <c r="D45" s="36" t="s">
        <v>162</v>
      </c>
      <c r="E45" s="36"/>
    </row>
    <row r="54" ht="35.1" customHeight="1"/>
  </sheetData>
  <mergeCells count="4">
    <mergeCell ref="B1:C1"/>
    <mergeCell ref="D1:E1"/>
    <mergeCell ref="D45:E45"/>
    <mergeCell ref="B45:C45"/>
  </mergeCells>
  <conditionalFormatting sqref="D2">
    <cfRule type="duplicateValues" dxfId="53" priority="8"/>
  </conditionalFormatting>
  <conditionalFormatting sqref="E2">
    <cfRule type="duplicateValues" dxfId="52" priority="12"/>
  </conditionalFormatting>
  <conditionalFormatting sqref="B2">
    <cfRule type="duplicateValues" dxfId="51" priority="71"/>
  </conditionalFormatting>
  <conditionalFormatting sqref="C2">
    <cfRule type="duplicateValues" dxfId="50" priority="73"/>
  </conditionalFormatting>
  <conditionalFormatting sqref="D14:D17 B6:B16 D3:D8 B18:B23 B25:B42 D10:D11 D19:D42">
    <cfRule type="duplicateValues" dxfId="49" priority="80"/>
  </conditionalFormatting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45"/>
  <sheetViews>
    <sheetView workbookViewId="0">
      <selection activeCell="B4" sqref="B4"/>
    </sheetView>
    <sheetView workbookViewId="1"/>
  </sheetViews>
  <sheetFormatPr defaultColWidth="11" defaultRowHeight="15.75"/>
  <cols>
    <col min="1" max="1" width="4.375" customWidth="1"/>
    <col min="2" max="2" width="18.875" customWidth="1"/>
    <col min="4" max="4" width="18.875" customWidth="1"/>
  </cols>
  <sheetData>
    <row r="1" spans="1:5" s="27" customFormat="1">
      <c r="B1" s="35" t="s">
        <v>270</v>
      </c>
      <c r="C1" s="35"/>
      <c r="D1" s="35" t="s">
        <v>271</v>
      </c>
      <c r="E1" s="35"/>
    </row>
    <row r="2" spans="1:5" s="32" customFormat="1">
      <c r="B2" s="29" t="s">
        <v>269</v>
      </c>
      <c r="C2" s="29" t="s">
        <v>41</v>
      </c>
      <c r="D2" s="29" t="s">
        <v>269</v>
      </c>
      <c r="E2" s="29" t="s">
        <v>41</v>
      </c>
    </row>
    <row r="3" spans="1:5">
      <c r="A3">
        <v>1</v>
      </c>
      <c r="B3" s="7" t="s">
        <v>42</v>
      </c>
      <c r="C3" s="5">
        <v>1</v>
      </c>
      <c r="D3" s="7" t="s">
        <v>65</v>
      </c>
      <c r="E3" s="5">
        <v>0.98799999999999999</v>
      </c>
    </row>
    <row r="4" spans="1:5">
      <c r="A4">
        <f>A3+1</f>
        <v>2</v>
      </c>
      <c r="B4" s="8" t="s">
        <v>325</v>
      </c>
      <c r="C4" s="2">
        <v>1</v>
      </c>
      <c r="D4" s="8" t="s">
        <v>152</v>
      </c>
      <c r="E4" s="2">
        <v>0.90100000000000002</v>
      </c>
    </row>
    <row r="5" spans="1:5">
      <c r="A5">
        <f>A4+1</f>
        <v>3</v>
      </c>
      <c r="B5" s="7" t="s">
        <v>47</v>
      </c>
      <c r="C5" s="5">
        <v>1</v>
      </c>
      <c r="D5" s="7" t="s">
        <v>52</v>
      </c>
      <c r="E5" s="5">
        <v>0.88</v>
      </c>
    </row>
    <row r="6" spans="1:5">
      <c r="A6">
        <f>A5+1</f>
        <v>4</v>
      </c>
      <c r="B6" s="7" t="s">
        <v>48</v>
      </c>
      <c r="C6" s="5">
        <v>1</v>
      </c>
      <c r="D6" s="7" t="s">
        <v>46</v>
      </c>
      <c r="E6" s="5">
        <v>0.877</v>
      </c>
    </row>
    <row r="7" spans="1:5">
      <c r="A7">
        <f>A6+1</f>
        <v>5</v>
      </c>
      <c r="B7" s="8" t="s">
        <v>149</v>
      </c>
      <c r="C7" s="2">
        <v>1</v>
      </c>
      <c r="D7" s="8" t="s">
        <v>153</v>
      </c>
      <c r="E7" s="2">
        <v>0.79600000000000004</v>
      </c>
    </row>
    <row r="8" spans="1:5">
      <c r="A8">
        <f>A7+1</f>
        <v>6</v>
      </c>
      <c r="B8" s="8" t="s">
        <v>282</v>
      </c>
      <c r="C8" s="2">
        <v>1</v>
      </c>
      <c r="D8" s="8" t="s">
        <v>283</v>
      </c>
      <c r="E8" s="2">
        <v>0.79500000000000004</v>
      </c>
    </row>
    <row r="9" spans="1:5">
      <c r="A9">
        <f>A8+1</f>
        <v>7</v>
      </c>
      <c r="B9" s="8" t="s">
        <v>284</v>
      </c>
      <c r="C9" s="2">
        <v>1</v>
      </c>
      <c r="D9" s="8" t="s">
        <v>150</v>
      </c>
      <c r="E9" s="2">
        <v>0.79400000000000004</v>
      </c>
    </row>
    <row r="10" spans="1:5">
      <c r="A10">
        <f>A9+1</f>
        <v>8</v>
      </c>
      <c r="B10" s="8" t="s">
        <v>281</v>
      </c>
      <c r="C10" s="2">
        <v>1</v>
      </c>
      <c r="D10" s="7" t="s">
        <v>47</v>
      </c>
      <c r="E10" s="5">
        <v>0.79300000000000004</v>
      </c>
    </row>
    <row r="11" spans="1:5">
      <c r="A11">
        <f>A10+1</f>
        <v>9</v>
      </c>
      <c r="B11" s="8" t="s">
        <v>152</v>
      </c>
      <c r="C11" s="2">
        <v>1</v>
      </c>
      <c r="D11" s="8" t="s">
        <v>281</v>
      </c>
      <c r="E11" s="2">
        <v>0.78100000000000003</v>
      </c>
    </row>
    <row r="12" spans="1:5">
      <c r="A12">
        <f>A11+1</f>
        <v>10</v>
      </c>
      <c r="B12" s="8" t="s">
        <v>283</v>
      </c>
      <c r="C12" s="2">
        <v>1</v>
      </c>
      <c r="D12" s="8" t="s">
        <v>285</v>
      </c>
      <c r="E12" s="2">
        <v>0.77500000000000002</v>
      </c>
    </row>
    <row r="13" spans="1:5">
      <c r="A13">
        <f>A12+1</f>
        <v>11</v>
      </c>
      <c r="B13" s="8" t="s">
        <v>285</v>
      </c>
      <c r="C13" s="2">
        <v>1</v>
      </c>
      <c r="D13" s="8" t="s">
        <v>267</v>
      </c>
      <c r="E13" s="2">
        <v>0.77400000000000002</v>
      </c>
    </row>
    <row r="14" spans="1:5">
      <c r="A14">
        <f>A13+1</f>
        <v>12</v>
      </c>
      <c r="B14" s="8" t="s">
        <v>267</v>
      </c>
      <c r="C14" s="2">
        <v>1</v>
      </c>
      <c r="D14" s="8" t="s">
        <v>255</v>
      </c>
      <c r="E14" s="2">
        <v>0.76700000000000002</v>
      </c>
    </row>
    <row r="15" spans="1:5">
      <c r="A15">
        <f>A14+1</f>
        <v>13</v>
      </c>
      <c r="B15" s="8" t="s">
        <v>255</v>
      </c>
      <c r="C15" s="2">
        <v>1</v>
      </c>
      <c r="D15" s="7" t="s">
        <v>204</v>
      </c>
      <c r="E15" s="5">
        <v>0.752</v>
      </c>
    </row>
    <row r="16" spans="1:5">
      <c r="A16">
        <f>A15+1</f>
        <v>14</v>
      </c>
      <c r="B16" s="8" t="s">
        <v>150</v>
      </c>
      <c r="C16" s="2">
        <v>0.999</v>
      </c>
      <c r="D16" s="7" t="s">
        <v>276</v>
      </c>
      <c r="E16" s="5">
        <v>0.74299999999999999</v>
      </c>
    </row>
    <row r="17" spans="1:5">
      <c r="A17">
        <f>A16+1</f>
        <v>15</v>
      </c>
      <c r="B17" s="7" t="s">
        <v>49</v>
      </c>
      <c r="C17" s="5">
        <v>0.998</v>
      </c>
      <c r="D17" s="8" t="s">
        <v>282</v>
      </c>
      <c r="E17" s="2">
        <v>0.73499999999999999</v>
      </c>
    </row>
    <row r="18" spans="1:5">
      <c r="A18">
        <f>A17+1</f>
        <v>16</v>
      </c>
      <c r="B18" s="7" t="s">
        <v>46</v>
      </c>
      <c r="C18" s="5">
        <v>0.998</v>
      </c>
      <c r="D18" s="8" t="s">
        <v>149</v>
      </c>
      <c r="E18" s="2">
        <v>0.66200000000000003</v>
      </c>
    </row>
    <row r="19" spans="1:5">
      <c r="A19">
        <f>A18+1</f>
        <v>17</v>
      </c>
      <c r="B19" s="8" t="s">
        <v>265</v>
      </c>
      <c r="C19" s="2">
        <v>0.998</v>
      </c>
      <c r="D19" s="7" t="s">
        <v>205</v>
      </c>
      <c r="E19" s="5">
        <v>0.63300000000000001</v>
      </c>
    </row>
    <row r="20" spans="1:5">
      <c r="A20">
        <f>A19+1</f>
        <v>18</v>
      </c>
      <c r="B20" s="8" t="s">
        <v>260</v>
      </c>
      <c r="C20" s="2">
        <v>0.997</v>
      </c>
      <c r="D20" s="7" t="s">
        <v>71</v>
      </c>
      <c r="E20" s="5">
        <v>0.6</v>
      </c>
    </row>
    <row r="21" spans="1:5">
      <c r="A21">
        <f>A20+1</f>
        <v>19</v>
      </c>
      <c r="B21" s="7" t="s">
        <v>43</v>
      </c>
      <c r="C21" s="5">
        <v>0.996</v>
      </c>
      <c r="D21" s="7" t="s">
        <v>67</v>
      </c>
      <c r="E21" s="5">
        <v>0.59899999999999998</v>
      </c>
    </row>
    <row r="22" spans="1:5">
      <c r="A22">
        <f>A21+1</f>
        <v>20</v>
      </c>
      <c r="B22" s="7" t="s">
        <v>45</v>
      </c>
      <c r="C22" s="5">
        <v>0.996</v>
      </c>
      <c r="D22" s="7" t="s">
        <v>70</v>
      </c>
      <c r="E22" s="5">
        <v>0.59899999999999998</v>
      </c>
    </row>
    <row r="23" spans="1:5">
      <c r="A23">
        <f>A22+1</f>
        <v>21</v>
      </c>
      <c r="B23" s="8" t="s">
        <v>153</v>
      </c>
      <c r="C23" s="2">
        <v>0.995</v>
      </c>
      <c r="D23" s="8" t="s">
        <v>151</v>
      </c>
      <c r="E23" s="2">
        <v>0.59899999999999998</v>
      </c>
    </row>
    <row r="24" spans="1:5">
      <c r="A24">
        <f>A23+1</f>
        <v>22</v>
      </c>
      <c r="B24" s="7" t="s">
        <v>52</v>
      </c>
      <c r="C24" s="5">
        <v>0.99399999999999999</v>
      </c>
      <c r="D24" s="7" t="s">
        <v>277</v>
      </c>
      <c r="E24" s="5">
        <v>0.59799999999999998</v>
      </c>
    </row>
    <row r="25" spans="1:5">
      <c r="A25">
        <f>A24+1</f>
        <v>23</v>
      </c>
      <c r="B25" s="7" t="s">
        <v>55</v>
      </c>
      <c r="C25" s="5">
        <v>0.99399999999999999</v>
      </c>
      <c r="D25" s="7" t="s">
        <v>278</v>
      </c>
      <c r="E25" s="5">
        <v>0.59099999999999997</v>
      </c>
    </row>
    <row r="26" spans="1:5">
      <c r="A26">
        <f>A25+1</f>
        <v>24</v>
      </c>
      <c r="B26" s="8" t="s">
        <v>151</v>
      </c>
      <c r="C26" s="2">
        <v>0.99399999999999999</v>
      </c>
      <c r="D26" s="8" t="s">
        <v>155</v>
      </c>
      <c r="E26" s="2">
        <v>0.59</v>
      </c>
    </row>
    <row r="27" spans="1:5">
      <c r="A27">
        <f>A26+1</f>
        <v>25</v>
      </c>
      <c r="B27" s="7" t="s">
        <v>63</v>
      </c>
      <c r="C27" s="5">
        <v>0.98399999999999999</v>
      </c>
      <c r="D27" s="7" t="s">
        <v>68</v>
      </c>
      <c r="E27" s="5">
        <v>0.58299999999999996</v>
      </c>
    </row>
    <row r="28" spans="1:5">
      <c r="A28">
        <f>A27+1</f>
        <v>26</v>
      </c>
      <c r="B28" s="7" t="s">
        <v>51</v>
      </c>
      <c r="C28" s="5">
        <v>0.98399999999999999</v>
      </c>
      <c r="D28" s="7" t="s">
        <v>202</v>
      </c>
      <c r="E28" s="5">
        <v>0.58199999999999996</v>
      </c>
    </row>
    <row r="29" spans="1:5">
      <c r="A29">
        <f>A28+1</f>
        <v>27</v>
      </c>
      <c r="B29" s="7" t="s">
        <v>58</v>
      </c>
      <c r="C29" s="5">
        <v>0.97199999999999998</v>
      </c>
      <c r="D29" s="7" t="s">
        <v>69</v>
      </c>
      <c r="E29" s="5">
        <v>0.58199999999999996</v>
      </c>
    </row>
    <row r="30" spans="1:5">
      <c r="A30">
        <f>A29+1</f>
        <v>28</v>
      </c>
      <c r="B30" s="7" t="s">
        <v>53</v>
      </c>
      <c r="C30" s="5">
        <v>0.97</v>
      </c>
      <c r="D30" s="7" t="s">
        <v>252</v>
      </c>
      <c r="E30" s="5">
        <v>0.58199999999999996</v>
      </c>
    </row>
    <row r="31" spans="1:5">
      <c r="A31">
        <f>A30+1</f>
        <v>29</v>
      </c>
      <c r="B31" s="7" t="s">
        <v>204</v>
      </c>
      <c r="C31" s="5">
        <v>0.96699999999999997</v>
      </c>
      <c r="D31" s="7" t="s">
        <v>61</v>
      </c>
      <c r="E31" s="5">
        <v>0.58199999999999996</v>
      </c>
    </row>
    <row r="32" spans="1:5">
      <c r="A32">
        <f>A31+1</f>
        <v>30</v>
      </c>
      <c r="B32" s="7" t="s">
        <v>66</v>
      </c>
      <c r="C32" s="5">
        <v>0.93700000000000006</v>
      </c>
      <c r="D32" s="7" t="s">
        <v>206</v>
      </c>
      <c r="E32" s="5">
        <v>0.57999999999999996</v>
      </c>
    </row>
    <row r="33" spans="1:5">
      <c r="A33">
        <f>A32+1</f>
        <v>31</v>
      </c>
      <c r="B33" s="7" t="s">
        <v>50</v>
      </c>
      <c r="C33" s="5">
        <v>0.92900000000000005</v>
      </c>
      <c r="D33" s="7" t="s">
        <v>72</v>
      </c>
      <c r="E33" s="5">
        <v>0.57799999999999996</v>
      </c>
    </row>
    <row r="34" spans="1:5">
      <c r="A34">
        <f>A33+1</f>
        <v>32</v>
      </c>
      <c r="B34" s="7" t="s">
        <v>60</v>
      </c>
      <c r="C34" s="5">
        <v>0.92500000000000004</v>
      </c>
      <c r="D34" s="7" t="s">
        <v>56</v>
      </c>
      <c r="E34" s="5">
        <v>0.57799999999999996</v>
      </c>
    </row>
    <row r="35" spans="1:5">
      <c r="A35">
        <f>A34+1</f>
        <v>33</v>
      </c>
      <c r="B35" s="7" t="s">
        <v>62</v>
      </c>
      <c r="C35" s="5">
        <v>0.92400000000000004</v>
      </c>
      <c r="D35" s="7" t="s">
        <v>251</v>
      </c>
      <c r="E35" s="5">
        <v>0.57799999999999996</v>
      </c>
    </row>
    <row r="36" spans="1:5">
      <c r="A36">
        <f>A35+1</f>
        <v>34</v>
      </c>
      <c r="B36" s="7" t="s">
        <v>59</v>
      </c>
      <c r="C36" s="5">
        <v>0.92400000000000004</v>
      </c>
      <c r="D36" s="7" t="s">
        <v>48</v>
      </c>
      <c r="E36" s="5">
        <v>0.57299999999999995</v>
      </c>
    </row>
    <row r="37" spans="1:5">
      <c r="A37">
        <f>A36+1</f>
        <v>35</v>
      </c>
      <c r="B37" s="7" t="s">
        <v>57</v>
      </c>
      <c r="C37" s="5">
        <v>0.89200000000000002</v>
      </c>
      <c r="D37" s="7" t="s">
        <v>64</v>
      </c>
      <c r="E37" s="5">
        <v>0.56699999999999995</v>
      </c>
    </row>
    <row r="38" spans="1:5">
      <c r="A38">
        <f>A37+1</f>
        <v>36</v>
      </c>
      <c r="B38" s="7" t="s">
        <v>203</v>
      </c>
      <c r="C38" s="5">
        <v>0.8</v>
      </c>
      <c r="D38" s="7" t="s">
        <v>247</v>
      </c>
      <c r="E38" s="5">
        <v>0.56000000000000005</v>
      </c>
    </row>
    <row r="39" spans="1:5">
      <c r="A39">
        <f>A38+1</f>
        <v>37</v>
      </c>
      <c r="B39" s="8" t="s">
        <v>209</v>
      </c>
      <c r="C39" s="2">
        <v>0.8</v>
      </c>
      <c r="D39" s="7" t="s">
        <v>207</v>
      </c>
      <c r="E39" s="5">
        <v>0.55800000000000005</v>
      </c>
    </row>
    <row r="40" spans="1:5">
      <c r="A40">
        <f>A39+1</f>
        <v>38</v>
      </c>
      <c r="B40" s="7" t="s">
        <v>67</v>
      </c>
      <c r="C40" s="5">
        <v>0.79400000000000004</v>
      </c>
      <c r="D40" s="7" t="s">
        <v>279</v>
      </c>
      <c r="E40" s="5">
        <v>0.55000000000000004</v>
      </c>
    </row>
    <row r="41" spans="1:5">
      <c r="A41">
        <f>A40+1</f>
        <v>39</v>
      </c>
      <c r="B41" s="7" t="s">
        <v>243</v>
      </c>
      <c r="C41" s="5">
        <v>0.79200000000000004</v>
      </c>
      <c r="D41" s="7" t="s">
        <v>280</v>
      </c>
      <c r="E41" s="5">
        <v>0.54500000000000004</v>
      </c>
    </row>
    <row r="42" spans="1:5">
      <c r="A42">
        <f>A41+1</f>
        <v>40</v>
      </c>
      <c r="B42" s="7" t="s">
        <v>275</v>
      </c>
      <c r="C42" s="5">
        <v>0.77100000000000002</v>
      </c>
      <c r="D42" s="8" t="s">
        <v>325</v>
      </c>
      <c r="E42" s="2">
        <v>0.53700000000000003</v>
      </c>
    </row>
    <row r="43" spans="1:5">
      <c r="B43" s="16" t="s">
        <v>161</v>
      </c>
      <c r="C43" s="5" t="s">
        <v>161</v>
      </c>
      <c r="D43" s="16" t="s">
        <v>161</v>
      </c>
      <c r="E43" s="5" t="s">
        <v>161</v>
      </c>
    </row>
    <row r="45" spans="1:5" ht="50.1" customHeight="1">
      <c r="B45" s="37" t="s">
        <v>139</v>
      </c>
      <c r="C45" s="37"/>
      <c r="D45" s="36" t="s">
        <v>162</v>
      </c>
      <c r="E45" s="36"/>
    </row>
  </sheetData>
  <autoFilter ref="A2:E43"/>
  <mergeCells count="4">
    <mergeCell ref="B1:C1"/>
    <mergeCell ref="D1:E1"/>
    <mergeCell ref="B45:C45"/>
    <mergeCell ref="D45:E45"/>
  </mergeCells>
  <conditionalFormatting sqref="B2">
    <cfRule type="duplicateValues" dxfId="48" priority="3"/>
  </conditionalFormatting>
  <conditionalFormatting sqref="C2">
    <cfRule type="duplicateValues" dxfId="47" priority="4"/>
  </conditionalFormatting>
  <conditionalFormatting sqref="D2">
    <cfRule type="duplicateValues" dxfId="46" priority="5"/>
  </conditionalFormatting>
  <conditionalFormatting sqref="E2">
    <cfRule type="duplicateValues" dxfId="45" priority="6"/>
  </conditionalFormatting>
  <conditionalFormatting sqref="B3 D3:D41 B17:B22 B24:B25 B27:B42 B5:B6">
    <cfRule type="duplicateValues" dxfId="44" priority="2"/>
  </conditionalFormatting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49"/>
  <sheetViews>
    <sheetView topLeftCell="A19" workbookViewId="0">
      <selection activeCell="F9" sqref="F9"/>
    </sheetView>
    <sheetView workbookViewId="1"/>
  </sheetViews>
  <sheetFormatPr defaultColWidth="11" defaultRowHeight="15.75"/>
  <cols>
    <col min="1" max="1" width="4.375" customWidth="1"/>
    <col min="2" max="2" width="18.875" customWidth="1"/>
    <col min="3" max="3" width="10.875" style="1" customWidth="1"/>
    <col min="4" max="4" width="18.875" customWidth="1"/>
    <col min="5" max="5" width="10.875" style="1" customWidth="1"/>
    <col min="8" max="8" width="13.375" customWidth="1"/>
    <col min="10" max="10" width="0.125" customWidth="1"/>
    <col min="11" max="11" width="13.375" customWidth="1"/>
  </cols>
  <sheetData>
    <row r="1" spans="1:5" s="27" customFormat="1">
      <c r="B1" s="35" t="s">
        <v>270</v>
      </c>
      <c r="C1" s="35"/>
      <c r="D1" s="35" t="s">
        <v>271</v>
      </c>
      <c r="E1" s="35"/>
    </row>
    <row r="2" spans="1:5" s="32" customFormat="1">
      <c r="B2" s="29" t="s">
        <v>269</v>
      </c>
      <c r="C2" s="34" t="s">
        <v>41</v>
      </c>
      <c r="D2" s="29" t="s">
        <v>269</v>
      </c>
      <c r="E2" s="34" t="s">
        <v>41</v>
      </c>
    </row>
    <row r="3" spans="1:5">
      <c r="A3">
        <v>1</v>
      </c>
      <c r="B3" s="2" t="s">
        <v>144</v>
      </c>
      <c r="C3" s="4">
        <v>1</v>
      </c>
      <c r="D3" s="2" t="s">
        <v>144</v>
      </c>
      <c r="E3" s="4">
        <v>0.999</v>
      </c>
    </row>
    <row r="4" spans="1:5">
      <c r="A4">
        <f>A3+1</f>
        <v>2</v>
      </c>
      <c r="B4" s="2" t="s">
        <v>145</v>
      </c>
      <c r="C4" s="4">
        <v>1</v>
      </c>
      <c r="D4" s="2" t="s">
        <v>146</v>
      </c>
      <c r="E4" s="4">
        <v>0.999</v>
      </c>
    </row>
    <row r="5" spans="1:5">
      <c r="A5">
        <f t="shared" ref="A5:A42" si="0">A4+1</f>
        <v>3</v>
      </c>
      <c r="B5" s="2" t="s">
        <v>146</v>
      </c>
      <c r="C5" s="4">
        <v>1</v>
      </c>
      <c r="D5" s="2" t="s">
        <v>147</v>
      </c>
      <c r="E5" s="4">
        <v>0.999</v>
      </c>
    </row>
    <row r="6" spans="1:5">
      <c r="A6">
        <f t="shared" si="0"/>
        <v>4</v>
      </c>
      <c r="B6" s="2" t="s">
        <v>147</v>
      </c>
      <c r="C6" s="4">
        <v>1</v>
      </c>
      <c r="D6" s="5" t="s">
        <v>83</v>
      </c>
      <c r="E6" s="6">
        <v>0.999</v>
      </c>
    </row>
    <row r="7" spans="1:5">
      <c r="A7">
        <f t="shared" si="0"/>
        <v>5</v>
      </c>
      <c r="B7" s="2" t="s">
        <v>148</v>
      </c>
      <c r="C7" s="4">
        <v>1</v>
      </c>
      <c r="D7" s="5" t="s">
        <v>74</v>
      </c>
      <c r="E7" s="6">
        <v>0.999</v>
      </c>
    </row>
    <row r="8" spans="1:5">
      <c r="A8">
        <f t="shared" si="0"/>
        <v>6</v>
      </c>
      <c r="B8" s="5" t="s">
        <v>74</v>
      </c>
      <c r="C8" s="6">
        <v>1</v>
      </c>
      <c r="D8" s="5" t="s">
        <v>81</v>
      </c>
      <c r="E8" s="6">
        <v>0.999</v>
      </c>
    </row>
    <row r="9" spans="1:5">
      <c r="A9">
        <f t="shared" si="0"/>
        <v>7</v>
      </c>
      <c r="B9" s="5" t="s">
        <v>75</v>
      </c>
      <c r="C9" s="6">
        <v>0.999</v>
      </c>
      <c r="D9" s="5" t="s">
        <v>82</v>
      </c>
      <c r="E9" s="6">
        <v>0.999</v>
      </c>
    </row>
    <row r="10" spans="1:5">
      <c r="A10">
        <f t="shared" si="0"/>
        <v>8</v>
      </c>
      <c r="B10" s="5" t="s">
        <v>76</v>
      </c>
      <c r="C10" s="6">
        <v>0.999</v>
      </c>
      <c r="D10" s="5" t="s">
        <v>76</v>
      </c>
      <c r="E10" s="6">
        <v>0.999</v>
      </c>
    </row>
    <row r="11" spans="1:5">
      <c r="A11">
        <f t="shared" si="0"/>
        <v>9</v>
      </c>
      <c r="B11" s="5" t="s">
        <v>77</v>
      </c>
      <c r="C11" s="6">
        <v>0.999</v>
      </c>
      <c r="D11" s="5" t="s">
        <v>78</v>
      </c>
      <c r="E11" s="6">
        <v>0.999</v>
      </c>
    </row>
    <row r="12" spans="1:5">
      <c r="A12">
        <f t="shared" si="0"/>
        <v>10</v>
      </c>
      <c r="B12" s="5" t="s">
        <v>78</v>
      </c>
      <c r="C12" s="6">
        <v>0.999</v>
      </c>
      <c r="D12" s="2" t="s">
        <v>145</v>
      </c>
      <c r="E12" s="4">
        <v>0.998</v>
      </c>
    </row>
    <row r="13" spans="1:5">
      <c r="A13">
        <f t="shared" si="0"/>
        <v>11</v>
      </c>
      <c r="B13" s="5" t="s">
        <v>79</v>
      </c>
      <c r="C13" s="6">
        <v>0.999</v>
      </c>
      <c r="D13" s="2" t="s">
        <v>148</v>
      </c>
      <c r="E13" s="4">
        <v>0.998</v>
      </c>
    </row>
    <row r="14" spans="1:5">
      <c r="A14">
        <f t="shared" si="0"/>
        <v>12</v>
      </c>
      <c r="B14" s="5" t="s">
        <v>80</v>
      </c>
      <c r="C14" s="6">
        <v>0.997</v>
      </c>
      <c r="D14" s="5" t="s">
        <v>84</v>
      </c>
      <c r="E14" s="6">
        <v>0.998</v>
      </c>
    </row>
    <row r="15" spans="1:5">
      <c r="A15">
        <f t="shared" si="0"/>
        <v>13</v>
      </c>
      <c r="B15" s="5" t="s">
        <v>81</v>
      </c>
      <c r="C15" s="6">
        <v>0.98099999999999998</v>
      </c>
      <c r="D15" s="5" t="s">
        <v>94</v>
      </c>
      <c r="E15" s="6">
        <v>0.998</v>
      </c>
    </row>
    <row r="16" spans="1:5">
      <c r="A16">
        <f t="shared" si="0"/>
        <v>14</v>
      </c>
      <c r="B16" s="5" t="s">
        <v>82</v>
      </c>
      <c r="C16" s="6">
        <v>0.98099999999999998</v>
      </c>
      <c r="D16" s="5" t="s">
        <v>93</v>
      </c>
      <c r="E16" s="6">
        <v>0.998</v>
      </c>
    </row>
    <row r="17" spans="1:5">
      <c r="A17">
        <f t="shared" si="0"/>
        <v>15</v>
      </c>
      <c r="B17" s="5" t="s">
        <v>83</v>
      </c>
      <c r="C17" s="6">
        <v>0.98</v>
      </c>
      <c r="D17" s="5" t="s">
        <v>77</v>
      </c>
      <c r="E17" s="6">
        <v>0.998</v>
      </c>
    </row>
    <row r="18" spans="1:5">
      <c r="A18">
        <f t="shared" si="0"/>
        <v>16</v>
      </c>
      <c r="B18" s="5" t="s">
        <v>84</v>
      </c>
      <c r="C18" s="6">
        <v>0.97799999999999998</v>
      </c>
      <c r="D18" s="5" t="s">
        <v>79</v>
      </c>
      <c r="E18" s="6">
        <v>0.998</v>
      </c>
    </row>
    <row r="19" spans="1:5">
      <c r="A19">
        <f t="shared" si="0"/>
        <v>17</v>
      </c>
      <c r="B19" s="5" t="s">
        <v>85</v>
      </c>
      <c r="C19" s="6">
        <v>0.97299999999999998</v>
      </c>
      <c r="D19" s="5" t="s">
        <v>86</v>
      </c>
      <c r="E19" s="6">
        <v>0.997</v>
      </c>
    </row>
    <row r="20" spans="1:5">
      <c r="A20">
        <f t="shared" si="0"/>
        <v>18</v>
      </c>
      <c r="B20" s="5" t="s">
        <v>86</v>
      </c>
      <c r="C20" s="6">
        <v>0.97099999999999997</v>
      </c>
      <c r="D20" s="5" t="s">
        <v>75</v>
      </c>
      <c r="E20" s="6">
        <v>0.996</v>
      </c>
    </row>
    <row r="21" spans="1:5">
      <c r="A21">
        <f t="shared" si="0"/>
        <v>19</v>
      </c>
      <c r="B21" s="5" t="s">
        <v>87</v>
      </c>
      <c r="C21" s="6">
        <v>0.95599999999999996</v>
      </c>
      <c r="D21" s="5" t="s">
        <v>91</v>
      </c>
      <c r="E21" s="6">
        <v>0.98299999999999998</v>
      </c>
    </row>
    <row r="22" spans="1:5">
      <c r="A22">
        <f t="shared" si="0"/>
        <v>20</v>
      </c>
      <c r="B22" s="5" t="s">
        <v>88</v>
      </c>
      <c r="C22" s="6">
        <v>0.93500000000000005</v>
      </c>
      <c r="D22" s="5" t="s">
        <v>92</v>
      </c>
      <c r="E22" s="6">
        <v>0.98299999999999998</v>
      </c>
    </row>
    <row r="23" spans="1:5">
      <c r="A23">
        <f t="shared" si="0"/>
        <v>21</v>
      </c>
      <c r="B23" s="5" t="s">
        <v>89</v>
      </c>
      <c r="C23" s="6">
        <v>0.92400000000000004</v>
      </c>
      <c r="D23" s="5" t="s">
        <v>87</v>
      </c>
      <c r="E23" s="6">
        <v>0.98199999999999998</v>
      </c>
    </row>
    <row r="24" spans="1:5">
      <c r="A24">
        <f t="shared" si="0"/>
        <v>22</v>
      </c>
      <c r="B24" s="5" t="s">
        <v>90</v>
      </c>
      <c r="C24" s="6">
        <v>0.81299999999999994</v>
      </c>
      <c r="D24" s="5" t="s">
        <v>100</v>
      </c>
      <c r="E24" s="6">
        <v>0.93899999999999995</v>
      </c>
    </row>
    <row r="25" spans="1:5">
      <c r="A25">
        <f t="shared" si="0"/>
        <v>23</v>
      </c>
      <c r="B25" s="5" t="s">
        <v>91</v>
      </c>
      <c r="C25" s="6">
        <v>0.81100000000000005</v>
      </c>
      <c r="D25" s="5" t="s">
        <v>90</v>
      </c>
      <c r="E25" s="6">
        <v>0.93899999999999995</v>
      </c>
    </row>
    <row r="26" spans="1:5">
      <c r="A26">
        <f t="shared" si="0"/>
        <v>24</v>
      </c>
      <c r="B26" s="5" t="s">
        <v>92</v>
      </c>
      <c r="C26" s="6">
        <v>0.80900000000000005</v>
      </c>
      <c r="D26" s="5" t="s">
        <v>80</v>
      </c>
      <c r="E26" s="6">
        <v>0.93899999999999995</v>
      </c>
    </row>
    <row r="27" spans="1:5">
      <c r="A27">
        <f t="shared" si="0"/>
        <v>25</v>
      </c>
      <c r="B27" s="5" t="s">
        <v>93</v>
      </c>
      <c r="C27" s="6">
        <v>0.77300000000000002</v>
      </c>
      <c r="D27" s="5" t="s">
        <v>101</v>
      </c>
      <c r="E27" s="6">
        <v>0.93400000000000005</v>
      </c>
    </row>
    <row r="28" spans="1:5">
      <c r="A28">
        <f t="shared" si="0"/>
        <v>26</v>
      </c>
      <c r="B28" s="5" t="s">
        <v>94</v>
      </c>
      <c r="C28" s="6">
        <v>0.76200000000000001</v>
      </c>
      <c r="D28" s="5" t="s">
        <v>102</v>
      </c>
      <c r="E28" s="6">
        <v>0.90900000000000003</v>
      </c>
    </row>
    <row r="29" spans="1:5">
      <c r="A29">
        <f t="shared" si="0"/>
        <v>27</v>
      </c>
      <c r="B29" s="5" t="s">
        <v>95</v>
      </c>
      <c r="C29" s="6">
        <v>0.76100000000000001</v>
      </c>
      <c r="D29" s="5" t="s">
        <v>98</v>
      </c>
      <c r="E29" s="6">
        <v>0.89</v>
      </c>
    </row>
    <row r="30" spans="1:5">
      <c r="A30">
        <f t="shared" si="0"/>
        <v>28</v>
      </c>
      <c r="B30" s="5" t="s">
        <v>96</v>
      </c>
      <c r="C30" s="6">
        <v>0.68899999999999995</v>
      </c>
      <c r="D30" s="5" t="s">
        <v>103</v>
      </c>
      <c r="E30" s="6">
        <v>0.77500000000000002</v>
      </c>
    </row>
    <row r="31" spans="1:5">
      <c r="A31">
        <f t="shared" si="0"/>
        <v>29</v>
      </c>
      <c r="B31" s="5" t="s">
        <v>97</v>
      </c>
      <c r="C31" s="6">
        <v>0.68500000000000005</v>
      </c>
      <c r="D31" s="5" t="s">
        <v>99</v>
      </c>
      <c r="E31" s="6">
        <v>0.77300000000000002</v>
      </c>
    </row>
    <row r="32" spans="1:5">
      <c r="A32">
        <f t="shared" si="0"/>
        <v>30</v>
      </c>
      <c r="B32" s="5" t="s">
        <v>98</v>
      </c>
      <c r="C32" s="6">
        <v>0.625</v>
      </c>
      <c r="D32" s="5" t="s">
        <v>104</v>
      </c>
      <c r="E32" s="6">
        <v>0.77300000000000002</v>
      </c>
    </row>
    <row r="33" spans="1:5">
      <c r="A33">
        <f t="shared" si="0"/>
        <v>31</v>
      </c>
      <c r="B33" s="5" t="s">
        <v>99</v>
      </c>
      <c r="C33" s="5">
        <v>0.61099999999999999</v>
      </c>
      <c r="D33" s="5" t="s">
        <v>88</v>
      </c>
      <c r="E33" s="5">
        <v>0.76600000000000001</v>
      </c>
    </row>
    <row r="34" spans="1:5" ht="15" customHeight="1">
      <c r="A34">
        <f t="shared" si="0"/>
        <v>32</v>
      </c>
      <c r="B34" s="5" t="s">
        <v>100</v>
      </c>
      <c r="C34" s="5">
        <v>0.61099999999999999</v>
      </c>
      <c r="D34" s="5" t="s">
        <v>217</v>
      </c>
      <c r="E34" s="5">
        <v>0.64700000000000002</v>
      </c>
    </row>
    <row r="35" spans="1:5">
      <c r="A35">
        <f t="shared" si="0"/>
        <v>33</v>
      </c>
      <c r="B35" s="5" t="s">
        <v>210</v>
      </c>
      <c r="C35" s="5">
        <v>0.59799999999999998</v>
      </c>
      <c r="D35" s="5" t="s">
        <v>89</v>
      </c>
      <c r="E35" s="5">
        <v>0.63700000000000001</v>
      </c>
    </row>
    <row r="36" spans="1:5">
      <c r="A36">
        <f t="shared" si="0"/>
        <v>34</v>
      </c>
      <c r="B36" s="5" t="s">
        <v>211</v>
      </c>
      <c r="C36" s="5">
        <v>0.57999999999999996</v>
      </c>
      <c r="D36" s="5" t="s">
        <v>85</v>
      </c>
      <c r="E36" s="5">
        <v>0.61499999999999999</v>
      </c>
    </row>
    <row r="37" spans="1:5">
      <c r="A37">
        <f t="shared" si="0"/>
        <v>35</v>
      </c>
      <c r="B37" s="5" t="s">
        <v>212</v>
      </c>
      <c r="C37" s="5">
        <v>0.57599999999999996</v>
      </c>
      <c r="D37" s="5" t="s">
        <v>95</v>
      </c>
      <c r="E37" s="5">
        <v>0.60899999999999999</v>
      </c>
    </row>
    <row r="38" spans="1:5">
      <c r="A38">
        <f t="shared" si="0"/>
        <v>36</v>
      </c>
      <c r="B38" s="5" t="s">
        <v>213</v>
      </c>
      <c r="C38" s="5">
        <v>0.57499999999999996</v>
      </c>
      <c r="D38" s="5" t="s">
        <v>216</v>
      </c>
      <c r="E38" s="5">
        <v>0.60199999999999998</v>
      </c>
    </row>
    <row r="39" spans="1:5">
      <c r="A39">
        <f t="shared" si="0"/>
        <v>37</v>
      </c>
      <c r="B39" s="5" t="s">
        <v>101</v>
      </c>
      <c r="C39" s="5">
        <v>0.57299999999999995</v>
      </c>
      <c r="D39" s="5" t="s">
        <v>218</v>
      </c>
      <c r="E39" s="5">
        <v>0.59799999999999998</v>
      </c>
    </row>
    <row r="40" spans="1:5">
      <c r="A40">
        <f t="shared" si="0"/>
        <v>38</v>
      </c>
      <c r="B40" s="5" t="s">
        <v>102</v>
      </c>
      <c r="C40" s="5">
        <v>0.55100000000000005</v>
      </c>
      <c r="D40" s="5" t="s">
        <v>219</v>
      </c>
      <c r="E40" s="5">
        <v>0.58199999999999996</v>
      </c>
    </row>
    <row r="41" spans="1:5">
      <c r="A41">
        <f t="shared" si="0"/>
        <v>39</v>
      </c>
      <c r="B41" s="5" t="s">
        <v>214</v>
      </c>
      <c r="C41" s="5">
        <v>0.53600000000000003</v>
      </c>
      <c r="D41" s="5" t="s">
        <v>220</v>
      </c>
      <c r="E41" s="5">
        <v>0.57399999999999995</v>
      </c>
    </row>
    <row r="42" spans="1:5">
      <c r="A42">
        <f t="shared" si="0"/>
        <v>40</v>
      </c>
      <c r="B42" s="5" t="s">
        <v>215</v>
      </c>
      <c r="C42" s="5">
        <v>0.53400000000000003</v>
      </c>
      <c r="D42" s="5" t="s">
        <v>96</v>
      </c>
      <c r="E42" s="5">
        <v>0.55500000000000005</v>
      </c>
    </row>
    <row r="43" spans="1:5">
      <c r="B43" s="21" t="s">
        <v>161</v>
      </c>
      <c r="C43" s="21" t="s">
        <v>161</v>
      </c>
      <c r="D43" s="21" t="s">
        <v>161</v>
      </c>
      <c r="E43" s="21" t="s">
        <v>161</v>
      </c>
    </row>
    <row r="44" spans="1:5" ht="15" customHeight="1">
      <c r="C44"/>
      <c r="E44"/>
    </row>
    <row r="45" spans="1:5" ht="50.1" customHeight="1">
      <c r="B45" s="37" t="s">
        <v>139</v>
      </c>
      <c r="C45" s="37"/>
      <c r="D45" s="36" t="s">
        <v>162</v>
      </c>
      <c r="E45" s="36"/>
    </row>
    <row r="49" ht="35.1" customHeight="1"/>
  </sheetData>
  <mergeCells count="4">
    <mergeCell ref="B1:C1"/>
    <mergeCell ref="D1:E1"/>
    <mergeCell ref="B45:C45"/>
    <mergeCell ref="D45:E45"/>
  </mergeCells>
  <conditionalFormatting sqref="B2">
    <cfRule type="duplicateValues" dxfId="43" priority="162"/>
  </conditionalFormatting>
  <conditionalFormatting sqref="C2">
    <cfRule type="duplicateValues" dxfId="42" priority="164"/>
  </conditionalFormatting>
  <conditionalFormatting sqref="D2">
    <cfRule type="duplicateValues" dxfId="41" priority="169"/>
  </conditionalFormatting>
  <conditionalFormatting sqref="E2">
    <cfRule type="duplicateValues" dxfId="40" priority="171"/>
  </conditionalFormatting>
  <conditionalFormatting sqref="D6:D11 B8:B42 D14:D43">
    <cfRule type="duplicateValues" dxfId="39" priority="424"/>
  </conditionalFormatting>
  <pageMargins left="0.75" right="0.75" top="1" bottom="1" header="0.5" footer="0.5"/>
  <pageSetup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49"/>
  <sheetViews>
    <sheetView topLeftCell="A4" workbookViewId="0">
      <selection activeCell="Q4" sqref="Q4"/>
    </sheetView>
    <sheetView workbookViewId="1"/>
  </sheetViews>
  <sheetFormatPr defaultColWidth="11" defaultRowHeight="15.75"/>
  <cols>
    <col min="1" max="1" width="4.5" customWidth="1"/>
    <col min="2" max="2" width="18.875" customWidth="1"/>
    <col min="3" max="3" width="10.875" style="1" customWidth="1"/>
    <col min="4" max="4" width="18.875" customWidth="1"/>
    <col min="5" max="5" width="11" style="1"/>
    <col min="8" max="8" width="13.375" customWidth="1"/>
    <col min="10" max="10" width="0.125" customWidth="1"/>
    <col min="11" max="11" width="13.375" customWidth="1"/>
  </cols>
  <sheetData>
    <row r="1" spans="1:8" s="27" customFormat="1">
      <c r="B1" s="35" t="s">
        <v>270</v>
      </c>
      <c r="C1" s="35"/>
      <c r="D1" s="35" t="s">
        <v>271</v>
      </c>
      <c r="E1" s="35"/>
      <c r="F1" s="28"/>
      <c r="G1" s="28"/>
      <c r="H1" s="28"/>
    </row>
    <row r="2" spans="1:8" s="32" customFormat="1">
      <c r="B2" s="29" t="s">
        <v>269</v>
      </c>
      <c r="C2" s="34" t="s">
        <v>41</v>
      </c>
      <c r="D2" s="29" t="s">
        <v>269</v>
      </c>
      <c r="E2" s="34" t="s">
        <v>41</v>
      </c>
    </row>
    <row r="3" spans="1:8">
      <c r="A3">
        <v>1</v>
      </c>
      <c r="B3" s="2" t="s">
        <v>140</v>
      </c>
      <c r="C3" s="4">
        <v>0.99</v>
      </c>
      <c r="D3" s="3" t="s">
        <v>143</v>
      </c>
      <c r="E3" s="3">
        <v>0.98799999999999999</v>
      </c>
    </row>
    <row r="4" spans="1:8">
      <c r="A4">
        <f>A3+1</f>
        <v>2</v>
      </c>
      <c r="B4" s="5" t="s">
        <v>105</v>
      </c>
      <c r="C4" s="6">
        <v>0.98899999999999999</v>
      </c>
      <c r="D4" s="5" t="s">
        <v>113</v>
      </c>
      <c r="E4" s="6">
        <v>0.98699999999999999</v>
      </c>
    </row>
    <row r="5" spans="1:8">
      <c r="A5">
        <f t="shared" ref="A5:A42" si="0">A4+1</f>
        <v>3</v>
      </c>
      <c r="B5" s="2" t="s">
        <v>141</v>
      </c>
      <c r="C5" s="4">
        <v>0.93600000000000005</v>
      </c>
      <c r="D5" s="5" t="s">
        <v>105</v>
      </c>
      <c r="E5" s="6">
        <v>0.96699999999999997</v>
      </c>
    </row>
    <row r="6" spans="1:8">
      <c r="A6">
        <f t="shared" si="0"/>
        <v>4</v>
      </c>
      <c r="B6" s="5" t="s">
        <v>106</v>
      </c>
      <c r="C6" s="6">
        <v>0.93400000000000005</v>
      </c>
      <c r="D6" s="5" t="s">
        <v>114</v>
      </c>
      <c r="E6" s="6">
        <v>0.95199999999999996</v>
      </c>
    </row>
    <row r="7" spans="1:8">
      <c r="A7">
        <f t="shared" si="0"/>
        <v>5</v>
      </c>
      <c r="B7" s="5" t="s">
        <v>107</v>
      </c>
      <c r="C7" s="6">
        <v>0.92600000000000005</v>
      </c>
      <c r="D7" s="5" t="s">
        <v>125</v>
      </c>
      <c r="E7" s="6">
        <v>0.94699999999999995</v>
      </c>
    </row>
    <row r="8" spans="1:8">
      <c r="A8">
        <f t="shared" si="0"/>
        <v>6</v>
      </c>
      <c r="B8" s="5" t="s">
        <v>108</v>
      </c>
      <c r="C8" s="6">
        <v>0.92400000000000004</v>
      </c>
      <c r="D8" s="5" t="s">
        <v>131</v>
      </c>
      <c r="E8" s="6">
        <v>0.94599999999999995</v>
      </c>
    </row>
    <row r="9" spans="1:8">
      <c r="A9">
        <f t="shared" si="0"/>
        <v>7</v>
      </c>
      <c r="B9" s="5" t="s">
        <v>109</v>
      </c>
      <c r="C9" s="6">
        <v>0.91</v>
      </c>
      <c r="D9" s="2" t="s">
        <v>140</v>
      </c>
      <c r="E9" s="4">
        <v>0.93100000000000005</v>
      </c>
    </row>
    <row r="10" spans="1:8">
      <c r="A10">
        <f t="shared" si="0"/>
        <v>8</v>
      </c>
      <c r="B10" s="5" t="s">
        <v>110</v>
      </c>
      <c r="C10" s="6">
        <v>0.90800000000000003</v>
      </c>
      <c r="D10" s="5" t="s">
        <v>132</v>
      </c>
      <c r="E10" s="6">
        <v>0.91800000000000004</v>
      </c>
    </row>
    <row r="11" spans="1:8">
      <c r="A11">
        <f t="shared" si="0"/>
        <v>9</v>
      </c>
      <c r="B11" s="2" t="s">
        <v>272</v>
      </c>
      <c r="C11" s="4">
        <v>0.90700000000000003</v>
      </c>
      <c r="D11" s="5" t="s">
        <v>109</v>
      </c>
      <c r="E11" s="6">
        <v>0.90800000000000003</v>
      </c>
    </row>
    <row r="12" spans="1:8">
      <c r="A12">
        <f t="shared" si="0"/>
        <v>10</v>
      </c>
      <c r="B12" s="2" t="s">
        <v>142</v>
      </c>
      <c r="C12" s="4">
        <v>0.85399999999999998</v>
      </c>
      <c r="D12" s="5" t="s">
        <v>123</v>
      </c>
      <c r="E12" s="6">
        <v>0.877</v>
      </c>
    </row>
    <row r="13" spans="1:8">
      <c r="A13">
        <f t="shared" si="0"/>
        <v>11</v>
      </c>
      <c r="B13" s="17" t="s">
        <v>273</v>
      </c>
      <c r="C13" s="4">
        <v>0.83799999999999997</v>
      </c>
      <c r="D13" s="5" t="s">
        <v>133</v>
      </c>
      <c r="E13" s="6">
        <v>0.81899999999999995</v>
      </c>
    </row>
    <row r="14" spans="1:8">
      <c r="A14">
        <f t="shared" si="0"/>
        <v>12</v>
      </c>
      <c r="B14" s="8" t="s">
        <v>111</v>
      </c>
      <c r="C14" s="4">
        <v>0.83799999999999997</v>
      </c>
      <c r="D14" s="5" t="s">
        <v>117</v>
      </c>
      <c r="E14" s="6">
        <v>0.81399999999999995</v>
      </c>
    </row>
    <row r="15" spans="1:8">
      <c r="A15">
        <f t="shared" si="0"/>
        <v>13</v>
      </c>
      <c r="B15" s="2" t="s">
        <v>112</v>
      </c>
      <c r="C15" s="4">
        <v>0.82699999999999996</v>
      </c>
      <c r="D15" s="2" t="s">
        <v>142</v>
      </c>
      <c r="E15" s="4">
        <v>0.80800000000000005</v>
      </c>
    </row>
    <row r="16" spans="1:8">
      <c r="A16">
        <f t="shared" si="0"/>
        <v>14</v>
      </c>
      <c r="B16" s="5" t="s">
        <v>113</v>
      </c>
      <c r="C16" s="6">
        <v>0.80500000000000005</v>
      </c>
      <c r="D16" s="5" t="s">
        <v>130</v>
      </c>
      <c r="E16" s="6">
        <v>0.80700000000000005</v>
      </c>
    </row>
    <row r="17" spans="1:5">
      <c r="A17">
        <f t="shared" si="0"/>
        <v>15</v>
      </c>
      <c r="B17" s="20" t="s">
        <v>224</v>
      </c>
      <c r="C17" s="20">
        <v>0.77500000000000002</v>
      </c>
      <c r="D17" s="5" t="s">
        <v>107</v>
      </c>
      <c r="E17" s="6">
        <v>0.80100000000000005</v>
      </c>
    </row>
    <row r="18" spans="1:5">
      <c r="A18">
        <f t="shared" si="0"/>
        <v>16</v>
      </c>
      <c r="B18" s="5" t="s">
        <v>114</v>
      </c>
      <c r="C18" s="6">
        <v>0.77400000000000002</v>
      </c>
      <c r="D18" s="5" t="s">
        <v>134</v>
      </c>
      <c r="E18" s="6">
        <v>0.79900000000000004</v>
      </c>
    </row>
    <row r="19" spans="1:5">
      <c r="A19">
        <f t="shared" si="0"/>
        <v>17</v>
      </c>
      <c r="B19" s="5" t="s">
        <v>115</v>
      </c>
      <c r="C19" s="6">
        <v>0.77100000000000002</v>
      </c>
      <c r="D19" s="5" t="s">
        <v>108</v>
      </c>
      <c r="E19" s="6">
        <v>0.79800000000000004</v>
      </c>
    </row>
    <row r="20" spans="1:5">
      <c r="A20">
        <f t="shared" si="0"/>
        <v>18</v>
      </c>
      <c r="B20" s="5" t="s">
        <v>116</v>
      </c>
      <c r="C20" s="6">
        <v>0.76100000000000001</v>
      </c>
      <c r="D20" s="5" t="s">
        <v>129</v>
      </c>
      <c r="E20" s="6">
        <v>0.747</v>
      </c>
    </row>
    <row r="21" spans="1:5">
      <c r="A21">
        <f t="shared" si="0"/>
        <v>19</v>
      </c>
      <c r="B21" s="5" t="s">
        <v>117</v>
      </c>
      <c r="C21" s="6">
        <v>0.748</v>
      </c>
      <c r="D21" s="5" t="s">
        <v>116</v>
      </c>
      <c r="E21" s="6">
        <v>0.74</v>
      </c>
    </row>
    <row r="22" spans="1:5">
      <c r="A22">
        <f t="shared" si="0"/>
        <v>20</v>
      </c>
      <c r="B22" s="2" t="s">
        <v>274</v>
      </c>
      <c r="C22" s="4">
        <v>0.73599999999999999</v>
      </c>
      <c r="D22" s="5" t="s">
        <v>135</v>
      </c>
      <c r="E22" s="6">
        <v>0.73499999999999999</v>
      </c>
    </row>
    <row r="23" spans="1:5">
      <c r="A23">
        <f t="shared" si="0"/>
        <v>21</v>
      </c>
      <c r="B23" s="5" t="s">
        <v>118</v>
      </c>
      <c r="C23" s="6">
        <v>0.71299999999999997</v>
      </c>
      <c r="D23" s="5" t="s">
        <v>136</v>
      </c>
      <c r="E23" s="6">
        <v>0.73399999999999999</v>
      </c>
    </row>
    <row r="24" spans="1:5">
      <c r="A24">
        <f t="shared" si="0"/>
        <v>22</v>
      </c>
      <c r="B24" s="5" t="s">
        <v>119</v>
      </c>
      <c r="C24" s="6">
        <v>0.68300000000000005</v>
      </c>
      <c r="D24" s="5" t="s">
        <v>128</v>
      </c>
      <c r="E24" s="6">
        <v>0.72099999999999997</v>
      </c>
    </row>
    <row r="25" spans="1:5">
      <c r="A25">
        <f t="shared" si="0"/>
        <v>23</v>
      </c>
      <c r="B25" s="5" t="s">
        <v>120</v>
      </c>
      <c r="C25" s="6">
        <v>0.62</v>
      </c>
      <c r="D25" s="5" t="s">
        <v>137</v>
      </c>
      <c r="E25" s="6">
        <v>0.72</v>
      </c>
    </row>
    <row r="26" spans="1:5">
      <c r="A26">
        <f t="shared" si="0"/>
        <v>24</v>
      </c>
      <c r="B26" s="20" t="s">
        <v>223</v>
      </c>
      <c r="C26" s="20">
        <v>0.65200000000000002</v>
      </c>
      <c r="D26" s="5" t="s">
        <v>138</v>
      </c>
      <c r="E26" s="6">
        <v>0.71699999999999997</v>
      </c>
    </row>
    <row r="27" spans="1:5">
      <c r="A27">
        <f t="shared" si="0"/>
        <v>25</v>
      </c>
      <c r="B27" s="5" t="s">
        <v>121</v>
      </c>
      <c r="C27" s="6">
        <v>0.61099999999999999</v>
      </c>
      <c r="D27" s="5" t="s">
        <v>124</v>
      </c>
      <c r="E27" s="6">
        <v>0.71699999999999997</v>
      </c>
    </row>
    <row r="28" spans="1:5">
      <c r="A28">
        <f t="shared" si="0"/>
        <v>26</v>
      </c>
      <c r="B28" s="5" t="s">
        <v>122</v>
      </c>
      <c r="C28" s="6">
        <v>0.60799999999999998</v>
      </c>
      <c r="D28" s="5" t="s">
        <v>110</v>
      </c>
      <c r="E28" s="6">
        <v>0.71499999999999997</v>
      </c>
    </row>
    <row r="29" spans="1:5">
      <c r="A29">
        <f t="shared" si="0"/>
        <v>27</v>
      </c>
      <c r="B29" s="20" t="s">
        <v>222</v>
      </c>
      <c r="C29" s="20">
        <v>0.60199999999999998</v>
      </c>
      <c r="D29" s="5" t="s">
        <v>106</v>
      </c>
      <c r="E29" s="6">
        <v>0.71099999999999997</v>
      </c>
    </row>
    <row r="30" spans="1:5">
      <c r="A30">
        <f t="shared" si="0"/>
        <v>28</v>
      </c>
      <c r="B30" s="20" t="s">
        <v>221</v>
      </c>
      <c r="C30" s="20">
        <v>0.59399999999999997</v>
      </c>
      <c r="D30" s="2" t="s">
        <v>111</v>
      </c>
      <c r="E30" s="4">
        <v>0.68600000000000005</v>
      </c>
    </row>
    <row r="31" spans="1:5">
      <c r="A31">
        <f t="shared" si="0"/>
        <v>29</v>
      </c>
      <c r="B31" s="5" t="s">
        <v>123</v>
      </c>
      <c r="C31" s="6">
        <v>0.59199999999999997</v>
      </c>
      <c r="D31" s="5" t="s">
        <v>115</v>
      </c>
      <c r="E31" s="6">
        <v>0.67400000000000004</v>
      </c>
    </row>
    <row r="32" spans="1:5">
      <c r="A32">
        <f t="shared" si="0"/>
        <v>30</v>
      </c>
      <c r="B32" s="5" t="s">
        <v>124</v>
      </c>
      <c r="C32" s="6">
        <v>0.59099999999999997</v>
      </c>
      <c r="D32" s="9" t="s">
        <v>272</v>
      </c>
      <c r="E32" s="4">
        <v>0.67200000000000004</v>
      </c>
    </row>
    <row r="33" spans="1:5">
      <c r="A33">
        <f t="shared" si="0"/>
        <v>31</v>
      </c>
      <c r="B33" s="5" t="s">
        <v>125</v>
      </c>
      <c r="C33" s="6">
        <v>0.59</v>
      </c>
      <c r="D33" s="5" t="s">
        <v>121</v>
      </c>
      <c r="E33" s="6">
        <v>0.67200000000000004</v>
      </c>
    </row>
    <row r="34" spans="1:5" ht="15" customHeight="1">
      <c r="A34">
        <f t="shared" si="0"/>
        <v>32</v>
      </c>
      <c r="B34" s="5" t="s">
        <v>126</v>
      </c>
      <c r="C34" s="6">
        <v>0.58499999999999996</v>
      </c>
      <c r="D34" s="5" t="s">
        <v>225</v>
      </c>
      <c r="E34" s="5">
        <v>0.66100000000000003</v>
      </c>
    </row>
    <row r="35" spans="1:5">
      <c r="A35">
        <f t="shared" si="0"/>
        <v>33</v>
      </c>
      <c r="B35" s="5" t="s">
        <v>127</v>
      </c>
      <c r="C35" s="6">
        <v>0.58299999999999996</v>
      </c>
      <c r="D35" s="2" t="s">
        <v>273</v>
      </c>
      <c r="E35" s="2">
        <v>0.64800000000000002</v>
      </c>
    </row>
    <row r="36" spans="1:5">
      <c r="A36">
        <f t="shared" si="0"/>
        <v>34</v>
      </c>
      <c r="B36" s="5" t="s">
        <v>128</v>
      </c>
      <c r="C36" s="5">
        <v>0.57299999999999995</v>
      </c>
      <c r="D36" s="5" t="s">
        <v>228</v>
      </c>
      <c r="E36" s="5">
        <v>0.63500000000000001</v>
      </c>
    </row>
    <row r="37" spans="1:5">
      <c r="A37">
        <f t="shared" si="0"/>
        <v>35</v>
      </c>
      <c r="B37" s="5" t="s">
        <v>129</v>
      </c>
      <c r="C37" s="5">
        <v>0.54100000000000004</v>
      </c>
      <c r="D37" s="8" t="s">
        <v>141</v>
      </c>
      <c r="E37" s="2">
        <v>0.63200000000000001</v>
      </c>
    </row>
    <row r="38" spans="1:5">
      <c r="A38">
        <f t="shared" si="0"/>
        <v>36</v>
      </c>
      <c r="B38" s="5" t="s">
        <v>130</v>
      </c>
      <c r="C38" s="5">
        <v>0.53700000000000003</v>
      </c>
      <c r="D38" s="5" t="s">
        <v>229</v>
      </c>
      <c r="E38" s="5">
        <v>0.623</v>
      </c>
    </row>
    <row r="39" spans="1:5">
      <c r="A39">
        <f t="shared" si="0"/>
        <v>37</v>
      </c>
      <c r="B39" s="5" t="s">
        <v>225</v>
      </c>
      <c r="C39" s="5">
        <v>0.53500000000000003</v>
      </c>
      <c r="D39" s="5" t="s">
        <v>122</v>
      </c>
      <c r="E39" s="5">
        <v>0.57899999999999996</v>
      </c>
    </row>
    <row r="40" spans="1:5">
      <c r="A40">
        <f t="shared" si="0"/>
        <v>38</v>
      </c>
      <c r="B40" s="5" t="s">
        <v>226</v>
      </c>
      <c r="C40" s="5">
        <v>0.53</v>
      </c>
      <c r="D40" s="5" t="s">
        <v>230</v>
      </c>
      <c r="E40" s="5">
        <v>0.54900000000000004</v>
      </c>
    </row>
    <row r="41" spans="1:5" ht="15" customHeight="1">
      <c r="A41">
        <f t="shared" si="0"/>
        <v>39</v>
      </c>
      <c r="B41" s="5" t="s">
        <v>227</v>
      </c>
      <c r="C41" s="5">
        <v>0.53</v>
      </c>
      <c r="D41" s="5" t="s">
        <v>231</v>
      </c>
      <c r="E41" s="5">
        <v>0.53800000000000003</v>
      </c>
    </row>
    <row r="42" spans="1:5">
      <c r="A42">
        <f t="shared" si="0"/>
        <v>40</v>
      </c>
      <c r="B42" s="5" t="s">
        <v>228</v>
      </c>
      <c r="C42" s="5">
        <v>0.53</v>
      </c>
      <c r="D42" s="5" t="s">
        <v>232</v>
      </c>
      <c r="E42" s="5">
        <v>0.53800000000000003</v>
      </c>
    </row>
    <row r="43" spans="1:5">
      <c r="B43" s="15" t="s">
        <v>161</v>
      </c>
      <c r="C43" s="15" t="s">
        <v>161</v>
      </c>
      <c r="D43" s="15" t="s">
        <v>161</v>
      </c>
      <c r="E43" s="15" t="s">
        <v>161</v>
      </c>
    </row>
    <row r="44" spans="1:5" ht="48.75" customHeight="1">
      <c r="B44" s="37" t="s">
        <v>139</v>
      </c>
      <c r="C44" s="37"/>
      <c r="D44" s="36" t="s">
        <v>323</v>
      </c>
      <c r="E44" s="36"/>
    </row>
    <row r="45" spans="1:5" ht="28.5" customHeight="1">
      <c r="B45" s="38" t="s">
        <v>324</v>
      </c>
      <c r="C45" s="38"/>
      <c r="D45" s="38"/>
      <c r="E45" s="38"/>
    </row>
    <row r="49" ht="15" customHeight="1"/>
  </sheetData>
  <mergeCells count="5">
    <mergeCell ref="B45:E45"/>
    <mergeCell ref="B1:C1"/>
    <mergeCell ref="D1:E1"/>
    <mergeCell ref="B44:C44"/>
    <mergeCell ref="D44:E44"/>
  </mergeCells>
  <conditionalFormatting sqref="B2">
    <cfRule type="duplicateValues" dxfId="38" priority="35"/>
  </conditionalFormatting>
  <conditionalFormatting sqref="D2">
    <cfRule type="duplicateValues" dxfId="37" priority="34"/>
  </conditionalFormatting>
  <conditionalFormatting sqref="C2">
    <cfRule type="duplicateValues" dxfId="36" priority="36"/>
  </conditionalFormatting>
  <conditionalFormatting sqref="E2">
    <cfRule type="duplicateValues" dxfId="35" priority="37"/>
  </conditionalFormatting>
  <conditionalFormatting sqref="B18:B22">
    <cfRule type="duplicateValues" dxfId="34" priority="53"/>
  </conditionalFormatting>
  <conditionalFormatting sqref="B23:B24">
    <cfRule type="duplicateValues" dxfId="33" priority="31"/>
  </conditionalFormatting>
  <conditionalFormatting sqref="B25">
    <cfRule type="duplicateValues" dxfId="32" priority="30"/>
  </conditionalFormatting>
  <conditionalFormatting sqref="D24:D29">
    <cfRule type="duplicateValues" dxfId="31" priority="71"/>
  </conditionalFormatting>
  <conditionalFormatting sqref="D20:D23">
    <cfRule type="duplicateValues" dxfId="30" priority="73"/>
  </conditionalFormatting>
  <conditionalFormatting sqref="B3">
    <cfRule type="duplicateValues" dxfId="29" priority="15"/>
  </conditionalFormatting>
  <conditionalFormatting sqref="B5">
    <cfRule type="duplicateValues" dxfId="28" priority="14"/>
  </conditionalFormatting>
  <conditionalFormatting sqref="B15:B16 B4 B6:B11">
    <cfRule type="duplicateValues" dxfId="27" priority="190"/>
  </conditionalFormatting>
  <conditionalFormatting sqref="B12:B13">
    <cfRule type="duplicateValues" dxfId="26" priority="13"/>
  </conditionalFormatting>
  <conditionalFormatting sqref="D3">
    <cfRule type="duplicateValues" dxfId="25" priority="8"/>
  </conditionalFormatting>
  <conditionalFormatting sqref="D4:D8 D10:D12">
    <cfRule type="duplicateValues" dxfId="24" priority="201"/>
  </conditionalFormatting>
  <conditionalFormatting sqref="D9">
    <cfRule type="duplicateValues" dxfId="23" priority="7"/>
  </conditionalFormatting>
  <conditionalFormatting sqref="D13:D14 D16:D19">
    <cfRule type="duplicateValues" dxfId="22" priority="204"/>
  </conditionalFormatting>
  <conditionalFormatting sqref="D15">
    <cfRule type="duplicateValues" dxfId="21" priority="6"/>
  </conditionalFormatting>
  <conditionalFormatting sqref="B27:B28 B31:B35">
    <cfRule type="duplicateValues" dxfId="20" priority="231"/>
  </conditionalFormatting>
  <conditionalFormatting sqref="D30:D31 D33">
    <cfRule type="duplicateValues" dxfId="19" priority="407"/>
  </conditionalFormatting>
  <conditionalFormatting sqref="B36:B42">
    <cfRule type="duplicateValues" dxfId="18" priority="425"/>
  </conditionalFormatting>
  <conditionalFormatting sqref="D34:D43">
    <cfRule type="duplicateValues" dxfId="17" priority="426"/>
  </conditionalFormatting>
  <conditionalFormatting sqref="B27:B28 B15:B16 D4:D8 B4 B6:B11 B18:B25 D10:D14 D16:D31 B31:B42 D33:D43">
    <cfRule type="duplicateValues" dxfId="16" priority="427"/>
  </conditionalFormatting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51"/>
  <sheetViews>
    <sheetView zoomScale="112" zoomScaleNormal="112" workbookViewId="0">
      <selection activeCell="F3" sqref="F3"/>
    </sheetView>
    <sheetView workbookViewId="1"/>
  </sheetViews>
  <sheetFormatPr defaultColWidth="11" defaultRowHeight="15.75"/>
  <cols>
    <col min="1" max="1" width="4.375" customWidth="1"/>
    <col min="2" max="2" width="18.875" bestFit="1" customWidth="1"/>
    <col min="4" max="4" width="18.875" customWidth="1"/>
    <col min="8" max="8" width="12.375" bestFit="1" customWidth="1"/>
    <col min="10" max="10" width="0.125" customWidth="1"/>
  </cols>
  <sheetData>
    <row r="1" spans="1:5" s="27" customFormat="1">
      <c r="B1" s="35" t="s">
        <v>270</v>
      </c>
      <c r="C1" s="35"/>
      <c r="D1" s="35" t="s">
        <v>271</v>
      </c>
      <c r="E1" s="35"/>
    </row>
    <row r="2" spans="1:5" s="32" customFormat="1">
      <c r="B2" s="29" t="s">
        <v>269</v>
      </c>
      <c r="C2" s="29" t="s">
        <v>41</v>
      </c>
      <c r="D2" s="29" t="s">
        <v>269</v>
      </c>
      <c r="E2" s="29" t="s">
        <v>41</v>
      </c>
    </row>
    <row r="3" spans="1:5">
      <c r="A3">
        <v>1</v>
      </c>
      <c r="B3" s="8" t="s">
        <v>165</v>
      </c>
      <c r="C3" s="4">
        <v>1</v>
      </c>
      <c r="D3" s="2" t="s">
        <v>165</v>
      </c>
      <c r="E3" s="4">
        <v>0.999</v>
      </c>
    </row>
    <row r="4" spans="1:5">
      <c r="A4">
        <f>A3+1</f>
        <v>2</v>
      </c>
      <c r="B4" s="8" t="s">
        <v>159</v>
      </c>
      <c r="C4" s="4">
        <v>1</v>
      </c>
      <c r="D4" s="2" t="s">
        <v>159</v>
      </c>
      <c r="E4" s="4">
        <v>0.999</v>
      </c>
    </row>
    <row r="5" spans="1:5">
      <c r="A5">
        <f t="shared" ref="A5:A42" si="0">A4+1</f>
        <v>3</v>
      </c>
      <c r="B5" s="8" t="s">
        <v>167</v>
      </c>
      <c r="C5" s="4">
        <v>1</v>
      </c>
      <c r="D5" s="5" t="s">
        <v>163</v>
      </c>
      <c r="E5" s="6">
        <v>0.999</v>
      </c>
    </row>
    <row r="6" spans="1:5">
      <c r="A6">
        <f t="shared" si="0"/>
        <v>4</v>
      </c>
      <c r="B6" s="7" t="s">
        <v>10</v>
      </c>
      <c r="C6" s="6">
        <v>1</v>
      </c>
      <c r="D6" s="5" t="s">
        <v>164</v>
      </c>
      <c r="E6" s="6">
        <v>0.999</v>
      </c>
    </row>
    <row r="7" spans="1:5">
      <c r="A7">
        <f t="shared" si="0"/>
        <v>5</v>
      </c>
      <c r="B7" s="7" t="s">
        <v>164</v>
      </c>
      <c r="C7" s="6">
        <v>1</v>
      </c>
      <c r="D7" s="2" t="s">
        <v>168</v>
      </c>
      <c r="E7" s="4">
        <v>0.998</v>
      </c>
    </row>
    <row r="8" spans="1:5">
      <c r="A8">
        <f t="shared" si="0"/>
        <v>6</v>
      </c>
      <c r="B8" s="8" t="s">
        <v>168</v>
      </c>
      <c r="C8" s="4">
        <v>0.998</v>
      </c>
      <c r="D8" s="5" t="s">
        <v>39</v>
      </c>
      <c r="E8" s="6">
        <v>0.998</v>
      </c>
    </row>
    <row r="9" spans="1:5">
      <c r="A9">
        <f t="shared" si="0"/>
        <v>7</v>
      </c>
      <c r="B9" s="8" t="s">
        <v>170</v>
      </c>
      <c r="C9" s="4">
        <v>0.998</v>
      </c>
      <c r="D9" s="2" t="s">
        <v>167</v>
      </c>
      <c r="E9" s="4">
        <v>0.997</v>
      </c>
    </row>
    <row r="10" spans="1:5">
      <c r="A10">
        <f t="shared" si="0"/>
        <v>8</v>
      </c>
      <c r="B10" s="7" t="s">
        <v>3</v>
      </c>
      <c r="C10" s="6">
        <v>0.998</v>
      </c>
      <c r="D10" s="5" t="s">
        <v>166</v>
      </c>
      <c r="E10" s="6">
        <v>0.997</v>
      </c>
    </row>
    <row r="11" spans="1:5">
      <c r="A11">
        <f t="shared" si="0"/>
        <v>9</v>
      </c>
      <c r="B11" s="7" t="s">
        <v>39</v>
      </c>
      <c r="C11" s="6">
        <v>0.998</v>
      </c>
      <c r="D11" s="5" t="s">
        <v>169</v>
      </c>
      <c r="E11" s="6">
        <v>0.996</v>
      </c>
    </row>
    <row r="12" spans="1:5">
      <c r="A12">
        <f t="shared" si="0"/>
        <v>10</v>
      </c>
      <c r="B12" s="7" t="s">
        <v>6</v>
      </c>
      <c r="C12" s="6">
        <v>0.998</v>
      </c>
      <c r="D12" s="5" t="s">
        <v>6</v>
      </c>
      <c r="E12" s="6">
        <v>0.996</v>
      </c>
    </row>
    <row r="13" spans="1:5">
      <c r="A13">
        <f t="shared" si="0"/>
        <v>11</v>
      </c>
      <c r="B13" s="8" t="s">
        <v>171</v>
      </c>
      <c r="C13" s="4">
        <v>0.997</v>
      </c>
      <c r="D13" s="5" t="s">
        <v>28</v>
      </c>
      <c r="E13" s="6">
        <v>0.995</v>
      </c>
    </row>
    <row r="14" spans="1:5">
      <c r="A14">
        <f t="shared" si="0"/>
        <v>12</v>
      </c>
      <c r="B14" s="7" t="s">
        <v>166</v>
      </c>
      <c r="C14" s="6">
        <v>0.997</v>
      </c>
      <c r="D14" s="5" t="s">
        <v>3</v>
      </c>
      <c r="E14" s="6">
        <v>0.99399999999999999</v>
      </c>
    </row>
    <row r="15" spans="1:5">
      <c r="A15">
        <f t="shared" si="0"/>
        <v>13</v>
      </c>
      <c r="B15" s="7" t="s">
        <v>40</v>
      </c>
      <c r="C15" s="6">
        <v>0.997</v>
      </c>
      <c r="D15" s="2" t="s">
        <v>171</v>
      </c>
      <c r="E15" s="4">
        <v>0.99299999999999999</v>
      </c>
    </row>
    <row r="16" spans="1:5">
      <c r="A16">
        <f t="shared" si="0"/>
        <v>14</v>
      </c>
      <c r="B16" s="8" t="s">
        <v>172</v>
      </c>
      <c r="C16" s="4">
        <v>0.996</v>
      </c>
      <c r="D16" s="2" t="s">
        <v>172</v>
      </c>
      <c r="E16" s="4">
        <v>0.99</v>
      </c>
    </row>
    <row r="17" spans="1:5">
      <c r="A17">
        <f t="shared" si="0"/>
        <v>15</v>
      </c>
      <c r="B17" s="7" t="s">
        <v>15</v>
      </c>
      <c r="C17" s="6">
        <v>0.996</v>
      </c>
      <c r="D17" s="5" t="s">
        <v>40</v>
      </c>
      <c r="E17" s="6">
        <v>0.99</v>
      </c>
    </row>
    <row r="18" spans="1:5">
      <c r="A18">
        <f t="shared" si="0"/>
        <v>16</v>
      </c>
      <c r="B18" s="7" t="s">
        <v>174</v>
      </c>
      <c r="C18" s="6">
        <v>0.995</v>
      </c>
      <c r="D18" s="5" t="s">
        <v>175</v>
      </c>
      <c r="E18" s="6">
        <v>0.99</v>
      </c>
    </row>
    <row r="19" spans="1:5">
      <c r="A19">
        <f t="shared" si="0"/>
        <v>17</v>
      </c>
      <c r="B19" s="7" t="s">
        <v>4</v>
      </c>
      <c r="C19" s="6">
        <v>0.99</v>
      </c>
      <c r="D19" s="5" t="s">
        <v>24</v>
      </c>
      <c r="E19" s="6">
        <v>0.98899999999999999</v>
      </c>
    </row>
    <row r="20" spans="1:5">
      <c r="A20">
        <f t="shared" si="0"/>
        <v>18</v>
      </c>
      <c r="B20" s="7" t="s">
        <v>28</v>
      </c>
      <c r="C20" s="6">
        <v>0.98799999999999999</v>
      </c>
      <c r="D20" s="5" t="s">
        <v>178</v>
      </c>
      <c r="E20" s="6">
        <v>0.98599999999999999</v>
      </c>
    </row>
    <row r="21" spans="1:5">
      <c r="A21">
        <f t="shared" si="0"/>
        <v>19</v>
      </c>
      <c r="B21" s="8" t="s">
        <v>157</v>
      </c>
      <c r="C21" s="4">
        <v>0.98699999999999999</v>
      </c>
      <c r="D21" s="2" t="s">
        <v>173</v>
      </c>
      <c r="E21" s="4">
        <v>0.98399999999999999</v>
      </c>
    </row>
    <row r="22" spans="1:5">
      <c r="A22">
        <f t="shared" si="0"/>
        <v>20</v>
      </c>
      <c r="B22" s="8" t="s">
        <v>173</v>
      </c>
      <c r="C22" s="4">
        <v>0.98699999999999999</v>
      </c>
      <c r="D22" s="2" t="s">
        <v>170</v>
      </c>
      <c r="E22" s="4">
        <v>0.98099999999999998</v>
      </c>
    </row>
    <row r="23" spans="1:5">
      <c r="A23">
        <f t="shared" si="0"/>
        <v>21</v>
      </c>
      <c r="B23" s="7" t="s">
        <v>177</v>
      </c>
      <c r="C23" s="6">
        <v>0.98599999999999999</v>
      </c>
      <c r="D23" s="5" t="s">
        <v>181</v>
      </c>
      <c r="E23" s="6">
        <v>0.97899999999999998</v>
      </c>
    </row>
    <row r="24" spans="1:5">
      <c r="A24">
        <f t="shared" si="0"/>
        <v>22</v>
      </c>
      <c r="B24" s="7" t="s">
        <v>180</v>
      </c>
      <c r="C24" s="6">
        <v>0.98599999999999999</v>
      </c>
      <c r="D24" s="2" t="s">
        <v>176</v>
      </c>
      <c r="E24" s="4">
        <v>0.97599999999999998</v>
      </c>
    </row>
    <row r="25" spans="1:5">
      <c r="A25">
        <f t="shared" si="0"/>
        <v>23</v>
      </c>
      <c r="B25" s="7" t="s">
        <v>183</v>
      </c>
      <c r="C25" s="6">
        <v>0.98499999999999999</v>
      </c>
      <c r="D25" s="5" t="s">
        <v>177</v>
      </c>
      <c r="E25" s="6">
        <v>0.97299999999999998</v>
      </c>
    </row>
    <row r="26" spans="1:5">
      <c r="A26">
        <f t="shared" si="0"/>
        <v>24</v>
      </c>
      <c r="B26" s="8" t="s">
        <v>176</v>
      </c>
      <c r="C26" s="4">
        <v>0.98299999999999998</v>
      </c>
      <c r="D26" s="5" t="s">
        <v>14</v>
      </c>
      <c r="E26" s="6">
        <v>0.97299999999999998</v>
      </c>
    </row>
    <row r="27" spans="1:5">
      <c r="A27">
        <f t="shared" si="0"/>
        <v>25</v>
      </c>
      <c r="B27" s="7" t="s">
        <v>14</v>
      </c>
      <c r="C27" s="6">
        <v>0.98</v>
      </c>
      <c r="D27" s="2" t="s">
        <v>157</v>
      </c>
      <c r="E27" s="4">
        <v>0.97099999999999997</v>
      </c>
    </row>
    <row r="28" spans="1:5">
      <c r="A28">
        <f t="shared" si="0"/>
        <v>26</v>
      </c>
      <c r="B28" s="8" t="s">
        <v>179</v>
      </c>
      <c r="C28" s="4">
        <v>0.96799999999999997</v>
      </c>
      <c r="D28" s="5" t="s">
        <v>4</v>
      </c>
      <c r="E28" s="6">
        <v>0.97</v>
      </c>
    </row>
    <row r="29" spans="1:5">
      <c r="A29">
        <f t="shared" si="0"/>
        <v>27</v>
      </c>
      <c r="B29" s="7" t="s">
        <v>5</v>
      </c>
      <c r="C29" s="6">
        <v>0.96699999999999997</v>
      </c>
      <c r="D29" s="5" t="s">
        <v>19</v>
      </c>
      <c r="E29" s="6">
        <v>0.96799999999999997</v>
      </c>
    </row>
    <row r="30" spans="1:5">
      <c r="A30">
        <f t="shared" si="0"/>
        <v>28</v>
      </c>
      <c r="B30" s="7" t="s">
        <v>21</v>
      </c>
      <c r="C30" s="6">
        <v>0.96399999999999997</v>
      </c>
      <c r="D30" s="5" t="s">
        <v>185</v>
      </c>
      <c r="E30" s="6">
        <v>0.96799999999999997</v>
      </c>
    </row>
    <row r="31" spans="1:5">
      <c r="A31">
        <f t="shared" si="0"/>
        <v>29</v>
      </c>
      <c r="B31" s="7" t="s">
        <v>184</v>
      </c>
      <c r="C31" s="6">
        <v>0.95099999999999996</v>
      </c>
      <c r="D31" s="5" t="s">
        <v>186</v>
      </c>
      <c r="E31" s="6">
        <v>0.96699999999999997</v>
      </c>
    </row>
    <row r="32" spans="1:5">
      <c r="A32">
        <f t="shared" si="0"/>
        <v>30</v>
      </c>
      <c r="B32" s="2" t="s">
        <v>182</v>
      </c>
      <c r="C32" s="2">
        <v>0.93</v>
      </c>
      <c r="D32" s="5" t="s">
        <v>174</v>
      </c>
      <c r="E32" s="6">
        <v>0.96499999999999997</v>
      </c>
    </row>
    <row r="33" spans="1:5">
      <c r="A33">
        <f t="shared" si="0"/>
        <v>31</v>
      </c>
      <c r="B33" s="5" t="s">
        <v>0</v>
      </c>
      <c r="C33" s="5">
        <v>0.93</v>
      </c>
      <c r="D33" s="5" t="s">
        <v>201</v>
      </c>
      <c r="E33" s="5">
        <v>0.96199999999999997</v>
      </c>
    </row>
    <row r="34" spans="1:5">
      <c r="A34">
        <f t="shared" si="0"/>
        <v>32</v>
      </c>
      <c r="B34" s="5" t="s">
        <v>233</v>
      </c>
      <c r="C34" s="5">
        <v>0.93</v>
      </c>
      <c r="D34" s="5" t="s">
        <v>38</v>
      </c>
      <c r="E34" s="5">
        <v>0.95599999999999996</v>
      </c>
    </row>
    <row r="35" spans="1:5">
      <c r="A35">
        <f t="shared" si="0"/>
        <v>33</v>
      </c>
      <c r="B35" s="5" t="s">
        <v>186</v>
      </c>
      <c r="C35" s="5">
        <v>0.92400000000000004</v>
      </c>
      <c r="D35" s="5" t="s">
        <v>184</v>
      </c>
      <c r="E35" s="5">
        <v>0.95399999999999996</v>
      </c>
    </row>
    <row r="36" spans="1:5">
      <c r="A36">
        <f t="shared" si="0"/>
        <v>34</v>
      </c>
      <c r="B36" s="5" t="s">
        <v>8</v>
      </c>
      <c r="C36" s="5">
        <v>0.92100000000000004</v>
      </c>
      <c r="D36" s="5" t="s">
        <v>5</v>
      </c>
      <c r="E36" s="5">
        <v>0.95399999999999996</v>
      </c>
    </row>
    <row r="37" spans="1:5">
      <c r="A37">
        <f t="shared" si="0"/>
        <v>35</v>
      </c>
      <c r="B37" s="5" t="s">
        <v>2</v>
      </c>
      <c r="C37" s="5">
        <v>0.91800000000000004</v>
      </c>
      <c r="D37" s="2" t="s">
        <v>179</v>
      </c>
      <c r="E37" s="2">
        <v>0.94599999999999995</v>
      </c>
    </row>
    <row r="38" spans="1:5">
      <c r="A38">
        <f t="shared" si="0"/>
        <v>36</v>
      </c>
      <c r="B38" s="8" t="s">
        <v>236</v>
      </c>
      <c r="C38" s="2">
        <v>0.90200000000000002</v>
      </c>
      <c r="D38" s="8" t="s">
        <v>182</v>
      </c>
      <c r="E38" s="2">
        <v>0.92800000000000005</v>
      </c>
    </row>
    <row r="39" spans="1:5">
      <c r="A39">
        <f t="shared" si="0"/>
        <v>37</v>
      </c>
      <c r="B39" s="8" t="s">
        <v>237</v>
      </c>
      <c r="C39" s="2">
        <v>0.90100000000000002</v>
      </c>
      <c r="D39" s="5" t="s">
        <v>15</v>
      </c>
      <c r="E39" s="5">
        <v>0.92800000000000005</v>
      </c>
    </row>
    <row r="40" spans="1:5">
      <c r="A40">
        <f t="shared" si="0"/>
        <v>38</v>
      </c>
      <c r="B40" s="5" t="s">
        <v>234</v>
      </c>
      <c r="C40" s="5">
        <v>0.89800000000000002</v>
      </c>
      <c r="D40" s="5" t="s">
        <v>235</v>
      </c>
      <c r="E40" s="5">
        <v>0.92700000000000005</v>
      </c>
    </row>
    <row r="41" spans="1:5">
      <c r="A41">
        <f t="shared" si="0"/>
        <v>39</v>
      </c>
      <c r="B41" s="5" t="s">
        <v>1</v>
      </c>
      <c r="C41" s="5">
        <v>0.89400000000000002</v>
      </c>
      <c r="D41" s="5" t="s">
        <v>10</v>
      </c>
      <c r="E41" s="5">
        <v>0.92400000000000004</v>
      </c>
    </row>
    <row r="42" spans="1:5">
      <c r="A42">
        <f t="shared" si="0"/>
        <v>40</v>
      </c>
      <c r="B42" s="5" t="s">
        <v>13</v>
      </c>
      <c r="C42" s="5">
        <v>0.89300000000000002</v>
      </c>
      <c r="D42" s="5" t="s">
        <v>0</v>
      </c>
      <c r="E42" s="5">
        <v>0.92200000000000004</v>
      </c>
    </row>
    <row r="43" spans="1:5">
      <c r="B43" s="22" t="s">
        <v>161</v>
      </c>
      <c r="C43" s="23" t="s">
        <v>161</v>
      </c>
      <c r="D43" s="15" t="s">
        <v>161</v>
      </c>
      <c r="E43" s="14" t="s">
        <v>161</v>
      </c>
    </row>
    <row r="44" spans="1:5" ht="15" customHeight="1"/>
    <row r="45" spans="1:5" ht="50.1" customHeight="1">
      <c r="B45" s="39" t="s">
        <v>139</v>
      </c>
      <c r="C45" s="39"/>
      <c r="D45" s="40" t="s">
        <v>162</v>
      </c>
      <c r="E45" s="40"/>
    </row>
    <row r="50" ht="35.1" customHeight="1"/>
    <row r="51" ht="50.1" customHeight="1"/>
  </sheetData>
  <mergeCells count="4">
    <mergeCell ref="B1:C1"/>
    <mergeCell ref="D1:E1"/>
    <mergeCell ref="B45:C45"/>
    <mergeCell ref="D45:E45"/>
  </mergeCells>
  <conditionalFormatting sqref="B2">
    <cfRule type="duplicateValues" dxfId="15" priority="240"/>
  </conditionalFormatting>
  <conditionalFormatting sqref="C2">
    <cfRule type="duplicateValues" dxfId="14" priority="242"/>
  </conditionalFormatting>
  <conditionalFormatting sqref="D2">
    <cfRule type="duplicateValues" dxfId="13" priority="252"/>
  </conditionalFormatting>
  <conditionalFormatting sqref="E2">
    <cfRule type="duplicateValues" dxfId="12" priority="254"/>
  </conditionalFormatting>
  <conditionalFormatting sqref="D45">
    <cfRule type="duplicateValues" dxfId="11" priority="1"/>
  </conditionalFormatting>
  <conditionalFormatting sqref="D5:D6 B6:B7 B10:B12 B14:B15 B17:B20 B23:B25 B27 B29:B38 D8 D10:D37 D39:D42 B40:B42">
    <cfRule type="duplicateValues" dxfId="10" priority="428"/>
  </conditionalFormatting>
  <pageMargins left="0.75" right="0.75" top="1" bottom="1" header="0.5" footer="0.5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45"/>
  <sheetViews>
    <sheetView tabSelected="1" workbookViewId="0">
      <selection activeCell="B27" sqref="B27"/>
    </sheetView>
    <sheetView tabSelected="1" workbookViewId="1">
      <selection activeCell="D10" sqref="D10"/>
    </sheetView>
  </sheetViews>
  <sheetFormatPr defaultColWidth="11" defaultRowHeight="15.75"/>
  <cols>
    <col min="1" max="1" width="4.375" customWidth="1"/>
    <col min="2" max="2" width="18.875" customWidth="1"/>
    <col min="3" max="3" width="11" style="3"/>
    <col min="4" max="4" width="18.875" customWidth="1"/>
    <col min="5" max="5" width="11" style="3"/>
  </cols>
  <sheetData>
    <row r="1" spans="1:5" s="28" customFormat="1">
      <c r="B1" s="35" t="s">
        <v>270</v>
      </c>
      <c r="C1" s="35"/>
      <c r="D1" s="35" t="s">
        <v>271</v>
      </c>
      <c r="E1" s="35"/>
    </row>
    <row r="2" spans="1:5" s="28" customFormat="1">
      <c r="B2" s="29" t="s">
        <v>269</v>
      </c>
      <c r="C2" s="29" t="s">
        <v>41</v>
      </c>
      <c r="D2" s="29" t="s">
        <v>269</v>
      </c>
      <c r="E2" s="29" t="s">
        <v>41</v>
      </c>
    </row>
    <row r="3" spans="1:5">
      <c r="A3">
        <v>1</v>
      </c>
      <c r="B3" s="2" t="s">
        <v>254</v>
      </c>
      <c r="C3" s="2">
        <v>0.998</v>
      </c>
      <c r="D3" s="2" t="s">
        <v>254</v>
      </c>
      <c r="E3" s="2">
        <v>0.997</v>
      </c>
    </row>
    <row r="4" spans="1:5">
      <c r="A4">
        <f>A3+1</f>
        <v>2</v>
      </c>
      <c r="B4" s="2" t="s">
        <v>255</v>
      </c>
      <c r="C4" s="2">
        <v>0.998</v>
      </c>
      <c r="D4" s="2" t="s">
        <v>255</v>
      </c>
      <c r="E4" s="2">
        <v>0.997</v>
      </c>
    </row>
    <row r="5" spans="1:5">
      <c r="A5">
        <f t="shared" ref="A5:A42" si="0">A4+1</f>
        <v>3</v>
      </c>
      <c r="B5" s="5" t="s">
        <v>46</v>
      </c>
      <c r="C5" s="5">
        <v>0.98</v>
      </c>
      <c r="D5" s="5" t="s">
        <v>249</v>
      </c>
      <c r="E5" s="5">
        <v>0.995</v>
      </c>
    </row>
    <row r="6" spans="1:5">
      <c r="A6">
        <f t="shared" si="0"/>
        <v>4</v>
      </c>
      <c r="B6" s="5" t="s">
        <v>52</v>
      </c>
      <c r="C6" s="5">
        <v>0.97899999999999998</v>
      </c>
      <c r="D6" s="5" t="s">
        <v>46</v>
      </c>
      <c r="E6" s="5">
        <v>0.97699999999999998</v>
      </c>
    </row>
    <row r="7" spans="1:5">
      <c r="A7">
        <f t="shared" si="0"/>
        <v>5</v>
      </c>
      <c r="B7" s="5" t="s">
        <v>73</v>
      </c>
      <c r="C7" s="5">
        <v>0.96799999999999997</v>
      </c>
      <c r="D7" s="5" t="s">
        <v>52</v>
      </c>
      <c r="E7" s="5">
        <v>0.97499999999999998</v>
      </c>
    </row>
    <row r="8" spans="1:5">
      <c r="A8">
        <f t="shared" si="0"/>
        <v>6</v>
      </c>
      <c r="B8" s="2" t="s">
        <v>256</v>
      </c>
      <c r="C8" s="2">
        <v>0.96799999999999997</v>
      </c>
      <c r="D8" s="5" t="s">
        <v>73</v>
      </c>
      <c r="E8" s="5">
        <v>0.96799999999999997</v>
      </c>
    </row>
    <row r="9" spans="1:5">
      <c r="A9">
        <f t="shared" si="0"/>
        <v>7</v>
      </c>
      <c r="B9" s="2" t="s">
        <v>257</v>
      </c>
      <c r="C9" s="2">
        <v>0.96799999999999997</v>
      </c>
      <c r="D9" s="2" t="s">
        <v>151</v>
      </c>
      <c r="E9" s="2">
        <v>0.96699999999999997</v>
      </c>
    </row>
    <row r="10" spans="1:5">
      <c r="A10">
        <f t="shared" si="0"/>
        <v>8</v>
      </c>
      <c r="B10" s="2" t="s">
        <v>258</v>
      </c>
      <c r="C10" s="2">
        <v>0.96799999999999997</v>
      </c>
      <c r="D10" s="2" t="s">
        <v>259</v>
      </c>
      <c r="E10" s="2">
        <v>0.96399999999999997</v>
      </c>
    </row>
    <row r="11" spans="1:5">
      <c r="A11">
        <f t="shared" si="0"/>
        <v>9</v>
      </c>
      <c r="B11" s="2" t="s">
        <v>151</v>
      </c>
      <c r="C11" s="2">
        <v>0.96799999999999997</v>
      </c>
      <c r="D11" s="2" t="s">
        <v>258</v>
      </c>
      <c r="E11" s="2">
        <v>0.95599999999999996</v>
      </c>
    </row>
    <row r="12" spans="1:5">
      <c r="A12">
        <f t="shared" si="0"/>
        <v>10</v>
      </c>
      <c r="B12" s="2" t="s">
        <v>209</v>
      </c>
      <c r="C12" s="2">
        <v>0.96799999999999997</v>
      </c>
      <c r="D12" s="2" t="s">
        <v>150</v>
      </c>
      <c r="E12" s="2">
        <v>0.95499999999999996</v>
      </c>
    </row>
    <row r="13" spans="1:5">
      <c r="A13">
        <f t="shared" si="0"/>
        <v>11</v>
      </c>
      <c r="B13" s="2" t="s">
        <v>150</v>
      </c>
      <c r="C13" s="2">
        <v>0.96799999999999997</v>
      </c>
      <c r="D13" s="5" t="s">
        <v>238</v>
      </c>
      <c r="E13" s="5">
        <v>0.95099999999999996</v>
      </c>
    </row>
    <row r="14" spans="1:5">
      <c r="A14">
        <f t="shared" si="0"/>
        <v>12</v>
      </c>
      <c r="B14" s="2" t="s">
        <v>154</v>
      </c>
      <c r="C14" s="2">
        <v>0.96799999999999997</v>
      </c>
      <c r="D14" s="2" t="s">
        <v>256</v>
      </c>
      <c r="E14" s="2">
        <v>0.94899999999999995</v>
      </c>
    </row>
    <row r="15" spans="1:5">
      <c r="A15">
        <f t="shared" si="0"/>
        <v>13</v>
      </c>
      <c r="B15" s="5" t="s">
        <v>203</v>
      </c>
      <c r="C15" s="5">
        <v>0.96599999999999997</v>
      </c>
      <c r="D15" s="2" t="s">
        <v>245</v>
      </c>
      <c r="E15" s="5">
        <v>0.94599999999999995</v>
      </c>
    </row>
    <row r="16" spans="1:5">
      <c r="A16">
        <f t="shared" si="0"/>
        <v>14</v>
      </c>
      <c r="B16" s="2" t="s">
        <v>259</v>
      </c>
      <c r="C16" s="2">
        <v>0.96599999999999997</v>
      </c>
      <c r="D16" s="2" t="s">
        <v>257</v>
      </c>
      <c r="E16" s="2">
        <v>0.94499999999999995</v>
      </c>
    </row>
    <row r="17" spans="1:5">
      <c r="A17">
        <f t="shared" si="0"/>
        <v>15</v>
      </c>
      <c r="B17" s="5" t="s">
        <v>238</v>
      </c>
      <c r="C17" s="5">
        <v>0.96099999999999997</v>
      </c>
      <c r="D17" s="25" t="s">
        <v>43</v>
      </c>
      <c r="E17" s="25">
        <v>0.93899999999999995</v>
      </c>
    </row>
    <row r="18" spans="1:5">
      <c r="A18">
        <f t="shared" si="0"/>
        <v>16</v>
      </c>
      <c r="B18" s="5" t="s">
        <v>239</v>
      </c>
      <c r="C18" s="5">
        <v>0.94</v>
      </c>
      <c r="D18" s="2" t="s">
        <v>260</v>
      </c>
      <c r="E18" s="2">
        <v>0.92500000000000004</v>
      </c>
    </row>
    <row r="19" spans="1:5">
      <c r="A19">
        <f t="shared" si="0"/>
        <v>17</v>
      </c>
      <c r="B19" s="2" t="s">
        <v>261</v>
      </c>
      <c r="C19" s="2">
        <v>0.90200000000000002</v>
      </c>
      <c r="D19" s="2" t="s">
        <v>209</v>
      </c>
      <c r="E19" s="2">
        <v>0.92</v>
      </c>
    </row>
    <row r="20" spans="1:5">
      <c r="A20">
        <f t="shared" si="0"/>
        <v>18</v>
      </c>
      <c r="B20" s="2" t="s">
        <v>262</v>
      </c>
      <c r="C20" s="2">
        <v>0.90200000000000002</v>
      </c>
      <c r="D20" s="2" t="s">
        <v>154</v>
      </c>
      <c r="E20" s="2">
        <v>0.91600000000000004</v>
      </c>
    </row>
    <row r="21" spans="1:5">
      <c r="A21">
        <f t="shared" si="0"/>
        <v>19</v>
      </c>
      <c r="B21" s="2" t="s">
        <v>263</v>
      </c>
      <c r="C21" s="2">
        <v>0.90200000000000002</v>
      </c>
      <c r="D21" s="5" t="s">
        <v>248</v>
      </c>
      <c r="E21" s="5">
        <v>0.91500000000000004</v>
      </c>
    </row>
    <row r="22" spans="1:5">
      <c r="A22">
        <f t="shared" si="0"/>
        <v>20</v>
      </c>
      <c r="B22" s="8" t="s">
        <v>44</v>
      </c>
      <c r="C22" s="2">
        <v>0.90100000000000002</v>
      </c>
      <c r="D22" s="2" t="s">
        <v>263</v>
      </c>
      <c r="E22" s="2">
        <v>0.89900000000000002</v>
      </c>
    </row>
    <row r="23" spans="1:5">
      <c r="A23">
        <f t="shared" si="0"/>
        <v>21</v>
      </c>
      <c r="B23" s="5" t="s">
        <v>240</v>
      </c>
      <c r="C23" s="5">
        <v>0.89900000000000002</v>
      </c>
      <c r="D23" s="5" t="s">
        <v>207</v>
      </c>
      <c r="E23" s="5">
        <v>0.89700000000000002</v>
      </c>
    </row>
    <row r="24" spans="1:5">
      <c r="A24">
        <f t="shared" si="0"/>
        <v>22</v>
      </c>
      <c r="B24" s="5" t="s">
        <v>55</v>
      </c>
      <c r="C24" s="5">
        <v>0.89900000000000002</v>
      </c>
      <c r="D24" s="2" t="s">
        <v>262</v>
      </c>
      <c r="E24" s="2">
        <v>0.89600000000000002</v>
      </c>
    </row>
    <row r="25" spans="1:5">
      <c r="A25">
        <f t="shared" si="0"/>
        <v>23</v>
      </c>
      <c r="B25" s="2" t="s">
        <v>153</v>
      </c>
      <c r="C25" s="2">
        <v>0.89900000000000002</v>
      </c>
      <c r="D25" s="2" t="s">
        <v>264</v>
      </c>
      <c r="E25" s="2">
        <v>0.89</v>
      </c>
    </row>
    <row r="26" spans="1:5">
      <c r="A26">
        <f t="shared" si="0"/>
        <v>24</v>
      </c>
      <c r="B26" s="5" t="s">
        <v>241</v>
      </c>
      <c r="C26" s="5">
        <v>0.89600000000000002</v>
      </c>
      <c r="D26" s="5" t="s">
        <v>208</v>
      </c>
      <c r="E26" s="5">
        <v>0.89</v>
      </c>
    </row>
    <row r="27" spans="1:5">
      <c r="A27">
        <f t="shared" si="0"/>
        <v>25</v>
      </c>
      <c r="B27" s="2" t="s">
        <v>264</v>
      </c>
      <c r="C27" s="2">
        <v>0.89400000000000002</v>
      </c>
      <c r="D27" s="2" t="s">
        <v>48</v>
      </c>
      <c r="E27" s="5">
        <v>0.88800000000000001</v>
      </c>
    </row>
    <row r="28" spans="1:5">
      <c r="A28">
        <f t="shared" si="0"/>
        <v>26</v>
      </c>
      <c r="B28" s="2" t="s">
        <v>265</v>
      </c>
      <c r="C28" s="2">
        <v>0.89</v>
      </c>
      <c r="D28" s="2" t="s">
        <v>261</v>
      </c>
      <c r="E28" s="2">
        <v>0.88100000000000001</v>
      </c>
    </row>
    <row r="29" spans="1:5">
      <c r="A29">
        <f t="shared" si="0"/>
        <v>27</v>
      </c>
      <c r="B29" s="5" t="s">
        <v>242</v>
      </c>
      <c r="C29" s="5">
        <v>0.88800000000000001</v>
      </c>
      <c r="D29" s="8" t="s">
        <v>44</v>
      </c>
      <c r="E29" s="2">
        <v>0.88</v>
      </c>
    </row>
    <row r="30" spans="1:5">
      <c r="A30">
        <f t="shared" si="0"/>
        <v>28</v>
      </c>
      <c r="B30" s="2" t="s">
        <v>152</v>
      </c>
      <c r="C30" s="2">
        <v>0.88300000000000001</v>
      </c>
      <c r="D30" s="2" t="s">
        <v>149</v>
      </c>
      <c r="E30" s="2">
        <v>0.871</v>
      </c>
    </row>
    <row r="31" spans="1:5">
      <c r="A31">
        <f t="shared" si="0"/>
        <v>29</v>
      </c>
      <c r="B31" s="5" t="s">
        <v>243</v>
      </c>
      <c r="C31" s="5">
        <v>0.88100000000000001</v>
      </c>
      <c r="D31" s="2" t="s">
        <v>265</v>
      </c>
      <c r="E31" s="2">
        <v>0.86399999999999999</v>
      </c>
    </row>
    <row r="32" spans="1:5">
      <c r="A32">
        <f t="shared" si="0"/>
        <v>30</v>
      </c>
      <c r="B32" s="5" t="s">
        <v>244</v>
      </c>
      <c r="C32" s="5">
        <v>0.875</v>
      </c>
      <c r="D32" s="5" t="s">
        <v>246</v>
      </c>
      <c r="E32" s="5">
        <v>0.86399999999999999</v>
      </c>
    </row>
    <row r="33" spans="1:5">
      <c r="A33">
        <f t="shared" si="0"/>
        <v>31</v>
      </c>
      <c r="B33" s="5" t="s">
        <v>54</v>
      </c>
      <c r="C33" s="5">
        <v>0.872</v>
      </c>
      <c r="D33" s="5" t="s">
        <v>252</v>
      </c>
      <c r="E33" s="5">
        <v>0.86399999999999999</v>
      </c>
    </row>
    <row r="34" spans="1:5">
      <c r="A34">
        <f t="shared" si="0"/>
        <v>32</v>
      </c>
      <c r="B34" s="5" t="s">
        <v>47</v>
      </c>
      <c r="C34" s="5">
        <v>0.82799999999999996</v>
      </c>
      <c r="D34" s="5" t="s">
        <v>241</v>
      </c>
      <c r="E34" s="5">
        <v>0.85899999999999999</v>
      </c>
    </row>
    <row r="35" spans="1:5">
      <c r="A35">
        <f t="shared" si="0"/>
        <v>33</v>
      </c>
      <c r="B35" s="5" t="s">
        <v>49</v>
      </c>
      <c r="C35" s="5">
        <v>0.82199999999999995</v>
      </c>
      <c r="D35" s="2" t="s">
        <v>266</v>
      </c>
      <c r="E35" s="2">
        <v>0.85499999999999998</v>
      </c>
    </row>
    <row r="36" spans="1:5">
      <c r="A36">
        <f t="shared" si="0"/>
        <v>34</v>
      </c>
      <c r="B36" s="2" t="s">
        <v>267</v>
      </c>
      <c r="C36" s="2">
        <v>0.82199999999999995</v>
      </c>
      <c r="D36" s="5" t="s">
        <v>247</v>
      </c>
      <c r="E36" s="5">
        <v>0.84499999999999997</v>
      </c>
    </row>
    <row r="37" spans="1:5">
      <c r="A37">
        <f t="shared" si="0"/>
        <v>35</v>
      </c>
      <c r="B37" s="26" t="s">
        <v>318</v>
      </c>
      <c r="C37" s="26">
        <v>0.82099999999999995</v>
      </c>
      <c r="D37" s="5" t="s">
        <v>203</v>
      </c>
      <c r="E37" s="5">
        <v>0.84499999999999997</v>
      </c>
    </row>
    <row r="38" spans="1:5">
      <c r="A38">
        <f t="shared" si="0"/>
        <v>36</v>
      </c>
      <c r="B38" s="5" t="s">
        <v>245</v>
      </c>
      <c r="C38" s="5">
        <v>0.82</v>
      </c>
      <c r="D38" s="5" t="s">
        <v>251</v>
      </c>
      <c r="E38" s="5">
        <v>0.84499999999999997</v>
      </c>
    </row>
    <row r="39" spans="1:5">
      <c r="A39">
        <f t="shared" si="0"/>
        <v>37</v>
      </c>
      <c r="B39" s="5" t="s">
        <v>62</v>
      </c>
      <c r="C39" s="5">
        <v>0.81899999999999995</v>
      </c>
      <c r="D39" s="5" t="s">
        <v>70</v>
      </c>
      <c r="E39" s="5">
        <v>0.84199999999999997</v>
      </c>
    </row>
    <row r="40" spans="1:5">
      <c r="A40">
        <f t="shared" si="0"/>
        <v>38</v>
      </c>
      <c r="B40" s="5" t="s">
        <v>51</v>
      </c>
      <c r="C40" s="5">
        <v>0.81399999999999995</v>
      </c>
      <c r="D40" s="5" t="s">
        <v>250</v>
      </c>
      <c r="E40" s="5">
        <v>0.83199999999999996</v>
      </c>
    </row>
    <row r="41" spans="1:5">
      <c r="A41">
        <f t="shared" si="0"/>
        <v>39</v>
      </c>
      <c r="B41" s="5" t="s">
        <v>48</v>
      </c>
      <c r="C41" s="5">
        <v>0.81100000000000005</v>
      </c>
      <c r="D41" s="2" t="s">
        <v>268</v>
      </c>
      <c r="E41" s="2">
        <v>0.83099999999999996</v>
      </c>
    </row>
    <row r="42" spans="1:5">
      <c r="A42">
        <f t="shared" si="0"/>
        <v>40</v>
      </c>
      <c r="B42" s="2" t="s">
        <v>253</v>
      </c>
      <c r="C42" s="2">
        <v>0.80800000000000005</v>
      </c>
      <c r="D42" s="2" t="s">
        <v>244</v>
      </c>
      <c r="E42" s="5">
        <v>0.83099999999999996</v>
      </c>
    </row>
    <row r="43" spans="1:5" ht="15" customHeight="1"/>
    <row r="44" spans="1:5" ht="50.1" customHeight="1">
      <c r="B44" s="41" t="s">
        <v>139</v>
      </c>
      <c r="C44" s="41"/>
      <c r="D44" s="36" t="s">
        <v>162</v>
      </c>
      <c r="E44" s="36"/>
    </row>
    <row r="45" spans="1:5" ht="15" customHeight="1"/>
  </sheetData>
  <autoFilter ref="A2:E42"/>
  <mergeCells count="4">
    <mergeCell ref="B1:C1"/>
    <mergeCell ref="D1:E1"/>
    <mergeCell ref="B44:C44"/>
    <mergeCell ref="D44:E44"/>
  </mergeCells>
  <conditionalFormatting sqref="B2">
    <cfRule type="duplicateValues" dxfId="9" priority="12"/>
  </conditionalFormatting>
  <conditionalFormatting sqref="C2">
    <cfRule type="duplicateValues" dxfId="8" priority="13"/>
  </conditionalFormatting>
  <conditionalFormatting sqref="D2">
    <cfRule type="duplicateValues" dxfId="7" priority="14"/>
  </conditionalFormatting>
  <conditionalFormatting sqref="E2">
    <cfRule type="duplicateValues" dxfId="6" priority="15"/>
  </conditionalFormatting>
  <conditionalFormatting sqref="B6">
    <cfRule type="duplicateValues" dxfId="5" priority="2"/>
  </conditionalFormatting>
  <conditionalFormatting sqref="B5:B7 D3:D28 B15 B17:B18 B23:B26 B29 B31:B42 D30:D42">
    <cfRule type="duplicateValues" dxfId="4" priority="423"/>
  </conditionalFormatting>
  <pageMargins left="0.75" right="0.75" top="1" bottom="1" header="0.5" footer="0.5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21"/>
  <sheetViews>
    <sheetView topLeftCell="A10" workbookViewId="0">
      <selection activeCell="F3" sqref="F3"/>
    </sheetView>
    <sheetView workbookViewId="1"/>
  </sheetViews>
  <sheetFormatPr defaultColWidth="11" defaultRowHeight="15.75"/>
  <cols>
    <col min="1" max="1" width="4.375" customWidth="1"/>
    <col min="2" max="2" width="18.875" customWidth="1"/>
    <col min="3" max="3" width="11" style="3"/>
    <col min="4" max="4" width="18.875" customWidth="1"/>
    <col min="5" max="5" width="11" style="3"/>
    <col min="8" max="8" width="12.625" bestFit="1" customWidth="1"/>
  </cols>
  <sheetData>
    <row r="1" spans="1:5" s="27" customFormat="1">
      <c r="B1" s="35" t="s">
        <v>270</v>
      </c>
      <c r="C1" s="35"/>
      <c r="D1" s="35" t="s">
        <v>271</v>
      </c>
      <c r="E1" s="35"/>
    </row>
    <row r="2" spans="1:5" s="27" customFormat="1">
      <c r="B2" s="29" t="s">
        <v>269</v>
      </c>
      <c r="C2" s="29" t="s">
        <v>41</v>
      </c>
      <c r="D2" s="29" t="s">
        <v>269</v>
      </c>
      <c r="E2" s="29" t="s">
        <v>41</v>
      </c>
    </row>
    <row r="3" spans="1:5">
      <c r="A3">
        <v>1</v>
      </c>
      <c r="B3" s="5" t="s">
        <v>286</v>
      </c>
      <c r="C3" s="5">
        <v>0.95699999999999996</v>
      </c>
      <c r="D3" s="5" t="s">
        <v>301</v>
      </c>
      <c r="E3" s="5">
        <v>0.86599999999999999</v>
      </c>
    </row>
    <row r="4" spans="1:5">
      <c r="A4">
        <f>A3+1</f>
        <v>2</v>
      </c>
      <c r="B4" s="2" t="s">
        <v>297</v>
      </c>
      <c r="C4" s="2">
        <v>0.93</v>
      </c>
      <c r="D4" s="5" t="s">
        <v>302</v>
      </c>
      <c r="E4" s="5">
        <v>0.80300000000000005</v>
      </c>
    </row>
    <row r="5" spans="1:5">
      <c r="A5">
        <f t="shared" ref="A5:A17" si="0">A4+1</f>
        <v>3</v>
      </c>
      <c r="B5" s="5" t="s">
        <v>287</v>
      </c>
      <c r="C5" s="5">
        <v>0.83099999999999996</v>
      </c>
      <c r="D5" s="5" t="s">
        <v>303</v>
      </c>
      <c r="E5" s="5">
        <v>0.76700000000000002</v>
      </c>
    </row>
    <row r="6" spans="1:5">
      <c r="A6">
        <f t="shared" si="0"/>
        <v>4</v>
      </c>
      <c r="B6" s="5" t="s">
        <v>288</v>
      </c>
      <c r="C6" s="5">
        <v>0.78900000000000003</v>
      </c>
      <c r="D6" s="5" t="s">
        <v>304</v>
      </c>
      <c r="E6" s="5">
        <v>0.67100000000000004</v>
      </c>
    </row>
    <row r="7" spans="1:5">
      <c r="A7">
        <f t="shared" si="0"/>
        <v>5</v>
      </c>
      <c r="B7" s="5" t="s">
        <v>289</v>
      </c>
      <c r="C7" s="5">
        <v>0.76300000000000001</v>
      </c>
      <c r="D7" s="5" t="s">
        <v>305</v>
      </c>
      <c r="E7" s="5">
        <v>0.53800000000000003</v>
      </c>
    </row>
    <row r="8" spans="1:5">
      <c r="A8">
        <f t="shared" si="0"/>
        <v>6</v>
      </c>
      <c r="B8" s="2" t="s">
        <v>298</v>
      </c>
      <c r="C8" s="2">
        <v>0.75900000000000001</v>
      </c>
      <c r="D8" s="5" t="s">
        <v>306</v>
      </c>
      <c r="E8" s="5">
        <v>0.52700000000000002</v>
      </c>
    </row>
    <row r="9" spans="1:5">
      <c r="A9">
        <f t="shared" si="0"/>
        <v>7</v>
      </c>
      <c r="B9" s="5" t="s">
        <v>290</v>
      </c>
      <c r="C9" s="5">
        <v>0.755</v>
      </c>
      <c r="D9" s="5" t="s">
        <v>307</v>
      </c>
      <c r="E9" s="5">
        <v>0.504</v>
      </c>
    </row>
    <row r="10" spans="1:5">
      <c r="A10">
        <f t="shared" si="0"/>
        <v>8</v>
      </c>
      <c r="B10" s="5" t="s">
        <v>291</v>
      </c>
      <c r="C10" s="5">
        <v>0.70299999999999996</v>
      </c>
      <c r="D10" s="30"/>
      <c r="E10" s="30"/>
    </row>
    <row r="11" spans="1:5">
      <c r="A11">
        <f t="shared" si="0"/>
        <v>9</v>
      </c>
      <c r="B11" s="5" t="s">
        <v>292</v>
      </c>
      <c r="C11" s="5">
        <v>0.69399999999999995</v>
      </c>
      <c r="D11" s="30"/>
      <c r="E11" s="30"/>
    </row>
    <row r="12" spans="1:5">
      <c r="A12">
        <f t="shared" si="0"/>
        <v>10</v>
      </c>
      <c r="B12" s="5" t="s">
        <v>293</v>
      </c>
      <c r="C12" s="5">
        <v>0.68</v>
      </c>
      <c r="D12" s="30"/>
      <c r="E12" s="30"/>
    </row>
    <row r="13" spans="1:5">
      <c r="A13">
        <f t="shared" si="0"/>
        <v>11</v>
      </c>
      <c r="B13" s="2" t="s">
        <v>299</v>
      </c>
      <c r="C13" s="2">
        <v>0.66800000000000004</v>
      </c>
      <c r="D13" s="30"/>
      <c r="E13" s="30"/>
    </row>
    <row r="14" spans="1:5">
      <c r="A14">
        <f t="shared" si="0"/>
        <v>12</v>
      </c>
      <c r="B14" s="5" t="s">
        <v>294</v>
      </c>
      <c r="C14" s="5">
        <v>0.60499999999999998</v>
      </c>
      <c r="D14" s="30"/>
      <c r="E14" s="30"/>
    </row>
    <row r="15" spans="1:5">
      <c r="A15">
        <f t="shared" si="0"/>
        <v>13</v>
      </c>
      <c r="B15" s="5" t="s">
        <v>295</v>
      </c>
      <c r="C15" s="5">
        <v>0.55400000000000005</v>
      </c>
      <c r="D15" s="30"/>
      <c r="E15" s="30"/>
    </row>
    <row r="16" spans="1:5">
      <c r="A16">
        <f t="shared" si="0"/>
        <v>14</v>
      </c>
      <c r="B16" s="2" t="s">
        <v>300</v>
      </c>
      <c r="C16" s="2">
        <v>0.53300000000000003</v>
      </c>
      <c r="D16" s="30"/>
      <c r="E16" s="30"/>
    </row>
    <row r="17" spans="1:5">
      <c r="A17">
        <f t="shared" si="0"/>
        <v>15</v>
      </c>
      <c r="B17" s="5" t="s">
        <v>296</v>
      </c>
      <c r="C17" s="5">
        <v>0.53100000000000003</v>
      </c>
      <c r="D17" s="30"/>
      <c r="E17" s="30"/>
    </row>
    <row r="18" spans="1:5">
      <c r="B18" s="31" t="s">
        <v>322</v>
      </c>
      <c r="C18" s="30"/>
      <c r="D18" s="30"/>
      <c r="E18" s="30"/>
    </row>
    <row r="19" spans="1:5">
      <c r="B19" s="5" t="s">
        <v>161</v>
      </c>
      <c r="C19" s="24" t="s">
        <v>161</v>
      </c>
      <c r="D19" s="5" t="s">
        <v>161</v>
      </c>
      <c r="E19" s="24" t="s">
        <v>161</v>
      </c>
    </row>
    <row r="21" spans="1:5" ht="50.1" customHeight="1">
      <c r="B21" s="37" t="s">
        <v>139</v>
      </c>
      <c r="C21" s="37"/>
      <c r="D21" s="36" t="s">
        <v>162</v>
      </c>
      <c r="E21" s="36"/>
    </row>
  </sheetData>
  <mergeCells count="4">
    <mergeCell ref="B1:C1"/>
    <mergeCell ref="D1:E1"/>
    <mergeCell ref="B21:C21"/>
    <mergeCell ref="D21:E21"/>
  </mergeCells>
  <conditionalFormatting sqref="B3:B17 D3:D9">
    <cfRule type="duplicateValues" dxfId="3" priority="1"/>
  </conditionalFormatting>
  <pageMargins left="0.75" right="0.75" top="1" bottom="1" header="0.5" footer="0.5"/>
  <pageSetup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18"/>
  <sheetViews>
    <sheetView workbookViewId="0">
      <selection activeCell="F2" sqref="F2"/>
    </sheetView>
    <sheetView workbookViewId="1"/>
  </sheetViews>
  <sheetFormatPr defaultColWidth="11" defaultRowHeight="15.75"/>
  <cols>
    <col min="1" max="1" width="4.375" customWidth="1"/>
    <col min="2" max="2" width="18.875" customWidth="1"/>
    <col min="3" max="3" width="11" customWidth="1"/>
    <col min="4" max="4" width="18.875" customWidth="1"/>
    <col min="5" max="5" width="11" customWidth="1"/>
  </cols>
  <sheetData>
    <row r="1" spans="1:5" s="27" customFormat="1">
      <c r="B1" s="35" t="s">
        <v>270</v>
      </c>
      <c r="C1" s="35"/>
      <c r="D1" s="35" t="s">
        <v>271</v>
      </c>
      <c r="E1" s="35"/>
    </row>
    <row r="2" spans="1:5" s="32" customFormat="1">
      <c r="B2" s="29" t="s">
        <v>269</v>
      </c>
      <c r="C2" s="29" t="s">
        <v>41</v>
      </c>
      <c r="D2" s="29" t="s">
        <v>269</v>
      </c>
      <c r="E2" s="29" t="s">
        <v>41</v>
      </c>
    </row>
    <row r="3" spans="1:5">
      <c r="A3">
        <v>1</v>
      </c>
      <c r="B3" s="33" t="s">
        <v>319</v>
      </c>
      <c r="C3" s="5">
        <v>0.81599999999999995</v>
      </c>
      <c r="D3" s="33" t="s">
        <v>319</v>
      </c>
      <c r="E3" s="5">
        <v>0.60799999999999998</v>
      </c>
    </row>
    <row r="4" spans="1:5">
      <c r="A4">
        <f>A3+1</f>
        <v>2</v>
      </c>
      <c r="B4" s="5" t="s">
        <v>308</v>
      </c>
      <c r="C4" s="5">
        <v>0.81499999999999995</v>
      </c>
      <c r="D4" s="30"/>
      <c r="E4" s="30"/>
    </row>
    <row r="5" spans="1:5">
      <c r="A5">
        <f t="shared" ref="A5:A15" si="0">A4+1</f>
        <v>3</v>
      </c>
      <c r="B5" s="5" t="s">
        <v>309</v>
      </c>
      <c r="C5" s="5">
        <v>0.81399999999999995</v>
      </c>
      <c r="D5" s="30"/>
      <c r="E5" s="30"/>
    </row>
    <row r="6" spans="1:5">
      <c r="A6">
        <f t="shared" si="0"/>
        <v>4</v>
      </c>
      <c r="B6" s="5" t="s">
        <v>310</v>
      </c>
      <c r="C6" s="5">
        <v>0.79700000000000004</v>
      </c>
      <c r="D6" s="30"/>
      <c r="E6" s="30"/>
    </row>
    <row r="7" spans="1:5">
      <c r="A7">
        <f t="shared" si="0"/>
        <v>5</v>
      </c>
      <c r="B7" s="5" t="s">
        <v>311</v>
      </c>
      <c r="C7" s="5">
        <v>0.79100000000000004</v>
      </c>
      <c r="D7" s="30"/>
      <c r="E7" s="30"/>
    </row>
    <row r="8" spans="1:5">
      <c r="A8">
        <f t="shared" si="0"/>
        <v>6</v>
      </c>
      <c r="B8" s="5" t="s">
        <v>312</v>
      </c>
      <c r="C8" s="5">
        <v>0.79100000000000004</v>
      </c>
      <c r="D8" s="30"/>
      <c r="E8" s="30"/>
    </row>
    <row r="9" spans="1:5">
      <c r="A9">
        <f t="shared" si="0"/>
        <v>7</v>
      </c>
      <c r="B9" s="2" t="s">
        <v>320</v>
      </c>
      <c r="C9" s="2">
        <v>0.76700000000000002</v>
      </c>
      <c r="D9" s="30"/>
      <c r="E9" s="30"/>
    </row>
    <row r="10" spans="1:5">
      <c r="A10">
        <f t="shared" si="0"/>
        <v>8</v>
      </c>
      <c r="B10" s="2" t="s">
        <v>321</v>
      </c>
      <c r="C10" s="2">
        <v>0.72199999999999998</v>
      </c>
      <c r="D10" s="30"/>
      <c r="E10" s="30"/>
    </row>
    <row r="11" spans="1:5">
      <c r="A11">
        <f t="shared" si="0"/>
        <v>9</v>
      </c>
      <c r="B11" s="5" t="s">
        <v>313</v>
      </c>
      <c r="C11" s="5">
        <v>0.66100000000000003</v>
      </c>
      <c r="D11" s="30"/>
      <c r="E11" s="30"/>
    </row>
    <row r="12" spans="1:5">
      <c r="A12">
        <f t="shared" si="0"/>
        <v>10</v>
      </c>
      <c r="B12" s="5" t="s">
        <v>314</v>
      </c>
      <c r="C12" s="5">
        <v>0.56899999999999995</v>
      </c>
      <c r="D12" s="30"/>
      <c r="E12" s="30"/>
    </row>
    <row r="13" spans="1:5">
      <c r="A13">
        <f t="shared" si="0"/>
        <v>11</v>
      </c>
      <c r="B13" s="5" t="s">
        <v>315</v>
      </c>
      <c r="C13" s="5">
        <v>0.55100000000000005</v>
      </c>
      <c r="D13" s="30"/>
      <c r="E13" s="30"/>
    </row>
    <row r="14" spans="1:5">
      <c r="A14">
        <f t="shared" si="0"/>
        <v>12</v>
      </c>
      <c r="B14" s="5" t="s">
        <v>316</v>
      </c>
      <c r="C14" s="5">
        <v>0.51600000000000001</v>
      </c>
      <c r="D14" s="30"/>
      <c r="E14" s="30"/>
    </row>
    <row r="15" spans="1:5">
      <c r="A15">
        <f t="shared" si="0"/>
        <v>13</v>
      </c>
      <c r="B15" s="5" t="s">
        <v>317</v>
      </c>
      <c r="C15" s="5">
        <v>0.50800000000000001</v>
      </c>
      <c r="D15" s="30"/>
      <c r="E15" s="30"/>
    </row>
    <row r="16" spans="1:5">
      <c r="B16" s="31" t="s">
        <v>322</v>
      </c>
      <c r="C16" s="5"/>
      <c r="D16" s="30"/>
      <c r="E16" s="30"/>
    </row>
    <row r="17" spans="2:5">
      <c r="B17" s="30"/>
      <c r="C17" s="30"/>
      <c r="D17" s="30"/>
      <c r="E17" s="30"/>
    </row>
    <row r="18" spans="2:5" ht="50.1" customHeight="1">
      <c r="B18" s="37" t="s">
        <v>139</v>
      </c>
      <c r="C18" s="37"/>
      <c r="D18" s="36" t="s">
        <v>162</v>
      </c>
      <c r="E18" s="36"/>
    </row>
  </sheetData>
  <mergeCells count="4">
    <mergeCell ref="B1:C1"/>
    <mergeCell ref="D1:E1"/>
    <mergeCell ref="B18:C18"/>
    <mergeCell ref="D18:E18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Phase 1 E. coli</vt:lpstr>
      <vt:lpstr>Phase 1 P. syringae</vt:lpstr>
      <vt:lpstr> Phase 1 S. dysenteriae</vt:lpstr>
      <vt:lpstr> Phase 1 S. Typhimurium</vt:lpstr>
      <vt:lpstr>Phase 2 E. coli</vt:lpstr>
      <vt:lpstr>Phase 2 P. syringae</vt:lpstr>
      <vt:lpstr>Phase 2 S. fredii</vt:lpstr>
      <vt:lpstr>Phase 2 Y. pestis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Maxwell Stow</cp:lastModifiedBy>
  <dcterms:created xsi:type="dcterms:W3CDTF">2014-10-19T10:29:25Z</dcterms:created>
  <dcterms:modified xsi:type="dcterms:W3CDTF">2016-06-30T16:29:46Z</dcterms:modified>
</cp:coreProperties>
</file>