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AH111" i="1" l="1"/>
  <c r="AE111" i="1"/>
  <c r="AB111" i="1"/>
  <c r="Y111" i="1"/>
  <c r="V111" i="1"/>
  <c r="S111" i="1"/>
  <c r="P111" i="1"/>
  <c r="M111" i="1"/>
  <c r="J111" i="1"/>
  <c r="G111" i="1"/>
  <c r="D111" i="1"/>
  <c r="AH110" i="1"/>
  <c r="AE110" i="1"/>
  <c r="AB110" i="1"/>
  <c r="Y110" i="1"/>
  <c r="V110" i="1"/>
  <c r="S110" i="1"/>
  <c r="P110" i="1"/>
  <c r="M110" i="1"/>
  <c r="J110" i="1"/>
  <c r="G110" i="1"/>
  <c r="D110" i="1"/>
  <c r="AH109" i="1"/>
  <c r="AE109" i="1"/>
  <c r="AB109" i="1"/>
  <c r="Y109" i="1"/>
  <c r="V109" i="1"/>
  <c r="S109" i="1"/>
  <c r="P109" i="1"/>
  <c r="M109" i="1"/>
  <c r="J109" i="1"/>
  <c r="G109" i="1"/>
  <c r="D109" i="1"/>
  <c r="AH108" i="1"/>
  <c r="AE108" i="1"/>
  <c r="AB108" i="1"/>
  <c r="Y108" i="1"/>
  <c r="V108" i="1"/>
  <c r="S108" i="1"/>
  <c r="P108" i="1"/>
  <c r="M108" i="1"/>
  <c r="J108" i="1"/>
  <c r="G108" i="1"/>
  <c r="D108" i="1"/>
  <c r="AH107" i="1"/>
  <c r="AE107" i="1"/>
  <c r="AB107" i="1"/>
  <c r="Y107" i="1"/>
  <c r="V107" i="1"/>
  <c r="S107" i="1"/>
  <c r="P107" i="1"/>
  <c r="M107" i="1"/>
  <c r="J107" i="1"/>
  <c r="G107" i="1"/>
  <c r="D107" i="1"/>
  <c r="AH106" i="1"/>
  <c r="AE106" i="1"/>
  <c r="AB106" i="1"/>
  <c r="Y106" i="1"/>
  <c r="V106" i="1"/>
  <c r="S106" i="1"/>
  <c r="P106" i="1"/>
  <c r="M106" i="1"/>
  <c r="J106" i="1"/>
  <c r="G106" i="1"/>
  <c r="D106" i="1"/>
  <c r="AH105" i="1"/>
  <c r="AE105" i="1"/>
  <c r="AB105" i="1"/>
  <c r="Y105" i="1"/>
  <c r="V105" i="1"/>
  <c r="S105" i="1"/>
  <c r="P105" i="1"/>
  <c r="M105" i="1"/>
  <c r="J105" i="1"/>
  <c r="G105" i="1"/>
  <c r="D105" i="1"/>
  <c r="AH104" i="1"/>
  <c r="AE104" i="1"/>
  <c r="AB104" i="1"/>
  <c r="Y104" i="1"/>
  <c r="V104" i="1"/>
  <c r="S104" i="1"/>
  <c r="P104" i="1"/>
  <c r="M104" i="1"/>
  <c r="J104" i="1"/>
  <c r="G104" i="1"/>
  <c r="D104" i="1"/>
  <c r="AH103" i="1"/>
  <c r="AE103" i="1"/>
  <c r="AB103" i="1"/>
  <c r="Y103" i="1"/>
  <c r="V103" i="1"/>
  <c r="S103" i="1"/>
  <c r="P103" i="1"/>
  <c r="M103" i="1"/>
  <c r="J103" i="1"/>
  <c r="G103" i="1"/>
  <c r="D103" i="1"/>
  <c r="AH102" i="1"/>
  <c r="AE102" i="1"/>
  <c r="AB102" i="1"/>
  <c r="Y102" i="1"/>
  <c r="V102" i="1"/>
  <c r="S102" i="1"/>
  <c r="P102" i="1"/>
  <c r="M102" i="1"/>
  <c r="J102" i="1"/>
  <c r="G102" i="1"/>
  <c r="D102" i="1"/>
  <c r="AH101" i="1"/>
  <c r="AE101" i="1"/>
  <c r="AB101" i="1"/>
  <c r="Y101" i="1"/>
  <c r="V101" i="1"/>
  <c r="S101" i="1"/>
  <c r="P101" i="1"/>
  <c r="M101" i="1"/>
  <c r="J101" i="1"/>
  <c r="G101" i="1"/>
  <c r="D101" i="1"/>
  <c r="AH100" i="1"/>
  <c r="AE100" i="1"/>
  <c r="AB100" i="1"/>
  <c r="Y100" i="1"/>
  <c r="V100" i="1"/>
  <c r="S100" i="1"/>
  <c r="P100" i="1"/>
  <c r="M100" i="1"/>
  <c r="J100" i="1"/>
  <c r="G100" i="1"/>
  <c r="D100" i="1"/>
  <c r="AH99" i="1"/>
  <c r="AE99" i="1"/>
  <c r="AB99" i="1"/>
  <c r="Y99" i="1"/>
  <c r="V99" i="1"/>
  <c r="S99" i="1"/>
  <c r="P99" i="1"/>
  <c r="M99" i="1"/>
  <c r="J99" i="1"/>
  <c r="G99" i="1"/>
  <c r="D99" i="1"/>
  <c r="AH98" i="1"/>
  <c r="AE98" i="1"/>
  <c r="AB98" i="1"/>
  <c r="Y98" i="1"/>
  <c r="V98" i="1"/>
  <c r="S98" i="1"/>
  <c r="P98" i="1"/>
  <c r="M98" i="1"/>
  <c r="J98" i="1"/>
  <c r="G98" i="1"/>
  <c r="D98" i="1"/>
  <c r="AH97" i="1"/>
  <c r="AE97" i="1"/>
  <c r="AB97" i="1"/>
  <c r="Y97" i="1"/>
  <c r="V97" i="1"/>
  <c r="S97" i="1"/>
  <c r="P97" i="1"/>
  <c r="M97" i="1"/>
  <c r="J97" i="1"/>
  <c r="G97" i="1"/>
  <c r="D97" i="1"/>
  <c r="AH96" i="1"/>
  <c r="AE96" i="1"/>
  <c r="AB96" i="1"/>
  <c r="Y96" i="1"/>
  <c r="V96" i="1"/>
  <c r="S96" i="1"/>
  <c r="P96" i="1"/>
  <c r="M96" i="1"/>
  <c r="J96" i="1"/>
  <c r="G96" i="1"/>
  <c r="D96" i="1"/>
  <c r="AH95" i="1"/>
  <c r="AE95" i="1"/>
  <c r="AB95" i="1"/>
  <c r="Y95" i="1"/>
  <c r="V95" i="1"/>
  <c r="S95" i="1"/>
  <c r="P95" i="1"/>
  <c r="M95" i="1"/>
  <c r="J95" i="1"/>
  <c r="G95" i="1"/>
  <c r="D95" i="1"/>
  <c r="AH94" i="1"/>
  <c r="AE94" i="1"/>
  <c r="AB94" i="1"/>
  <c r="Y94" i="1"/>
  <c r="V94" i="1"/>
  <c r="S94" i="1"/>
  <c r="P94" i="1"/>
  <c r="M94" i="1"/>
  <c r="J94" i="1"/>
  <c r="G94" i="1"/>
  <c r="D94" i="1"/>
  <c r="AH93" i="1"/>
  <c r="AE93" i="1"/>
  <c r="AB93" i="1"/>
  <c r="Y93" i="1"/>
  <c r="V93" i="1"/>
  <c r="S93" i="1"/>
  <c r="P93" i="1"/>
  <c r="M93" i="1"/>
  <c r="J93" i="1"/>
  <c r="G93" i="1"/>
  <c r="D93" i="1"/>
  <c r="AH92" i="1"/>
  <c r="AE92" i="1"/>
  <c r="AB92" i="1"/>
  <c r="Y92" i="1"/>
  <c r="V92" i="1"/>
  <c r="S92" i="1"/>
  <c r="P92" i="1"/>
  <c r="M92" i="1"/>
  <c r="J92" i="1"/>
  <c r="G92" i="1"/>
  <c r="D92" i="1"/>
  <c r="AH91" i="1"/>
  <c r="AE91" i="1"/>
  <c r="AB91" i="1"/>
  <c r="Y91" i="1"/>
  <c r="V91" i="1"/>
  <c r="S91" i="1"/>
  <c r="P91" i="1"/>
  <c r="M91" i="1"/>
  <c r="J91" i="1"/>
  <c r="G91" i="1"/>
  <c r="D91" i="1"/>
  <c r="AH90" i="1"/>
  <c r="AE90" i="1"/>
  <c r="AB90" i="1"/>
  <c r="Y90" i="1"/>
  <c r="V90" i="1"/>
  <c r="S90" i="1"/>
  <c r="P90" i="1"/>
  <c r="M90" i="1"/>
  <c r="J90" i="1"/>
  <c r="G90" i="1"/>
  <c r="D90" i="1"/>
  <c r="AH89" i="1"/>
  <c r="AE89" i="1"/>
  <c r="AB89" i="1"/>
  <c r="Y89" i="1"/>
  <c r="V89" i="1"/>
  <c r="S89" i="1"/>
  <c r="P89" i="1"/>
  <c r="M89" i="1"/>
  <c r="J89" i="1"/>
  <c r="G89" i="1"/>
  <c r="D89" i="1"/>
  <c r="AH88" i="1"/>
  <c r="AE88" i="1"/>
  <c r="AB88" i="1"/>
  <c r="Y88" i="1"/>
  <c r="V88" i="1"/>
  <c r="S88" i="1"/>
  <c r="P88" i="1"/>
  <c r="M88" i="1"/>
  <c r="J88" i="1"/>
  <c r="G88" i="1"/>
  <c r="D88" i="1"/>
  <c r="AH87" i="1"/>
  <c r="AE87" i="1"/>
  <c r="AB87" i="1"/>
  <c r="Y87" i="1"/>
  <c r="V87" i="1"/>
  <c r="S87" i="1"/>
  <c r="P87" i="1"/>
  <c r="M87" i="1"/>
  <c r="J87" i="1"/>
  <c r="G87" i="1"/>
  <c r="D87" i="1"/>
  <c r="AH86" i="1"/>
  <c r="AE86" i="1"/>
  <c r="AB86" i="1"/>
  <c r="Y86" i="1"/>
  <c r="V86" i="1"/>
  <c r="S86" i="1"/>
  <c r="P86" i="1"/>
  <c r="M86" i="1"/>
  <c r="J86" i="1"/>
  <c r="G86" i="1"/>
  <c r="D86" i="1"/>
  <c r="AH85" i="1"/>
  <c r="AE85" i="1"/>
  <c r="AB85" i="1"/>
  <c r="Y85" i="1"/>
  <c r="V85" i="1"/>
  <c r="S85" i="1"/>
  <c r="P85" i="1"/>
  <c r="M85" i="1"/>
  <c r="J85" i="1"/>
  <c r="G85" i="1"/>
  <c r="D85" i="1"/>
  <c r="AH84" i="1"/>
  <c r="AE84" i="1"/>
  <c r="AB84" i="1"/>
  <c r="Y84" i="1"/>
  <c r="V84" i="1"/>
  <c r="S84" i="1"/>
  <c r="P84" i="1"/>
  <c r="M84" i="1"/>
  <c r="J84" i="1"/>
  <c r="G84" i="1"/>
  <c r="D84" i="1"/>
  <c r="AH83" i="1"/>
  <c r="AE83" i="1"/>
  <c r="AB83" i="1"/>
  <c r="Y83" i="1"/>
  <c r="V83" i="1"/>
  <c r="S83" i="1"/>
  <c r="P83" i="1"/>
  <c r="M83" i="1"/>
  <c r="J83" i="1"/>
  <c r="G83" i="1"/>
  <c r="D83" i="1"/>
  <c r="AH82" i="1"/>
  <c r="AE82" i="1"/>
  <c r="AB82" i="1"/>
  <c r="Y82" i="1"/>
  <c r="V82" i="1"/>
  <c r="S82" i="1"/>
  <c r="P82" i="1"/>
  <c r="M82" i="1"/>
  <c r="J82" i="1"/>
  <c r="G82" i="1"/>
  <c r="D82" i="1"/>
  <c r="AH81" i="1"/>
  <c r="AE81" i="1"/>
  <c r="AB81" i="1"/>
  <c r="Y81" i="1"/>
  <c r="V81" i="1"/>
  <c r="S81" i="1"/>
  <c r="P81" i="1"/>
  <c r="M81" i="1"/>
  <c r="J81" i="1"/>
  <c r="G81" i="1"/>
  <c r="D81" i="1"/>
  <c r="AH80" i="1"/>
  <c r="AE80" i="1"/>
  <c r="AB80" i="1"/>
  <c r="Y80" i="1"/>
  <c r="V80" i="1"/>
  <c r="S80" i="1"/>
  <c r="P80" i="1"/>
  <c r="M80" i="1"/>
  <c r="J80" i="1"/>
  <c r="G80" i="1"/>
  <c r="D80" i="1"/>
  <c r="AH79" i="1"/>
  <c r="AE79" i="1"/>
  <c r="AB79" i="1"/>
  <c r="Y79" i="1"/>
  <c r="V79" i="1"/>
  <c r="S79" i="1"/>
  <c r="P79" i="1"/>
  <c r="M79" i="1"/>
  <c r="J79" i="1"/>
  <c r="G79" i="1"/>
  <c r="D79" i="1"/>
  <c r="AH78" i="1"/>
  <c r="AE78" i="1"/>
  <c r="AB78" i="1"/>
  <c r="Y78" i="1"/>
  <c r="V78" i="1"/>
  <c r="S78" i="1"/>
  <c r="P78" i="1"/>
  <c r="M78" i="1"/>
  <c r="J78" i="1"/>
  <c r="G78" i="1"/>
  <c r="D78" i="1"/>
  <c r="AH77" i="1"/>
  <c r="AE77" i="1"/>
  <c r="AB77" i="1"/>
  <c r="Y77" i="1"/>
  <c r="V77" i="1"/>
  <c r="S77" i="1"/>
  <c r="P77" i="1"/>
  <c r="M77" i="1"/>
  <c r="J77" i="1"/>
  <c r="G77" i="1"/>
  <c r="D77" i="1"/>
  <c r="AH76" i="1"/>
  <c r="AE76" i="1"/>
  <c r="AB76" i="1"/>
  <c r="Y76" i="1"/>
  <c r="V76" i="1"/>
  <c r="S76" i="1"/>
  <c r="P76" i="1"/>
  <c r="M76" i="1"/>
  <c r="J76" i="1"/>
  <c r="G76" i="1"/>
  <c r="D76" i="1"/>
  <c r="AH75" i="1"/>
  <c r="AE75" i="1"/>
  <c r="AB75" i="1"/>
  <c r="Y75" i="1"/>
  <c r="V75" i="1"/>
  <c r="S75" i="1"/>
  <c r="P75" i="1"/>
  <c r="M75" i="1"/>
  <c r="J75" i="1"/>
  <c r="G75" i="1"/>
  <c r="D75" i="1"/>
  <c r="AH74" i="1"/>
  <c r="AE74" i="1"/>
  <c r="AB74" i="1"/>
  <c r="Y74" i="1"/>
  <c r="V74" i="1"/>
  <c r="S74" i="1"/>
  <c r="P74" i="1"/>
  <c r="M74" i="1"/>
  <c r="J74" i="1"/>
  <c r="G74" i="1"/>
  <c r="D74" i="1"/>
  <c r="AH73" i="1"/>
  <c r="AE73" i="1"/>
  <c r="AB73" i="1"/>
  <c r="Y73" i="1"/>
  <c r="V73" i="1"/>
  <c r="S73" i="1"/>
  <c r="P73" i="1"/>
  <c r="M73" i="1"/>
  <c r="J73" i="1"/>
  <c r="G73" i="1"/>
  <c r="D73" i="1"/>
  <c r="AH72" i="1"/>
  <c r="AE72" i="1"/>
  <c r="AB72" i="1"/>
  <c r="Y72" i="1"/>
  <c r="V72" i="1"/>
  <c r="S72" i="1"/>
  <c r="P72" i="1"/>
  <c r="M72" i="1"/>
  <c r="J72" i="1"/>
  <c r="G72" i="1"/>
  <c r="D72" i="1"/>
  <c r="AH71" i="1"/>
  <c r="AE71" i="1"/>
  <c r="AB71" i="1"/>
  <c r="Y71" i="1"/>
  <c r="V71" i="1"/>
  <c r="S71" i="1"/>
  <c r="P71" i="1"/>
  <c r="M71" i="1"/>
  <c r="J71" i="1"/>
  <c r="G71" i="1"/>
  <c r="D71" i="1"/>
  <c r="AH70" i="1"/>
  <c r="AE70" i="1"/>
  <c r="AB70" i="1"/>
  <c r="Y70" i="1"/>
  <c r="V70" i="1"/>
  <c r="S70" i="1"/>
  <c r="P70" i="1"/>
  <c r="M70" i="1"/>
  <c r="J70" i="1"/>
  <c r="G70" i="1"/>
  <c r="D70" i="1"/>
  <c r="AH69" i="1"/>
  <c r="AE69" i="1"/>
  <c r="AB69" i="1"/>
  <c r="Y69" i="1"/>
  <c r="V69" i="1"/>
  <c r="S69" i="1"/>
  <c r="P69" i="1"/>
  <c r="M69" i="1"/>
  <c r="J69" i="1"/>
  <c r="G69" i="1"/>
  <c r="D69" i="1"/>
  <c r="AH68" i="1"/>
  <c r="AE68" i="1"/>
  <c r="AB68" i="1"/>
  <c r="Y68" i="1"/>
  <c r="V68" i="1"/>
  <c r="S68" i="1"/>
  <c r="P68" i="1"/>
  <c r="M68" i="1"/>
  <c r="J68" i="1"/>
  <c r="G68" i="1"/>
  <c r="D68" i="1"/>
  <c r="AH67" i="1"/>
  <c r="AE67" i="1"/>
  <c r="AB67" i="1"/>
  <c r="Y67" i="1"/>
  <c r="V67" i="1"/>
  <c r="S67" i="1"/>
  <c r="P67" i="1"/>
  <c r="M67" i="1"/>
  <c r="J67" i="1"/>
  <c r="G67" i="1"/>
  <c r="D67" i="1"/>
  <c r="AH66" i="1"/>
  <c r="AE66" i="1"/>
  <c r="AB66" i="1"/>
  <c r="Y66" i="1"/>
  <c r="V66" i="1"/>
  <c r="S66" i="1"/>
  <c r="P66" i="1"/>
  <c r="M66" i="1"/>
  <c r="J66" i="1"/>
  <c r="G66" i="1"/>
  <c r="D66" i="1"/>
  <c r="AH65" i="1"/>
  <c r="AE65" i="1"/>
  <c r="AB65" i="1"/>
  <c r="Y65" i="1"/>
  <c r="V65" i="1"/>
  <c r="S65" i="1"/>
  <c r="P65" i="1"/>
  <c r="M65" i="1"/>
  <c r="J65" i="1"/>
  <c r="G65" i="1"/>
  <c r="D65" i="1"/>
  <c r="AH64" i="1"/>
  <c r="AE64" i="1"/>
  <c r="AB64" i="1"/>
  <c r="Y64" i="1"/>
  <c r="V64" i="1"/>
  <c r="S64" i="1"/>
  <c r="P64" i="1"/>
  <c r="M64" i="1"/>
  <c r="J64" i="1"/>
  <c r="G64" i="1"/>
  <c r="D64" i="1"/>
  <c r="AH63" i="1"/>
  <c r="AE63" i="1"/>
  <c r="AB63" i="1"/>
  <c r="Y63" i="1"/>
  <c r="V63" i="1"/>
  <c r="S63" i="1"/>
  <c r="P63" i="1"/>
  <c r="M63" i="1"/>
  <c r="J63" i="1"/>
  <c r="G63" i="1"/>
  <c r="D63" i="1"/>
  <c r="AH62" i="1"/>
  <c r="AE62" i="1"/>
  <c r="AB62" i="1"/>
  <c r="Y62" i="1"/>
  <c r="V62" i="1"/>
  <c r="S62" i="1"/>
  <c r="P62" i="1"/>
  <c r="M62" i="1"/>
  <c r="J62" i="1"/>
  <c r="G62" i="1"/>
  <c r="D62" i="1"/>
  <c r="AH61" i="1"/>
  <c r="AE61" i="1"/>
  <c r="AB61" i="1"/>
  <c r="Y61" i="1"/>
  <c r="V61" i="1"/>
  <c r="S61" i="1"/>
  <c r="P61" i="1"/>
  <c r="M61" i="1"/>
  <c r="J61" i="1"/>
  <c r="G61" i="1"/>
  <c r="D61" i="1"/>
  <c r="AH60" i="1"/>
  <c r="AE60" i="1"/>
  <c r="AB60" i="1"/>
  <c r="Y60" i="1"/>
  <c r="V60" i="1"/>
  <c r="S60" i="1"/>
  <c r="P60" i="1"/>
  <c r="M60" i="1"/>
  <c r="J60" i="1"/>
  <c r="G60" i="1"/>
  <c r="D60" i="1"/>
  <c r="AH59" i="1"/>
  <c r="AE59" i="1"/>
  <c r="AB59" i="1"/>
  <c r="Y59" i="1"/>
  <c r="V59" i="1"/>
  <c r="S59" i="1"/>
  <c r="P59" i="1"/>
  <c r="M59" i="1"/>
  <c r="J59" i="1"/>
  <c r="G59" i="1"/>
  <c r="D59" i="1"/>
  <c r="AH58" i="1"/>
  <c r="AE58" i="1"/>
  <c r="AB58" i="1"/>
  <c r="Y58" i="1"/>
  <c r="V58" i="1"/>
  <c r="S58" i="1"/>
  <c r="P58" i="1"/>
  <c r="M58" i="1"/>
  <c r="J58" i="1"/>
  <c r="G58" i="1"/>
  <c r="D58" i="1"/>
  <c r="AH57" i="1"/>
  <c r="AE57" i="1"/>
  <c r="AB57" i="1"/>
  <c r="Y57" i="1"/>
  <c r="V57" i="1"/>
  <c r="S57" i="1"/>
  <c r="P57" i="1"/>
  <c r="M57" i="1"/>
  <c r="J57" i="1"/>
  <c r="G57" i="1"/>
  <c r="D57" i="1"/>
  <c r="AH56" i="1"/>
  <c r="AE56" i="1"/>
  <c r="AB56" i="1"/>
  <c r="Y56" i="1"/>
  <c r="V56" i="1"/>
  <c r="S56" i="1"/>
  <c r="P56" i="1"/>
  <c r="M56" i="1"/>
  <c r="J56" i="1"/>
  <c r="G56" i="1"/>
  <c r="D56" i="1"/>
  <c r="AH55" i="1"/>
  <c r="AE55" i="1"/>
  <c r="AB55" i="1"/>
  <c r="Y55" i="1"/>
  <c r="V55" i="1"/>
  <c r="S55" i="1"/>
  <c r="P55" i="1"/>
  <c r="M55" i="1"/>
  <c r="J55" i="1"/>
  <c r="G55" i="1"/>
  <c r="D55" i="1"/>
  <c r="AH54" i="1"/>
  <c r="AE54" i="1"/>
  <c r="AB54" i="1"/>
  <c r="Y54" i="1"/>
  <c r="V54" i="1"/>
  <c r="S54" i="1"/>
  <c r="P54" i="1"/>
  <c r="M54" i="1"/>
  <c r="J54" i="1"/>
  <c r="G54" i="1"/>
  <c r="D54" i="1"/>
  <c r="AH53" i="1"/>
  <c r="AE53" i="1"/>
  <c r="AB53" i="1"/>
  <c r="Y53" i="1"/>
  <c r="V53" i="1"/>
  <c r="S53" i="1"/>
  <c r="P53" i="1"/>
  <c r="M53" i="1"/>
  <c r="J53" i="1"/>
  <c r="G53" i="1"/>
  <c r="D53" i="1"/>
  <c r="AH52" i="1"/>
  <c r="AE52" i="1"/>
  <c r="AB52" i="1"/>
  <c r="Y52" i="1"/>
  <c r="V52" i="1"/>
  <c r="S52" i="1"/>
  <c r="P52" i="1"/>
  <c r="M52" i="1"/>
  <c r="J52" i="1"/>
  <c r="G52" i="1"/>
  <c r="D52" i="1"/>
  <c r="AH51" i="1"/>
  <c r="AE51" i="1"/>
  <c r="AB51" i="1"/>
  <c r="Y51" i="1"/>
  <c r="V51" i="1"/>
  <c r="S51" i="1"/>
  <c r="P51" i="1"/>
  <c r="M51" i="1"/>
  <c r="J51" i="1"/>
  <c r="G51" i="1"/>
  <c r="D51" i="1"/>
  <c r="AH50" i="1"/>
  <c r="AE50" i="1"/>
  <c r="AB50" i="1"/>
  <c r="Y50" i="1"/>
  <c r="V50" i="1"/>
  <c r="S50" i="1"/>
  <c r="P50" i="1"/>
  <c r="M50" i="1"/>
  <c r="J50" i="1"/>
  <c r="G50" i="1"/>
  <c r="D50" i="1"/>
  <c r="AH49" i="1"/>
  <c r="AE49" i="1"/>
  <c r="AB49" i="1"/>
  <c r="Y49" i="1"/>
  <c r="V49" i="1"/>
  <c r="S49" i="1"/>
  <c r="P49" i="1"/>
  <c r="M49" i="1"/>
  <c r="J49" i="1"/>
  <c r="G49" i="1"/>
  <c r="D49" i="1"/>
  <c r="AH48" i="1"/>
  <c r="AE48" i="1"/>
  <c r="AB48" i="1"/>
  <c r="Y48" i="1"/>
  <c r="V48" i="1"/>
  <c r="S48" i="1"/>
  <c r="P48" i="1"/>
  <c r="M48" i="1"/>
  <c r="J48" i="1"/>
  <c r="G48" i="1"/>
  <c r="D48" i="1"/>
  <c r="AH47" i="1"/>
  <c r="AE47" i="1"/>
  <c r="AB47" i="1"/>
  <c r="Y47" i="1"/>
  <c r="V47" i="1"/>
  <c r="S47" i="1"/>
  <c r="P47" i="1"/>
  <c r="M47" i="1"/>
  <c r="J47" i="1"/>
  <c r="G47" i="1"/>
  <c r="D47" i="1"/>
  <c r="AH46" i="1"/>
  <c r="AE46" i="1"/>
  <c r="AB46" i="1"/>
  <c r="Y46" i="1"/>
  <c r="V46" i="1"/>
  <c r="S46" i="1"/>
  <c r="P46" i="1"/>
  <c r="M46" i="1"/>
  <c r="J46" i="1"/>
  <c r="G46" i="1"/>
  <c r="D46" i="1"/>
  <c r="AH45" i="1"/>
  <c r="AE45" i="1"/>
  <c r="AB45" i="1"/>
  <c r="Y45" i="1"/>
  <c r="V45" i="1"/>
  <c r="S45" i="1"/>
  <c r="P45" i="1"/>
  <c r="M45" i="1"/>
  <c r="J45" i="1"/>
  <c r="G45" i="1"/>
  <c r="D45" i="1"/>
  <c r="AH44" i="1"/>
  <c r="AE44" i="1"/>
  <c r="AB44" i="1"/>
  <c r="Y44" i="1"/>
  <c r="V44" i="1"/>
  <c r="S44" i="1"/>
  <c r="P44" i="1"/>
  <c r="M44" i="1"/>
  <c r="J44" i="1"/>
  <c r="G44" i="1"/>
  <c r="D44" i="1"/>
  <c r="AH43" i="1"/>
  <c r="AE43" i="1"/>
  <c r="AB43" i="1"/>
  <c r="Y43" i="1"/>
  <c r="V43" i="1"/>
  <c r="S43" i="1"/>
  <c r="P43" i="1"/>
  <c r="M43" i="1"/>
  <c r="J43" i="1"/>
  <c r="G43" i="1"/>
  <c r="D43" i="1"/>
  <c r="AH42" i="1"/>
  <c r="AE42" i="1"/>
  <c r="AB42" i="1"/>
  <c r="Y42" i="1"/>
  <c r="V42" i="1"/>
  <c r="S42" i="1"/>
  <c r="P42" i="1"/>
  <c r="M42" i="1"/>
  <c r="J42" i="1"/>
  <c r="G42" i="1"/>
  <c r="D42" i="1"/>
  <c r="AH41" i="1"/>
  <c r="AE41" i="1"/>
  <c r="AB41" i="1"/>
  <c r="Y41" i="1"/>
  <c r="V41" i="1"/>
  <c r="S41" i="1"/>
  <c r="P41" i="1"/>
  <c r="M41" i="1"/>
  <c r="J41" i="1"/>
  <c r="G41" i="1"/>
  <c r="D41" i="1"/>
  <c r="AH40" i="1"/>
  <c r="AE40" i="1"/>
  <c r="AB40" i="1"/>
  <c r="Y40" i="1"/>
  <c r="V40" i="1"/>
  <c r="S40" i="1"/>
  <c r="P40" i="1"/>
  <c r="M40" i="1"/>
  <c r="J40" i="1"/>
  <c r="G40" i="1"/>
  <c r="D40" i="1"/>
  <c r="AH39" i="1"/>
  <c r="AE39" i="1"/>
  <c r="AB39" i="1"/>
  <c r="Y39" i="1"/>
  <c r="V39" i="1"/>
  <c r="S39" i="1"/>
  <c r="P39" i="1"/>
  <c r="M39" i="1"/>
  <c r="J39" i="1"/>
  <c r="G39" i="1"/>
  <c r="D39" i="1"/>
  <c r="AH38" i="1"/>
  <c r="AE38" i="1"/>
  <c r="AB38" i="1"/>
  <c r="Y38" i="1"/>
  <c r="V38" i="1"/>
  <c r="S38" i="1"/>
  <c r="P38" i="1"/>
  <c r="M38" i="1"/>
  <c r="J38" i="1"/>
  <c r="G38" i="1"/>
  <c r="D38" i="1"/>
  <c r="AH37" i="1"/>
  <c r="AE37" i="1"/>
  <c r="AB37" i="1"/>
  <c r="Y37" i="1"/>
  <c r="V37" i="1"/>
  <c r="S37" i="1"/>
  <c r="P37" i="1"/>
  <c r="M37" i="1"/>
  <c r="J37" i="1"/>
  <c r="G37" i="1"/>
  <c r="D37" i="1"/>
  <c r="AH36" i="1"/>
  <c r="AE36" i="1"/>
  <c r="AB36" i="1"/>
  <c r="Y36" i="1"/>
  <c r="V36" i="1"/>
  <c r="S36" i="1"/>
  <c r="P36" i="1"/>
  <c r="M36" i="1"/>
  <c r="J36" i="1"/>
  <c r="G36" i="1"/>
  <c r="D36" i="1"/>
  <c r="AH35" i="1"/>
  <c r="AE35" i="1"/>
  <c r="AB35" i="1"/>
  <c r="Y35" i="1"/>
  <c r="V35" i="1"/>
  <c r="S35" i="1"/>
  <c r="P35" i="1"/>
  <c r="M35" i="1"/>
  <c r="J35" i="1"/>
  <c r="G35" i="1"/>
  <c r="D35" i="1"/>
  <c r="AH34" i="1"/>
  <c r="AE34" i="1"/>
  <c r="AB34" i="1"/>
  <c r="Y34" i="1"/>
  <c r="V34" i="1"/>
  <c r="S34" i="1"/>
  <c r="P34" i="1"/>
  <c r="M34" i="1"/>
  <c r="J34" i="1"/>
  <c r="G34" i="1"/>
  <c r="D34" i="1"/>
  <c r="AH33" i="1"/>
  <c r="AE33" i="1"/>
  <c r="AB33" i="1"/>
  <c r="Y33" i="1"/>
  <c r="V33" i="1"/>
  <c r="S33" i="1"/>
  <c r="P33" i="1"/>
  <c r="M33" i="1"/>
  <c r="J33" i="1"/>
  <c r="G33" i="1"/>
  <c r="D33" i="1"/>
  <c r="AH32" i="1"/>
  <c r="AE32" i="1"/>
  <c r="AB32" i="1"/>
  <c r="Y32" i="1"/>
  <c r="V32" i="1"/>
  <c r="S32" i="1"/>
  <c r="P32" i="1"/>
  <c r="M32" i="1"/>
  <c r="J32" i="1"/>
  <c r="G32" i="1"/>
  <c r="D32" i="1"/>
  <c r="AH31" i="1"/>
  <c r="AE31" i="1"/>
  <c r="AB31" i="1"/>
  <c r="Y31" i="1"/>
  <c r="V31" i="1"/>
  <c r="S31" i="1"/>
  <c r="P31" i="1"/>
  <c r="M31" i="1"/>
  <c r="J31" i="1"/>
  <c r="G31" i="1"/>
  <c r="D31" i="1"/>
  <c r="AH30" i="1"/>
  <c r="AE30" i="1"/>
  <c r="AB30" i="1"/>
  <c r="Y30" i="1"/>
  <c r="V30" i="1"/>
  <c r="S30" i="1"/>
  <c r="P30" i="1"/>
  <c r="M30" i="1"/>
  <c r="J30" i="1"/>
  <c r="G30" i="1"/>
  <c r="D30" i="1"/>
  <c r="AH29" i="1"/>
  <c r="AE29" i="1"/>
  <c r="AB29" i="1"/>
  <c r="Y29" i="1"/>
  <c r="V29" i="1"/>
  <c r="S29" i="1"/>
  <c r="P29" i="1"/>
  <c r="M29" i="1"/>
  <c r="J29" i="1"/>
  <c r="G29" i="1"/>
  <c r="D29" i="1"/>
  <c r="AH28" i="1"/>
  <c r="AE28" i="1"/>
  <c r="AB28" i="1"/>
  <c r="Y28" i="1"/>
  <c r="V28" i="1"/>
  <c r="S28" i="1"/>
  <c r="P28" i="1"/>
  <c r="M28" i="1"/>
  <c r="J28" i="1"/>
  <c r="G28" i="1"/>
  <c r="D28" i="1"/>
  <c r="AH27" i="1"/>
  <c r="AE27" i="1"/>
  <c r="AB27" i="1"/>
  <c r="Y27" i="1"/>
  <c r="V27" i="1"/>
  <c r="S27" i="1"/>
  <c r="P27" i="1"/>
  <c r="M27" i="1"/>
  <c r="J27" i="1"/>
  <c r="G27" i="1"/>
  <c r="D27" i="1"/>
  <c r="AH26" i="1"/>
  <c r="AE26" i="1"/>
  <c r="AB26" i="1"/>
  <c r="Y26" i="1"/>
  <c r="V26" i="1"/>
  <c r="S26" i="1"/>
  <c r="P26" i="1"/>
  <c r="M26" i="1"/>
  <c r="J26" i="1"/>
  <c r="G26" i="1"/>
  <c r="D26" i="1"/>
  <c r="AH25" i="1"/>
  <c r="AE25" i="1"/>
  <c r="AB25" i="1"/>
  <c r="Y25" i="1"/>
  <c r="V25" i="1"/>
  <c r="S25" i="1"/>
  <c r="P25" i="1"/>
  <c r="M25" i="1"/>
  <c r="J25" i="1"/>
  <c r="G25" i="1"/>
  <c r="D25" i="1"/>
  <c r="AH24" i="1"/>
  <c r="AE24" i="1"/>
  <c r="AB24" i="1"/>
  <c r="Y24" i="1"/>
  <c r="V24" i="1"/>
  <c r="S24" i="1"/>
  <c r="P24" i="1"/>
  <c r="M24" i="1"/>
  <c r="J24" i="1"/>
  <c r="G24" i="1"/>
  <c r="D24" i="1"/>
  <c r="AH23" i="1"/>
  <c r="AE23" i="1"/>
  <c r="AB23" i="1"/>
  <c r="Y23" i="1"/>
  <c r="V23" i="1"/>
  <c r="S23" i="1"/>
  <c r="P23" i="1"/>
  <c r="M23" i="1"/>
  <c r="J23" i="1"/>
  <c r="G23" i="1"/>
  <c r="D23" i="1"/>
  <c r="AH22" i="1"/>
  <c r="AE22" i="1"/>
  <c r="AB22" i="1"/>
  <c r="Y22" i="1"/>
  <c r="V22" i="1"/>
  <c r="S22" i="1"/>
  <c r="P22" i="1"/>
  <c r="M22" i="1"/>
  <c r="J22" i="1"/>
  <c r="G22" i="1"/>
  <c r="D22" i="1"/>
  <c r="AH21" i="1"/>
  <c r="AE21" i="1"/>
  <c r="AB21" i="1"/>
  <c r="Y21" i="1"/>
  <c r="V21" i="1"/>
  <c r="S21" i="1"/>
  <c r="P21" i="1"/>
  <c r="M21" i="1"/>
  <c r="J21" i="1"/>
  <c r="G21" i="1"/>
  <c r="D21" i="1"/>
  <c r="AH20" i="1"/>
  <c r="AE20" i="1"/>
  <c r="AB20" i="1"/>
  <c r="Y20" i="1"/>
  <c r="V20" i="1"/>
  <c r="S20" i="1"/>
  <c r="P20" i="1"/>
  <c r="M20" i="1"/>
  <c r="J20" i="1"/>
  <c r="G20" i="1"/>
  <c r="D20" i="1"/>
  <c r="AH19" i="1"/>
  <c r="AE19" i="1"/>
  <c r="AB19" i="1"/>
  <c r="Y19" i="1"/>
  <c r="V19" i="1"/>
  <c r="S19" i="1"/>
  <c r="P19" i="1"/>
  <c r="M19" i="1"/>
  <c r="J19" i="1"/>
  <c r="G19" i="1"/>
  <c r="D19" i="1"/>
  <c r="AH18" i="1"/>
  <c r="AE18" i="1"/>
  <c r="AB18" i="1"/>
  <c r="Y18" i="1"/>
  <c r="V18" i="1"/>
  <c r="S18" i="1"/>
  <c r="P18" i="1"/>
  <c r="M18" i="1"/>
  <c r="J18" i="1"/>
  <c r="G18" i="1"/>
  <c r="D18" i="1"/>
  <c r="AH17" i="1"/>
  <c r="AE17" i="1"/>
  <c r="AB17" i="1"/>
  <c r="Y17" i="1"/>
  <c r="V17" i="1"/>
  <c r="S17" i="1"/>
  <c r="P17" i="1"/>
  <c r="M17" i="1"/>
  <c r="J17" i="1"/>
  <c r="G17" i="1"/>
  <c r="D17" i="1"/>
  <c r="AH16" i="1"/>
  <c r="AE16" i="1"/>
  <c r="AB16" i="1"/>
  <c r="Y16" i="1"/>
  <c r="V16" i="1"/>
  <c r="S16" i="1"/>
  <c r="P16" i="1"/>
  <c r="M16" i="1"/>
  <c r="J16" i="1"/>
  <c r="G16" i="1"/>
  <c r="D16" i="1"/>
  <c r="AH15" i="1"/>
  <c r="AE15" i="1"/>
  <c r="AB15" i="1"/>
  <c r="Y15" i="1"/>
  <c r="V15" i="1"/>
  <c r="S15" i="1"/>
  <c r="P15" i="1"/>
  <c r="M15" i="1"/>
  <c r="J15" i="1"/>
  <c r="G15" i="1"/>
  <c r="D15" i="1"/>
  <c r="AH14" i="1"/>
  <c r="AE14" i="1"/>
  <c r="AB14" i="1"/>
  <c r="Y14" i="1"/>
  <c r="V14" i="1"/>
  <c r="S14" i="1"/>
  <c r="P14" i="1"/>
  <c r="M14" i="1"/>
  <c r="J14" i="1"/>
  <c r="G14" i="1"/>
  <c r="D14" i="1"/>
  <c r="AH13" i="1"/>
  <c r="AE13" i="1"/>
  <c r="AB13" i="1"/>
  <c r="Y13" i="1"/>
  <c r="V13" i="1"/>
  <c r="S13" i="1"/>
  <c r="P13" i="1"/>
  <c r="M13" i="1"/>
  <c r="J13" i="1"/>
  <c r="G13" i="1"/>
  <c r="D13" i="1"/>
  <c r="AH12" i="1"/>
  <c r="AE12" i="1"/>
  <c r="AB12" i="1"/>
  <c r="Y12" i="1"/>
  <c r="V12" i="1"/>
  <c r="S12" i="1"/>
  <c r="P12" i="1"/>
  <c r="M12" i="1"/>
  <c r="J12" i="1"/>
  <c r="G12" i="1"/>
  <c r="D12" i="1"/>
  <c r="AH11" i="1"/>
  <c r="AE11" i="1"/>
  <c r="AB11" i="1"/>
  <c r="Y11" i="1"/>
  <c r="V11" i="1"/>
  <c r="S11" i="1"/>
  <c r="P11" i="1"/>
  <c r="M11" i="1"/>
  <c r="J11" i="1"/>
  <c r="G11" i="1"/>
  <c r="D11" i="1"/>
  <c r="AH10" i="1"/>
  <c r="AE10" i="1"/>
  <c r="AB10" i="1"/>
  <c r="Y10" i="1"/>
  <c r="V10" i="1"/>
  <c r="S10" i="1"/>
  <c r="P10" i="1"/>
  <c r="M10" i="1"/>
  <c r="J10" i="1"/>
  <c r="G10" i="1"/>
  <c r="D10" i="1"/>
  <c r="AH9" i="1"/>
  <c r="AE9" i="1"/>
  <c r="AB9" i="1"/>
  <c r="Y9" i="1"/>
  <c r="V9" i="1"/>
  <c r="S9" i="1"/>
  <c r="P9" i="1"/>
  <c r="M9" i="1"/>
  <c r="J9" i="1"/>
  <c r="G9" i="1"/>
  <c r="D9" i="1"/>
  <c r="AH8" i="1"/>
  <c r="AE8" i="1"/>
  <c r="AB8" i="1"/>
  <c r="Y8" i="1"/>
  <c r="V8" i="1"/>
  <c r="S8" i="1"/>
  <c r="P8" i="1"/>
  <c r="M8" i="1"/>
  <c r="J8" i="1"/>
  <c r="G8" i="1"/>
  <c r="D8" i="1"/>
  <c r="AH7" i="1"/>
  <c r="AE7" i="1"/>
  <c r="AB7" i="1"/>
  <c r="Y7" i="1"/>
  <c r="V7" i="1"/>
  <c r="S7" i="1"/>
  <c r="P7" i="1"/>
  <c r="M7" i="1"/>
  <c r="J7" i="1"/>
  <c r="G7" i="1"/>
  <c r="D7" i="1"/>
  <c r="AH6" i="1"/>
  <c r="AE6" i="1"/>
  <c r="AB6" i="1"/>
  <c r="Y6" i="1"/>
  <c r="V6" i="1"/>
  <c r="S6" i="1"/>
  <c r="P6" i="1"/>
  <c r="M6" i="1"/>
  <c r="J6" i="1"/>
  <c r="G6" i="1"/>
  <c r="D6" i="1"/>
  <c r="AH5" i="1"/>
  <c r="AE5" i="1"/>
  <c r="AB5" i="1"/>
  <c r="Y5" i="1"/>
  <c r="V5" i="1"/>
  <c r="S5" i="1"/>
  <c r="P5" i="1"/>
  <c r="M5" i="1"/>
  <c r="J5" i="1"/>
  <c r="G5" i="1"/>
  <c r="D5" i="1"/>
</calcChain>
</file>

<file path=xl/sharedStrings.xml><?xml version="1.0" encoding="utf-8"?>
<sst xmlns="http://schemas.openxmlformats.org/spreadsheetml/2006/main" count="185" uniqueCount="134">
  <si>
    <t>Aperture Length</t>
  </si>
  <si>
    <t>Aperture Width</t>
  </si>
  <si>
    <t>Aperture width/length</t>
  </si>
  <si>
    <t>Guard cell length</t>
  </si>
  <si>
    <t>Guard cell width</t>
  </si>
  <si>
    <t>Guard cell volume</t>
  </si>
  <si>
    <t>Subsidiary Cell Volume</t>
  </si>
  <si>
    <t>Stomatal density</t>
  </si>
  <si>
    <t>Stomatal conductance</t>
  </si>
  <si>
    <t>Tranpiration rate</t>
  </si>
  <si>
    <t>Vapour pressure deficit</t>
  </si>
  <si>
    <t>Leaf temperature</t>
  </si>
  <si>
    <t>Biomass</t>
  </si>
  <si>
    <t>Grain yield</t>
  </si>
  <si>
    <t>Salinity tolerance score</t>
  </si>
  <si>
    <t>AV-w145</t>
  </si>
  <si>
    <t>CG001</t>
  </si>
  <si>
    <t>CG002</t>
  </si>
  <si>
    <t>CG003</t>
  </si>
  <si>
    <t>CG004</t>
  </si>
  <si>
    <t>CG005</t>
  </si>
  <si>
    <t>CG006</t>
  </si>
  <si>
    <t>CG008</t>
  </si>
  <si>
    <t>CG009</t>
  </si>
  <si>
    <t>CG010</t>
  </si>
  <si>
    <t>CG011</t>
  </si>
  <si>
    <t>CG012</t>
  </si>
  <si>
    <t>CG013</t>
  </si>
  <si>
    <t>CG014</t>
  </si>
  <si>
    <t>CG015</t>
  </si>
  <si>
    <t>CG016</t>
  </si>
  <si>
    <t>CG017</t>
  </si>
  <si>
    <t>CG018</t>
  </si>
  <si>
    <t>CG019</t>
  </si>
  <si>
    <t>CG020</t>
  </si>
  <si>
    <t>CG021</t>
  </si>
  <si>
    <t>CG022</t>
  </si>
  <si>
    <t>CG023</t>
  </si>
  <si>
    <t>CG024</t>
  </si>
  <si>
    <t>CG025</t>
  </si>
  <si>
    <t>CG026</t>
  </si>
  <si>
    <t>CG027</t>
  </si>
  <si>
    <t>CG028</t>
  </si>
  <si>
    <t>CG029</t>
  </si>
  <si>
    <t>CG030</t>
  </si>
  <si>
    <t>CG031</t>
  </si>
  <si>
    <t>CG032</t>
  </si>
  <si>
    <t>CG033</t>
  </si>
  <si>
    <t>CG034</t>
  </si>
  <si>
    <t>CG035</t>
  </si>
  <si>
    <t>CG036</t>
  </si>
  <si>
    <t>CG037</t>
  </si>
  <si>
    <t>CG038</t>
  </si>
  <si>
    <t>CG039</t>
  </si>
  <si>
    <t>CG040</t>
  </si>
  <si>
    <t>CG041</t>
  </si>
  <si>
    <t>CG042</t>
  </si>
  <si>
    <t>CG043</t>
  </si>
  <si>
    <t>CG044</t>
  </si>
  <si>
    <t>CG045</t>
  </si>
  <si>
    <t>CG046</t>
  </si>
  <si>
    <t>CG047</t>
  </si>
  <si>
    <t>CG048</t>
  </si>
  <si>
    <t>CG049</t>
  </si>
  <si>
    <t>CG050</t>
  </si>
  <si>
    <t>CG051</t>
  </si>
  <si>
    <t>CG052</t>
  </si>
  <si>
    <t>CG053</t>
  </si>
  <si>
    <t>CG054</t>
  </si>
  <si>
    <t>CG055</t>
  </si>
  <si>
    <t>CG056</t>
  </si>
  <si>
    <t>CG057</t>
  </si>
  <si>
    <t>CG058</t>
  </si>
  <si>
    <t>CG059</t>
  </si>
  <si>
    <t>CG060</t>
  </si>
  <si>
    <t>CG061</t>
  </si>
  <si>
    <t>CG062</t>
  </si>
  <si>
    <t>CG063</t>
  </si>
  <si>
    <t>CG064</t>
  </si>
  <si>
    <t>CG065</t>
  </si>
  <si>
    <t>CG066</t>
  </si>
  <si>
    <t>CG067</t>
  </si>
  <si>
    <t>CG068</t>
  </si>
  <si>
    <t>CG069</t>
  </si>
  <si>
    <t>CG070</t>
  </si>
  <si>
    <t>CG071</t>
  </si>
  <si>
    <t>CG072</t>
  </si>
  <si>
    <t>CG073</t>
  </si>
  <si>
    <t>CG074</t>
  </si>
  <si>
    <t>CG075</t>
  </si>
  <si>
    <t>CG076</t>
  </si>
  <si>
    <t>CG077</t>
  </si>
  <si>
    <t>CG078</t>
  </si>
  <si>
    <t>CG079</t>
  </si>
  <si>
    <t>CG080</t>
  </si>
  <si>
    <t>CG081</t>
  </si>
  <si>
    <t>CG082</t>
  </si>
  <si>
    <t>CG083</t>
  </si>
  <si>
    <t>CG084</t>
  </si>
  <si>
    <t>CG085</t>
  </si>
  <si>
    <t>CG086</t>
  </si>
  <si>
    <t>CG087</t>
  </si>
  <si>
    <t>CG088</t>
  </si>
  <si>
    <t>CG089</t>
  </si>
  <si>
    <t>CG090</t>
  </si>
  <si>
    <t>CG091</t>
  </si>
  <si>
    <t>CG092</t>
  </si>
  <si>
    <t>CG093</t>
  </si>
  <si>
    <t>CG094</t>
  </si>
  <si>
    <t>CG095</t>
  </si>
  <si>
    <t>CG096</t>
  </si>
  <si>
    <t>CG097</t>
  </si>
  <si>
    <t>CG098</t>
  </si>
  <si>
    <t>CG099</t>
  </si>
  <si>
    <t>CG100</t>
  </si>
  <si>
    <t>CG101</t>
  </si>
  <si>
    <t>CG102</t>
  </si>
  <si>
    <t>CG103</t>
  </si>
  <si>
    <t>CG104</t>
  </si>
  <si>
    <t>CG105</t>
  </si>
  <si>
    <t>CG106</t>
  </si>
  <si>
    <t>CG107</t>
  </si>
  <si>
    <t>CG108</t>
  </si>
  <si>
    <t>Salinity (T)</t>
  </si>
  <si>
    <t>T/C</t>
  </si>
  <si>
    <t>Control (C)</t>
  </si>
  <si>
    <t>DH Line</t>
  </si>
  <si>
    <t>Stomatal pore area</t>
  </si>
  <si>
    <t>Subsidiary cell length</t>
  </si>
  <si>
    <t>Subsidiarycell width</t>
  </si>
  <si>
    <r>
      <t>Inter CO</t>
    </r>
    <r>
      <rPr>
        <b/>
        <vertAlign val="subscript"/>
        <sz val="12"/>
        <rFont val="Times New Roman"/>
        <family val="1"/>
      </rPr>
      <t>2</t>
    </r>
    <r>
      <rPr>
        <b/>
        <sz val="12"/>
        <rFont val="Times New Roman"/>
        <family val="1"/>
      </rPr>
      <t xml:space="preserve"> concentration</t>
    </r>
  </si>
  <si>
    <t>Trait</t>
  </si>
  <si>
    <t>Skewness</t>
  </si>
  <si>
    <r>
      <t xml:space="preserve">Table S2. </t>
    </r>
    <r>
      <rPr>
        <sz val="12"/>
        <color theme="1"/>
        <rFont val="Times New Roman"/>
        <family val="1"/>
      </rPr>
      <t>Skewness test of average data of all phenotypic traits from the DH lines used for QTL mapping in this study.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</si>
</sst>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vertAlign val="subscript"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2" fontId="2" fillId="0" borderId="1" xfId="0" applyNumberFormat="1" applyFont="1" applyBorder="1" applyAlignment="1">
      <alignment horizontal="center" vertical="center"/>
    </xf>
    <xf numFmtId="1" fontId="2" fillId="0" borderId="2" xfId="0" applyNumberFormat="1" applyFont="1" applyFill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2" fontId="2" fillId="0" borderId="2" xfId="0" applyNumberFormat="1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0" fontId="5" fillId="0" borderId="0" xfId="0" applyFont="1"/>
    <xf numFmtId="2" fontId="5" fillId="0" borderId="0" xfId="0" applyNumberFormat="1" applyFont="1" applyFill="1" applyAlignment="1">
      <alignment horizontal="center" vertical="center"/>
    </xf>
    <xf numFmtId="2" fontId="2" fillId="2" borderId="0" xfId="0" applyNumberFormat="1" applyFont="1" applyFill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0" fontId="5" fillId="0" borderId="2" xfId="0" applyFont="1" applyBorder="1"/>
    <xf numFmtId="2" fontId="5" fillId="0" borderId="2" xfId="0" applyNumberFormat="1" applyFont="1" applyFill="1" applyBorder="1" applyAlignment="1">
      <alignment horizontal="center" vertical="center"/>
    </xf>
    <xf numFmtId="0" fontId="0" fillId="0" borderId="0" xfId="0" applyFill="1"/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Fill="1" applyBorder="1"/>
    <xf numFmtId="0" fontId="4" fillId="0" borderId="1" xfId="0" applyFont="1" applyBorder="1"/>
    <xf numFmtId="0" fontId="0" fillId="0" borderId="1" xfId="0" applyBorder="1"/>
    <xf numFmtId="0" fontId="3" fillId="0" borderId="3" xfId="0" applyFont="1" applyFill="1" applyBorder="1" applyAlignment="1"/>
    <xf numFmtId="2" fontId="3" fillId="0" borderId="3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12"/>
  <sheetViews>
    <sheetView tabSelected="1" workbookViewId="0">
      <selection activeCell="B16" sqref="B16"/>
    </sheetView>
  </sheetViews>
  <sheetFormatPr defaultRowHeight="15" x14ac:dyDescent="0.25"/>
  <cols>
    <col min="1" max="1" width="11.5703125" style="1" customWidth="1"/>
    <col min="2" max="2" width="12.85546875" customWidth="1"/>
    <col min="3" max="3" width="16.42578125" customWidth="1"/>
    <col min="4" max="4" width="10" customWidth="1"/>
    <col min="5" max="5" width="11.42578125" style="17" customWidth="1"/>
    <col min="6" max="6" width="16.5703125" style="17" customWidth="1"/>
    <col min="7" max="7" width="8" style="17" customWidth="1"/>
    <col min="8" max="8" width="12.140625" customWidth="1"/>
    <col min="9" max="9" width="20.7109375" customWidth="1"/>
    <col min="10" max="10" width="7.5703125" customWidth="1"/>
    <col min="11" max="11" width="12.42578125" customWidth="1"/>
    <col min="12" max="12" width="17.7109375" customWidth="1"/>
    <col min="13" max="13" width="9.140625" customWidth="1"/>
    <col min="14" max="14" width="11.28515625" customWidth="1"/>
    <col min="15" max="15" width="17.42578125" customWidth="1"/>
    <col min="16" max="16" width="8.28515625" customWidth="1"/>
    <col min="17" max="17" width="12.28515625" customWidth="1"/>
    <col min="18" max="18" width="18.85546875" customWidth="1"/>
    <col min="20" max="20" width="11.7109375" customWidth="1"/>
    <col min="21" max="21" width="21.5703125" customWidth="1"/>
    <col min="23" max="23" width="11.85546875" customWidth="1"/>
    <col min="24" max="24" width="20.140625" customWidth="1"/>
    <col min="26" max="26" width="12.5703125" customWidth="1"/>
    <col min="27" max="27" width="18.28515625" customWidth="1"/>
    <col min="29" max="29" width="11.85546875" customWidth="1"/>
    <col min="30" max="30" width="22.85546875" customWidth="1"/>
    <col min="32" max="32" width="10" customWidth="1"/>
    <col min="33" max="33" width="16.28515625" customWidth="1"/>
    <col min="35" max="35" width="12.140625" customWidth="1"/>
    <col min="36" max="36" width="20" customWidth="1"/>
    <col min="38" max="38" width="11.85546875" customWidth="1"/>
    <col min="39" max="39" width="24.140625" customWidth="1"/>
    <col min="41" max="41" width="13.42578125" customWidth="1"/>
    <col min="42" max="42" width="19.85546875" customWidth="1"/>
    <col min="44" max="44" width="12.5703125" customWidth="1"/>
    <col min="45" max="45" width="25.28515625" customWidth="1"/>
    <col min="47" max="47" width="11.5703125" customWidth="1"/>
    <col min="48" max="48" width="18" customWidth="1"/>
    <col min="50" max="50" width="11.7109375" customWidth="1"/>
    <col min="51" max="51" width="14.140625" customWidth="1"/>
    <col min="53" max="53" width="11.7109375" customWidth="1"/>
    <col min="54" max="54" width="14.5703125" customWidth="1"/>
    <col min="56" max="56" width="24.42578125" customWidth="1"/>
  </cols>
  <sheetData>
    <row r="1" spans="1:56" ht="15.75" x14ac:dyDescent="0.25">
      <c r="A1" s="3" t="s">
        <v>133</v>
      </c>
    </row>
    <row r="3" spans="1:56" ht="17.25" x14ac:dyDescent="0.25">
      <c r="A3" s="2" t="s">
        <v>131</v>
      </c>
      <c r="B3" s="19"/>
      <c r="C3" s="2" t="s">
        <v>0</v>
      </c>
      <c r="D3" s="2"/>
      <c r="E3" s="20"/>
      <c r="F3" s="18" t="s">
        <v>1</v>
      </c>
      <c r="G3" s="18"/>
      <c r="H3" s="21"/>
      <c r="I3" s="2" t="s">
        <v>2</v>
      </c>
      <c r="J3" s="2"/>
      <c r="K3" s="21"/>
      <c r="L3" s="2" t="s">
        <v>3</v>
      </c>
      <c r="M3" s="2"/>
      <c r="N3" s="21"/>
      <c r="O3" s="2" t="s">
        <v>4</v>
      </c>
      <c r="P3" s="2"/>
      <c r="Q3" s="21"/>
      <c r="R3" s="2" t="s">
        <v>127</v>
      </c>
      <c r="S3" s="2"/>
      <c r="T3" s="21"/>
      <c r="U3" s="2" t="s">
        <v>128</v>
      </c>
      <c r="V3" s="2"/>
      <c r="W3" s="21"/>
      <c r="X3" s="2" t="s">
        <v>129</v>
      </c>
      <c r="Y3" s="2"/>
      <c r="Z3" s="21"/>
      <c r="AA3" s="2" t="s">
        <v>5</v>
      </c>
      <c r="AB3" s="2"/>
      <c r="AC3" s="21"/>
      <c r="AD3" s="2" t="s">
        <v>6</v>
      </c>
      <c r="AE3" s="2"/>
      <c r="AF3" s="21"/>
      <c r="AG3" s="2" t="s">
        <v>7</v>
      </c>
      <c r="AH3" s="2"/>
      <c r="AI3" s="21"/>
      <c r="AJ3" s="2" t="s">
        <v>8</v>
      </c>
      <c r="AK3" s="2"/>
      <c r="AL3" s="22"/>
      <c r="AM3" s="2" t="s">
        <v>130</v>
      </c>
      <c r="AN3" s="2"/>
      <c r="AO3" s="22"/>
      <c r="AP3" s="2" t="s">
        <v>9</v>
      </c>
      <c r="AQ3" s="2"/>
      <c r="AR3" s="22"/>
      <c r="AS3" s="2" t="s">
        <v>10</v>
      </c>
      <c r="AT3" s="2"/>
      <c r="AU3" s="22"/>
      <c r="AV3" s="2" t="s">
        <v>11</v>
      </c>
      <c r="AW3" s="2"/>
      <c r="AX3" s="22"/>
      <c r="AY3" s="2" t="s">
        <v>12</v>
      </c>
      <c r="AZ3" s="2"/>
      <c r="BA3" s="22"/>
      <c r="BB3" s="2" t="s">
        <v>13</v>
      </c>
      <c r="BC3" s="2"/>
      <c r="BD3" s="4" t="s">
        <v>14</v>
      </c>
    </row>
    <row r="4" spans="1:56" ht="15.75" x14ac:dyDescent="0.25">
      <c r="A4" s="5" t="s">
        <v>126</v>
      </c>
      <c r="B4" s="6" t="s">
        <v>125</v>
      </c>
      <c r="C4" s="6" t="s">
        <v>123</v>
      </c>
      <c r="D4" s="6" t="s">
        <v>124</v>
      </c>
      <c r="E4" s="5" t="s">
        <v>125</v>
      </c>
      <c r="F4" s="5" t="s">
        <v>123</v>
      </c>
      <c r="G4" s="5" t="s">
        <v>124</v>
      </c>
      <c r="H4" s="6" t="s">
        <v>125</v>
      </c>
      <c r="I4" s="6" t="s">
        <v>123</v>
      </c>
      <c r="J4" s="6" t="s">
        <v>124</v>
      </c>
      <c r="K4" s="6" t="s">
        <v>125</v>
      </c>
      <c r="L4" s="6" t="s">
        <v>123</v>
      </c>
      <c r="M4" s="6" t="s">
        <v>124</v>
      </c>
      <c r="N4" s="6" t="s">
        <v>125</v>
      </c>
      <c r="O4" s="6" t="s">
        <v>123</v>
      </c>
      <c r="P4" s="6" t="s">
        <v>124</v>
      </c>
      <c r="Q4" s="6" t="s">
        <v>125</v>
      </c>
      <c r="R4" s="6" t="s">
        <v>123</v>
      </c>
      <c r="S4" s="6" t="s">
        <v>124</v>
      </c>
      <c r="T4" s="6" t="s">
        <v>125</v>
      </c>
      <c r="U4" s="6" t="s">
        <v>123</v>
      </c>
      <c r="V4" s="6" t="s">
        <v>124</v>
      </c>
      <c r="W4" s="6" t="s">
        <v>125</v>
      </c>
      <c r="X4" s="6" t="s">
        <v>123</v>
      </c>
      <c r="Y4" s="6" t="s">
        <v>124</v>
      </c>
      <c r="Z4" s="6" t="s">
        <v>125</v>
      </c>
      <c r="AA4" s="6" t="s">
        <v>123</v>
      </c>
      <c r="AB4" s="6" t="s">
        <v>124</v>
      </c>
      <c r="AC4" s="6" t="s">
        <v>125</v>
      </c>
      <c r="AD4" s="6" t="s">
        <v>123</v>
      </c>
      <c r="AE4" s="6" t="s">
        <v>124</v>
      </c>
      <c r="AF4" s="6" t="s">
        <v>125</v>
      </c>
      <c r="AG4" s="6" t="s">
        <v>123</v>
      </c>
      <c r="AH4" s="6" t="s">
        <v>124</v>
      </c>
      <c r="AI4" s="6" t="s">
        <v>125</v>
      </c>
      <c r="AJ4" s="6" t="s">
        <v>123</v>
      </c>
      <c r="AK4" s="6" t="s">
        <v>124</v>
      </c>
      <c r="AL4" s="6" t="s">
        <v>125</v>
      </c>
      <c r="AM4" s="6" t="s">
        <v>123</v>
      </c>
      <c r="AN4" s="6" t="s">
        <v>124</v>
      </c>
      <c r="AO4" s="6" t="s">
        <v>125</v>
      </c>
      <c r="AP4" s="6" t="s">
        <v>123</v>
      </c>
      <c r="AQ4" s="6" t="s">
        <v>124</v>
      </c>
      <c r="AR4" s="6" t="s">
        <v>125</v>
      </c>
      <c r="AS4" s="6" t="s">
        <v>123</v>
      </c>
      <c r="AT4" s="6" t="s">
        <v>124</v>
      </c>
      <c r="AU4" s="6" t="s">
        <v>125</v>
      </c>
      <c r="AV4" s="6" t="s">
        <v>123</v>
      </c>
      <c r="AW4" s="6" t="s">
        <v>124</v>
      </c>
      <c r="AX4" s="6" t="s">
        <v>125</v>
      </c>
      <c r="AY4" s="6" t="s">
        <v>123</v>
      </c>
      <c r="AZ4" s="6" t="s">
        <v>124</v>
      </c>
      <c r="BA4" s="6" t="s">
        <v>125</v>
      </c>
      <c r="BB4" s="6" t="s">
        <v>123</v>
      </c>
      <c r="BC4" s="6" t="s">
        <v>124</v>
      </c>
      <c r="BD4" s="7" t="s">
        <v>15</v>
      </c>
    </row>
    <row r="5" spans="1:56" ht="15.75" x14ac:dyDescent="0.25">
      <c r="A5" s="8" t="s">
        <v>16</v>
      </c>
      <c r="B5" s="9">
        <v>22.7852356</v>
      </c>
      <c r="C5" s="9">
        <v>15.86259138518518</v>
      </c>
      <c r="D5" s="9">
        <f>C5/B5*100</f>
        <v>69.617851066614293</v>
      </c>
      <c r="E5" s="11">
        <v>2.0828125000000002</v>
      </c>
      <c r="F5" s="11">
        <v>1.4644645615384619</v>
      </c>
      <c r="G5" s="11">
        <f>F5/E5*100</f>
        <v>70.311876923076937</v>
      </c>
      <c r="H5" s="9">
        <v>0.1021108356631306</v>
      </c>
      <c r="I5" s="9">
        <v>9.9342321650113502E-2</v>
      </c>
      <c r="J5" s="9">
        <f>I5/H5*100</f>
        <v>97.288716721356991</v>
      </c>
      <c r="K5" s="9">
        <v>48.831564494736845</v>
      </c>
      <c r="L5" s="9">
        <v>40.475133007407415</v>
      </c>
      <c r="M5" s="9">
        <f>L5/K5*100</f>
        <v>82.88723375178752</v>
      </c>
      <c r="N5" s="9">
        <v>4.6113958823529417</v>
      </c>
      <c r="O5" s="9">
        <v>3.852455312</v>
      </c>
      <c r="P5" s="9">
        <f>O5/N5*100</f>
        <v>83.542064274783186</v>
      </c>
      <c r="Q5" s="9">
        <v>53.010687484443409</v>
      </c>
      <c r="R5" s="9">
        <v>21.586700519286982</v>
      </c>
      <c r="S5" s="9">
        <f>R5/Q5*100</f>
        <v>40.721412122077922</v>
      </c>
      <c r="T5" s="9">
        <v>38.387867300000003</v>
      </c>
      <c r="U5" s="9">
        <v>32.916450311111106</v>
      </c>
      <c r="V5" s="9">
        <f>U5/T5*100</f>
        <v>85.747014945816233</v>
      </c>
      <c r="W5" s="9">
        <v>6.9594675411764717</v>
      </c>
      <c r="X5" s="9">
        <v>7.902142488888888</v>
      </c>
      <c r="Y5" s="9">
        <f>X5/W5*100</f>
        <v>113.54521652892228</v>
      </c>
      <c r="Z5" s="9">
        <v>4234.4531407194127</v>
      </c>
      <c r="AA5" s="9">
        <v>2594.9489398126966</v>
      </c>
      <c r="AB5" s="9">
        <f>AA5/Z5*100</f>
        <v>61.281796103943364</v>
      </c>
      <c r="AC5" s="9">
        <v>1948.8318815120615</v>
      </c>
      <c r="AD5" s="9">
        <v>2346.4562116862639</v>
      </c>
      <c r="AE5" s="9">
        <f>AD5/AC5*100</f>
        <v>120.40321353249277</v>
      </c>
      <c r="AF5" s="9">
        <v>28.175740326238707</v>
      </c>
      <c r="AG5" s="9">
        <v>50.620821408767959</v>
      </c>
      <c r="AH5" s="9">
        <f>AG5/AF5*100</f>
        <v>179.66101625953456</v>
      </c>
      <c r="AI5" s="9">
        <v>0.23925429806662185</v>
      </c>
      <c r="AJ5" s="9">
        <v>4.5164351269674712E-2</v>
      </c>
      <c r="AK5" s="9">
        <v>0.18877132672073635</v>
      </c>
      <c r="AL5" s="9">
        <v>215.15401485834161</v>
      </c>
      <c r="AM5" s="9">
        <v>122.81183683477853</v>
      </c>
      <c r="AN5" s="9">
        <v>0.57080894779322811</v>
      </c>
      <c r="AO5" s="9">
        <v>3.0417775426601987</v>
      </c>
      <c r="AP5" s="9">
        <v>0.93224482697597122</v>
      </c>
      <c r="AQ5" s="9">
        <v>0.30648027802870581</v>
      </c>
      <c r="AR5" s="9">
        <v>1.9184363696350697</v>
      </c>
      <c r="AS5" s="9">
        <v>2.0963635726326317</v>
      </c>
      <c r="AT5" s="9">
        <v>1.092745949677449</v>
      </c>
      <c r="AU5" s="9">
        <v>25.641992092132547</v>
      </c>
      <c r="AV5" s="9">
        <v>25.775528755187949</v>
      </c>
      <c r="AW5" s="9">
        <v>1.0052077335713856</v>
      </c>
      <c r="AX5" s="9">
        <v>21.442500000000003</v>
      </c>
      <c r="AY5" s="10">
        <v>3.58</v>
      </c>
      <c r="AZ5" s="10">
        <v>0.17</v>
      </c>
      <c r="BA5" s="9">
        <v>6.52</v>
      </c>
      <c r="BB5" s="10">
        <v>1.0900000000000001</v>
      </c>
      <c r="BC5" s="10">
        <v>0.17</v>
      </c>
      <c r="BD5" s="11">
        <v>3.0648148148148149</v>
      </c>
    </row>
    <row r="6" spans="1:56" ht="15.75" x14ac:dyDescent="0.25">
      <c r="A6" s="8" t="s">
        <v>17</v>
      </c>
      <c r="B6" s="9">
        <v>22.999612468571431</v>
      </c>
      <c r="C6" s="9">
        <v>16.038996340425527</v>
      </c>
      <c r="D6" s="9">
        <f t="shared" ref="D6:D68" si="0">C6/B6*100</f>
        <v>69.735941691811263</v>
      </c>
      <c r="E6" s="11">
        <v>2.7464824384615381</v>
      </c>
      <c r="F6" s="11">
        <v>0.87073828936170217</v>
      </c>
      <c r="G6" s="11">
        <f t="shared" ref="G6:G68" si="1">F6/E6*100</f>
        <v>31.703763227026222</v>
      </c>
      <c r="H6" s="9">
        <v>0.14536551798207867</v>
      </c>
      <c r="I6" s="9">
        <v>5.9587510247067224E-2</v>
      </c>
      <c r="J6" s="9">
        <f t="shared" ref="J6:J68" si="2">I6/H6*100</f>
        <v>40.991502712777759</v>
      </c>
      <c r="K6" s="9">
        <v>47.870380927272727</v>
      </c>
      <c r="L6" s="9">
        <v>39.133970089361711</v>
      </c>
      <c r="M6" s="9">
        <f t="shared" ref="M6:M68" si="3">L6/K6*100</f>
        <v>81.749861461967797</v>
      </c>
      <c r="N6" s="9">
        <v>4.1337663000000004</v>
      </c>
      <c r="O6" s="9">
        <v>3.4194306428571428</v>
      </c>
      <c r="P6" s="9">
        <f t="shared" ref="P6:P68" si="4">O6/N6*100</f>
        <v>82.719495847095729</v>
      </c>
      <c r="Q6" s="9">
        <v>56.799775370451663</v>
      </c>
      <c r="R6" s="9">
        <v>10.647286846626498</v>
      </c>
      <c r="S6" s="9">
        <f t="shared" ref="S6:S68" si="5">R6/Q6*100</f>
        <v>18.745297454407577</v>
      </c>
      <c r="T6" s="9">
        <v>36.040557131428578</v>
      </c>
      <c r="U6" s="9">
        <v>31.295266425531921</v>
      </c>
      <c r="V6" s="9">
        <f t="shared" ref="V6:V68" si="6">U6/T6*100</f>
        <v>86.83347016919835</v>
      </c>
      <c r="W6" s="9">
        <v>6.0946456545454541</v>
      </c>
      <c r="X6" s="9">
        <v>7.2914419319148962</v>
      </c>
      <c r="Y6" s="9">
        <f t="shared" ref="Y6:Y68" si="7">X6/W6*100</f>
        <v>119.63684757417946</v>
      </c>
      <c r="Z6" s="9">
        <v>3273.3684356875274</v>
      </c>
      <c r="AA6" s="9">
        <v>2034.4424107238019</v>
      </c>
      <c r="AB6" s="9">
        <f t="shared" ref="AB6:AB68" si="8">AA6/Z6*100</f>
        <v>62.151341979824956</v>
      </c>
      <c r="AC6" s="9">
        <v>1685.8874292678759</v>
      </c>
      <c r="AD6" s="9">
        <v>1780.5073097780319</v>
      </c>
      <c r="AE6" s="9">
        <f t="shared" ref="AE6:AE68" si="9">AD6/AC6*100</f>
        <v>105.61246728977902</v>
      </c>
      <c r="AF6" s="9">
        <v>54.441275586097738</v>
      </c>
      <c r="AG6" s="9">
        <v>78.319006733178853</v>
      </c>
      <c r="AH6" s="9">
        <f t="shared" ref="AH6:AH68" si="10">AG6/AF6*100</f>
        <v>143.85960999264057</v>
      </c>
      <c r="AI6" s="9">
        <v>0.8078769410491875</v>
      </c>
      <c r="AJ6" s="9">
        <v>9.8633458160728327E-2</v>
      </c>
      <c r="AK6" s="9">
        <v>0.1220897059305014</v>
      </c>
      <c r="AL6" s="9">
        <v>309.23119871996028</v>
      </c>
      <c r="AM6" s="9">
        <v>127.72794618130624</v>
      </c>
      <c r="AN6" s="9">
        <v>0.41304999854486429</v>
      </c>
      <c r="AO6" s="9">
        <v>8.636912889764389</v>
      </c>
      <c r="AP6" s="9">
        <v>2.0698000864283048</v>
      </c>
      <c r="AQ6" s="9">
        <v>0.23964582170108792</v>
      </c>
      <c r="AR6" s="9">
        <v>1.1530342909390723</v>
      </c>
      <c r="AS6" s="9">
        <v>2.118976489286208</v>
      </c>
      <c r="AT6" s="9">
        <v>1.8377393508049427</v>
      </c>
      <c r="AU6" s="9">
        <v>24.857636451721191</v>
      </c>
      <c r="AV6" s="9">
        <v>26.674367427825928</v>
      </c>
      <c r="AW6" s="9">
        <v>1.073085427073214</v>
      </c>
      <c r="AX6" s="9">
        <v>30.287499999999998</v>
      </c>
      <c r="AY6" s="10">
        <v>5.66</v>
      </c>
      <c r="AZ6" s="10">
        <v>0.19</v>
      </c>
      <c r="BA6" s="9">
        <v>11.1275</v>
      </c>
      <c r="BB6" s="10">
        <v>0.99</v>
      </c>
      <c r="BC6" s="10">
        <v>0.09</v>
      </c>
      <c r="BD6" s="11">
        <v>2.25</v>
      </c>
    </row>
    <row r="7" spans="1:56" ht="15.75" x14ac:dyDescent="0.25">
      <c r="A7" s="8" t="s">
        <v>18</v>
      </c>
      <c r="B7" s="9">
        <v>21.396012622222223</v>
      </c>
      <c r="C7" s="9">
        <v>16.208261207142858</v>
      </c>
      <c r="D7" s="9">
        <f t="shared" si="0"/>
        <v>75.753653231203984</v>
      </c>
      <c r="E7" s="11">
        <v>3.458582051851852</v>
      </c>
      <c r="F7" s="11">
        <v>2.0673599538461542</v>
      </c>
      <c r="G7" s="11">
        <f t="shared" si="1"/>
        <v>59.774784083529653</v>
      </c>
      <c r="H7" s="9">
        <v>0.19476529873568088</v>
      </c>
      <c r="I7" s="9">
        <v>0.11476133158432705</v>
      </c>
      <c r="J7" s="9">
        <f t="shared" si="2"/>
        <v>58.922884276254727</v>
      </c>
      <c r="K7" s="9">
        <v>41.034676400000009</v>
      </c>
      <c r="L7" s="9">
        <v>41.42930162307691</v>
      </c>
      <c r="M7" s="9">
        <f t="shared" si="3"/>
        <v>100.96168718190964</v>
      </c>
      <c r="N7" s="9">
        <v>4.9372428000000008</v>
      </c>
      <c r="O7" s="9">
        <v>3.3963126142857134</v>
      </c>
      <c r="P7" s="9">
        <f t="shared" si="4"/>
        <v>68.789661595854938</v>
      </c>
      <c r="Q7" s="9">
        <v>69.873387898149488</v>
      </c>
      <c r="R7" s="9">
        <v>24.270013536451156</v>
      </c>
      <c r="S7" s="9">
        <f t="shared" si="5"/>
        <v>34.7342733285356</v>
      </c>
      <c r="T7" s="9">
        <v>30.136231800000004</v>
      </c>
      <c r="U7" s="9">
        <v>29.49652146153846</v>
      </c>
      <c r="V7" s="9">
        <f t="shared" si="6"/>
        <v>97.87727164196572</v>
      </c>
      <c r="W7" s="9">
        <v>5.0196307999999998</v>
      </c>
      <c r="X7" s="9">
        <v>7.9449892560000013</v>
      </c>
      <c r="Y7" s="9">
        <f t="shared" si="7"/>
        <v>158.27835895819274</v>
      </c>
      <c r="Z7" s="9">
        <v>4328.2653966121925</v>
      </c>
      <c r="AA7" s="9">
        <v>2112.3109595885448</v>
      </c>
      <c r="AB7" s="9">
        <f t="shared" si="8"/>
        <v>48.802713466736279</v>
      </c>
      <c r="AC7" s="9">
        <v>1070.3332020443383</v>
      </c>
      <c r="AD7" s="9">
        <v>2310.6304665075513</v>
      </c>
      <c r="AE7" s="9">
        <f t="shared" si="9"/>
        <v>215.87954686393385</v>
      </c>
      <c r="AF7" s="9">
        <v>46.800383161428158</v>
      </c>
      <c r="AG7" s="9">
        <v>63.037261899196068</v>
      </c>
      <c r="AH7" s="9">
        <f t="shared" si="10"/>
        <v>134.69390129085522</v>
      </c>
      <c r="AI7" s="9">
        <v>0.3795281481894206</v>
      </c>
      <c r="AJ7" s="9">
        <v>0.10547043512160253</v>
      </c>
      <c r="AK7" s="9">
        <v>0.27789884788456526</v>
      </c>
      <c r="AL7" s="9">
        <v>267.49617716764897</v>
      </c>
      <c r="AM7" s="9">
        <v>137.23231026261351</v>
      </c>
      <c r="AN7" s="9">
        <v>0.51302531391544093</v>
      </c>
      <c r="AO7" s="9">
        <v>5.0858471028753343</v>
      </c>
      <c r="AP7" s="9">
        <v>2.0169922161636471</v>
      </c>
      <c r="AQ7" s="9">
        <v>0.39658923584692912</v>
      </c>
      <c r="AR7" s="9">
        <v>1.6269506016119026</v>
      </c>
      <c r="AS7" s="9">
        <v>2.0325689969147702</v>
      </c>
      <c r="AT7" s="9">
        <v>1.2493120534212907</v>
      </c>
      <c r="AU7" s="9">
        <v>25.847328186035092</v>
      </c>
      <c r="AV7" s="9">
        <v>26.223464965820259</v>
      </c>
      <c r="AW7" s="9">
        <v>1.0145522499299711</v>
      </c>
      <c r="AX7" s="9">
        <v>32.745000000000005</v>
      </c>
      <c r="AY7" s="10">
        <v>2.16</v>
      </c>
      <c r="AZ7" s="10">
        <v>7.0000000000000007E-2</v>
      </c>
      <c r="BA7" s="9">
        <v>5.24</v>
      </c>
      <c r="BB7" s="10">
        <v>0.65</v>
      </c>
      <c r="BC7" s="10">
        <v>0.12</v>
      </c>
      <c r="BD7" s="11">
        <v>0.89814814814814825</v>
      </c>
    </row>
    <row r="8" spans="1:56" ht="15.75" x14ac:dyDescent="0.25">
      <c r="A8" s="8" t="s">
        <v>19</v>
      </c>
      <c r="B8" s="9">
        <v>20.678895650000005</v>
      </c>
      <c r="C8" s="9">
        <v>12.352511099999999</v>
      </c>
      <c r="D8" s="9">
        <f t="shared" si="0"/>
        <v>59.734868385004866</v>
      </c>
      <c r="E8" s="11">
        <v>2.5922279714285716</v>
      </c>
      <c r="F8" s="11">
        <v>1.0947323090909096</v>
      </c>
      <c r="G8" s="11">
        <f t="shared" si="1"/>
        <v>42.231328461732659</v>
      </c>
      <c r="H8" s="9">
        <v>0.1696751493690255</v>
      </c>
      <c r="I8" s="9">
        <v>9.0338891097303975E-2</v>
      </c>
      <c r="J8" s="9">
        <f t="shared" si="2"/>
        <v>53.242264075351684</v>
      </c>
      <c r="K8" s="9">
        <v>46.445496833333337</v>
      </c>
      <c r="L8" s="9">
        <v>39.804822063636372</v>
      </c>
      <c r="M8" s="9">
        <f t="shared" si="3"/>
        <v>85.702220403569811</v>
      </c>
      <c r="N8" s="9">
        <v>4.2165250923076929</v>
      </c>
      <c r="O8" s="9">
        <v>2.9368789299999998</v>
      </c>
      <c r="P8" s="9">
        <f t="shared" si="4"/>
        <v>69.651641237895575</v>
      </c>
      <c r="Q8" s="9">
        <v>95.735364610139399</v>
      </c>
      <c r="R8" s="9">
        <v>10.852809355816492</v>
      </c>
      <c r="S8" s="9">
        <f t="shared" si="5"/>
        <v>11.336259489909608</v>
      </c>
      <c r="T8" s="9">
        <v>35.80097640666667</v>
      </c>
      <c r="U8" s="9">
        <v>30.8348227</v>
      </c>
      <c r="V8" s="9">
        <f t="shared" si="6"/>
        <v>86.128440603810191</v>
      </c>
      <c r="W8" s="9">
        <v>6.8502298714285699</v>
      </c>
      <c r="X8" s="9">
        <v>7.9644084000000008</v>
      </c>
      <c r="Y8" s="9">
        <f t="shared" si="7"/>
        <v>116.26483416590918</v>
      </c>
      <c r="Z8" s="9">
        <v>3364.6409097078777</v>
      </c>
      <c r="AA8" s="9">
        <v>1364.4091634686304</v>
      </c>
      <c r="AB8" s="9">
        <f t="shared" si="8"/>
        <v>40.551405040934668</v>
      </c>
      <c r="AC8" s="9">
        <v>1772.4235924946177</v>
      </c>
      <c r="AD8" s="9">
        <v>2244.1464011608973</v>
      </c>
      <c r="AE8" s="9">
        <f t="shared" si="9"/>
        <v>126.61456384714154</v>
      </c>
      <c r="AF8" s="9">
        <v>51.098390046283036</v>
      </c>
      <c r="AG8" s="9">
        <v>66.857688634330486</v>
      </c>
      <c r="AH8" s="9">
        <f t="shared" si="10"/>
        <v>130.84108633123913</v>
      </c>
      <c r="AI8" s="9">
        <v>0.20397624267059866</v>
      </c>
      <c r="AJ8" s="9">
        <v>8.1384172012903364E-2</v>
      </c>
      <c r="AK8" s="9">
        <v>0.39898848487140093</v>
      </c>
      <c r="AL8" s="9">
        <v>198.29399013763418</v>
      </c>
      <c r="AM8" s="9">
        <v>106.35592015373349</v>
      </c>
      <c r="AN8" s="9">
        <v>0.53635473309056292</v>
      </c>
      <c r="AO8" s="9">
        <v>3.4864900829082623</v>
      </c>
      <c r="AP8" s="9">
        <v>1.6096041789382665</v>
      </c>
      <c r="AQ8" s="9">
        <v>0.46166893943825937</v>
      </c>
      <c r="AR8" s="9">
        <v>1.8161418247800984</v>
      </c>
      <c r="AS8" s="9">
        <v>2.0084052558369798</v>
      </c>
      <c r="AT8" s="9">
        <v>1.1058636657300489</v>
      </c>
      <c r="AU8" s="9">
        <v>26.010880470275801</v>
      </c>
      <c r="AV8" s="9">
        <v>25.785223007202148</v>
      </c>
      <c r="AW8" s="9">
        <v>0.99132449732597383</v>
      </c>
      <c r="AX8" s="9">
        <v>35.862499999999997</v>
      </c>
      <c r="AY8" s="10">
        <v>9.8800000000000008</v>
      </c>
      <c r="AZ8" s="10">
        <v>0.28000000000000003</v>
      </c>
      <c r="BA8" s="9">
        <v>14.342500000000001</v>
      </c>
      <c r="BB8" s="10">
        <v>1</v>
      </c>
      <c r="BC8" s="10">
        <v>7.0000000000000007E-2</v>
      </c>
      <c r="BD8" s="11">
        <v>2.7685185185185186</v>
      </c>
    </row>
    <row r="9" spans="1:56" ht="15.75" x14ac:dyDescent="0.25">
      <c r="A9" s="8" t="s">
        <v>20</v>
      </c>
      <c r="B9" s="9">
        <v>27.7853002137931</v>
      </c>
      <c r="C9" s="9">
        <v>13.159338972222223</v>
      </c>
      <c r="D9" s="9">
        <f t="shared" si="0"/>
        <v>47.360794632298777</v>
      </c>
      <c r="E9" s="11">
        <v>3.7390916600000006</v>
      </c>
      <c r="F9" s="11">
        <v>1.6303074727272722</v>
      </c>
      <c r="G9" s="11">
        <f t="shared" si="1"/>
        <v>43.601698513249929</v>
      </c>
      <c r="H9" s="9">
        <v>0.11895730666060376</v>
      </c>
      <c r="I9" s="9">
        <v>0.12112553662752941</v>
      </c>
      <c r="J9" s="9">
        <f t="shared" si="2"/>
        <v>101.82269591317481</v>
      </c>
      <c r="K9" s="9">
        <v>52.181643799999996</v>
      </c>
      <c r="L9" s="9">
        <v>38.321609794444456</v>
      </c>
      <c r="M9" s="9">
        <f t="shared" si="3"/>
        <v>73.438870460505612</v>
      </c>
      <c r="N9" s="9">
        <v>4.890157799999999</v>
      </c>
      <c r="O9" s="9">
        <v>4.0466900352941177</v>
      </c>
      <c r="P9" s="9">
        <f t="shared" si="4"/>
        <v>82.751727056622144</v>
      </c>
      <c r="Q9" s="9">
        <v>89.822205412896594</v>
      </c>
      <c r="R9" s="9">
        <v>20.844038136267564</v>
      </c>
      <c r="S9" s="9">
        <f t="shared" si="5"/>
        <v>23.205885493961379</v>
      </c>
      <c r="T9" s="9">
        <v>41.570902453333339</v>
      </c>
      <c r="U9" s="9">
        <v>30.595341844444444</v>
      </c>
      <c r="V9" s="9">
        <f t="shared" si="6"/>
        <v>73.597973675914687</v>
      </c>
      <c r="W9" s="9">
        <v>6.7068562000000016</v>
      </c>
      <c r="X9" s="9">
        <v>7.5352786722222227</v>
      </c>
      <c r="Y9" s="9">
        <f t="shared" si="7"/>
        <v>112.35187467150736</v>
      </c>
      <c r="Z9" s="9">
        <v>5165.087735686302</v>
      </c>
      <c r="AA9" s="9">
        <v>2795.0561386664217</v>
      </c>
      <c r="AB9" s="9">
        <f t="shared" si="8"/>
        <v>54.114398083792345</v>
      </c>
      <c r="AC9" s="9">
        <v>1780.3615168589188</v>
      </c>
      <c r="AD9" s="9">
        <v>1901.0944376285236</v>
      </c>
      <c r="AE9" s="9">
        <f t="shared" si="9"/>
        <v>106.78137106572676</v>
      </c>
      <c r="AF9" s="9">
        <v>45.208533059535213</v>
      </c>
      <c r="AG9" s="9">
        <v>79.751671442215851</v>
      </c>
      <c r="AH9" s="9">
        <f t="shared" si="10"/>
        <v>176.40844779721277</v>
      </c>
      <c r="AI9" s="9">
        <v>0.22539448124180705</v>
      </c>
      <c r="AJ9" s="9">
        <v>9.0589678241292312E-2</v>
      </c>
      <c r="AK9" s="9">
        <v>0.40191613273843274</v>
      </c>
      <c r="AL9" s="9">
        <v>218.2464463343421</v>
      </c>
      <c r="AM9" s="9">
        <v>136.20518153497881</v>
      </c>
      <c r="AN9" s="9">
        <v>0.62408888585667788</v>
      </c>
      <c r="AO9" s="9">
        <v>3.5997622472494974</v>
      </c>
      <c r="AP9" s="9">
        <v>1.771101518366144</v>
      </c>
      <c r="AQ9" s="9">
        <v>0.49200513720577116</v>
      </c>
      <c r="AR9" s="9">
        <v>1.7200891696507572</v>
      </c>
      <c r="AS9" s="9">
        <v>1.9826062122367638</v>
      </c>
      <c r="AT9" s="9">
        <v>1.1526182753881924</v>
      </c>
      <c r="AU9" s="9">
        <v>25.259154319763155</v>
      </c>
      <c r="AV9" s="9">
        <v>25.497888565063469</v>
      </c>
      <c r="AW9" s="9">
        <v>1.009451395018143</v>
      </c>
      <c r="AX9" s="9">
        <v>27.32</v>
      </c>
      <c r="AY9" s="10">
        <v>6.88</v>
      </c>
      <c r="AZ9" s="10">
        <v>0.25</v>
      </c>
      <c r="BA9" s="9">
        <v>8.4250000000000007</v>
      </c>
      <c r="BB9" s="10">
        <v>0.88</v>
      </c>
      <c r="BC9" s="10">
        <v>0.1</v>
      </c>
      <c r="BD9" s="11">
        <v>2.675925925925926</v>
      </c>
    </row>
    <row r="10" spans="1:56" ht="15.75" x14ac:dyDescent="0.25">
      <c r="A10" s="8" t="s">
        <v>21</v>
      </c>
      <c r="B10" s="9">
        <v>21.792283900000001</v>
      </c>
      <c r="C10" s="9">
        <v>13.278812799999997</v>
      </c>
      <c r="D10" s="9">
        <f t="shared" si="0"/>
        <v>60.93355272413644</v>
      </c>
      <c r="E10" s="11">
        <v>3.389542146153846</v>
      </c>
      <c r="F10" s="11">
        <v>1.6729064000000002</v>
      </c>
      <c r="G10" s="11">
        <f t="shared" si="1"/>
        <v>49.354937270754021</v>
      </c>
      <c r="H10" s="9">
        <v>0.1551233200021572</v>
      </c>
      <c r="I10" s="9">
        <v>0.12688290363854487</v>
      </c>
      <c r="J10" s="9">
        <f t="shared" si="2"/>
        <v>81.794860783523973</v>
      </c>
      <c r="K10" s="9">
        <v>47.311777261224485</v>
      </c>
      <c r="L10" s="9">
        <v>38.246860893750004</v>
      </c>
      <c r="M10" s="9">
        <f t="shared" si="3"/>
        <v>80.840042602027012</v>
      </c>
      <c r="N10" s="9">
        <v>5.0612755411764709</v>
      </c>
      <c r="O10" s="9">
        <v>3.6985050275862066</v>
      </c>
      <c r="P10" s="9">
        <f t="shared" si="4"/>
        <v>73.074563862344192</v>
      </c>
      <c r="Q10" s="9">
        <v>69.203852807396174</v>
      </c>
      <c r="R10" s="9">
        <v>19.453835006009353</v>
      </c>
      <c r="S10" s="9">
        <f t="shared" si="5"/>
        <v>28.110913217725098</v>
      </c>
      <c r="T10" s="9">
        <v>34.897945126923069</v>
      </c>
      <c r="U10" s="9">
        <v>32.510561993749995</v>
      </c>
      <c r="V10" s="9">
        <f t="shared" si="6"/>
        <v>93.15895785700215</v>
      </c>
      <c r="W10" s="9">
        <v>5.5039847708333314</v>
      </c>
      <c r="X10" s="9">
        <v>7.3651749125000006</v>
      </c>
      <c r="Y10" s="9">
        <f t="shared" si="7"/>
        <v>133.81532142911209</v>
      </c>
      <c r="Z10" s="9">
        <v>5014.9550139213434</v>
      </c>
      <c r="AA10" s="9">
        <v>2450.6060401570408</v>
      </c>
      <c r="AB10" s="9">
        <f t="shared" si="8"/>
        <v>48.865962573028916</v>
      </c>
      <c r="AC10" s="9">
        <v>1376.6518376811669</v>
      </c>
      <c r="AD10" s="9">
        <v>2167.5504770893745</v>
      </c>
      <c r="AE10" s="9">
        <f t="shared" si="9"/>
        <v>157.45088320518263</v>
      </c>
      <c r="AF10" s="9">
        <v>55.157602577744036</v>
      </c>
      <c r="AG10" s="9">
        <v>46.322827134630437</v>
      </c>
      <c r="AH10" s="9">
        <f t="shared" si="10"/>
        <v>83.982669604500884</v>
      </c>
      <c r="AI10" s="9">
        <v>0.45557356451162512</v>
      </c>
      <c r="AJ10" s="9">
        <v>9.0734404715817021E-2</v>
      </c>
      <c r="AK10" s="9">
        <v>0.19916521015235883</v>
      </c>
      <c r="AL10" s="9">
        <v>259.93605444000133</v>
      </c>
      <c r="AM10" s="9">
        <v>114.25642752935653</v>
      </c>
      <c r="AN10" s="9">
        <v>0.43955590453008625</v>
      </c>
      <c r="AO10" s="9">
        <v>5.8009226836161254</v>
      </c>
      <c r="AP10" s="9">
        <v>1.9095534496467486</v>
      </c>
      <c r="AQ10" s="9">
        <v>0.32918098616277175</v>
      </c>
      <c r="AR10" s="9">
        <v>1.454326357432935</v>
      </c>
      <c r="AS10" s="9">
        <v>2.1559536871778029</v>
      </c>
      <c r="AT10" s="9">
        <v>1.4824414590019028</v>
      </c>
      <c r="AU10" s="9">
        <v>25.12426233291626</v>
      </c>
      <c r="AV10" s="9">
        <v>26.568288516998273</v>
      </c>
      <c r="AW10" s="9">
        <v>1.0574753664385257</v>
      </c>
      <c r="AX10" s="9">
        <v>38.454999999999998</v>
      </c>
      <c r="AY10" s="10">
        <v>12.34</v>
      </c>
      <c r="AZ10" s="10">
        <v>0.32</v>
      </c>
      <c r="BA10" s="9">
        <v>18.0625</v>
      </c>
      <c r="BB10" s="10">
        <v>0.69</v>
      </c>
      <c r="BC10" s="10">
        <v>0.04</v>
      </c>
      <c r="BD10" s="11">
        <v>3.1666666666666665</v>
      </c>
    </row>
    <row r="11" spans="1:56" ht="15.75" x14ac:dyDescent="0.25">
      <c r="A11" s="8" t="s">
        <v>22</v>
      </c>
      <c r="B11" s="9">
        <v>20.753306102564107</v>
      </c>
      <c r="C11" s="9">
        <v>15.210040983333336</v>
      </c>
      <c r="D11" s="9">
        <f t="shared" si="0"/>
        <v>73.289725059536948</v>
      </c>
      <c r="E11" s="11">
        <v>3.1982757866666662</v>
      </c>
      <c r="F11" s="11">
        <v>1.4072851277777774</v>
      </c>
      <c r="G11" s="11">
        <f t="shared" si="1"/>
        <v>44.001368913982553</v>
      </c>
      <c r="H11" s="9">
        <v>0.1851864682223989</v>
      </c>
      <c r="I11" s="9">
        <v>9.4180514332534118E-2</v>
      </c>
      <c r="J11" s="9">
        <f t="shared" si="2"/>
        <v>50.857125381012416</v>
      </c>
      <c r="K11" s="9">
        <v>42.455262048888883</v>
      </c>
      <c r="L11" s="9">
        <v>39.448602050000005</v>
      </c>
      <c r="M11" s="9">
        <f t="shared" si="3"/>
        <v>92.918051017029185</v>
      </c>
      <c r="N11" s="9">
        <v>4.8236471200000004</v>
      </c>
      <c r="O11" s="9">
        <v>2.873388139999999</v>
      </c>
      <c r="P11" s="9">
        <f t="shared" si="4"/>
        <v>59.568788274047677</v>
      </c>
      <c r="Q11" s="9">
        <v>60.236578951023972</v>
      </c>
      <c r="R11" s="9">
        <v>17.426745229662107</v>
      </c>
      <c r="S11" s="9">
        <f t="shared" si="5"/>
        <v>28.930502915564176</v>
      </c>
      <c r="T11" s="9">
        <v>33.2996603047619</v>
      </c>
      <c r="U11" s="9">
        <v>31.031010677777779</v>
      </c>
      <c r="V11" s="9">
        <f t="shared" si="6"/>
        <v>93.187168859318064</v>
      </c>
      <c r="W11" s="9">
        <v>5.553892339130436</v>
      </c>
      <c r="X11" s="9">
        <v>8.668439755555557</v>
      </c>
      <c r="Y11" s="9">
        <f t="shared" si="7"/>
        <v>156.07864226105542</v>
      </c>
      <c r="Z11" s="9">
        <v>4419.8017957545035</v>
      </c>
      <c r="AA11" s="9">
        <v>1379.4624038561969</v>
      </c>
      <c r="AB11" s="9">
        <f t="shared" si="8"/>
        <v>31.210956228427637</v>
      </c>
      <c r="AC11" s="9">
        <v>1403.72879940811</v>
      </c>
      <c r="AD11" s="9">
        <v>2512.2428396144314</v>
      </c>
      <c r="AE11" s="9">
        <f t="shared" si="9"/>
        <v>178.96924538940374</v>
      </c>
      <c r="AF11" s="9">
        <v>69.126083953194467</v>
      </c>
      <c r="AG11" s="9">
        <v>84.731897829308409</v>
      </c>
      <c r="AH11" s="9">
        <f t="shared" si="10"/>
        <v>122.57586859206533</v>
      </c>
      <c r="AI11" s="9">
        <v>0.53254315147063491</v>
      </c>
      <c r="AJ11" s="9">
        <v>8.9696211814749141E-2</v>
      </c>
      <c r="AK11" s="9">
        <v>0.16842994143676468</v>
      </c>
      <c r="AL11" s="9">
        <v>232.56011936753549</v>
      </c>
      <c r="AM11" s="9">
        <v>150.62870253124834</v>
      </c>
      <c r="AN11" s="9">
        <v>0.64769790685047068</v>
      </c>
      <c r="AO11" s="9">
        <v>5.807749984888452</v>
      </c>
      <c r="AP11" s="9">
        <v>1.8188527455022316</v>
      </c>
      <c r="AQ11" s="9">
        <v>0.31317683272090197</v>
      </c>
      <c r="AR11" s="9">
        <v>1.5263025784765625</v>
      </c>
      <c r="AS11" s="9">
        <v>2.0456981924194002</v>
      </c>
      <c r="AT11" s="9">
        <v>1.340296623531396</v>
      </c>
      <c r="AU11" s="9">
        <v>25.385330677032446</v>
      </c>
      <c r="AV11" s="9">
        <v>26.043458938598633</v>
      </c>
      <c r="AW11" s="9">
        <v>1.0259255343150457</v>
      </c>
      <c r="AX11" s="9">
        <v>31.155000000000001</v>
      </c>
      <c r="AY11" s="10">
        <v>3.59</v>
      </c>
      <c r="AZ11" s="10">
        <v>0.12</v>
      </c>
      <c r="BA11" s="9">
        <v>11.5625</v>
      </c>
      <c r="BB11" s="10">
        <v>0.97</v>
      </c>
      <c r="BC11" s="10">
        <v>0.08</v>
      </c>
      <c r="BD11" s="11">
        <v>1.7037037037037035</v>
      </c>
    </row>
    <row r="12" spans="1:56" ht="15.75" x14ac:dyDescent="0.25">
      <c r="A12" s="8" t="s">
        <v>23</v>
      </c>
      <c r="B12" s="9">
        <v>20.430544420000004</v>
      </c>
      <c r="C12" s="9">
        <v>17.797870988235296</v>
      </c>
      <c r="D12" s="9">
        <f t="shared" si="0"/>
        <v>87.114031923752776</v>
      </c>
      <c r="E12" s="11">
        <v>3.7775544228571434</v>
      </c>
      <c r="F12" s="11">
        <v>1.0123742941176472</v>
      </c>
      <c r="G12" s="11">
        <f t="shared" si="1"/>
        <v>26.799727569561803</v>
      </c>
      <c r="H12" s="9">
        <v>0.19283464994805896</v>
      </c>
      <c r="I12" s="9">
        <v>5.9626468636651102E-2</v>
      </c>
      <c r="J12" s="9">
        <f t="shared" si="2"/>
        <v>30.921034499096407</v>
      </c>
      <c r="K12" s="9">
        <v>42.462433588888871</v>
      </c>
      <c r="L12" s="9">
        <v>43.929254020689662</v>
      </c>
      <c r="M12" s="9">
        <f t="shared" si="3"/>
        <v>103.45439558646636</v>
      </c>
      <c r="N12" s="9">
        <v>4.9398627647058841</v>
      </c>
      <c r="O12" s="9">
        <v>3.8654592000000014</v>
      </c>
      <c r="P12" s="9">
        <f t="shared" si="4"/>
        <v>78.250335770818694</v>
      </c>
      <c r="Q12" s="9">
        <v>72.754370462411714</v>
      </c>
      <c r="R12" s="9">
        <v>14.017507933887286</v>
      </c>
      <c r="S12" s="9">
        <f t="shared" si="5"/>
        <v>19.266894682470493</v>
      </c>
      <c r="T12" s="9">
        <v>29.149281227777774</v>
      </c>
      <c r="U12" s="9">
        <v>35.253937252941178</v>
      </c>
      <c r="V12" s="9">
        <f t="shared" si="6"/>
        <v>120.94273260963287</v>
      </c>
      <c r="W12" s="9">
        <v>4.6112832545454552</v>
      </c>
      <c r="X12" s="9">
        <v>8.5830301764705901</v>
      </c>
      <c r="Y12" s="9">
        <f t="shared" si="7"/>
        <v>186.13105512462471</v>
      </c>
      <c r="Z12" s="9">
        <v>4395.1766464227412</v>
      </c>
      <c r="AA12" s="9">
        <v>2917.2182317474426</v>
      </c>
      <c r="AB12" s="9">
        <f t="shared" si="8"/>
        <v>66.373173740850277</v>
      </c>
      <c r="AC12" s="9">
        <v>927.49350324816487</v>
      </c>
      <c r="AD12" s="9">
        <v>2891.6589588569245</v>
      </c>
      <c r="AE12" s="9">
        <f t="shared" si="9"/>
        <v>311.77134381319951</v>
      </c>
      <c r="AF12" s="9">
        <v>64.828080229432686</v>
      </c>
      <c r="AG12" s="9">
        <v>78.000645106653977</v>
      </c>
      <c r="AH12" s="9">
        <f t="shared" si="10"/>
        <v>120.31922714756065</v>
      </c>
      <c r="AI12" s="9">
        <v>0.64825228040601224</v>
      </c>
      <c r="AJ12" s="9">
        <v>0.12120389084871301</v>
      </c>
      <c r="AK12" s="9">
        <v>0.18697024987370781</v>
      </c>
      <c r="AL12" s="9">
        <v>287.19258536192046</v>
      </c>
      <c r="AM12" s="9">
        <v>128.47426829521834</v>
      </c>
      <c r="AN12" s="9">
        <v>0.44734535236456363</v>
      </c>
      <c r="AO12" s="9">
        <v>7.2465766869233805</v>
      </c>
      <c r="AP12" s="9">
        <v>2.2671313214289097</v>
      </c>
      <c r="AQ12" s="9">
        <v>0.31285549292813003</v>
      </c>
      <c r="AR12" s="9">
        <v>1.3101106661925503</v>
      </c>
      <c r="AS12" s="9">
        <v>1.9524485959967015</v>
      </c>
      <c r="AT12" s="9">
        <v>1.4902928785939256</v>
      </c>
      <c r="AU12" s="9">
        <v>24.959396362304688</v>
      </c>
      <c r="AV12" s="9">
        <v>25.863161563873248</v>
      </c>
      <c r="AW12" s="9">
        <v>1.0362094174253944</v>
      </c>
      <c r="AX12" s="9">
        <v>38.770000000000003</v>
      </c>
      <c r="AY12" s="10">
        <v>8.61</v>
      </c>
      <c r="AZ12" s="10">
        <v>0.22</v>
      </c>
      <c r="BA12" s="9">
        <v>13.815</v>
      </c>
      <c r="BB12" s="10">
        <v>0.5</v>
      </c>
      <c r="BC12" s="10">
        <v>0.04</v>
      </c>
      <c r="BD12" s="11">
        <v>1.5185185185185184</v>
      </c>
    </row>
    <row r="13" spans="1:56" ht="15.75" x14ac:dyDescent="0.25">
      <c r="A13" s="8" t="s">
        <v>24</v>
      </c>
      <c r="B13" s="9">
        <v>23.972328382222223</v>
      </c>
      <c r="C13" s="9">
        <v>16.035804187878792</v>
      </c>
      <c r="D13" s="9">
        <f t="shared" si="0"/>
        <v>66.892977320346063</v>
      </c>
      <c r="E13" s="11">
        <v>4.3666160095238089</v>
      </c>
      <c r="F13" s="11">
        <v>1.1012438121212125</v>
      </c>
      <c r="G13" s="11">
        <f t="shared" si="1"/>
        <v>25.219616511260533</v>
      </c>
      <c r="H13" s="9">
        <v>0.19028967796409632</v>
      </c>
      <c r="I13" s="9">
        <v>7.0658531079878517E-2</v>
      </c>
      <c r="J13" s="9">
        <f t="shared" si="2"/>
        <v>37.132088211957722</v>
      </c>
      <c r="K13" s="9">
        <v>48.400714573333332</v>
      </c>
      <c r="L13" s="9">
        <v>41.142632981818181</v>
      </c>
      <c r="M13" s="9">
        <f t="shared" si="3"/>
        <v>85.004185050784287</v>
      </c>
      <c r="N13" s="9">
        <v>4.7213102863636376</v>
      </c>
      <c r="O13" s="9">
        <v>3.125962400000001</v>
      </c>
      <c r="P13" s="9">
        <f t="shared" si="4"/>
        <v>66.209636952449131</v>
      </c>
      <c r="Q13" s="9">
        <v>93.329142825832832</v>
      </c>
      <c r="R13" s="9">
        <v>13.861571424772798</v>
      </c>
      <c r="S13" s="9">
        <f t="shared" si="5"/>
        <v>14.85235051460905</v>
      </c>
      <c r="T13" s="9">
        <v>33.277061599999996</v>
      </c>
      <c r="U13" s="9">
        <v>31.903706927272726</v>
      </c>
      <c r="V13" s="9">
        <f t="shared" si="6"/>
        <v>95.872968926056643</v>
      </c>
      <c r="W13" s="9">
        <v>4.5926039428571412</v>
      </c>
      <c r="X13" s="9">
        <v>6.2498634060606069</v>
      </c>
      <c r="Y13" s="9">
        <f t="shared" si="7"/>
        <v>136.08539912920196</v>
      </c>
      <c r="Z13" s="9">
        <v>4515.6683211896188</v>
      </c>
      <c r="AA13" s="9">
        <v>1930.9804359279208</v>
      </c>
      <c r="AB13" s="9">
        <f t="shared" si="8"/>
        <v>42.761786264656806</v>
      </c>
      <c r="AC13" s="9">
        <v>863.41156737581014</v>
      </c>
      <c r="AD13" s="9">
        <v>1403.6334127291566</v>
      </c>
      <c r="AE13" s="9">
        <f t="shared" si="9"/>
        <v>162.56828907160198</v>
      </c>
      <c r="AF13" s="9">
        <v>71.633237822349571</v>
      </c>
      <c r="AG13" s="9">
        <v>74.49856733524355</v>
      </c>
      <c r="AH13" s="9">
        <f t="shared" si="10"/>
        <v>104</v>
      </c>
      <c r="AI13" s="9">
        <v>0.28530997367979416</v>
      </c>
      <c r="AJ13" s="9">
        <v>0.19529123712216825</v>
      </c>
      <c r="AK13" s="9">
        <v>0.68448794342305497</v>
      </c>
      <c r="AL13" s="9">
        <v>216.21679291274299</v>
      </c>
      <c r="AM13" s="9">
        <v>177.5149476263696</v>
      </c>
      <c r="AN13" s="9">
        <v>0.82100444297130981</v>
      </c>
      <c r="AO13" s="9">
        <v>4.5443700598854324</v>
      </c>
      <c r="AP13" s="9">
        <v>3.6061227269436502</v>
      </c>
      <c r="AQ13" s="9">
        <v>0.79353632724060408</v>
      </c>
      <c r="AR13" s="9">
        <v>1.7528004615767958</v>
      </c>
      <c r="AS13" s="9">
        <v>1.9249956966892672</v>
      </c>
      <c r="AT13" s="9">
        <v>1.0982400671880055</v>
      </c>
      <c r="AU13" s="9">
        <v>25.625162601470901</v>
      </c>
      <c r="AV13" s="9">
        <v>25.879924201965274</v>
      </c>
      <c r="AW13" s="9">
        <v>1.0099418530315882</v>
      </c>
      <c r="AX13" s="9">
        <v>29.645</v>
      </c>
      <c r="AY13" s="10">
        <v>10.92</v>
      </c>
      <c r="AZ13" s="10">
        <v>0.37</v>
      </c>
      <c r="BA13" s="9">
        <v>9.5150000000000006</v>
      </c>
      <c r="BB13" s="10">
        <v>1.2</v>
      </c>
      <c r="BC13" s="10">
        <v>0.13</v>
      </c>
      <c r="BD13" s="11">
        <v>2.3148148148148149</v>
      </c>
    </row>
    <row r="14" spans="1:56" ht="15.75" x14ac:dyDescent="0.25">
      <c r="A14" s="8" t="s">
        <v>25</v>
      </c>
      <c r="B14" s="9">
        <v>21.493086923076923</v>
      </c>
      <c r="C14" s="9">
        <v>21.788479482758621</v>
      </c>
      <c r="D14" s="9">
        <f t="shared" si="0"/>
        <v>101.37436079209515</v>
      </c>
      <c r="E14" s="11">
        <v>3.2701262640000004</v>
      </c>
      <c r="F14" s="11">
        <v>1.1859617482758622</v>
      </c>
      <c r="G14" s="11">
        <f t="shared" si="1"/>
        <v>36.26654301798122</v>
      </c>
      <c r="H14" s="9">
        <v>0.16918988478688557</v>
      </c>
      <c r="I14" s="9">
        <v>5.9580745275317655E-2</v>
      </c>
      <c r="J14" s="9">
        <f t="shared" si="2"/>
        <v>35.21531168980141</v>
      </c>
      <c r="K14" s="9">
        <v>42.104600106666659</v>
      </c>
      <c r="L14" s="9">
        <v>47.294909978571432</v>
      </c>
      <c r="M14" s="9">
        <f t="shared" si="3"/>
        <v>112.32718006763105</v>
      </c>
      <c r="N14" s="9">
        <v>4.6153103999999994</v>
      </c>
      <c r="O14" s="9">
        <v>3.2433764692307694</v>
      </c>
      <c r="P14" s="9">
        <f t="shared" si="4"/>
        <v>70.274286843865795</v>
      </c>
      <c r="Q14" s="9">
        <v>100.55303132421932</v>
      </c>
      <c r="R14" s="9">
        <v>29.200789020214724</v>
      </c>
      <c r="S14" s="9">
        <f t="shared" si="5"/>
        <v>29.040187685700719</v>
      </c>
      <c r="T14" s="9">
        <v>32.618412246666665</v>
      </c>
      <c r="U14" s="9">
        <v>30.794663853333336</v>
      </c>
      <c r="V14" s="9">
        <f t="shared" si="6"/>
        <v>94.408837623542823</v>
      </c>
      <c r="W14" s="9">
        <v>5.4433993037037043</v>
      </c>
      <c r="X14" s="9">
        <v>19.314563664352548</v>
      </c>
      <c r="Y14" s="9">
        <f t="shared" si="7"/>
        <v>354.8254057204818</v>
      </c>
      <c r="Z14" s="9">
        <v>3762.4656132101536</v>
      </c>
      <c r="AA14" s="9">
        <v>1128.1847967260824</v>
      </c>
      <c r="AB14" s="9">
        <f t="shared" si="8"/>
        <v>29.985252031672648</v>
      </c>
      <c r="AC14" s="9">
        <v>1190.9647999136503</v>
      </c>
      <c r="AD14" s="9">
        <v>3759.3907329209524</v>
      </c>
      <c r="AE14" s="9">
        <f t="shared" si="9"/>
        <v>315.65926492483436</v>
      </c>
      <c r="AF14" s="9">
        <v>41.069723018258181</v>
      </c>
      <c r="AG14" s="9">
        <v>56.642788920725884</v>
      </c>
      <c r="AH14" s="9">
        <f t="shared" si="10"/>
        <v>137.91860465078975</v>
      </c>
      <c r="AI14" s="9">
        <v>0.61234334552813352</v>
      </c>
      <c r="AJ14" s="9">
        <v>9.0986618596768126E-2</v>
      </c>
      <c r="AK14" s="9">
        <v>0.14858758450015333</v>
      </c>
      <c r="AL14" s="9">
        <v>269.54520276184161</v>
      </c>
      <c r="AM14" s="9">
        <v>87.782282348067298</v>
      </c>
      <c r="AN14" s="9">
        <v>0.32566813079447715</v>
      </c>
      <c r="AO14" s="9">
        <v>8.1826915528939796</v>
      </c>
      <c r="AP14" s="9">
        <v>1.851789462803914</v>
      </c>
      <c r="AQ14" s="9">
        <v>0.22630566615320968</v>
      </c>
      <c r="AR14" s="9">
        <v>1.5493537060314946</v>
      </c>
      <c r="AS14" s="9">
        <v>2.1085216608908688</v>
      </c>
      <c r="AT14" s="9">
        <v>1.3609040031869957</v>
      </c>
      <c r="AU14" s="9">
        <v>25.144114971160842</v>
      </c>
      <c r="AV14" s="9">
        <v>26.276724338531494</v>
      </c>
      <c r="AW14" s="9">
        <v>1.0450447100114562</v>
      </c>
      <c r="AX14" s="9">
        <v>14.100000000000001</v>
      </c>
      <c r="AY14" s="10">
        <v>3.74</v>
      </c>
      <c r="AZ14" s="10">
        <v>0.27</v>
      </c>
      <c r="BA14" s="9">
        <v>6.4074999999999998</v>
      </c>
      <c r="BB14" s="10">
        <v>1.88</v>
      </c>
      <c r="BC14" s="10">
        <v>0.28999999999999998</v>
      </c>
      <c r="BD14" s="11">
        <v>1.5185185185185184</v>
      </c>
    </row>
    <row r="15" spans="1:56" ht="15.75" x14ac:dyDescent="0.25">
      <c r="A15" s="8" t="s">
        <v>26</v>
      </c>
      <c r="B15" s="9">
        <v>19.66512170588236</v>
      </c>
      <c r="C15" s="9">
        <v>16.6741788</v>
      </c>
      <c r="D15" s="9">
        <f t="shared" si="0"/>
        <v>84.790620924620612</v>
      </c>
      <c r="E15" s="11">
        <v>3.0835471999999999</v>
      </c>
      <c r="F15" s="11">
        <v>1.1348904</v>
      </c>
      <c r="G15" s="11">
        <f t="shared" si="1"/>
        <v>36.804703362413264</v>
      </c>
      <c r="H15" s="9">
        <v>0.14993620074724431</v>
      </c>
      <c r="I15" s="9">
        <v>6.8941439754774916E-2</v>
      </c>
      <c r="J15" s="9">
        <f t="shared" si="2"/>
        <v>45.980516653875533</v>
      </c>
      <c r="K15" s="9">
        <v>42.379135900000001</v>
      </c>
      <c r="L15" s="9">
        <v>42.858379022222216</v>
      </c>
      <c r="M15" s="9">
        <f t="shared" si="3"/>
        <v>101.13084684726243</v>
      </c>
      <c r="N15" s="9">
        <v>4.0253474344827591</v>
      </c>
      <c r="O15" s="9">
        <v>3.3722439076923076</v>
      </c>
      <c r="P15" s="9">
        <f t="shared" si="4"/>
        <v>83.775225929675003</v>
      </c>
      <c r="Q15" s="9">
        <v>57.402060616571255</v>
      </c>
      <c r="R15" s="9">
        <v>14.939690110287152</v>
      </c>
      <c r="S15" s="9">
        <f t="shared" si="5"/>
        <v>26.026400358830067</v>
      </c>
      <c r="T15" s="9">
        <v>31.460787381818186</v>
      </c>
      <c r="U15" s="9">
        <v>33.186525985185192</v>
      </c>
      <c r="V15" s="9">
        <f t="shared" si="6"/>
        <v>105.4853636764487</v>
      </c>
      <c r="W15" s="9">
        <v>5.1358680928571436</v>
      </c>
      <c r="X15" s="9">
        <v>9.0879984000000018</v>
      </c>
      <c r="Y15" s="9">
        <f t="shared" si="7"/>
        <v>176.95155396688239</v>
      </c>
      <c r="Z15" s="9">
        <v>3439.1251028114843</v>
      </c>
      <c r="AA15" s="9">
        <v>2481.409298238781</v>
      </c>
      <c r="AB15" s="9">
        <f t="shared" si="8"/>
        <v>72.152341774663256</v>
      </c>
      <c r="AC15" s="9">
        <v>1367.5379451930321</v>
      </c>
      <c r="AD15" s="9">
        <v>3010.8134532832705</v>
      </c>
      <c r="AE15" s="9">
        <f t="shared" si="9"/>
        <v>220.163064861669</v>
      </c>
      <c r="AF15" s="9">
        <v>50.757270089977979</v>
      </c>
      <c r="AG15" s="9">
        <v>44.054442944210173</v>
      </c>
      <c r="AH15" s="9">
        <f t="shared" si="10"/>
        <v>86.794350575029682</v>
      </c>
      <c r="AI15" s="9">
        <v>0.34010351926509713</v>
      </c>
      <c r="AJ15" s="9">
        <v>9.6421574233024485E-2</v>
      </c>
      <c r="AK15" s="9">
        <v>0.28350654659903035</v>
      </c>
      <c r="AL15" s="9">
        <v>248.68652718311242</v>
      </c>
      <c r="AM15" s="9">
        <v>94.893332712908318</v>
      </c>
      <c r="AN15" s="9">
        <v>0.38157810070280418</v>
      </c>
      <c r="AO15" s="9">
        <v>5.5988415122769339</v>
      </c>
      <c r="AP15" s="9">
        <v>1.9928136750973136</v>
      </c>
      <c r="AQ15" s="9">
        <v>0.35593321774291076</v>
      </c>
      <c r="AR15" s="9">
        <v>1.7692891228420984</v>
      </c>
      <c r="AS15" s="9">
        <v>2.1177961005145005</v>
      </c>
      <c r="AT15" s="9">
        <v>1.1969757080248014</v>
      </c>
      <c r="AU15" s="9">
        <v>25.889765167236277</v>
      </c>
      <c r="AV15" s="9">
        <v>26.471792221069336</v>
      </c>
      <c r="AW15" s="9">
        <v>1.0224809707648341</v>
      </c>
      <c r="AX15" s="9">
        <v>41.87</v>
      </c>
      <c r="AY15" s="10">
        <v>9.42</v>
      </c>
      <c r="AZ15" s="10">
        <v>0.22</v>
      </c>
      <c r="BA15" s="9">
        <v>12.147499999999999</v>
      </c>
      <c r="BB15" s="10">
        <v>1.85</v>
      </c>
      <c r="BC15" s="10">
        <v>0.15</v>
      </c>
      <c r="BD15" s="11">
        <v>2.1851851851851851</v>
      </c>
    </row>
    <row r="16" spans="1:56" ht="15.75" x14ac:dyDescent="0.25">
      <c r="A16" s="8" t="s">
        <v>27</v>
      </c>
      <c r="B16" s="9">
        <v>27.818384405555562</v>
      </c>
      <c r="C16" s="9">
        <v>17.05028708695653</v>
      </c>
      <c r="D16" s="9">
        <f t="shared" si="0"/>
        <v>61.291435327033028</v>
      </c>
      <c r="E16" s="11">
        <v>3.1858441999999991</v>
      </c>
      <c r="F16" s="11">
        <v>1.5105671913043475</v>
      </c>
      <c r="G16" s="11">
        <f t="shared" si="1"/>
        <v>47.41497375497358</v>
      </c>
      <c r="H16" s="9">
        <v>0.14233416093681789</v>
      </c>
      <c r="I16" s="9">
        <v>8.4724582266407999E-2</v>
      </c>
      <c r="J16" s="9">
        <f t="shared" si="2"/>
        <v>59.52512152301739</v>
      </c>
      <c r="K16" s="9">
        <v>51.509343834146343</v>
      </c>
      <c r="L16" s="9">
        <v>42.61794729333333</v>
      </c>
      <c r="M16" s="9">
        <f t="shared" si="3"/>
        <v>82.738284204430556</v>
      </c>
      <c r="N16" s="9">
        <v>4.7670867181818188</v>
      </c>
      <c r="O16" s="9">
        <v>3.7409311999999995</v>
      </c>
      <c r="P16" s="9">
        <f t="shared" si="4"/>
        <v>78.474158771477136</v>
      </c>
      <c r="Q16" s="9">
        <v>73.941343724760898</v>
      </c>
      <c r="R16" s="9">
        <v>22.441135395640309</v>
      </c>
      <c r="S16" s="9">
        <f t="shared" si="5"/>
        <v>30.349915575209373</v>
      </c>
      <c r="T16" s="9">
        <v>41.905802411111118</v>
      </c>
      <c r="U16" s="9">
        <v>33.65134158260868</v>
      </c>
      <c r="V16" s="9">
        <f t="shared" si="6"/>
        <v>80.302343939096588</v>
      </c>
      <c r="W16" s="9">
        <v>6.6397073999999998</v>
      </c>
      <c r="X16" s="9">
        <v>5.4485338222222222</v>
      </c>
      <c r="Y16" s="9">
        <f t="shared" si="7"/>
        <v>82.059848333410329</v>
      </c>
      <c r="Z16" s="9">
        <v>5040.2457717848501</v>
      </c>
      <c r="AA16" s="9">
        <v>2740.0322887390475</v>
      </c>
      <c r="AB16" s="9">
        <f t="shared" si="8"/>
        <v>54.363069040753309</v>
      </c>
      <c r="AC16" s="9">
        <v>1825.1870685874894</v>
      </c>
      <c r="AD16" s="9">
        <v>1092.8837177128339</v>
      </c>
      <c r="AE16" s="9">
        <f t="shared" si="9"/>
        <v>59.877901642082939</v>
      </c>
      <c r="AF16" s="9">
        <v>43.798609226419948</v>
      </c>
      <c r="AG16" s="9">
        <v>57.624960216457552</v>
      </c>
      <c r="AH16" s="9">
        <f t="shared" si="10"/>
        <v>131.56801376628496</v>
      </c>
      <c r="AI16" s="9">
        <v>0.27467379962390281</v>
      </c>
      <c r="AJ16" s="9">
        <v>0.10533775452475877</v>
      </c>
      <c r="AK16" s="9">
        <v>0.38350128286350033</v>
      </c>
      <c r="AL16" s="9">
        <v>221.23302462964335</v>
      </c>
      <c r="AM16" s="9">
        <v>104.97088910522226</v>
      </c>
      <c r="AN16" s="9">
        <v>0.47448110100627827</v>
      </c>
      <c r="AO16" s="9">
        <v>4.419182600945839</v>
      </c>
      <c r="AP16" s="9">
        <v>2.135598710968206</v>
      </c>
      <c r="AQ16" s="9">
        <v>0.48325649872696436</v>
      </c>
      <c r="AR16" s="9">
        <v>1.7348075446386835</v>
      </c>
      <c r="AS16" s="9">
        <v>2.0648571181423065</v>
      </c>
      <c r="AT16" s="9">
        <v>1.1902514054216682</v>
      </c>
      <c r="AU16" s="9">
        <v>25.992038631439151</v>
      </c>
      <c r="AV16" s="9">
        <v>26.44438552856441</v>
      </c>
      <c r="AW16" s="9">
        <v>1.0174032865809193</v>
      </c>
      <c r="AX16" s="9">
        <v>20.729999999999997</v>
      </c>
      <c r="AY16" s="10">
        <v>2.73</v>
      </c>
      <c r="AZ16" s="10">
        <v>0.13</v>
      </c>
      <c r="BA16" s="9">
        <v>5.7299999999999995</v>
      </c>
      <c r="BB16" s="10">
        <v>0.57999999999999996</v>
      </c>
      <c r="BC16" s="10">
        <v>0.1</v>
      </c>
      <c r="BD16" s="11">
        <v>1.5648148148148149</v>
      </c>
    </row>
    <row r="17" spans="1:56" ht="15.75" x14ac:dyDescent="0.25">
      <c r="A17" s="8" t="s">
        <v>28</v>
      </c>
      <c r="B17" s="9">
        <v>21.905504072727272</v>
      </c>
      <c r="C17" s="9">
        <v>16.401693673170737</v>
      </c>
      <c r="D17" s="9">
        <f t="shared" si="0"/>
        <v>74.874760328346539</v>
      </c>
      <c r="E17" s="11">
        <v>4.188885850000001</v>
      </c>
      <c r="F17" s="11">
        <v>1.0081251414634147</v>
      </c>
      <c r="G17" s="11">
        <f t="shared" si="1"/>
        <v>24.066665398948849</v>
      </c>
      <c r="H17" s="9">
        <v>0.20358279153383185</v>
      </c>
      <c r="I17" s="9">
        <v>6.4480850499695694E-2</v>
      </c>
      <c r="J17" s="9">
        <f t="shared" si="2"/>
        <v>31.673035826792912</v>
      </c>
      <c r="K17" s="9">
        <v>45.852174089999991</v>
      </c>
      <c r="L17" s="9">
        <v>40.720425478048782</v>
      </c>
      <c r="M17" s="9">
        <f t="shared" si="3"/>
        <v>88.808058257219244</v>
      </c>
      <c r="N17" s="9">
        <v>4.8109592782608699</v>
      </c>
      <c r="O17" s="9">
        <v>3.0085743349999996</v>
      </c>
      <c r="P17" s="9">
        <f t="shared" si="4"/>
        <v>62.535851188654824</v>
      </c>
      <c r="Q17" s="9">
        <v>73.322136399511777</v>
      </c>
      <c r="R17" s="9">
        <v>12.886166773831336</v>
      </c>
      <c r="S17" s="9">
        <f t="shared" si="5"/>
        <v>17.574729006282936</v>
      </c>
      <c r="T17" s="9">
        <v>32.179616852173915</v>
      </c>
      <c r="U17" s="9">
        <v>30.436024863414637</v>
      </c>
      <c r="V17" s="9">
        <f t="shared" si="6"/>
        <v>94.581688163756098</v>
      </c>
      <c r="W17" s="9">
        <v>4.7963426434782619</v>
      </c>
      <c r="X17" s="9">
        <v>7.3361557463414648</v>
      </c>
      <c r="Y17" s="9">
        <f t="shared" si="7"/>
        <v>152.95312056816181</v>
      </c>
      <c r="Z17" s="9">
        <v>4299.907115770764</v>
      </c>
      <c r="AA17" s="9">
        <v>1567.3964009026804</v>
      </c>
      <c r="AB17" s="9">
        <f t="shared" si="8"/>
        <v>36.451866486928111</v>
      </c>
      <c r="AC17" s="9">
        <v>1167.07245789546</v>
      </c>
      <c r="AD17" s="9">
        <v>1784.0066286528959</v>
      </c>
      <c r="AE17" s="9">
        <f t="shared" si="9"/>
        <v>152.861685372126</v>
      </c>
      <c r="AF17" s="9">
        <v>39.705280393077381</v>
      </c>
      <c r="AG17" s="9">
        <v>64.31072981225347</v>
      </c>
      <c r="AH17" s="9">
        <f t="shared" si="10"/>
        <v>161.97021951635949</v>
      </c>
      <c r="AI17" s="9">
        <v>0.36039059143432117</v>
      </c>
      <c r="AJ17" s="9">
        <v>0.16586380843661022</v>
      </c>
      <c r="AK17" s="9">
        <v>0.46023345886053135</v>
      </c>
      <c r="AL17" s="9">
        <v>241.38856403970777</v>
      </c>
      <c r="AM17" s="9">
        <v>158.59158300976588</v>
      </c>
      <c r="AN17" s="9">
        <v>0.65699708534526102</v>
      </c>
      <c r="AO17" s="9">
        <v>5.6048212786070284</v>
      </c>
      <c r="AP17" s="9">
        <v>2.748407551338615</v>
      </c>
      <c r="AQ17" s="9">
        <v>0.49036488671440376</v>
      </c>
      <c r="AR17" s="9">
        <v>1.723503011596718</v>
      </c>
      <c r="AS17" s="9">
        <v>2.0172674727222635</v>
      </c>
      <c r="AT17" s="9">
        <v>1.1704461548073484</v>
      </c>
      <c r="AU17" s="9">
        <v>26.147962474822961</v>
      </c>
      <c r="AV17" s="9">
        <v>26.545902729034424</v>
      </c>
      <c r="AW17" s="9">
        <v>1.0152187863430899</v>
      </c>
      <c r="AX17" s="9">
        <v>29.9025</v>
      </c>
      <c r="AY17" s="10">
        <v>4.04</v>
      </c>
      <c r="AZ17" s="10">
        <v>0.13</v>
      </c>
      <c r="BA17" s="9">
        <v>8.9975000000000005</v>
      </c>
      <c r="BB17" s="10">
        <v>0.97</v>
      </c>
      <c r="BC17" s="10">
        <v>0.11</v>
      </c>
      <c r="BD17" s="11">
        <v>2.6203703703703702</v>
      </c>
    </row>
    <row r="18" spans="1:56" ht="15.75" x14ac:dyDescent="0.25">
      <c r="A18" s="8" t="s">
        <v>29</v>
      </c>
      <c r="B18" s="9">
        <v>20.209037144</v>
      </c>
      <c r="C18" s="9">
        <v>18.603063325423726</v>
      </c>
      <c r="D18" s="9">
        <f t="shared" si="0"/>
        <v>92.05318983218811</v>
      </c>
      <c r="E18" s="11">
        <v>2.2298210720000005</v>
      </c>
      <c r="F18" s="11">
        <v>1.1011438542372878</v>
      </c>
      <c r="G18" s="11">
        <f t="shared" si="1"/>
        <v>49.382610473298442</v>
      </c>
      <c r="H18" s="9">
        <v>0.13677127290831179</v>
      </c>
      <c r="I18" s="9">
        <v>6.0655067697526266E-2</v>
      </c>
      <c r="J18" s="9">
        <f t="shared" si="2"/>
        <v>44.34781252506729</v>
      </c>
      <c r="K18" s="9">
        <v>45.581990158620684</v>
      </c>
      <c r="L18" s="9">
        <v>45.001912140740743</v>
      </c>
      <c r="M18" s="9">
        <f t="shared" si="3"/>
        <v>98.727396465443192</v>
      </c>
      <c r="N18" s="9">
        <v>4.9115940166666663</v>
      </c>
      <c r="O18" s="9">
        <v>3.7025735403508775</v>
      </c>
      <c r="P18" s="9">
        <f t="shared" si="4"/>
        <v>75.384356438802115</v>
      </c>
      <c r="Q18" s="9">
        <v>45.863257318257403</v>
      </c>
      <c r="R18" s="9">
        <v>16.028760453802896</v>
      </c>
      <c r="S18" s="9">
        <f t="shared" si="5"/>
        <v>34.949023229150605</v>
      </c>
      <c r="T18" s="9">
        <v>36.904982199999985</v>
      </c>
      <c r="U18" s="9">
        <v>33.56808497627118</v>
      </c>
      <c r="V18" s="9">
        <f t="shared" si="6"/>
        <v>90.958138915648064</v>
      </c>
      <c r="W18" s="9">
        <v>7.2156800733333331</v>
      </c>
      <c r="X18" s="9">
        <v>7.7055578745762681</v>
      </c>
      <c r="Y18" s="9">
        <f t="shared" si="7"/>
        <v>106.78907318872623</v>
      </c>
      <c r="Z18" s="9">
        <v>4386.4183014503478</v>
      </c>
      <c r="AA18" s="9">
        <v>2702.6442972573323</v>
      </c>
      <c r="AB18" s="9">
        <f t="shared" si="8"/>
        <v>61.613920778228469</v>
      </c>
      <c r="AC18" s="9">
        <v>1902.9983566779331</v>
      </c>
      <c r="AD18" s="9">
        <v>2181.2221764588166</v>
      </c>
      <c r="AE18" s="9">
        <f t="shared" si="9"/>
        <v>114.62028691746109</v>
      </c>
      <c r="AF18" s="9">
        <v>39.040114613191427</v>
      </c>
      <c r="AG18" s="9">
        <v>42.343202808097622</v>
      </c>
      <c r="AH18" s="9">
        <f t="shared" si="10"/>
        <v>108.46075434878489</v>
      </c>
      <c r="AI18" s="9">
        <v>0.20952345994641869</v>
      </c>
      <c r="AJ18" s="9">
        <v>8.0855588374898604E-2</v>
      </c>
      <c r="AK18" s="9">
        <v>0.38590231564320177</v>
      </c>
      <c r="AL18" s="9">
        <v>196.25006776140606</v>
      </c>
      <c r="AM18" s="9">
        <v>103.38764725321828</v>
      </c>
      <c r="AN18" s="9">
        <v>0.52681585505954243</v>
      </c>
      <c r="AO18" s="9">
        <v>3.1973849775602936</v>
      </c>
      <c r="AP18" s="9">
        <v>1.6815784884771148</v>
      </c>
      <c r="AQ18" s="9">
        <v>0.52592305908693315</v>
      </c>
      <c r="AR18" s="9">
        <v>2.0829232343367727</v>
      </c>
      <c r="AS18" s="9">
        <v>2.1765672751226326</v>
      </c>
      <c r="AT18" s="9">
        <v>1.0449579894458652</v>
      </c>
      <c r="AU18" s="9">
        <v>26.745147647857635</v>
      </c>
      <c r="AV18" s="9">
        <v>26.772363376617406</v>
      </c>
      <c r="AW18" s="9">
        <v>1.0010175950089379</v>
      </c>
      <c r="AX18" s="9">
        <v>29.614999999999998</v>
      </c>
      <c r="AY18" s="10">
        <v>4.97</v>
      </c>
      <c r="AZ18" s="10">
        <v>0.17</v>
      </c>
      <c r="BA18" s="9">
        <v>6.5</v>
      </c>
      <c r="BB18" s="10">
        <v>1.24</v>
      </c>
      <c r="BC18" s="10">
        <v>0.19</v>
      </c>
      <c r="BD18" s="11">
        <v>1.6296296296296298</v>
      </c>
    </row>
    <row r="19" spans="1:56" ht="15.75" x14ac:dyDescent="0.25">
      <c r="A19" s="8" t="s">
        <v>30</v>
      </c>
      <c r="B19" s="9">
        <v>24.105829178571437</v>
      </c>
      <c r="C19" s="9">
        <v>17.206294881481483</v>
      </c>
      <c r="D19" s="9">
        <f t="shared" si="0"/>
        <v>71.378149882422619</v>
      </c>
      <c r="E19" s="11">
        <v>3.4616336000000008</v>
      </c>
      <c r="F19" s="11">
        <v>1.0519443555555559</v>
      </c>
      <c r="G19" s="11">
        <f t="shared" si="1"/>
        <v>30.38866838927019</v>
      </c>
      <c r="H19" s="9">
        <v>0.11947219040319154</v>
      </c>
      <c r="I19" s="9">
        <v>6.4942883840371932E-2</v>
      </c>
      <c r="J19" s="9">
        <f t="shared" si="2"/>
        <v>54.35815951913532</v>
      </c>
      <c r="K19" s="9">
        <v>48.764569911538473</v>
      </c>
      <c r="L19" s="9">
        <v>42.310386425000011</v>
      </c>
      <c r="M19" s="9">
        <f t="shared" si="3"/>
        <v>86.764604920648964</v>
      </c>
      <c r="N19" s="9">
        <v>4.5783004720000013</v>
      </c>
      <c r="O19" s="9">
        <v>2.9533948000000003</v>
      </c>
      <c r="P19" s="9">
        <f t="shared" si="4"/>
        <v>64.508540190020085</v>
      </c>
      <c r="Q19" s="9">
        <v>91.216297290905345</v>
      </c>
      <c r="R19" s="9">
        <v>14.133932251528172</v>
      </c>
      <c r="S19" s="9">
        <f t="shared" si="5"/>
        <v>15.494963807237752</v>
      </c>
      <c r="T19" s="9">
        <v>36.321622085714289</v>
      </c>
      <c r="U19" s="9">
        <v>33.383612503703709</v>
      </c>
      <c r="V19" s="9">
        <f t="shared" si="6"/>
        <v>91.911127826072132</v>
      </c>
      <c r="W19" s="9">
        <v>5.3976126836363658</v>
      </c>
      <c r="X19" s="9">
        <v>7.0835027555555552</v>
      </c>
      <c r="Y19" s="9">
        <f t="shared" si="7"/>
        <v>131.23399492946589</v>
      </c>
      <c r="Z19" s="9">
        <v>3847.5958235222656</v>
      </c>
      <c r="AA19" s="9">
        <v>1665.4699018290119</v>
      </c>
      <c r="AB19" s="9">
        <f t="shared" si="8"/>
        <v>43.285988919292578</v>
      </c>
      <c r="AC19" s="9">
        <v>1328.2706645566086</v>
      </c>
      <c r="AD19" s="9">
        <v>1901.8259178707506</v>
      </c>
      <c r="AE19" s="9">
        <f t="shared" si="9"/>
        <v>143.18060080816443</v>
      </c>
      <c r="AF19" s="9">
        <v>41.751945288638602</v>
      </c>
      <c r="AG19" s="9">
        <v>47.073281374155279</v>
      </c>
      <c r="AH19" s="9">
        <f t="shared" si="10"/>
        <v>112.74512133202259</v>
      </c>
      <c r="AI19" s="9">
        <v>0.4102649242038019</v>
      </c>
      <c r="AJ19" s="9">
        <v>0.13736858463341328</v>
      </c>
      <c r="AK19" s="9">
        <v>0.33482897642298687</v>
      </c>
      <c r="AL19" s="9">
        <v>258.55340272281546</v>
      </c>
      <c r="AM19" s="9">
        <v>155.06415898995064</v>
      </c>
      <c r="AN19" s="9">
        <v>0.5997374521355211</v>
      </c>
      <c r="AO19" s="9">
        <v>6.1284702585809798</v>
      </c>
      <c r="AP19" s="9">
        <v>2.9039756859195012</v>
      </c>
      <c r="AQ19" s="9">
        <v>0.47385000879353273</v>
      </c>
      <c r="AR19" s="9">
        <v>1.7368075668906626</v>
      </c>
      <c r="AS19" s="9">
        <v>2.1676186666913466</v>
      </c>
      <c r="AT19" s="9">
        <v>1.2480476870399337</v>
      </c>
      <c r="AU19" s="9">
        <v>26.286500453948975</v>
      </c>
      <c r="AV19" s="9">
        <v>26.871835708618164</v>
      </c>
      <c r="AW19" s="9">
        <v>1.0222675230464637</v>
      </c>
      <c r="AX19" s="9">
        <v>24.817499999999999</v>
      </c>
      <c r="AY19" s="10">
        <v>2.5299999999999998</v>
      </c>
      <c r="AZ19" s="10">
        <v>0.1</v>
      </c>
      <c r="BA19" s="9">
        <v>8.9774999999999991</v>
      </c>
      <c r="BB19" s="10">
        <v>0.89</v>
      </c>
      <c r="BC19" s="10">
        <v>0.1</v>
      </c>
      <c r="BD19" s="11">
        <v>1.2407407407407407</v>
      </c>
    </row>
    <row r="20" spans="1:56" ht="15.75" x14ac:dyDescent="0.25">
      <c r="A20" s="8" t="s">
        <v>31</v>
      </c>
      <c r="B20" s="9">
        <v>20.027695272413794</v>
      </c>
      <c r="C20" s="9">
        <v>12.544023210000002</v>
      </c>
      <c r="D20" s="9">
        <f t="shared" si="0"/>
        <v>62.633383618923823</v>
      </c>
      <c r="E20" s="11">
        <v>1.7386011384615385</v>
      </c>
      <c r="F20" s="11">
        <v>0.96563654468085125</v>
      </c>
      <c r="G20" s="11">
        <f t="shared" si="1"/>
        <v>55.541004967667753</v>
      </c>
      <c r="H20" s="9">
        <v>0.11967353619504477</v>
      </c>
      <c r="I20" s="9">
        <v>5.6636587180680223E-2</v>
      </c>
      <c r="J20" s="9">
        <f t="shared" si="2"/>
        <v>47.325907616178</v>
      </c>
      <c r="K20" s="9">
        <v>40.519472931999985</v>
      </c>
      <c r="L20" s="9">
        <v>38.400492714285711</v>
      </c>
      <c r="M20" s="9">
        <f t="shared" si="3"/>
        <v>94.770464509076021</v>
      </c>
      <c r="N20" s="9">
        <v>4.4647182080000007</v>
      </c>
      <c r="O20" s="9">
        <v>4.0303347999999986</v>
      </c>
      <c r="P20" s="9">
        <f t="shared" si="4"/>
        <v>90.270754216432692</v>
      </c>
      <c r="Q20" s="9">
        <v>61.336033211250225</v>
      </c>
      <c r="R20" s="9">
        <v>13.919643039332053</v>
      </c>
      <c r="S20" s="9">
        <f t="shared" si="5"/>
        <v>22.694071185514684</v>
      </c>
      <c r="T20" s="9">
        <v>32.008293964705892</v>
      </c>
      <c r="U20" s="9">
        <v>32.279661399999995</v>
      </c>
      <c r="V20" s="9">
        <f t="shared" si="6"/>
        <v>100.84780349616049</v>
      </c>
      <c r="W20" s="9">
        <v>6.2943912260869572</v>
      </c>
      <c r="X20" s="9">
        <v>8.7683492085106387</v>
      </c>
      <c r="Y20" s="9">
        <f t="shared" si="7"/>
        <v>139.30416609902511</v>
      </c>
      <c r="Z20" s="9">
        <v>3601.0144237361214</v>
      </c>
      <c r="AA20" s="9">
        <v>3151.7504451316472</v>
      </c>
      <c r="AB20" s="9">
        <f t="shared" si="8"/>
        <v>87.523960591683661</v>
      </c>
      <c r="AC20" s="9">
        <v>1505.1785216620569</v>
      </c>
      <c r="AD20" s="9">
        <v>2937.6132868155491</v>
      </c>
      <c r="AE20" s="9">
        <f t="shared" si="9"/>
        <v>195.16710108059215</v>
      </c>
      <c r="AF20" s="9">
        <v>52.849412505571536</v>
      </c>
      <c r="AG20" s="9">
        <v>41.657483956350077</v>
      </c>
      <c r="AH20" s="9">
        <f t="shared" si="10"/>
        <v>78.822983986734812</v>
      </c>
      <c r="AI20" s="9">
        <v>0.38753312938770335</v>
      </c>
      <c r="AJ20" s="9">
        <v>4.4703922424975395E-2</v>
      </c>
      <c r="AK20" s="9">
        <v>0.11535509879015231</v>
      </c>
      <c r="AL20" s="9">
        <v>268.35942931663953</v>
      </c>
      <c r="AM20" s="9">
        <v>42.525514050219712</v>
      </c>
      <c r="AN20" s="9">
        <v>0.15846476555158978</v>
      </c>
      <c r="AO20" s="9">
        <v>6.587303314721761</v>
      </c>
      <c r="AP20" s="9">
        <v>1.0267420869631685</v>
      </c>
      <c r="AQ20" s="9">
        <v>0.15586683015924502</v>
      </c>
      <c r="AR20" s="9">
        <v>1.8343862533319588</v>
      </c>
      <c r="AS20" s="9">
        <v>2.404069901619021</v>
      </c>
      <c r="AT20" s="9">
        <v>1.3105581756580955</v>
      </c>
      <c r="AU20" s="9">
        <v>26.116000652313186</v>
      </c>
      <c r="AV20" s="9">
        <v>27.521043300628662</v>
      </c>
      <c r="AW20" s="9">
        <v>1.053800069429506</v>
      </c>
      <c r="AX20" s="9">
        <v>30.762500000000003</v>
      </c>
      <c r="AY20" s="10">
        <v>2.98</v>
      </c>
      <c r="AZ20" s="10">
        <v>0.1</v>
      </c>
      <c r="BA20" s="9">
        <v>12.01</v>
      </c>
      <c r="BB20" s="10">
        <v>0.83</v>
      </c>
      <c r="BC20" s="10">
        <v>7.0000000000000007E-2</v>
      </c>
      <c r="BD20" s="11">
        <v>2.4166666666666665</v>
      </c>
    </row>
    <row r="21" spans="1:56" ht="15.75" x14ac:dyDescent="0.25">
      <c r="A21" s="8" t="s">
        <v>32</v>
      </c>
      <c r="B21" s="9">
        <v>21.610672171428575</v>
      </c>
      <c r="C21" s="9">
        <v>14.691703933333335</v>
      </c>
      <c r="D21" s="9">
        <f t="shared" si="0"/>
        <v>67.983558386292145</v>
      </c>
      <c r="E21" s="11">
        <v>2.4634920810810814</v>
      </c>
      <c r="F21" s="11">
        <v>0.87203629538461513</v>
      </c>
      <c r="G21" s="11">
        <f t="shared" si="1"/>
        <v>35.398380294444856</v>
      </c>
      <c r="H21" s="9">
        <v>0.1516539728698475</v>
      </c>
      <c r="I21" s="9">
        <v>6.2639433113524962E-2</v>
      </c>
      <c r="J21" s="9">
        <f t="shared" si="2"/>
        <v>41.304182098337371</v>
      </c>
      <c r="K21" s="9">
        <v>45.099169795555547</v>
      </c>
      <c r="L21" s="9">
        <v>37.373571193846139</v>
      </c>
      <c r="M21" s="9">
        <f t="shared" si="3"/>
        <v>82.869754284322212</v>
      </c>
      <c r="N21" s="9">
        <v>4.3786626363636358</v>
      </c>
      <c r="O21" s="9">
        <v>2.9266486676923078</v>
      </c>
      <c r="P21" s="9">
        <f t="shared" si="4"/>
        <v>66.838870923447359</v>
      </c>
      <c r="Q21" s="9">
        <v>61.891877739559462</v>
      </c>
      <c r="R21" s="9">
        <v>9.7264613162865956</v>
      </c>
      <c r="S21" s="9">
        <f t="shared" si="5"/>
        <v>15.715246768268154</v>
      </c>
      <c r="T21" s="9">
        <v>32.907494339622637</v>
      </c>
      <c r="U21" s="9">
        <v>28.898824769230767</v>
      </c>
      <c r="V21" s="9">
        <f t="shared" si="6"/>
        <v>87.818368882722297</v>
      </c>
      <c r="W21" s="9">
        <v>6.0911912867924505</v>
      </c>
      <c r="X21" s="9">
        <v>6.786811590769231</v>
      </c>
      <c r="Y21" s="9">
        <f t="shared" si="7"/>
        <v>111.42010275535257</v>
      </c>
      <c r="Z21" s="9">
        <v>3373.9904464389856</v>
      </c>
      <c r="AA21" s="9">
        <v>1419.8579488582743</v>
      </c>
      <c r="AB21" s="9">
        <f t="shared" si="8"/>
        <v>42.082453148521402</v>
      </c>
      <c r="AC21" s="9">
        <v>1385.5401880561474</v>
      </c>
      <c r="AD21" s="9">
        <v>1473.0179750336329</v>
      </c>
      <c r="AE21" s="9">
        <f t="shared" si="9"/>
        <v>106.31362321580964</v>
      </c>
      <c r="AF21" s="9">
        <v>54.441261421205603</v>
      </c>
      <c r="AG21" s="9">
        <v>67.205008178439925</v>
      </c>
      <c r="AH21" s="9">
        <f t="shared" si="10"/>
        <v>123.44498717339174</v>
      </c>
      <c r="AI21" s="9">
        <v>0.48072063542376636</v>
      </c>
      <c r="AJ21" s="9">
        <v>0.10941995947223154</v>
      </c>
      <c r="AK21" s="9">
        <v>0.22761652279764383</v>
      </c>
      <c r="AL21" s="9">
        <v>269.02583062919791</v>
      </c>
      <c r="AM21" s="9">
        <v>106.11644766490983</v>
      </c>
      <c r="AN21" s="9">
        <v>0.39444705891893189</v>
      </c>
      <c r="AO21" s="9">
        <v>6.7957995480520594</v>
      </c>
      <c r="AP21" s="9">
        <v>2.2930503241095779</v>
      </c>
      <c r="AQ21" s="9">
        <v>0.3374217129118906</v>
      </c>
      <c r="AR21" s="9">
        <v>1.5841907056563687</v>
      </c>
      <c r="AS21" s="9">
        <v>2.1294560814767229</v>
      </c>
      <c r="AT21" s="9">
        <v>1.3441917528448304</v>
      </c>
      <c r="AU21" s="9">
        <v>26.368195533752441</v>
      </c>
      <c r="AV21" s="9">
        <v>26.888188362121554</v>
      </c>
      <c r="AW21" s="9">
        <v>1.0197204555656263</v>
      </c>
      <c r="AX21" s="9">
        <v>38.027500000000003</v>
      </c>
      <c r="AY21" s="10">
        <v>11.25</v>
      </c>
      <c r="AZ21" s="10">
        <v>0.3</v>
      </c>
      <c r="BA21" s="9">
        <v>11.537500000000001</v>
      </c>
      <c r="BB21" s="10">
        <v>0.56000000000000005</v>
      </c>
      <c r="BC21" s="10">
        <v>0.05</v>
      </c>
      <c r="BD21" s="11">
        <v>1.9444444444444446</v>
      </c>
    </row>
    <row r="22" spans="1:56" ht="15.75" x14ac:dyDescent="0.25">
      <c r="A22" s="8" t="s">
        <v>33</v>
      </c>
      <c r="B22" s="9">
        <v>23.651198765217394</v>
      </c>
      <c r="C22" s="9">
        <v>17.695515755555554</v>
      </c>
      <c r="D22" s="9">
        <f t="shared" si="0"/>
        <v>74.8186843771295</v>
      </c>
      <c r="E22" s="11">
        <v>2.8747318039999992</v>
      </c>
      <c r="F22" s="11">
        <v>1.1424143250000001</v>
      </c>
      <c r="G22" s="11">
        <f t="shared" si="1"/>
        <v>39.739857589859554</v>
      </c>
      <c r="H22" s="9">
        <v>0.1513548160791669</v>
      </c>
      <c r="I22" s="9">
        <v>5.9387135331628566E-2</v>
      </c>
      <c r="J22" s="9">
        <f t="shared" si="2"/>
        <v>39.237030489050198</v>
      </c>
      <c r="K22" s="9">
        <v>44.271089022950783</v>
      </c>
      <c r="L22" s="9">
        <v>41.618814916666679</v>
      </c>
      <c r="M22" s="9">
        <f t="shared" si="3"/>
        <v>94.009015443669966</v>
      </c>
      <c r="N22" s="9">
        <v>4.531865538181818</v>
      </c>
      <c r="O22" s="9">
        <v>3.5377240434782604</v>
      </c>
      <c r="P22" s="9">
        <f t="shared" si="4"/>
        <v>78.063305578514431</v>
      </c>
      <c r="Q22" s="9">
        <v>75.628549114184636</v>
      </c>
      <c r="R22" s="9">
        <v>17.825972747617389</v>
      </c>
      <c r="S22" s="9">
        <f t="shared" si="5"/>
        <v>23.570428041272589</v>
      </c>
      <c r="T22" s="9">
        <v>35.981583000000008</v>
      </c>
      <c r="U22" s="9">
        <v>35.068919466666657</v>
      </c>
      <c r="V22" s="9">
        <f t="shared" si="6"/>
        <v>97.463525900643816</v>
      </c>
      <c r="W22" s="9">
        <v>6.6838898218181813</v>
      </c>
      <c r="X22" s="9">
        <v>7.9724230624999999</v>
      </c>
      <c r="Y22" s="9">
        <f t="shared" si="7"/>
        <v>119.27819391151044</v>
      </c>
      <c r="Z22" s="9">
        <v>3741.6625481194374</v>
      </c>
      <c r="AA22" s="9">
        <v>2332.9643430426363</v>
      </c>
      <c r="AB22" s="9">
        <f t="shared" si="8"/>
        <v>62.351008757195004</v>
      </c>
      <c r="AC22" s="9">
        <v>1775.2324410017609</v>
      </c>
      <c r="AD22" s="9">
        <v>2430.3272675220346</v>
      </c>
      <c r="AE22" s="9">
        <f t="shared" si="9"/>
        <v>136.90191838487385</v>
      </c>
      <c r="AF22" s="9">
        <v>59.956075627066745</v>
      </c>
      <c r="AG22" s="9">
        <v>50.859598861053001</v>
      </c>
      <c r="AH22" s="9">
        <f t="shared" si="10"/>
        <v>84.828098452282291</v>
      </c>
      <c r="AI22" s="9">
        <v>0.31054817106850435</v>
      </c>
      <c r="AJ22" s="9">
        <v>0.11054471084590139</v>
      </c>
      <c r="AK22" s="9">
        <v>0.35596638829187033</v>
      </c>
      <c r="AL22" s="9">
        <v>216.73167587789467</v>
      </c>
      <c r="AM22" s="9">
        <v>119.63401534030774</v>
      </c>
      <c r="AN22" s="9">
        <v>0.55199137299943557</v>
      </c>
      <c r="AO22" s="9">
        <v>5.0801692518396493</v>
      </c>
      <c r="AP22" s="9">
        <v>1.8724959999268331</v>
      </c>
      <c r="AQ22" s="9">
        <v>0.36858929439186661</v>
      </c>
      <c r="AR22" s="9">
        <v>1.855555464494552</v>
      </c>
      <c r="AS22" s="9">
        <v>2.2066235648829338</v>
      </c>
      <c r="AT22" s="9">
        <v>1.189198386739688</v>
      </c>
      <c r="AU22" s="9">
        <v>26.529933929443359</v>
      </c>
      <c r="AV22" s="9">
        <v>27.180520534515381</v>
      </c>
      <c r="AW22" s="9">
        <v>1.0245227374784371</v>
      </c>
      <c r="AX22" s="9">
        <v>27.009999999999998</v>
      </c>
      <c r="AY22" s="10">
        <v>1.04</v>
      </c>
      <c r="AZ22" s="10">
        <v>0.04</v>
      </c>
      <c r="BA22" s="9">
        <v>10.622499999999999</v>
      </c>
      <c r="BB22" s="10">
        <v>1.02</v>
      </c>
      <c r="BC22" s="10">
        <v>0.1</v>
      </c>
      <c r="BD22" s="11">
        <v>2.4814814814814814</v>
      </c>
    </row>
    <row r="23" spans="1:56" ht="15.75" x14ac:dyDescent="0.25">
      <c r="A23" s="8" t="s">
        <v>34</v>
      </c>
      <c r="B23" s="9">
        <v>25.597097164705882</v>
      </c>
      <c r="C23" s="9">
        <v>12.997298882352942</v>
      </c>
      <c r="D23" s="9">
        <f t="shared" si="0"/>
        <v>50.776456403322342</v>
      </c>
      <c r="E23" s="11">
        <v>2.3550277624999998</v>
      </c>
      <c r="F23" s="11">
        <v>1.0783813176470591</v>
      </c>
      <c r="G23" s="11">
        <f t="shared" si="1"/>
        <v>45.7905989397889</v>
      </c>
      <c r="H23" s="9">
        <v>0.11168660242663553</v>
      </c>
      <c r="I23" s="9">
        <v>8.3726902943474069E-2</v>
      </c>
      <c r="J23" s="9">
        <f t="shared" si="2"/>
        <v>74.965932461301648</v>
      </c>
      <c r="K23" s="9">
        <v>50.654674341176474</v>
      </c>
      <c r="L23" s="9">
        <v>37.261960611764707</v>
      </c>
      <c r="M23" s="9">
        <f t="shared" si="3"/>
        <v>73.560754454352463</v>
      </c>
      <c r="N23" s="9">
        <v>5.2975615529411773</v>
      </c>
      <c r="O23" s="9">
        <v>3.4075978875000001</v>
      </c>
      <c r="P23" s="9">
        <f t="shared" si="4"/>
        <v>64.323894181241187</v>
      </c>
      <c r="Q23" s="9">
        <v>53.59475577164379</v>
      </c>
      <c r="R23" s="9">
        <v>11.286205117724071</v>
      </c>
      <c r="S23" s="9">
        <f t="shared" si="5"/>
        <v>21.058413188432588</v>
      </c>
      <c r="T23" s="9">
        <v>39.507845013333345</v>
      </c>
      <c r="U23" s="9">
        <v>30.393387988235297</v>
      </c>
      <c r="V23" s="9">
        <f t="shared" si="6"/>
        <v>76.930007136501516</v>
      </c>
      <c r="W23" s="9">
        <v>8.4900102999999998</v>
      </c>
      <c r="X23" s="9">
        <v>7.9674507764705895</v>
      </c>
      <c r="Y23" s="9">
        <f t="shared" si="7"/>
        <v>93.845007190045337</v>
      </c>
      <c r="Z23" s="9">
        <v>5997.9432918087878</v>
      </c>
      <c r="AA23" s="9">
        <v>1966.3749412661102</v>
      </c>
      <c r="AB23" s="9">
        <f t="shared" si="8"/>
        <v>32.784153593974949</v>
      </c>
      <c r="AC23" s="9">
        <v>1787.1693970865167</v>
      </c>
      <c r="AD23" s="9">
        <v>2049.9110311824711</v>
      </c>
      <c r="AE23" s="9">
        <f t="shared" si="9"/>
        <v>114.70155176807984</v>
      </c>
      <c r="AF23" s="9">
        <v>42.263610329474631</v>
      </c>
      <c r="AG23" s="9">
        <v>58.261700095510982</v>
      </c>
      <c r="AH23" s="9">
        <f t="shared" si="10"/>
        <v>137.85310729802771</v>
      </c>
      <c r="AI23" s="9">
        <v>0.52250061441512829</v>
      </c>
      <c r="AJ23" s="9">
        <v>0.13299244544449923</v>
      </c>
      <c r="AK23" s="9">
        <v>0.25453069675978668</v>
      </c>
      <c r="AL23" s="9">
        <v>256.46595224576538</v>
      </c>
      <c r="AM23" s="9">
        <v>159.01999529224028</v>
      </c>
      <c r="AN23" s="9">
        <v>0.62004329970418492</v>
      </c>
      <c r="AO23" s="9">
        <v>6.6746224544915123</v>
      </c>
      <c r="AP23" s="9">
        <v>2.51144591858331</v>
      </c>
      <c r="AQ23" s="9">
        <v>0.37626786169655158</v>
      </c>
      <c r="AR23" s="9">
        <v>1.5533892066738444</v>
      </c>
      <c r="AS23" s="9">
        <v>2.0477492657390508</v>
      </c>
      <c r="AT23" s="9">
        <v>1.3182461014543434</v>
      </c>
      <c r="AU23" s="9">
        <v>26.188162326812702</v>
      </c>
      <c r="AV23" s="9">
        <v>26.748564243316643</v>
      </c>
      <c r="AW23" s="9">
        <v>1.02139905463814</v>
      </c>
      <c r="AX23" s="9">
        <v>19.397500000000001</v>
      </c>
      <c r="AY23" s="10">
        <v>4.12</v>
      </c>
      <c r="AZ23" s="10">
        <v>0.21</v>
      </c>
      <c r="BA23" s="9">
        <v>8.625</v>
      </c>
      <c r="BB23" s="10">
        <v>0.97</v>
      </c>
      <c r="BC23" s="10">
        <v>0.11</v>
      </c>
      <c r="BD23" s="11">
        <v>2.2407407407407405</v>
      </c>
    </row>
    <row r="24" spans="1:56" ht="15.75" x14ac:dyDescent="0.25">
      <c r="A24" s="8" t="s">
        <v>35</v>
      </c>
      <c r="B24" s="9">
        <v>23.51082749</v>
      </c>
      <c r="C24" s="9">
        <v>14.359912392156859</v>
      </c>
      <c r="D24" s="9">
        <f t="shared" si="0"/>
        <v>61.077868902167076</v>
      </c>
      <c r="E24" s="11">
        <v>2.6741442000000006</v>
      </c>
      <c r="F24" s="11">
        <v>1.5676365642857142</v>
      </c>
      <c r="G24" s="11">
        <f t="shared" si="1"/>
        <v>58.621990702136173</v>
      </c>
      <c r="H24" s="9">
        <v>0.14412399362430253</v>
      </c>
      <c r="I24" s="9">
        <v>7.5943397138193966E-2</v>
      </c>
      <c r="J24" s="9">
        <f t="shared" si="2"/>
        <v>52.693097955750936</v>
      </c>
      <c r="K24" s="9">
        <v>35.925206928571441</v>
      </c>
      <c r="L24" s="9">
        <v>44.131055143999994</v>
      </c>
      <c r="M24" s="9">
        <f t="shared" si="3"/>
        <v>122.84147793983176</v>
      </c>
      <c r="N24" s="9">
        <v>3.6007182000000006</v>
      </c>
      <c r="O24" s="9">
        <v>3.6287497285714285</v>
      </c>
      <c r="P24" s="9">
        <f t="shared" si="4"/>
        <v>100.77849826102548</v>
      </c>
      <c r="Q24" s="9">
        <v>68.520517594191247</v>
      </c>
      <c r="R24" s="9">
        <v>26.928305605416451</v>
      </c>
      <c r="S24" s="9">
        <f t="shared" si="5"/>
        <v>39.299623749046617</v>
      </c>
      <c r="T24" s="9">
        <v>29.169202000000009</v>
      </c>
      <c r="U24" s="9">
        <v>35.291441599999999</v>
      </c>
      <c r="V24" s="9">
        <f t="shared" si="6"/>
        <v>120.98871131270575</v>
      </c>
      <c r="W24" s="9">
        <v>5.9551992</v>
      </c>
      <c r="X24" s="9">
        <v>8.5482327777777769</v>
      </c>
      <c r="Y24" s="9">
        <f t="shared" si="7"/>
        <v>143.54234830260216</v>
      </c>
      <c r="Z24" s="9">
        <v>3251.5352363980551</v>
      </c>
      <c r="AA24" s="9">
        <v>2601.6643579550555</v>
      </c>
      <c r="AB24" s="9">
        <f t="shared" si="8"/>
        <v>80.013414242962185</v>
      </c>
      <c r="AC24" s="9">
        <v>1154.289133629967</v>
      </c>
      <c r="AD24" s="9">
        <v>3143.225673043517</v>
      </c>
      <c r="AE24" s="9">
        <f t="shared" si="9"/>
        <v>272.3083481829907</v>
      </c>
      <c r="AF24" s="9">
        <v>60.171930575931412</v>
      </c>
      <c r="AG24" s="9">
        <v>42.024832874938056</v>
      </c>
      <c r="AH24" s="9">
        <f t="shared" si="10"/>
        <v>69.841257331616774</v>
      </c>
      <c r="AI24" s="9">
        <v>0.23498681328229493</v>
      </c>
      <c r="AJ24" s="9">
        <v>0.10193118687868448</v>
      </c>
      <c r="AK24" s="9">
        <v>0.43377407206349172</v>
      </c>
      <c r="AL24" s="9">
        <v>224.3528473213228</v>
      </c>
      <c r="AM24" s="9">
        <v>105.23339432427257</v>
      </c>
      <c r="AN24" s="9">
        <v>0.46905308125443629</v>
      </c>
      <c r="AO24" s="9">
        <v>4.3820767359188917</v>
      </c>
      <c r="AP24" s="9">
        <v>2.0869962514329226</v>
      </c>
      <c r="AQ24" s="9">
        <v>0.47625734947229165</v>
      </c>
      <c r="AR24" s="9">
        <v>1.9523298626611019</v>
      </c>
      <c r="AS24" s="9">
        <v>2.1314631326493321</v>
      </c>
      <c r="AT24" s="9">
        <v>1.0917535880663447</v>
      </c>
      <c r="AU24" s="9">
        <v>26.781969547271729</v>
      </c>
      <c r="AV24" s="9">
        <v>26.868489265441866</v>
      </c>
      <c r="AW24" s="9">
        <v>1.0032305211167321</v>
      </c>
      <c r="AX24" s="9">
        <v>18.5275</v>
      </c>
      <c r="AY24" s="10">
        <v>5.32</v>
      </c>
      <c r="AZ24" s="10">
        <v>0.28999999999999998</v>
      </c>
      <c r="BA24" s="9">
        <v>6.1150000000000002</v>
      </c>
      <c r="BB24" s="10">
        <v>0.53</v>
      </c>
      <c r="BC24" s="10">
        <v>0.09</v>
      </c>
      <c r="BD24" s="11">
        <v>1.8981481481481481</v>
      </c>
    </row>
    <row r="25" spans="1:56" ht="15.75" x14ac:dyDescent="0.25">
      <c r="A25" s="8" t="s">
        <v>36</v>
      </c>
      <c r="B25" s="9">
        <v>20.462910579310346</v>
      </c>
      <c r="C25" s="9">
        <v>13.906904013793104</v>
      </c>
      <c r="D25" s="9">
        <f t="shared" si="0"/>
        <v>67.961514858272935</v>
      </c>
      <c r="E25" s="11">
        <v>4.5167283133333331</v>
      </c>
      <c r="F25" s="11">
        <v>1.1350081310344833</v>
      </c>
      <c r="G25" s="11">
        <f t="shared" si="1"/>
        <v>25.128988336180232</v>
      </c>
      <c r="H25" s="9">
        <v>0.21155329025966227</v>
      </c>
      <c r="I25" s="9">
        <v>8.3389984648013685E-2</v>
      </c>
      <c r="J25" s="9">
        <f t="shared" si="2"/>
        <v>39.417956839933865</v>
      </c>
      <c r="K25" s="9">
        <v>42.703282799999997</v>
      </c>
      <c r="L25" s="9">
        <v>39.875812462068964</v>
      </c>
      <c r="M25" s="9">
        <f t="shared" si="3"/>
        <v>93.37879864840032</v>
      </c>
      <c r="N25" s="9">
        <v>4.7901700592592595</v>
      </c>
      <c r="O25" s="9">
        <v>2.8805118758620689</v>
      </c>
      <c r="P25" s="9">
        <f t="shared" si="4"/>
        <v>60.133812374659293</v>
      </c>
      <c r="Q25" s="9">
        <v>78.012841576165968</v>
      </c>
      <c r="R25" s="9">
        <v>12.5689910630465</v>
      </c>
      <c r="S25" s="9">
        <f t="shared" si="5"/>
        <v>16.111438590241669</v>
      </c>
      <c r="T25" s="9">
        <v>31.191632400000007</v>
      </c>
      <c r="U25" s="9">
        <v>31.47314124137932</v>
      </c>
      <c r="V25" s="9">
        <f t="shared" si="6"/>
        <v>100.90251397480343</v>
      </c>
      <c r="W25" s="9">
        <v>4.7796714499999995</v>
      </c>
      <c r="X25" s="9">
        <v>7.2015370965517249</v>
      </c>
      <c r="Y25" s="9">
        <f t="shared" si="7"/>
        <v>150.6701281016235</v>
      </c>
      <c r="Z25" s="9">
        <v>4432.0864404146823</v>
      </c>
      <c r="AA25" s="9">
        <v>1498.6386040401751</v>
      </c>
      <c r="AB25" s="9">
        <f t="shared" si="8"/>
        <v>33.813388438785886</v>
      </c>
      <c r="AC25" s="9">
        <v>942.27540461644048</v>
      </c>
      <c r="AD25" s="9">
        <v>1770.9757821474027</v>
      </c>
      <c r="AE25" s="9">
        <f t="shared" si="9"/>
        <v>187.94672698352878</v>
      </c>
      <c r="AF25" s="9">
        <v>62.082140563514848</v>
      </c>
      <c r="AG25" s="9">
        <v>77.841451766953199</v>
      </c>
      <c r="AH25" s="9">
        <f t="shared" si="10"/>
        <v>125.38461312769226</v>
      </c>
      <c r="AI25" s="9">
        <v>0.35835555178933187</v>
      </c>
      <c r="AJ25" s="9">
        <v>0.13838363010081936</v>
      </c>
      <c r="AK25" s="9">
        <v>0.38616293066996094</v>
      </c>
      <c r="AL25" s="9">
        <v>222.31583896901674</v>
      </c>
      <c r="AM25" s="9">
        <v>108.28526284566144</v>
      </c>
      <c r="AN25" s="9">
        <v>0.48707848863954634</v>
      </c>
      <c r="AO25" s="9">
        <v>6.1461028801772146</v>
      </c>
      <c r="AP25" s="9">
        <v>2.9046389303989</v>
      </c>
      <c r="AQ25" s="9">
        <v>0.47259848834732632</v>
      </c>
      <c r="AR25" s="9">
        <v>1.8760556521300249</v>
      </c>
      <c r="AS25" s="9">
        <v>2.1742195198117442</v>
      </c>
      <c r="AT25" s="9">
        <v>1.1589312488375234</v>
      </c>
      <c r="AU25" s="9">
        <v>26.647734642028809</v>
      </c>
      <c r="AV25" s="9">
        <v>27.310928344726563</v>
      </c>
      <c r="AW25" s="9">
        <v>1.0248874327070101</v>
      </c>
      <c r="AX25" s="9">
        <v>43.614999999999995</v>
      </c>
      <c r="AY25" s="10">
        <v>6.08</v>
      </c>
      <c r="AZ25" s="10">
        <v>0.14000000000000001</v>
      </c>
      <c r="BA25" s="9">
        <v>17.847500000000004</v>
      </c>
      <c r="BB25" s="10">
        <v>0.86</v>
      </c>
      <c r="BC25" s="10">
        <v>0.05</v>
      </c>
      <c r="BD25" s="11">
        <v>1.8796296296296298</v>
      </c>
    </row>
    <row r="26" spans="1:56" ht="15.75" x14ac:dyDescent="0.25">
      <c r="A26" s="8" t="s">
        <v>37</v>
      </c>
      <c r="B26" s="9">
        <v>23.486314746478875</v>
      </c>
      <c r="C26" s="9">
        <v>18.182042982222221</v>
      </c>
      <c r="D26" s="9">
        <f t="shared" si="0"/>
        <v>77.415478666988889</v>
      </c>
      <c r="E26" s="11">
        <v>2.3075144057142865</v>
      </c>
      <c r="F26" s="11">
        <v>0.99477939111111091</v>
      </c>
      <c r="G26" s="11">
        <f t="shared" si="1"/>
        <v>43.110430368177006</v>
      </c>
      <c r="H26" s="9">
        <v>0.12963917644019729</v>
      </c>
      <c r="I26" s="9">
        <v>5.8442904909250103E-2</v>
      </c>
      <c r="J26" s="9">
        <f t="shared" si="2"/>
        <v>45.081206556576582</v>
      </c>
      <c r="K26" s="9">
        <v>47.45355973043479</v>
      </c>
      <c r="L26" s="9">
        <v>41.159055410810808</v>
      </c>
      <c r="M26" s="9">
        <f t="shared" si="3"/>
        <v>86.735443335799005</v>
      </c>
      <c r="N26" s="9">
        <v>4.5385144027397262</v>
      </c>
      <c r="O26" s="9">
        <v>3.031434200000001</v>
      </c>
      <c r="P26" s="9">
        <f t="shared" si="4"/>
        <v>66.793534866167676</v>
      </c>
      <c r="Q26" s="9">
        <v>58.394038049684916</v>
      </c>
      <c r="R26" s="9">
        <v>14.223904995088656</v>
      </c>
      <c r="S26" s="9">
        <f t="shared" si="5"/>
        <v>24.358488417920611</v>
      </c>
      <c r="T26" s="9">
        <v>37.235164243478273</v>
      </c>
      <c r="U26" s="9">
        <v>36.150778227272731</v>
      </c>
      <c r="V26" s="9">
        <f t="shared" si="6"/>
        <v>97.087736718133385</v>
      </c>
      <c r="W26" s="9">
        <v>6.9467036305555547</v>
      </c>
      <c r="X26" s="9">
        <v>7.148031804444444</v>
      </c>
      <c r="Y26" s="9">
        <f t="shared" si="7"/>
        <v>102.89818285903741</v>
      </c>
      <c r="Z26" s="9">
        <v>4035.7572141923365</v>
      </c>
      <c r="AA26" s="9">
        <v>1699.5613943116871</v>
      </c>
      <c r="AB26" s="9">
        <f t="shared" si="8"/>
        <v>42.112577742162692</v>
      </c>
      <c r="AC26" s="9">
        <v>1989.9210493758426</v>
      </c>
      <c r="AD26" s="9">
        <v>1979.7902154123906</v>
      </c>
      <c r="AE26" s="9">
        <f t="shared" si="9"/>
        <v>99.490892667996562</v>
      </c>
      <c r="AF26" s="9">
        <v>50.501442126505964</v>
      </c>
      <c r="AG26" s="9">
        <v>56.94842406877882</v>
      </c>
      <c r="AH26" s="9">
        <f t="shared" si="10"/>
        <v>112.76593631944843</v>
      </c>
      <c r="AI26" s="9">
        <v>0.31711803951950468</v>
      </c>
      <c r="AJ26" s="9">
        <v>0.12554421541832045</v>
      </c>
      <c r="AK26" s="9">
        <v>0.39589111867790389</v>
      </c>
      <c r="AL26" s="9">
        <v>223.88915227716427</v>
      </c>
      <c r="AM26" s="9">
        <v>111.65817722158393</v>
      </c>
      <c r="AN26" s="9">
        <v>0.49872080038677508</v>
      </c>
      <c r="AO26" s="9">
        <v>5.2276849452252119</v>
      </c>
      <c r="AP26" s="9">
        <v>2.6383239822974653</v>
      </c>
      <c r="AQ26" s="9">
        <v>0.50468304994301927</v>
      </c>
      <c r="AR26" s="9">
        <v>1.7756299817117951</v>
      </c>
      <c r="AS26" s="9">
        <v>2.2039240477555229</v>
      </c>
      <c r="AT26" s="9">
        <v>1.2412068226235013</v>
      </c>
      <c r="AU26" s="9">
        <v>26.537126541137695</v>
      </c>
      <c r="AV26" s="9">
        <v>27.425556659698486</v>
      </c>
      <c r="AW26" s="9">
        <v>1.033478761055141</v>
      </c>
      <c r="AX26" s="9">
        <v>36.702500000000001</v>
      </c>
      <c r="AY26" s="10">
        <v>4.7300000000000004</v>
      </c>
      <c r="AZ26" s="10">
        <v>0.13</v>
      </c>
      <c r="BA26" s="9">
        <v>10.62</v>
      </c>
      <c r="BB26" s="10">
        <v>1.1299999999999999</v>
      </c>
      <c r="BC26" s="10">
        <v>0.11</v>
      </c>
      <c r="BD26" s="11">
        <v>2.3148148148148149</v>
      </c>
    </row>
    <row r="27" spans="1:56" ht="15.75" x14ac:dyDescent="0.25">
      <c r="A27" s="8" t="s">
        <v>38</v>
      </c>
      <c r="B27" s="9">
        <v>24.32349598378379</v>
      </c>
      <c r="C27" s="9">
        <v>15.145933781818181</v>
      </c>
      <c r="D27" s="9">
        <f t="shared" si="0"/>
        <v>62.268737158161024</v>
      </c>
      <c r="E27" s="11">
        <v>5.0599156571428594</v>
      </c>
      <c r="F27" s="11">
        <v>1.4637589687499999</v>
      </c>
      <c r="G27" s="11">
        <f t="shared" si="1"/>
        <v>28.92852505720478</v>
      </c>
      <c r="H27" s="9">
        <v>0.16392592863134156</v>
      </c>
      <c r="I27" s="9">
        <v>0.13607045353512076</v>
      </c>
      <c r="J27" s="9">
        <f t="shared" si="2"/>
        <v>83.007279367704001</v>
      </c>
      <c r="K27" s="9">
        <v>46.604017876923081</v>
      </c>
      <c r="L27" s="9">
        <v>41.188325343750002</v>
      </c>
      <c r="M27" s="9">
        <f t="shared" si="3"/>
        <v>88.379344142654347</v>
      </c>
      <c r="N27" s="9">
        <v>4.6842010146341453</v>
      </c>
      <c r="O27" s="9">
        <v>3.2695074187500008</v>
      </c>
      <c r="P27" s="9">
        <f t="shared" si="4"/>
        <v>69.798614716481424</v>
      </c>
      <c r="Q27" s="9">
        <v>146.21547024430603</v>
      </c>
      <c r="R27" s="9">
        <v>24.400032831863104</v>
      </c>
      <c r="S27" s="9">
        <f t="shared" si="5"/>
        <v>16.687723119239017</v>
      </c>
      <c r="T27" s="9">
        <v>35.871550504761913</v>
      </c>
      <c r="U27" s="9">
        <v>32.093732893750001</v>
      </c>
      <c r="V27" s="9">
        <f t="shared" si="6"/>
        <v>89.468485309798879</v>
      </c>
      <c r="W27" s="9">
        <v>6.8767856368421034</v>
      </c>
      <c r="X27" s="9">
        <v>7.8161704687499993</v>
      </c>
      <c r="Y27" s="9">
        <f t="shared" si="7"/>
        <v>113.66023141502592</v>
      </c>
      <c r="Z27" s="9">
        <v>4282.4103519001628</v>
      </c>
      <c r="AA27" s="9">
        <v>1987.9875269602178</v>
      </c>
      <c r="AB27" s="9">
        <f t="shared" si="8"/>
        <v>46.422163305254507</v>
      </c>
      <c r="AC27" s="9">
        <v>1865.0204433168212</v>
      </c>
      <c r="AD27" s="9">
        <v>2281.5764535359995</v>
      </c>
      <c r="AE27" s="9">
        <f t="shared" si="9"/>
        <v>122.33519807849183</v>
      </c>
      <c r="AF27" s="9">
        <v>59.455598523395089</v>
      </c>
      <c r="AG27" s="9">
        <v>49.785101124859104</v>
      </c>
      <c r="AH27" s="9">
        <f t="shared" si="10"/>
        <v>83.734925492793153</v>
      </c>
      <c r="AI27" s="9">
        <v>0.28519517393095672</v>
      </c>
      <c r="AJ27" s="9">
        <v>7.3942305876115846E-2</v>
      </c>
      <c r="AK27" s="9">
        <v>0.25926913438590177</v>
      </c>
      <c r="AL27" s="9">
        <v>209.59964584102195</v>
      </c>
      <c r="AM27" s="9">
        <v>103.00188783194628</v>
      </c>
      <c r="AN27" s="9">
        <v>0.49142205092308028</v>
      </c>
      <c r="AO27" s="9">
        <v>4.7471679232532633</v>
      </c>
      <c r="AP27" s="9">
        <v>1.7559448959991613</v>
      </c>
      <c r="AQ27" s="9">
        <v>0.36989314985002708</v>
      </c>
      <c r="AR27" s="9">
        <v>1.912144150187874</v>
      </c>
      <c r="AS27" s="9">
        <v>2.2744555174230419</v>
      </c>
      <c r="AT27" s="9">
        <v>1.1894791076287683</v>
      </c>
      <c r="AU27" s="9">
        <v>26.714093208312971</v>
      </c>
      <c r="AV27" s="9">
        <v>27.115460872650146</v>
      </c>
      <c r="AW27" s="9">
        <v>1.0150245662919331</v>
      </c>
      <c r="AX27" s="9">
        <v>31.62</v>
      </c>
      <c r="AY27" s="10">
        <v>3.51</v>
      </c>
      <c r="AZ27" s="10">
        <v>0.11</v>
      </c>
      <c r="BA27" s="9">
        <v>10.265000000000001</v>
      </c>
      <c r="BB27" s="10">
        <v>0.91</v>
      </c>
      <c r="BC27" s="10">
        <v>0.09</v>
      </c>
      <c r="BD27" s="11">
        <v>3.6666666666666665</v>
      </c>
    </row>
    <row r="28" spans="1:56" ht="15.75" x14ac:dyDescent="0.25">
      <c r="A28" s="8" t="s">
        <v>39</v>
      </c>
      <c r="B28" s="9">
        <v>20.651257712727276</v>
      </c>
      <c r="C28" s="9">
        <v>17.75063815384615</v>
      </c>
      <c r="D28" s="9">
        <f t="shared" si="0"/>
        <v>85.954271651486465</v>
      </c>
      <c r="E28" s="11">
        <v>2.8156187263157904</v>
      </c>
      <c r="F28" s="11">
        <v>1.0362742</v>
      </c>
      <c r="G28" s="11">
        <f t="shared" si="1"/>
        <v>36.804493105355732</v>
      </c>
      <c r="H28" s="9">
        <v>0.13607045353512076</v>
      </c>
      <c r="I28" s="9">
        <v>5.8873411757933529E-2</v>
      </c>
      <c r="J28" s="9">
        <f t="shared" si="2"/>
        <v>43.266859357338646</v>
      </c>
      <c r="K28" s="9">
        <v>43.92226607037037</v>
      </c>
      <c r="L28" s="9">
        <v>42.322278323076929</v>
      </c>
      <c r="M28" s="9">
        <f t="shared" si="3"/>
        <v>96.357228598519924</v>
      </c>
      <c r="N28" s="9">
        <v>4.4505733529411771</v>
      </c>
      <c r="O28" s="9">
        <v>3.0532125743589744</v>
      </c>
      <c r="P28" s="9">
        <f t="shared" si="4"/>
        <v>68.602679525352571</v>
      </c>
      <c r="Q28" s="9">
        <v>59.164747661149185</v>
      </c>
      <c r="R28" s="9">
        <v>14.683683950003624</v>
      </c>
      <c r="S28" s="9">
        <f t="shared" si="5"/>
        <v>24.818298954135042</v>
      </c>
      <c r="T28" s="9">
        <v>33.009937542372889</v>
      </c>
      <c r="U28" s="9">
        <v>35.418568784615395</v>
      </c>
      <c r="V28" s="9">
        <f t="shared" si="6"/>
        <v>107.29668524561941</v>
      </c>
      <c r="W28" s="9">
        <v>5.3890027999999983</v>
      </c>
      <c r="X28" s="9">
        <v>6.9036821948717941</v>
      </c>
      <c r="Y28" s="9">
        <f t="shared" si="7"/>
        <v>128.10685856150968</v>
      </c>
      <c r="Z28" s="9">
        <v>3780.9606462081592</v>
      </c>
      <c r="AA28" s="9">
        <v>1716.363944926866</v>
      </c>
      <c r="AB28" s="9">
        <f t="shared" si="8"/>
        <v>45.39491694123209</v>
      </c>
      <c r="AC28" s="9">
        <v>1219.9580656668315</v>
      </c>
      <c r="AD28" s="9">
        <v>1861.215416578297</v>
      </c>
      <c r="AE28" s="9">
        <f t="shared" si="9"/>
        <v>152.56388469065556</v>
      </c>
      <c r="AF28" s="9">
        <v>57.308524928375476</v>
      </c>
      <c r="AG28" s="9">
        <v>46.919772456990088</v>
      </c>
      <c r="AH28" s="9">
        <f t="shared" si="10"/>
        <v>81.872238930648962</v>
      </c>
      <c r="AI28" s="9">
        <v>0.310276851922343</v>
      </c>
      <c r="AJ28" s="9">
        <v>0.13124794300395032</v>
      </c>
      <c r="AK28" s="9">
        <v>0.42300268998732604</v>
      </c>
      <c r="AL28" s="9">
        <v>223.32734151737026</v>
      </c>
      <c r="AM28" s="9">
        <v>161.99927543836193</v>
      </c>
      <c r="AN28" s="9">
        <v>0.72538935151279604</v>
      </c>
      <c r="AO28" s="9">
        <v>4.8837315838614526</v>
      </c>
      <c r="AP28" s="9">
        <v>2.6239442937518311</v>
      </c>
      <c r="AQ28" s="9">
        <v>0.53728265951855192</v>
      </c>
      <c r="AR28" s="9">
        <v>1.8845358365593949</v>
      </c>
      <c r="AS28" s="9">
        <v>2.1338910363434604</v>
      </c>
      <c r="AT28" s="9">
        <v>1.1323165073046924</v>
      </c>
      <c r="AU28" s="9">
        <v>26.788211174011174</v>
      </c>
      <c r="AV28" s="9">
        <v>26.892354965209933</v>
      </c>
      <c r="AW28" s="9">
        <v>1.0038876724736214</v>
      </c>
      <c r="AX28" s="9">
        <v>36.377499999999998</v>
      </c>
      <c r="AY28" s="10">
        <v>3.26</v>
      </c>
      <c r="AZ28" s="10">
        <v>0.09</v>
      </c>
      <c r="BA28" s="9">
        <v>7.2575000000000003</v>
      </c>
      <c r="BB28" s="10">
        <v>0.46</v>
      </c>
      <c r="BC28" s="10">
        <v>0.06</v>
      </c>
      <c r="BD28" s="11">
        <v>2.2685185185185186</v>
      </c>
    </row>
    <row r="29" spans="1:56" ht="15.75" x14ac:dyDescent="0.25">
      <c r="A29" s="8" t="s">
        <v>40</v>
      </c>
      <c r="B29" s="9">
        <v>25.133079261538462</v>
      </c>
      <c r="C29" s="9">
        <v>14.639932084210526</v>
      </c>
      <c r="D29" s="9">
        <f t="shared" si="0"/>
        <v>58.249655491335837</v>
      </c>
      <c r="E29" s="11">
        <v>4.5794709379310348</v>
      </c>
      <c r="F29" s="11">
        <v>0.88527386428571442</v>
      </c>
      <c r="G29" s="11">
        <f t="shared" si="1"/>
        <v>19.331356750255381</v>
      </c>
      <c r="H29" s="9">
        <v>0.20039287513832377</v>
      </c>
      <c r="I29" s="9">
        <v>5.1104014628697736E-2</v>
      </c>
      <c r="J29" s="9">
        <f t="shared" si="2"/>
        <v>25.501911978368756</v>
      </c>
      <c r="K29" s="9">
        <v>45.913727586666667</v>
      </c>
      <c r="L29" s="9">
        <v>47.61287329230769</v>
      </c>
      <c r="M29" s="9">
        <f t="shared" si="3"/>
        <v>103.70073569486102</v>
      </c>
      <c r="N29" s="9">
        <v>4.8104681933333353</v>
      </c>
      <c r="O29" s="9">
        <v>3.55612802962963</v>
      </c>
      <c r="P29" s="9">
        <f t="shared" si="4"/>
        <v>73.92478001534127</v>
      </c>
      <c r="Q29" s="9">
        <v>92.528488770754151</v>
      </c>
      <c r="R29" s="9">
        <v>13.771182558445746</v>
      </c>
      <c r="S29" s="9">
        <f t="shared" si="5"/>
        <v>14.883181106053534</v>
      </c>
      <c r="T29" s="9">
        <v>32.70194691333333</v>
      </c>
      <c r="U29" s="9">
        <v>36.012884382608689</v>
      </c>
      <c r="V29" s="9">
        <f t="shared" si="6"/>
        <v>110.12458823338562</v>
      </c>
      <c r="W29" s="9">
        <v>5.1756341629629636</v>
      </c>
      <c r="X29" s="9">
        <v>7.1703593428571439</v>
      </c>
      <c r="Y29" s="9">
        <f t="shared" si="7"/>
        <v>138.54069119043439</v>
      </c>
      <c r="Z29" s="9">
        <v>4566.6236943459853</v>
      </c>
      <c r="AA29" s="9">
        <v>2868.2819322291602</v>
      </c>
      <c r="AB29" s="9">
        <f t="shared" si="8"/>
        <v>62.809684445434577</v>
      </c>
      <c r="AC29" s="9">
        <v>1041.2648154622709</v>
      </c>
      <c r="AD29" s="9">
        <v>2192.7532546929187</v>
      </c>
      <c r="AE29" s="9">
        <f t="shared" si="9"/>
        <v>210.58555154573654</v>
      </c>
      <c r="AF29" s="9">
        <v>38.886614825999239</v>
      </c>
      <c r="AG29" s="9">
        <v>51.575933467063351</v>
      </c>
      <c r="AH29" s="9">
        <f t="shared" si="10"/>
        <v>132.63158466696913</v>
      </c>
      <c r="AI29" s="9">
        <v>0.23333990344093569</v>
      </c>
      <c r="AJ29" s="9">
        <v>8.6596247447201236E-2</v>
      </c>
      <c r="AK29" s="9">
        <v>0.37111632502719777</v>
      </c>
      <c r="AL29" s="9">
        <v>219.45190695024013</v>
      </c>
      <c r="AM29" s="9">
        <v>127.09998223051801</v>
      </c>
      <c r="AN29" s="9">
        <v>0.57917009697863975</v>
      </c>
      <c r="AO29" s="9">
        <v>4.2850480567681277</v>
      </c>
      <c r="AP29" s="9">
        <v>1.9518719286918409</v>
      </c>
      <c r="AQ29" s="9">
        <v>0.45550759357503756</v>
      </c>
      <c r="AR29" s="9">
        <v>2.0035383232300998</v>
      </c>
      <c r="AS29" s="9">
        <v>2.2718185265886155</v>
      </c>
      <c r="AT29" s="9">
        <v>1.1339032052683649</v>
      </c>
      <c r="AU29" s="9">
        <v>26.693628787994385</v>
      </c>
      <c r="AV29" s="9">
        <v>26.963953971862775</v>
      </c>
      <c r="AW29" s="9">
        <v>1.0101269552377221</v>
      </c>
      <c r="AX29" s="9">
        <v>34.665000000000006</v>
      </c>
      <c r="AY29" s="10">
        <v>3.31</v>
      </c>
      <c r="AZ29" s="10">
        <v>0.1</v>
      </c>
      <c r="BA29" s="9">
        <v>11.6325</v>
      </c>
      <c r="BB29" s="10">
        <v>0.33</v>
      </c>
      <c r="BC29" s="10">
        <v>0.03</v>
      </c>
      <c r="BD29" s="11">
        <v>1.6203703703703702</v>
      </c>
    </row>
    <row r="30" spans="1:56" ht="15.75" x14ac:dyDescent="0.25">
      <c r="A30" s="8" t="s">
        <v>41</v>
      </c>
      <c r="B30" s="9">
        <v>18.688350399999997</v>
      </c>
      <c r="C30" s="9">
        <v>16.266246886792459</v>
      </c>
      <c r="D30" s="9">
        <f t="shared" si="0"/>
        <v>87.03950075118702</v>
      </c>
      <c r="E30" s="11">
        <v>2.7694347409090914</v>
      </c>
      <c r="F30" s="11">
        <v>1.127314848780488</v>
      </c>
      <c r="G30" s="11">
        <f t="shared" si="1"/>
        <v>40.705593532434605</v>
      </c>
      <c r="H30" s="9">
        <v>0.15786498598825208</v>
      </c>
      <c r="I30" s="9">
        <v>6.7174269826248773E-2</v>
      </c>
      <c r="J30" s="9">
        <f t="shared" si="2"/>
        <v>42.551721907002047</v>
      </c>
      <c r="K30" s="9">
        <v>39.972471049999996</v>
      </c>
      <c r="L30" s="9">
        <v>43.470629625000001</v>
      </c>
      <c r="M30" s="9">
        <f t="shared" si="3"/>
        <v>108.75141937215815</v>
      </c>
      <c r="N30" s="9">
        <v>4.4180285499999989</v>
      </c>
      <c r="O30" s="9">
        <v>3.3716970358974367</v>
      </c>
      <c r="P30" s="9">
        <f t="shared" si="4"/>
        <v>76.316777896273152</v>
      </c>
      <c r="Q30" s="9">
        <v>51.770944198667948</v>
      </c>
      <c r="R30" s="9">
        <v>15.236623788152009</v>
      </c>
      <c r="S30" s="9">
        <f t="shared" si="5"/>
        <v>29.430840066741617</v>
      </c>
      <c r="T30" s="9">
        <v>29.318735149999998</v>
      </c>
      <c r="U30" s="9">
        <v>34.33013668717949</v>
      </c>
      <c r="V30" s="9">
        <f t="shared" si="6"/>
        <v>117.09282993123765</v>
      </c>
      <c r="W30" s="9">
        <v>4.2972047952380956</v>
      </c>
      <c r="X30" s="9">
        <v>6.438962214634147</v>
      </c>
      <c r="Y30" s="9">
        <f t="shared" si="7"/>
        <v>149.84071091443951</v>
      </c>
      <c r="Z30" s="9">
        <v>3377.5284467420743</v>
      </c>
      <c r="AA30" s="9">
        <v>2259.9503603186276</v>
      </c>
      <c r="AB30" s="9">
        <f t="shared" si="8"/>
        <v>66.911364210671564</v>
      </c>
      <c r="AC30" s="9">
        <v>788.51381828942647</v>
      </c>
      <c r="AD30" s="9">
        <v>1640.5536370117184</v>
      </c>
      <c r="AE30" s="9">
        <f t="shared" si="9"/>
        <v>208.05642196235402</v>
      </c>
      <c r="AF30" s="9">
        <v>65.083913221475768</v>
      </c>
      <c r="AG30" s="9">
        <v>47.277936974263959</v>
      </c>
      <c r="AH30" s="9">
        <f t="shared" si="10"/>
        <v>72.641509451622284</v>
      </c>
      <c r="AI30" s="9">
        <v>0.64239714464829456</v>
      </c>
      <c r="AJ30" s="9">
        <v>0.14679364765657843</v>
      </c>
      <c r="AK30" s="9">
        <v>0.22850918451224803</v>
      </c>
      <c r="AL30" s="9">
        <v>282.07825592864197</v>
      </c>
      <c r="AM30" s="9">
        <v>164.62589171177709</v>
      </c>
      <c r="AN30" s="9">
        <v>0.58361780198124491</v>
      </c>
      <c r="AO30" s="9">
        <v>8.2103938602337312</v>
      </c>
      <c r="AP30" s="9">
        <v>3.0062142723936955</v>
      </c>
      <c r="AQ30" s="9">
        <v>0.36614738873295849</v>
      </c>
      <c r="AR30" s="9">
        <v>1.5731703612211274</v>
      </c>
      <c r="AS30" s="9">
        <v>2.149379804517439</v>
      </c>
      <c r="AT30" s="9">
        <v>1.366272755640429</v>
      </c>
      <c r="AU30" s="9">
        <v>26.094732284545898</v>
      </c>
      <c r="AV30" s="9">
        <v>27.004914283752399</v>
      </c>
      <c r="AW30" s="9">
        <v>1.0348799132821738</v>
      </c>
      <c r="AX30" s="9">
        <v>21.520000000000003</v>
      </c>
      <c r="AY30" s="10">
        <v>2.36</v>
      </c>
      <c r="AZ30" s="10">
        <v>0.11</v>
      </c>
      <c r="BA30" s="9">
        <v>9.9024999999999999</v>
      </c>
      <c r="BB30" s="10">
        <v>1.3</v>
      </c>
      <c r="BC30" s="10">
        <v>0.13</v>
      </c>
      <c r="BD30" s="11">
        <v>1.7777777777777779</v>
      </c>
    </row>
    <row r="31" spans="1:56" ht="15.75" x14ac:dyDescent="0.25">
      <c r="A31" s="12" t="s">
        <v>42</v>
      </c>
      <c r="B31" s="9">
        <v>22.248758999999996</v>
      </c>
      <c r="C31" s="9">
        <v>12.892799182608695</v>
      </c>
      <c r="D31" s="9">
        <f t="shared" si="0"/>
        <v>57.948396953774804</v>
      </c>
      <c r="E31" s="11">
        <v>4.8797714187500016</v>
      </c>
      <c r="F31" s="11">
        <v>1.3969247555555551</v>
      </c>
      <c r="G31" s="11">
        <f t="shared" si="1"/>
        <v>28.626848179568832</v>
      </c>
      <c r="H31" s="9">
        <v>0.22568089297486391</v>
      </c>
      <c r="I31" s="9">
        <v>0.10143199168642512</v>
      </c>
      <c r="J31" s="9">
        <f t="shared" si="2"/>
        <v>44.944873422546458</v>
      </c>
      <c r="K31" s="9">
        <v>45.901854999999991</v>
      </c>
      <c r="L31" s="9">
        <v>39.057077733333337</v>
      </c>
      <c r="M31" s="9">
        <f t="shared" si="3"/>
        <v>85.08823387057744</v>
      </c>
      <c r="N31" s="9">
        <v>5.1993301454545469</v>
      </c>
      <c r="O31" s="9">
        <v>3.8451833913043485</v>
      </c>
      <c r="P31" s="9">
        <f t="shared" si="4"/>
        <v>73.955361243331595</v>
      </c>
      <c r="Q31" s="9">
        <v>89.749082392788921</v>
      </c>
      <c r="R31" s="9">
        <v>15.871048242665861</v>
      </c>
      <c r="S31" s="9">
        <f t="shared" si="5"/>
        <v>17.683800011687978</v>
      </c>
      <c r="T31" s="9">
        <v>32.072820193939386</v>
      </c>
      <c r="U31" s="9">
        <v>32.214907222222216</v>
      </c>
      <c r="V31" s="9">
        <f t="shared" si="6"/>
        <v>100.44301382735803</v>
      </c>
      <c r="W31" s="9">
        <v>5.8187671666666665</v>
      </c>
      <c r="X31" s="9">
        <v>9.2976552518518503</v>
      </c>
      <c r="Y31" s="9">
        <f t="shared" si="7"/>
        <v>159.78737394949067</v>
      </c>
      <c r="Z31" s="9">
        <v>5293.0366448459044</v>
      </c>
      <c r="AA31" s="9">
        <v>2852.2134392163343</v>
      </c>
      <c r="AB31" s="9">
        <f t="shared" si="8"/>
        <v>53.886145715497314</v>
      </c>
      <c r="AC31" s="9">
        <v>1425.0335890964343</v>
      </c>
      <c r="AD31" s="9">
        <v>3047.9263722885389</v>
      </c>
      <c r="AE31" s="9">
        <f t="shared" si="9"/>
        <v>213.8845284496856</v>
      </c>
      <c r="AF31" s="9">
        <v>45.435939422976681</v>
      </c>
      <c r="AG31" s="9">
        <v>62.218594513830737</v>
      </c>
      <c r="AH31" s="9">
        <f t="shared" si="10"/>
        <v>136.93696070553165</v>
      </c>
      <c r="AI31" s="9">
        <v>0.35664665642095394</v>
      </c>
      <c r="AJ31" s="9">
        <v>0.11378916404666112</v>
      </c>
      <c r="AK31" s="9">
        <v>0.31905293936740159</v>
      </c>
      <c r="AL31" s="9">
        <v>238.94509446921853</v>
      </c>
      <c r="AM31" s="9">
        <v>151.63211023381618</v>
      </c>
      <c r="AN31" s="9">
        <v>0.63458976034073711</v>
      </c>
      <c r="AO31" s="9">
        <v>5.9451783257177189</v>
      </c>
      <c r="AP31" s="9">
        <v>2.4373090257285623</v>
      </c>
      <c r="AQ31" s="9">
        <v>0.40996398967297981</v>
      </c>
      <c r="AR31" s="9">
        <v>1.8270521742616261</v>
      </c>
      <c r="AS31" s="9">
        <v>2.2569592435795154</v>
      </c>
      <c r="AT31" s="9">
        <v>1.2353009264727919</v>
      </c>
      <c r="AU31" s="9">
        <v>26.580363750457732</v>
      </c>
      <c r="AV31" s="9">
        <v>26.976906776428223</v>
      </c>
      <c r="AW31" s="9">
        <v>1.0149186455720969</v>
      </c>
      <c r="AX31" s="9">
        <v>46.199999999999996</v>
      </c>
      <c r="AY31" s="10">
        <v>1.1499999999999999</v>
      </c>
      <c r="AZ31" s="10">
        <v>0.02</v>
      </c>
      <c r="BA31" s="9">
        <v>12.7325</v>
      </c>
      <c r="BB31" s="10">
        <v>0.28000000000000003</v>
      </c>
      <c r="BC31" s="10">
        <v>0.02</v>
      </c>
      <c r="BD31" s="11">
        <v>2.0555555555555558</v>
      </c>
    </row>
    <row r="32" spans="1:56" ht="15.75" x14ac:dyDescent="0.25">
      <c r="A32" s="8" t="s">
        <v>43</v>
      </c>
      <c r="B32" s="9">
        <v>18.524187307317071</v>
      </c>
      <c r="C32" s="9">
        <v>13.226973911111111</v>
      </c>
      <c r="D32" s="9">
        <f t="shared" si="0"/>
        <v>71.403801374252168</v>
      </c>
      <c r="E32" s="11">
        <v>3.7995892590909093</v>
      </c>
      <c r="F32" s="11">
        <v>1.4114426066666661</v>
      </c>
      <c r="G32" s="11">
        <f t="shared" si="1"/>
        <v>37.14724172592193</v>
      </c>
      <c r="H32" s="9">
        <v>0.21059144626961707</v>
      </c>
      <c r="I32" s="9">
        <v>0.10522058051805326</v>
      </c>
      <c r="J32" s="9">
        <f t="shared" si="2"/>
        <v>49.964318295882222</v>
      </c>
      <c r="K32" s="9">
        <v>39.116611735000006</v>
      </c>
      <c r="L32" s="9">
        <v>36.51596206</v>
      </c>
      <c r="M32" s="9">
        <f t="shared" si="3"/>
        <v>93.351546671223957</v>
      </c>
      <c r="N32" s="9">
        <v>4.9658249000000003</v>
      </c>
      <c r="O32" s="9">
        <v>3.2168051214285711</v>
      </c>
      <c r="P32" s="9">
        <f t="shared" si="4"/>
        <v>64.77886728202138</v>
      </c>
      <c r="Q32" s="9">
        <v>65.189262394177931</v>
      </c>
      <c r="R32" s="9">
        <v>15.696723294658103</v>
      </c>
      <c r="S32" s="9">
        <f t="shared" si="5"/>
        <v>24.078694432443804</v>
      </c>
      <c r="T32" s="9">
        <v>30.457541286363629</v>
      </c>
      <c r="U32" s="9">
        <v>30.471606859999998</v>
      </c>
      <c r="V32" s="9">
        <f t="shared" si="6"/>
        <v>100.04618092282671</v>
      </c>
      <c r="W32" s="9">
        <v>5.5664259317073181</v>
      </c>
      <c r="X32" s="9">
        <v>6.4437842066666677</v>
      </c>
      <c r="Y32" s="9">
        <f t="shared" si="7"/>
        <v>115.76160871847347</v>
      </c>
      <c r="Z32" s="9">
        <v>4107.9351486115329</v>
      </c>
      <c r="AA32" s="9">
        <v>1790.3026084415858</v>
      </c>
      <c r="AB32" s="9">
        <f t="shared" si="8"/>
        <v>43.581569418073741</v>
      </c>
      <c r="AC32" s="9">
        <v>1104.3722770015372</v>
      </c>
      <c r="AD32" s="9">
        <v>1473.7678298583983</v>
      </c>
      <c r="AE32" s="9">
        <f t="shared" si="9"/>
        <v>133.44846303637763</v>
      </c>
      <c r="AF32" s="9">
        <v>73.065902578796567</v>
      </c>
      <c r="AG32" s="9">
        <v>55.873926339758818</v>
      </c>
      <c r="AH32" s="9">
        <f t="shared" si="10"/>
        <v>76.470589382650303</v>
      </c>
      <c r="AI32" s="9">
        <v>0.46624659019686426</v>
      </c>
      <c r="AJ32" s="9">
        <v>0.10318145838833215</v>
      </c>
      <c r="AK32" s="9">
        <v>0.22130233348144299</v>
      </c>
      <c r="AL32" s="9">
        <v>260.54666334954129</v>
      </c>
      <c r="AM32" s="9">
        <v>53.119147794226748</v>
      </c>
      <c r="AN32" s="9">
        <v>0.20387575534968089</v>
      </c>
      <c r="AO32" s="9">
        <v>7.3916634014251343</v>
      </c>
      <c r="AP32" s="9">
        <v>2.22110044279535</v>
      </c>
      <c r="AQ32" s="9">
        <v>0.30048722759306318</v>
      </c>
      <c r="AR32" s="9">
        <v>1.7961495271211974</v>
      </c>
      <c r="AS32" s="9">
        <v>2.3161928023996605</v>
      </c>
      <c r="AT32" s="9">
        <v>1.2895322841589751</v>
      </c>
      <c r="AU32" s="9">
        <v>26.304202556610061</v>
      </c>
      <c r="AV32" s="9">
        <v>27.181059837341309</v>
      </c>
      <c r="AW32" s="9">
        <v>1.0333352542752108</v>
      </c>
      <c r="AX32" s="9">
        <v>27.67</v>
      </c>
      <c r="AY32" s="10">
        <v>2.42</v>
      </c>
      <c r="AZ32" s="10">
        <v>0.09</v>
      </c>
      <c r="BA32" s="9">
        <v>6.14</v>
      </c>
      <c r="BB32" s="10">
        <v>1.07</v>
      </c>
      <c r="BC32" s="10">
        <v>0.17</v>
      </c>
      <c r="BD32" s="11">
        <v>3.1203703703703702</v>
      </c>
    </row>
    <row r="33" spans="1:56" ht="15.75" x14ac:dyDescent="0.25">
      <c r="A33" s="8" t="s">
        <v>44</v>
      </c>
      <c r="B33" s="9">
        <v>22.663413071794878</v>
      </c>
      <c r="C33" s="9">
        <v>16.028870211764708</v>
      </c>
      <c r="D33" s="9">
        <f t="shared" si="0"/>
        <v>70.725755917642402</v>
      </c>
      <c r="E33" s="11">
        <v>2.7156942399999999</v>
      </c>
      <c r="F33" s="11">
        <v>1.4103139999999998</v>
      </c>
      <c r="G33" s="11">
        <f t="shared" si="1"/>
        <v>51.931987748370368</v>
      </c>
      <c r="H33" s="9">
        <v>0.13933310247619107</v>
      </c>
      <c r="I33" s="9">
        <v>8.7179111875971022E-2</v>
      </c>
      <c r="J33" s="9">
        <f t="shared" si="2"/>
        <v>62.568844249246503</v>
      </c>
      <c r="K33" s="9">
        <v>46.830029915789488</v>
      </c>
      <c r="L33" s="9">
        <v>40.787933799999998</v>
      </c>
      <c r="M33" s="9">
        <f t="shared" si="3"/>
        <v>87.097817091608775</v>
      </c>
      <c r="N33" s="9">
        <v>4.7641700631578949</v>
      </c>
      <c r="O33" s="9">
        <v>3.8248268875</v>
      </c>
      <c r="P33" s="9">
        <f t="shared" si="4"/>
        <v>80.283172867358601</v>
      </c>
      <c r="Q33" s="9">
        <v>60.254077612960252</v>
      </c>
      <c r="R33" s="9">
        <v>18.660322906297075</v>
      </c>
      <c r="S33" s="9">
        <f t="shared" si="5"/>
        <v>30.969394347318602</v>
      </c>
      <c r="T33" s="9">
        <v>36.956821642105254</v>
      </c>
      <c r="U33" s="9">
        <v>33.361198355555558</v>
      </c>
      <c r="V33" s="9">
        <f t="shared" si="6"/>
        <v>90.270745354213119</v>
      </c>
      <c r="W33" s="9">
        <v>5.9261577297297299</v>
      </c>
      <c r="X33" s="9">
        <v>6.9476404333333344</v>
      </c>
      <c r="Y33" s="9">
        <f t="shared" si="7"/>
        <v>117.23684637145475</v>
      </c>
      <c r="Z33" s="9">
        <v>4453.3927679098751</v>
      </c>
      <c r="AA33" s="9">
        <v>2831.3867450761927</v>
      </c>
      <c r="AB33" s="9">
        <f t="shared" si="8"/>
        <v>63.578195156701987</v>
      </c>
      <c r="AC33" s="9">
        <v>1507.2769966418559</v>
      </c>
      <c r="AD33" s="9">
        <v>1722.5810038664026</v>
      </c>
      <c r="AE33" s="9">
        <f t="shared" si="9"/>
        <v>114.28430260026752</v>
      </c>
      <c r="AF33" s="9">
        <v>44.412608302232222</v>
      </c>
      <c r="AG33" s="9">
        <v>43.696275071839565</v>
      </c>
      <c r="AH33" s="9">
        <f t="shared" si="10"/>
        <v>98.387094886393669</v>
      </c>
      <c r="AI33" s="9">
        <v>0.25079233233649278</v>
      </c>
      <c r="AJ33" s="9">
        <v>6.7213367127127152E-2</v>
      </c>
      <c r="AK33" s="9">
        <v>0.26800407532773257</v>
      </c>
      <c r="AL33" s="9">
        <v>216.83060118334353</v>
      </c>
      <c r="AM33" s="9">
        <v>195.05212015700124</v>
      </c>
      <c r="AN33" s="9">
        <v>0.89955992877625579</v>
      </c>
      <c r="AO33" s="9">
        <v>4.9742904280874445</v>
      </c>
      <c r="AP33" s="9">
        <v>1.4850732001337157</v>
      </c>
      <c r="AQ33" s="9">
        <v>0.29854975731779071</v>
      </c>
      <c r="AR33" s="9">
        <v>2.0936886684766334</v>
      </c>
      <c r="AS33" s="9">
        <v>2.3264902868072306</v>
      </c>
      <c r="AT33" s="9">
        <v>1.1111920897484646</v>
      </c>
      <c r="AU33" s="9">
        <v>26.873094081878662</v>
      </c>
      <c r="AV33" s="9">
        <v>26.848927021026611</v>
      </c>
      <c r="AW33" s="9">
        <v>0.9991006967497521</v>
      </c>
      <c r="AX33" s="9">
        <v>40.879999999999995</v>
      </c>
      <c r="AY33" s="10">
        <v>2.15</v>
      </c>
      <c r="AZ33" s="10">
        <v>0.05</v>
      </c>
      <c r="BA33" s="9">
        <v>15.07</v>
      </c>
      <c r="BB33" s="10">
        <v>0.41</v>
      </c>
      <c r="BC33" s="10">
        <v>0.03</v>
      </c>
      <c r="BD33" s="11">
        <v>2.0277777777777777</v>
      </c>
    </row>
    <row r="34" spans="1:56" ht="15.75" x14ac:dyDescent="0.25">
      <c r="A34" s="8" t="s">
        <v>45</v>
      </c>
      <c r="B34" s="9">
        <v>22.207279312195126</v>
      </c>
      <c r="C34" s="9">
        <v>14.038689450000001</v>
      </c>
      <c r="D34" s="9">
        <f t="shared" si="0"/>
        <v>63.216611331090235</v>
      </c>
      <c r="E34" s="11">
        <v>2.2767088413793108</v>
      </c>
      <c r="F34" s="11">
        <v>1.357435794285714</v>
      </c>
      <c r="G34" s="11">
        <f t="shared" si="1"/>
        <v>59.622722484941526</v>
      </c>
      <c r="H34" s="9">
        <v>0.1133474971818941</v>
      </c>
      <c r="I34" s="9">
        <v>7.3290840455694631E-2</v>
      </c>
      <c r="J34" s="9">
        <f t="shared" si="2"/>
        <v>64.660307706734216</v>
      </c>
      <c r="K34" s="9">
        <v>45.22798479999998</v>
      </c>
      <c r="L34" s="9">
        <v>42.4993725</v>
      </c>
      <c r="M34" s="9">
        <f t="shared" si="3"/>
        <v>93.96698236265442</v>
      </c>
      <c r="N34" s="9">
        <v>4.4200470928571436</v>
      </c>
      <c r="O34" s="9">
        <v>3.0124200399999994</v>
      </c>
      <c r="P34" s="9">
        <f t="shared" si="4"/>
        <v>68.153573405770075</v>
      </c>
      <c r="Q34" s="9">
        <v>59.390271327751819</v>
      </c>
      <c r="R34" s="9">
        <v>20.286803757113685</v>
      </c>
      <c r="S34" s="9">
        <f t="shared" si="5"/>
        <v>34.158462831662618</v>
      </c>
      <c r="T34" s="9">
        <v>35.031930023529405</v>
      </c>
      <c r="U34" s="9">
        <v>35.937688078787879</v>
      </c>
      <c r="V34" s="9">
        <f t="shared" si="6"/>
        <v>102.58552142188601</v>
      </c>
      <c r="W34" s="9">
        <v>7.380479418750002</v>
      </c>
      <c r="X34" s="9">
        <v>6.9330929599999989</v>
      </c>
      <c r="Y34" s="9">
        <f t="shared" si="7"/>
        <v>93.938246645422183</v>
      </c>
      <c r="Z34" s="9">
        <v>3599.9198424935316</v>
      </c>
      <c r="AA34" s="9">
        <v>1827.241917663132</v>
      </c>
      <c r="AB34" s="9">
        <f t="shared" si="8"/>
        <v>50.757850108058769</v>
      </c>
      <c r="AC34" s="9">
        <v>2009.7559836530888</v>
      </c>
      <c r="AD34" s="9">
        <v>1892.2540948280371</v>
      </c>
      <c r="AE34" s="9">
        <f t="shared" si="9"/>
        <v>94.153425103306759</v>
      </c>
      <c r="AF34" s="9">
        <v>36.430618200247309</v>
      </c>
      <c r="AG34" s="9">
        <v>47.89193614408515</v>
      </c>
      <c r="AH34" s="9">
        <f t="shared" si="10"/>
        <v>131.46067376852812</v>
      </c>
      <c r="AI34" s="9">
        <v>0.30173943163073563</v>
      </c>
      <c r="AJ34" s="9">
        <v>6.9411013868904803E-2</v>
      </c>
      <c r="AK34" s="9">
        <v>0.2300362716724707</v>
      </c>
      <c r="AL34" s="9">
        <v>261.5196475882384</v>
      </c>
      <c r="AM34" s="9">
        <v>101.01323706222044</v>
      </c>
      <c r="AN34" s="9">
        <v>0.38625486839621842</v>
      </c>
      <c r="AO34" s="9">
        <v>4.2924717391518605</v>
      </c>
      <c r="AP34" s="9">
        <v>1.2389994175127552</v>
      </c>
      <c r="AQ34" s="9">
        <v>0.28864474661807937</v>
      </c>
      <c r="AR34" s="9">
        <v>1.5367373024258617</v>
      </c>
      <c r="AS34" s="9">
        <v>1.7631635841553224</v>
      </c>
      <c r="AT34" s="9">
        <v>1.1473422174187018</v>
      </c>
      <c r="AU34" s="9">
        <v>26.500231266021729</v>
      </c>
      <c r="AV34" s="9">
        <v>26.874830245971651</v>
      </c>
      <c r="AW34" s="9">
        <v>1.0141356872017275</v>
      </c>
      <c r="AX34" s="9">
        <v>30.89</v>
      </c>
      <c r="AY34" s="10">
        <v>0.86</v>
      </c>
      <c r="AZ34" s="10">
        <v>0.03</v>
      </c>
      <c r="BA34" s="9">
        <v>13.315000000000001</v>
      </c>
      <c r="BB34" s="10">
        <v>0.67</v>
      </c>
      <c r="BC34" s="10">
        <v>0.05</v>
      </c>
      <c r="BD34" s="11">
        <v>2.9351851851851851</v>
      </c>
    </row>
    <row r="35" spans="1:56" ht="15.75" x14ac:dyDescent="0.25">
      <c r="A35" s="8" t="s">
        <v>46</v>
      </c>
      <c r="B35" s="9">
        <v>25.217427400000002</v>
      </c>
      <c r="C35" s="9">
        <v>17.886201617142859</v>
      </c>
      <c r="D35" s="9">
        <f t="shared" si="0"/>
        <v>70.927939370781573</v>
      </c>
      <c r="E35" s="11">
        <v>3.9506861555555557</v>
      </c>
      <c r="F35" s="11">
        <v>1.2397185642857143</v>
      </c>
      <c r="G35" s="11">
        <f t="shared" si="1"/>
        <v>31.379829109998784</v>
      </c>
      <c r="H35" s="9">
        <v>0.14805990209385106</v>
      </c>
      <c r="I35" s="9">
        <v>8.5749844999364777E-2</v>
      </c>
      <c r="J35" s="9">
        <f t="shared" si="2"/>
        <v>57.915643456936991</v>
      </c>
      <c r="K35" s="9">
        <v>50.062765389473675</v>
      </c>
      <c r="L35" s="9">
        <v>39.952628392857143</v>
      </c>
      <c r="M35" s="9">
        <f t="shared" si="3"/>
        <v>79.805076851103564</v>
      </c>
      <c r="N35" s="9">
        <v>4.9704108877192992</v>
      </c>
      <c r="O35" s="9">
        <v>3.1170131444444453</v>
      </c>
      <c r="P35" s="9">
        <f t="shared" si="4"/>
        <v>62.711377688026595</v>
      </c>
      <c r="Q35" s="9">
        <v>111.08948620523128</v>
      </c>
      <c r="R35" s="9">
        <v>14.495382941216178</v>
      </c>
      <c r="S35" s="9">
        <f t="shared" si="5"/>
        <v>13.048384177812123</v>
      </c>
      <c r="T35" s="9">
        <v>38.315892077966083</v>
      </c>
      <c r="U35" s="9">
        <v>32.490784796428571</v>
      </c>
      <c r="V35" s="9">
        <f t="shared" si="6"/>
        <v>84.797150827952933</v>
      </c>
      <c r="W35" s="9">
        <v>6.4107730964285707</v>
      </c>
      <c r="X35" s="9">
        <v>8.5665673464285721</v>
      </c>
      <c r="Y35" s="9">
        <f t="shared" si="7"/>
        <v>133.62767980668337</v>
      </c>
      <c r="Z35" s="9">
        <v>5404.30245500407</v>
      </c>
      <c r="AA35" s="9">
        <v>1756.9135274930636</v>
      </c>
      <c r="AB35" s="9">
        <f t="shared" si="8"/>
        <v>32.50953369322</v>
      </c>
      <c r="AC35" s="9">
        <v>1797.0831935214098</v>
      </c>
      <c r="AD35" s="9">
        <v>2577.7032077487042</v>
      </c>
      <c r="AE35" s="9">
        <f t="shared" si="9"/>
        <v>143.43816786231574</v>
      </c>
      <c r="AF35" s="9">
        <v>44.542849710893549</v>
      </c>
      <c r="AG35" s="9">
        <v>70.330818744517899</v>
      </c>
      <c r="AH35" s="9">
        <f t="shared" si="10"/>
        <v>157.89474450108557</v>
      </c>
      <c r="AI35" s="9">
        <v>0.45081311616356912</v>
      </c>
      <c r="AJ35" s="9">
        <v>0.14798197787718498</v>
      </c>
      <c r="AK35" s="9">
        <v>0.32825570634793261</v>
      </c>
      <c r="AL35" s="9">
        <v>278.50187600978177</v>
      </c>
      <c r="AM35" s="9">
        <v>188.14209916280817</v>
      </c>
      <c r="AN35" s="9">
        <v>0.67555056309997741</v>
      </c>
      <c r="AO35" s="9">
        <v>4.6145439571000875</v>
      </c>
      <c r="AP35" s="9">
        <v>1.9653548007932158</v>
      </c>
      <c r="AQ35" s="9">
        <v>0.42590444886092305</v>
      </c>
      <c r="AR35" s="9">
        <v>1.3740261702434275</v>
      </c>
      <c r="AS35" s="9">
        <v>1.6463528503886076</v>
      </c>
      <c r="AT35" s="9">
        <v>1.1981961377758428</v>
      </c>
      <c r="AU35" s="9">
        <v>26.303861141204834</v>
      </c>
      <c r="AV35" s="9">
        <v>26.574676418304428</v>
      </c>
      <c r="AW35" s="9">
        <v>1.0102956473061426</v>
      </c>
      <c r="AX35" s="9">
        <v>37.325000000000003</v>
      </c>
      <c r="AY35" s="10">
        <v>5.15</v>
      </c>
      <c r="AZ35" s="10">
        <v>0.14000000000000001</v>
      </c>
      <c r="BA35" s="9">
        <v>11.780000000000001</v>
      </c>
      <c r="BB35" s="10">
        <v>1.03</v>
      </c>
      <c r="BC35" s="10">
        <v>0.09</v>
      </c>
      <c r="BD35" s="11">
        <v>1.9351851851851851</v>
      </c>
    </row>
    <row r="36" spans="1:56" ht="15.75" x14ac:dyDescent="0.25">
      <c r="A36" s="8" t="s">
        <v>47</v>
      </c>
      <c r="B36" s="9">
        <v>26.695845581818183</v>
      </c>
      <c r="C36" s="9">
        <v>19.001883008000004</v>
      </c>
      <c r="D36" s="9">
        <f t="shared" si="0"/>
        <v>71.179176361964252</v>
      </c>
      <c r="E36" s="11">
        <v>3.9398814500000001</v>
      </c>
      <c r="F36" s="11">
        <v>1.5020137359999994</v>
      </c>
      <c r="G36" s="11">
        <f t="shared" si="1"/>
        <v>38.123323126892544</v>
      </c>
      <c r="H36" s="9">
        <v>0.17252460366309286</v>
      </c>
      <c r="I36" s="9">
        <v>8.0601374364528675E-2</v>
      </c>
      <c r="J36" s="9">
        <f t="shared" si="2"/>
        <v>46.718770919148177</v>
      </c>
      <c r="K36" s="9">
        <v>48.942928884848484</v>
      </c>
      <c r="L36" s="9">
        <v>42.724324248000009</v>
      </c>
      <c r="M36" s="9">
        <f t="shared" si="3"/>
        <v>87.294171438984719</v>
      </c>
      <c r="N36" s="9">
        <v>5.0473762242424245</v>
      </c>
      <c r="O36" s="9">
        <v>3.5977003500000007</v>
      </c>
      <c r="P36" s="9">
        <f t="shared" si="4"/>
        <v>71.278624579644642</v>
      </c>
      <c r="Q36" s="9">
        <v>101.76266016448098</v>
      </c>
      <c r="R36" s="9">
        <v>22.532130546754004</v>
      </c>
      <c r="S36" s="9">
        <f t="shared" si="5"/>
        <v>22.14184506412753</v>
      </c>
      <c r="T36" s="9">
        <v>40.748864000000012</v>
      </c>
      <c r="U36" s="9">
        <v>35.100833264000009</v>
      </c>
      <c r="V36" s="9">
        <f t="shared" si="6"/>
        <v>86.139415479165265</v>
      </c>
      <c r="W36" s="9">
        <v>6.9079242000000001</v>
      </c>
      <c r="X36" s="9">
        <v>7.6192147199999996</v>
      </c>
      <c r="Y36" s="9">
        <f t="shared" si="7"/>
        <v>110.29673313439079</v>
      </c>
      <c r="Z36" s="9">
        <v>5361.9043887865446</v>
      </c>
      <c r="AA36" s="9">
        <v>2455.6638480753427</v>
      </c>
      <c r="AB36" s="9">
        <f t="shared" si="8"/>
        <v>45.798352040945012</v>
      </c>
      <c r="AC36" s="9">
        <v>1961.9744919197824</v>
      </c>
      <c r="AD36" s="9">
        <v>2219.2281738562865</v>
      </c>
      <c r="AE36" s="9">
        <f t="shared" si="9"/>
        <v>113.11197892714613</v>
      </c>
      <c r="AF36" s="9">
        <v>40.114613188668088</v>
      </c>
      <c r="AG36" s="9">
        <v>58.739275599776917</v>
      </c>
      <c r="AH36" s="9">
        <f t="shared" si="10"/>
        <v>146.42862271540008</v>
      </c>
      <c r="AI36" s="9">
        <v>0.30354725889059131</v>
      </c>
      <c r="AJ36" s="9">
        <v>0.11610754186934737</v>
      </c>
      <c r="AK36" s="9">
        <v>0.38250235661392168</v>
      </c>
      <c r="AL36" s="9">
        <v>271.62817471330595</v>
      </c>
      <c r="AM36" s="9">
        <v>185.92012074518016</v>
      </c>
      <c r="AN36" s="9">
        <v>0.68446552328900467</v>
      </c>
      <c r="AO36" s="9">
        <v>3.6685728157800237</v>
      </c>
      <c r="AP36" s="9">
        <v>2.0586725800889072</v>
      </c>
      <c r="AQ36" s="9">
        <v>0.56116443191033827</v>
      </c>
      <c r="AR36" s="9">
        <v>1.4426734217343538</v>
      </c>
      <c r="AS36" s="9">
        <v>1.4775062362721849</v>
      </c>
      <c r="AT36" s="9">
        <v>1.0241446290013132</v>
      </c>
      <c r="AU36" s="9">
        <v>25.822224826812704</v>
      </c>
      <c r="AV36" s="9">
        <v>26.254786968231201</v>
      </c>
      <c r="AW36" s="9">
        <v>1.016751544234459</v>
      </c>
      <c r="AX36" s="9">
        <v>36.984999999999999</v>
      </c>
      <c r="AY36" s="10">
        <v>7.11</v>
      </c>
      <c r="AZ36" s="10">
        <v>0.19</v>
      </c>
      <c r="BA36" s="9">
        <v>5.0625</v>
      </c>
      <c r="BB36" s="10">
        <v>0.94</v>
      </c>
      <c r="BC36" s="10">
        <v>0.19</v>
      </c>
      <c r="BD36" s="11">
        <v>2.2314814814814814</v>
      </c>
    </row>
    <row r="37" spans="1:56" ht="15.75" x14ac:dyDescent="0.25">
      <c r="A37" s="8" t="s">
        <v>48</v>
      </c>
      <c r="B37" s="9">
        <v>21.874905218750005</v>
      </c>
      <c r="C37" s="9">
        <v>16.577552136585364</v>
      </c>
      <c r="D37" s="9">
        <f t="shared" si="0"/>
        <v>75.783423840282367</v>
      </c>
      <c r="E37" s="11">
        <v>2.6786313241379309</v>
      </c>
      <c r="F37" s="11">
        <v>1.6942104878048778</v>
      </c>
      <c r="G37" s="11">
        <f t="shared" si="1"/>
        <v>63.249110563960457</v>
      </c>
      <c r="H37" s="9">
        <v>0.14698241998084016</v>
      </c>
      <c r="I37" s="9">
        <v>0.10200950870404298</v>
      </c>
      <c r="J37" s="9">
        <f t="shared" si="2"/>
        <v>69.402523592508814</v>
      </c>
      <c r="K37" s="9">
        <v>41.928190331250001</v>
      </c>
      <c r="L37" s="9">
        <v>40.174896853658538</v>
      </c>
      <c r="M37" s="9">
        <f t="shared" si="3"/>
        <v>95.81834211364783</v>
      </c>
      <c r="N37" s="9">
        <v>3.6563795037037035</v>
      </c>
      <c r="O37" s="9">
        <v>3.4413468555555564</v>
      </c>
      <c r="P37" s="9">
        <f t="shared" si="4"/>
        <v>94.118973483733541</v>
      </c>
      <c r="Q37" s="9">
        <v>52.814938255627965</v>
      </c>
      <c r="R37" s="9">
        <v>22.52107427697673</v>
      </c>
      <c r="S37" s="9">
        <f t="shared" si="5"/>
        <v>42.641485573595048</v>
      </c>
      <c r="T37" s="9">
        <v>34.869047225000003</v>
      </c>
      <c r="U37" s="9">
        <v>34.650385643902446</v>
      </c>
      <c r="V37" s="9">
        <f t="shared" si="6"/>
        <v>99.372906349615477</v>
      </c>
      <c r="W37" s="9">
        <v>6.5772802687500009</v>
      </c>
      <c r="X37" s="9">
        <v>7.9314280292682904</v>
      </c>
      <c r="Y37" s="9">
        <f t="shared" si="7"/>
        <v>120.58826300822425</v>
      </c>
      <c r="Z37" s="9">
        <v>3282.4631822491247</v>
      </c>
      <c r="AA37" s="9">
        <v>2250.9230993230867</v>
      </c>
      <c r="AB37" s="9">
        <f t="shared" si="8"/>
        <v>68.574207061806774</v>
      </c>
      <c r="AC37" s="9">
        <v>1696.9890596174641</v>
      </c>
      <c r="AD37" s="9">
        <v>2376.0330541935623</v>
      </c>
      <c r="AE37" s="9">
        <f t="shared" si="9"/>
        <v>140.01463596525298</v>
      </c>
      <c r="AF37" s="9">
        <v>53.00859599208458</v>
      </c>
      <c r="AG37" s="9">
        <v>61.604593981744593</v>
      </c>
      <c r="AH37" s="9">
        <f t="shared" si="10"/>
        <v>116.21623404427386</v>
      </c>
      <c r="AI37" s="9">
        <v>0.31885333331227178</v>
      </c>
      <c r="AJ37" s="9">
        <v>0.1261126695463447</v>
      </c>
      <c r="AK37" s="9">
        <v>0.39551937010122196</v>
      </c>
      <c r="AL37" s="9">
        <v>251.06077807362314</v>
      </c>
      <c r="AM37" s="9">
        <v>114.70194748290895</v>
      </c>
      <c r="AN37" s="9">
        <v>0.45686924243209664</v>
      </c>
      <c r="AO37" s="9">
        <v>4.3369829593683802</v>
      </c>
      <c r="AP37" s="9">
        <v>2.1986527203959976</v>
      </c>
      <c r="AQ37" s="9">
        <v>0.50695442914910605</v>
      </c>
      <c r="AR37" s="9">
        <v>1.4947683513242624</v>
      </c>
      <c r="AS37" s="9">
        <v>1.6547210472249549</v>
      </c>
      <c r="AT37" s="9">
        <v>1.1070083506644928</v>
      </c>
      <c r="AU37" s="9">
        <v>26.3835368156433</v>
      </c>
      <c r="AV37" s="9">
        <v>26.838526248931885</v>
      </c>
      <c r="AW37" s="9">
        <v>1.0172452024331633</v>
      </c>
      <c r="AX37" s="9">
        <v>26.92</v>
      </c>
      <c r="AY37" s="10">
        <v>1.35</v>
      </c>
      <c r="AZ37" s="10">
        <v>0.05</v>
      </c>
      <c r="BA37" s="9">
        <v>9.9525000000000006</v>
      </c>
      <c r="BB37" s="10">
        <v>0.78</v>
      </c>
      <c r="BC37" s="10">
        <v>0.08</v>
      </c>
      <c r="BD37" s="11">
        <v>2.7870370370370368</v>
      </c>
    </row>
    <row r="38" spans="1:56" ht="15.75" x14ac:dyDescent="0.25">
      <c r="A38" s="8" t="s">
        <v>49</v>
      </c>
      <c r="B38" s="9">
        <v>22.309493232000005</v>
      </c>
      <c r="C38" s="9">
        <v>13.322634222857143</v>
      </c>
      <c r="D38" s="9">
        <f t="shared" si="0"/>
        <v>59.717332367494549</v>
      </c>
      <c r="E38" s="11">
        <v>4.3470351916666674</v>
      </c>
      <c r="F38" s="11">
        <v>1.1016978400000002</v>
      </c>
      <c r="G38" s="11">
        <f t="shared" si="1"/>
        <v>25.34366048179163</v>
      </c>
      <c r="H38" s="9">
        <v>0.21827758164215144</v>
      </c>
      <c r="I38" s="9">
        <v>8.5276494269182143E-2</v>
      </c>
      <c r="J38" s="9">
        <f t="shared" si="2"/>
        <v>39.067912347034387</v>
      </c>
      <c r="K38" s="9">
        <v>44.32451076800001</v>
      </c>
      <c r="L38" s="9">
        <v>37.325363468571432</v>
      </c>
      <c r="M38" s="9">
        <f t="shared" si="3"/>
        <v>84.209307270049777</v>
      </c>
      <c r="N38" s="9">
        <v>4.2634440173913051</v>
      </c>
      <c r="O38" s="9">
        <v>2.7999246057142861</v>
      </c>
      <c r="P38" s="9">
        <f t="shared" si="4"/>
        <v>65.672836192827276</v>
      </c>
      <c r="Q38" s="9">
        <v>87.103271383224197</v>
      </c>
      <c r="R38" s="9">
        <v>11.51930143635982</v>
      </c>
      <c r="S38" s="9">
        <f t="shared" si="5"/>
        <v>13.224878071087465</v>
      </c>
      <c r="T38" s="9">
        <v>34.732432669230768</v>
      </c>
      <c r="U38" s="9">
        <v>31.247820377142858</v>
      </c>
      <c r="V38" s="9">
        <f t="shared" si="6"/>
        <v>89.967266833068948</v>
      </c>
      <c r="W38" s="9">
        <v>6.2424511181818181</v>
      </c>
      <c r="X38" s="9">
        <v>8.4465735428571431</v>
      </c>
      <c r="Y38" s="9">
        <f t="shared" si="7"/>
        <v>135.30860527294445</v>
      </c>
      <c r="Z38" s="9">
        <v>3615.6527833073887</v>
      </c>
      <c r="AA38" s="9">
        <v>1302.5595284562276</v>
      </c>
      <c r="AB38" s="9">
        <f t="shared" si="8"/>
        <v>36.025570111981878</v>
      </c>
      <c r="AC38" s="9">
        <v>1505.336019007367</v>
      </c>
      <c r="AD38" s="9">
        <v>2547.8588621650674</v>
      </c>
      <c r="AE38" s="9">
        <f t="shared" si="9"/>
        <v>169.2551583164236</v>
      </c>
      <c r="AF38" s="9">
        <v>36.431413901818857</v>
      </c>
      <c r="AG38" s="9">
        <v>59.762588898894876</v>
      </c>
      <c r="AH38" s="9">
        <f t="shared" si="10"/>
        <v>164.04136567401025</v>
      </c>
      <c r="AI38" s="9">
        <v>0.24540005780343235</v>
      </c>
      <c r="AJ38" s="9">
        <v>8.3083015023792672E-2</v>
      </c>
      <c r="AK38" s="9">
        <v>0.33856151366656528</v>
      </c>
      <c r="AL38" s="9">
        <v>242.1791152133294</v>
      </c>
      <c r="AM38" s="9">
        <v>169.63962420598338</v>
      </c>
      <c r="AN38" s="9">
        <v>0.70047173166254306</v>
      </c>
      <c r="AO38" s="9">
        <v>3.9069279082254429</v>
      </c>
      <c r="AP38" s="9">
        <v>1.3702127801699708</v>
      </c>
      <c r="AQ38" s="9">
        <v>0.35071360730388601</v>
      </c>
      <c r="AR38" s="9">
        <v>1.54746320425699</v>
      </c>
      <c r="AS38" s="9">
        <v>1.6745253903778825</v>
      </c>
      <c r="AT38" s="9">
        <v>1.0821099886390519</v>
      </c>
      <c r="AU38" s="9">
        <v>26.487339496612549</v>
      </c>
      <c r="AV38" s="9">
        <v>26.230475425720172</v>
      </c>
      <c r="AW38" s="9">
        <v>0.99030238310928786</v>
      </c>
      <c r="AX38" s="9">
        <v>29.234999999999999</v>
      </c>
      <c r="AY38" s="10">
        <v>3.97</v>
      </c>
      <c r="AZ38" s="10">
        <v>0.14000000000000001</v>
      </c>
      <c r="BA38" s="9">
        <v>5.5975000000000001</v>
      </c>
      <c r="BB38" s="10">
        <v>0.83</v>
      </c>
      <c r="BC38" s="10">
        <v>0.15</v>
      </c>
      <c r="BD38" s="11">
        <v>2.9351851851851856</v>
      </c>
    </row>
    <row r="39" spans="1:56" ht="15.75" x14ac:dyDescent="0.25">
      <c r="A39" s="8" t="s">
        <v>50</v>
      </c>
      <c r="B39" s="9">
        <v>23.164951017777781</v>
      </c>
      <c r="C39" s="9">
        <v>13.135665800000002</v>
      </c>
      <c r="D39" s="9">
        <f t="shared" si="0"/>
        <v>56.704915067245885</v>
      </c>
      <c r="E39" s="11">
        <v>6.3732365954545456</v>
      </c>
      <c r="F39" s="11">
        <v>0.94548400000000021</v>
      </c>
      <c r="G39" s="11">
        <f t="shared" si="1"/>
        <v>14.835225177021179</v>
      </c>
      <c r="H39" s="9">
        <v>0.28341450682011571</v>
      </c>
      <c r="I39" s="9">
        <v>7.8645965698712017E-2</v>
      </c>
      <c r="J39" s="9">
        <f t="shared" si="2"/>
        <v>27.749449589264998</v>
      </c>
      <c r="K39" s="9">
        <v>46.2163562</v>
      </c>
      <c r="L39" s="9">
        <v>37.747971400000011</v>
      </c>
      <c r="M39" s="9">
        <f t="shared" si="3"/>
        <v>81.676649791789529</v>
      </c>
      <c r="N39" s="9">
        <v>5.5073137363636357</v>
      </c>
      <c r="O39" s="9">
        <v>2.9592342</v>
      </c>
      <c r="P39" s="9">
        <f t="shared" si="4"/>
        <v>53.732805895200741</v>
      </c>
      <c r="Q39" s="9">
        <v>119.07717264021593</v>
      </c>
      <c r="R39" s="9">
        <v>9.9076212684636609</v>
      </c>
      <c r="S39" s="9">
        <f t="shared" si="5"/>
        <v>8.3203363405334674</v>
      </c>
      <c r="T39" s="9">
        <v>32.135564099999996</v>
      </c>
      <c r="U39" s="9">
        <v>32.632459199999992</v>
      </c>
      <c r="V39" s="9">
        <f t="shared" si="6"/>
        <v>101.54624670179663</v>
      </c>
      <c r="W39" s="9">
        <v>5.6374947783783806</v>
      </c>
      <c r="X39" s="9">
        <v>8.9006388000000012</v>
      </c>
      <c r="Y39" s="9">
        <f t="shared" si="7"/>
        <v>157.88287439549984</v>
      </c>
      <c r="Z39" s="9">
        <v>5916.0828581794549</v>
      </c>
      <c r="AA39" s="9">
        <v>1415.3983296172078</v>
      </c>
      <c r="AB39" s="9">
        <f t="shared" si="8"/>
        <v>23.924585972630641</v>
      </c>
      <c r="AC39" s="9">
        <v>1103.1656958506808</v>
      </c>
      <c r="AD39" s="9">
        <v>2813.2874652307055</v>
      </c>
      <c r="AE39" s="9">
        <f t="shared" si="9"/>
        <v>255.01948400066081</v>
      </c>
      <c r="AF39" s="9">
        <v>49.119934506871907</v>
      </c>
      <c r="AG39" s="9">
        <v>54.798199893626474</v>
      </c>
      <c r="AH39" s="9">
        <f t="shared" si="10"/>
        <v>111.56000194984009</v>
      </c>
      <c r="AI39" s="9">
        <v>0.22937608040051694</v>
      </c>
      <c r="AJ39" s="9">
        <v>7.3241684459469936E-2</v>
      </c>
      <c r="AK39" s="9">
        <v>0.31930829200490984</v>
      </c>
      <c r="AL39" s="9">
        <v>243.50842290038219</v>
      </c>
      <c r="AM39" s="9">
        <v>171.80171032221077</v>
      </c>
      <c r="AN39" s="9">
        <v>0.705526766901586</v>
      </c>
      <c r="AO39" s="9">
        <v>3.4627252516172558</v>
      </c>
      <c r="AP39" s="9">
        <v>1.1552000203342256</v>
      </c>
      <c r="AQ39" s="9">
        <v>0.33361007194974329</v>
      </c>
      <c r="AR39" s="9">
        <v>1.56672257492533</v>
      </c>
      <c r="AS39" s="9">
        <v>1.6805300672606025</v>
      </c>
      <c r="AT39" s="9">
        <v>1.0726404879566485</v>
      </c>
      <c r="AU39" s="9">
        <v>25.967534484863251</v>
      </c>
      <c r="AV39" s="9">
        <v>26.214442729949901</v>
      </c>
      <c r="AW39" s="9">
        <v>1.009508343783295</v>
      </c>
      <c r="AX39" s="9">
        <v>19.184999999999999</v>
      </c>
      <c r="AY39" s="10">
        <v>2.78</v>
      </c>
      <c r="AZ39" s="10">
        <v>0.14000000000000001</v>
      </c>
      <c r="BA39" s="9">
        <v>2.4699999999999998</v>
      </c>
      <c r="BB39" s="10">
        <v>0.7</v>
      </c>
      <c r="BC39" s="10">
        <v>0.28000000000000003</v>
      </c>
      <c r="BD39" s="11">
        <v>1.75</v>
      </c>
    </row>
    <row r="40" spans="1:56" ht="15.75" x14ac:dyDescent="0.25">
      <c r="A40" s="8" t="s">
        <v>51</v>
      </c>
      <c r="B40" s="9">
        <v>22.662939515000001</v>
      </c>
      <c r="C40" s="9">
        <v>15.484936266666667</v>
      </c>
      <c r="D40" s="9">
        <f t="shared" si="0"/>
        <v>68.327130540226676</v>
      </c>
      <c r="E40" s="11">
        <v>4.0067147375000012</v>
      </c>
      <c r="F40" s="11">
        <v>1.3629925000000001</v>
      </c>
      <c r="G40" s="11">
        <f t="shared" si="1"/>
        <v>34.017707505936457</v>
      </c>
      <c r="H40" s="9">
        <v>0.21820676508403322</v>
      </c>
      <c r="I40" s="9">
        <v>0.1059455625731829</v>
      </c>
      <c r="J40" s="9">
        <f t="shared" si="2"/>
        <v>48.552831316839509</v>
      </c>
      <c r="K40" s="9">
        <v>45.774326889999998</v>
      </c>
      <c r="L40" s="9">
        <v>37.31930784</v>
      </c>
      <c r="M40" s="9">
        <f t="shared" si="3"/>
        <v>81.528905776554183</v>
      </c>
      <c r="N40" s="9">
        <v>4.8215524057142858</v>
      </c>
      <c r="O40" s="9">
        <v>3.3908568357142856</v>
      </c>
      <c r="P40" s="9">
        <f t="shared" si="4"/>
        <v>70.327076227473867</v>
      </c>
      <c r="Q40" s="9">
        <v>97.479551866401764</v>
      </c>
      <c r="R40" s="9">
        <v>14.306899950955387</v>
      </c>
      <c r="S40" s="9">
        <f t="shared" si="5"/>
        <v>14.676821627743387</v>
      </c>
      <c r="T40" s="9">
        <v>35.365363114999994</v>
      </c>
      <c r="U40" s="9">
        <v>32.038441719999994</v>
      </c>
      <c r="V40" s="9">
        <f t="shared" si="6"/>
        <v>90.592712467897982</v>
      </c>
      <c r="W40" s="9">
        <v>6.3012768121212126</v>
      </c>
      <c r="X40" s="9">
        <v>8.5334927600000015</v>
      </c>
      <c r="Y40" s="9">
        <f t="shared" si="7"/>
        <v>135.42481967440108</v>
      </c>
      <c r="Z40" s="9">
        <v>4518.2689014136022</v>
      </c>
      <c r="AA40" s="9">
        <v>1994.8040527576611</v>
      </c>
      <c r="AB40" s="9">
        <f t="shared" si="8"/>
        <v>44.149741776846426</v>
      </c>
      <c r="AC40" s="9">
        <v>2060.5230132815364</v>
      </c>
      <c r="AD40" s="9">
        <v>2569.2612635237338</v>
      </c>
      <c r="AE40" s="9">
        <f t="shared" si="9"/>
        <v>124.68976308262599</v>
      </c>
      <c r="AF40" s="9">
        <v>35.816618911196599</v>
      </c>
      <c r="AG40" s="9">
        <v>48.710601728723297</v>
      </c>
      <c r="AH40" s="9">
        <f t="shared" si="10"/>
        <v>136.00000002651262</v>
      </c>
      <c r="AI40" s="9">
        <v>0.24112558597439851</v>
      </c>
      <c r="AJ40" s="9">
        <v>0.12069150011705299</v>
      </c>
      <c r="AK40" s="9">
        <v>0.50053377632793972</v>
      </c>
      <c r="AL40" s="9">
        <v>221.87425660131879</v>
      </c>
      <c r="AM40" s="9">
        <v>181.21441766152887</v>
      </c>
      <c r="AN40" s="9">
        <v>0.81674377387165409</v>
      </c>
      <c r="AO40" s="9">
        <v>2.5947069230069704</v>
      </c>
      <c r="AP40" s="9">
        <v>1.8851848061838565</v>
      </c>
      <c r="AQ40" s="9">
        <v>0.72655018933665994</v>
      </c>
      <c r="AR40" s="9">
        <v>1.7418438847962825</v>
      </c>
      <c r="AS40" s="9">
        <v>1.6744706576338575</v>
      </c>
      <c r="AT40" s="9">
        <v>0.96132074306400617</v>
      </c>
      <c r="AU40" s="9">
        <v>26.741256713867188</v>
      </c>
      <c r="AV40" s="9">
        <v>26.424794673919678</v>
      </c>
      <c r="AW40" s="9">
        <v>0.98816577532859917</v>
      </c>
      <c r="AX40" s="9">
        <v>27.657499999999999</v>
      </c>
      <c r="AY40" s="10">
        <v>4.91</v>
      </c>
      <c r="AZ40" s="10">
        <v>0.18</v>
      </c>
      <c r="BA40" s="9">
        <v>8.0474999999999994</v>
      </c>
      <c r="BB40" s="10">
        <v>0.64</v>
      </c>
      <c r="BC40" s="10">
        <v>0.08</v>
      </c>
      <c r="BD40" s="11">
        <v>1.2685185185185186</v>
      </c>
    </row>
    <row r="41" spans="1:56" ht="15.75" x14ac:dyDescent="0.25">
      <c r="A41" s="8" t="s">
        <v>52</v>
      </c>
      <c r="B41" s="9">
        <v>22.021898862857149</v>
      </c>
      <c r="C41" s="9">
        <v>17.954032274285716</v>
      </c>
      <c r="D41" s="9">
        <f t="shared" si="0"/>
        <v>81.528084322317767</v>
      </c>
      <c r="E41" s="11">
        <v>4.5196914162162152</v>
      </c>
      <c r="F41" s="11">
        <v>1.4630690619047622</v>
      </c>
      <c r="G41" s="11">
        <f t="shared" si="1"/>
        <v>32.370994547446578</v>
      </c>
      <c r="H41" s="9">
        <v>0.21275940941521107</v>
      </c>
      <c r="I41" s="9">
        <v>8.3898787973933214E-2</v>
      </c>
      <c r="J41" s="9">
        <f t="shared" si="2"/>
        <v>39.433643947657501</v>
      </c>
      <c r="K41" s="9">
        <v>43.137043345454551</v>
      </c>
      <c r="L41" s="9">
        <v>42.388600200000006</v>
      </c>
      <c r="M41" s="9">
        <f t="shared" si="3"/>
        <v>98.264964199190047</v>
      </c>
      <c r="N41" s="9">
        <v>4.5591338054054056</v>
      </c>
      <c r="O41" s="9">
        <v>3.0743680578947372</v>
      </c>
      <c r="P41" s="9">
        <f t="shared" si="4"/>
        <v>67.433161409952504</v>
      </c>
      <c r="Q41" s="9">
        <v>78.727849682490543</v>
      </c>
      <c r="R41" s="9">
        <v>21.570956858103486</v>
      </c>
      <c r="S41" s="9">
        <f t="shared" si="5"/>
        <v>27.399397983177703</v>
      </c>
      <c r="T41" s="9">
        <v>37.202012486486481</v>
      </c>
      <c r="U41" s="9">
        <v>34.736120302439012</v>
      </c>
      <c r="V41" s="9">
        <f t="shared" si="6"/>
        <v>93.371616159359121</v>
      </c>
      <c r="W41" s="9">
        <v>7.2326284277777768</v>
      </c>
      <c r="X41" s="9">
        <v>7.025557457142857</v>
      </c>
      <c r="Y41" s="9">
        <f t="shared" si="7"/>
        <v>97.136988679804986</v>
      </c>
      <c r="Z41" s="9">
        <v>3865.1303535543311</v>
      </c>
      <c r="AA41" s="9">
        <v>1881.1026916947471</v>
      </c>
      <c r="AB41" s="9">
        <f t="shared" si="8"/>
        <v>48.668544644682058</v>
      </c>
      <c r="AC41" s="9">
        <v>2086.0150312064529</v>
      </c>
      <c r="AD41" s="9">
        <v>1910.384561826477</v>
      </c>
      <c r="AE41" s="9">
        <f t="shared" si="9"/>
        <v>91.580575079634045</v>
      </c>
      <c r="AF41" s="9">
        <v>50.347933827497407</v>
      </c>
      <c r="AG41" s="9">
        <v>53.622595178155798</v>
      </c>
      <c r="AH41" s="9">
        <f t="shared" si="10"/>
        <v>106.50406303042756</v>
      </c>
      <c r="AI41" s="9">
        <v>0.24242337352684085</v>
      </c>
      <c r="AJ41" s="9">
        <v>0.1593703685613673</v>
      </c>
      <c r="AK41" s="9">
        <v>0.657405126588266</v>
      </c>
      <c r="AL41" s="9">
        <v>231.08618830746491</v>
      </c>
      <c r="AM41" s="9">
        <v>162.88419306003181</v>
      </c>
      <c r="AN41" s="9">
        <v>0.70486338561831763</v>
      </c>
      <c r="AO41" s="9">
        <v>3.486279998682865</v>
      </c>
      <c r="AP41" s="9">
        <v>2.5217528797390187</v>
      </c>
      <c r="AQ41" s="9">
        <v>0.72333630135610172</v>
      </c>
      <c r="AR41" s="9">
        <v>1.4501660662158149</v>
      </c>
      <c r="AS41" s="9">
        <v>1.5295580621248823</v>
      </c>
      <c r="AT41" s="9">
        <v>1.0547468305586818</v>
      </c>
      <c r="AU41" s="9">
        <v>26.010833263397217</v>
      </c>
      <c r="AV41" s="9">
        <v>26.049970626831055</v>
      </c>
      <c r="AW41" s="9">
        <v>1.0015046562729273</v>
      </c>
      <c r="AX41" s="9">
        <v>27.452500000000001</v>
      </c>
      <c r="AY41" s="10">
        <v>6.68</v>
      </c>
      <c r="AZ41" s="10">
        <v>0.24</v>
      </c>
      <c r="BA41" s="9">
        <v>10.965</v>
      </c>
      <c r="BB41" s="10">
        <v>0.86</v>
      </c>
      <c r="BC41" s="10">
        <v>0.08</v>
      </c>
      <c r="BD41" s="11">
        <v>2.4444444444444442</v>
      </c>
    </row>
    <row r="42" spans="1:56" ht="15.75" x14ac:dyDescent="0.25">
      <c r="A42" s="8" t="s">
        <v>53</v>
      </c>
      <c r="B42" s="9">
        <v>23.769716690909089</v>
      </c>
      <c r="C42" s="9">
        <v>17.077370615384613</v>
      </c>
      <c r="D42" s="9">
        <f t="shared" si="0"/>
        <v>71.845074291171443</v>
      </c>
      <c r="E42" s="11">
        <v>4.0339861230769225</v>
      </c>
      <c r="F42" s="11">
        <v>1.0136132000000002</v>
      </c>
      <c r="G42" s="11">
        <f t="shared" si="1"/>
        <v>25.126839038971877</v>
      </c>
      <c r="H42" s="9">
        <v>0.18922314323341727</v>
      </c>
      <c r="I42" s="9">
        <v>5.7587737141889424E-2</v>
      </c>
      <c r="J42" s="9">
        <f t="shared" si="2"/>
        <v>30.433770498596857</v>
      </c>
      <c r="K42" s="9">
        <v>46.743911099999998</v>
      </c>
      <c r="L42" s="9">
        <v>42.88138956444444</v>
      </c>
      <c r="M42" s="9">
        <f t="shared" si="3"/>
        <v>91.736845624037741</v>
      </c>
      <c r="N42" s="9">
        <v>5.3600293545454551</v>
      </c>
      <c r="O42" s="9">
        <v>3.0191258808510635</v>
      </c>
      <c r="P42" s="9">
        <f t="shared" si="4"/>
        <v>56.326666910709363</v>
      </c>
      <c r="Q42" s="9">
        <v>91.189657425250275</v>
      </c>
      <c r="R42" s="9">
        <v>14.427323254619589</v>
      </c>
      <c r="S42" s="9">
        <f t="shared" si="5"/>
        <v>15.821227606262161</v>
      </c>
      <c r="T42" s="9">
        <v>35.411268999999997</v>
      </c>
      <c r="U42" s="9">
        <v>34.323592842553197</v>
      </c>
      <c r="V42" s="9">
        <f t="shared" si="6"/>
        <v>96.928446259729355</v>
      </c>
      <c r="W42" s="9">
        <v>5.6377765282051282</v>
      </c>
      <c r="X42" s="9">
        <v>6.8039439787234048</v>
      </c>
      <c r="Y42" s="9">
        <f t="shared" si="7"/>
        <v>120.68488250082422</v>
      </c>
      <c r="Z42" s="9">
        <v>5696.2609187891894</v>
      </c>
      <c r="AA42" s="9">
        <v>1730.691249915026</v>
      </c>
      <c r="AB42" s="9">
        <f t="shared" si="8"/>
        <v>30.382934956618978</v>
      </c>
      <c r="AC42" s="9">
        <v>1326.7155344696623</v>
      </c>
      <c r="AD42" s="9">
        <v>1750.8223478215734</v>
      </c>
      <c r="AE42" s="9">
        <f t="shared" si="9"/>
        <v>131.96667275939015</v>
      </c>
      <c r="AF42" s="9">
        <v>68.767908309455592</v>
      </c>
      <c r="AG42" s="9">
        <v>65.083913237753691</v>
      </c>
      <c r="AH42" s="9">
        <f t="shared" si="10"/>
        <v>94.642857166566813</v>
      </c>
      <c r="AI42" s="9">
        <v>0.49989294497581221</v>
      </c>
      <c r="AJ42" s="9">
        <v>9.9541835663648728E-2</v>
      </c>
      <c r="AK42" s="9">
        <v>0.19912630627036584</v>
      </c>
      <c r="AL42" s="9">
        <v>274.57229529854402</v>
      </c>
      <c r="AM42" s="9">
        <v>74.122546922458199</v>
      </c>
      <c r="AN42" s="9">
        <v>0.26995639469693883</v>
      </c>
      <c r="AO42" s="9">
        <v>5.0196747962058756</v>
      </c>
      <c r="AP42" s="9">
        <v>1.3827892006434612</v>
      </c>
      <c r="AQ42" s="9">
        <v>0.27547386171085092</v>
      </c>
      <c r="AR42" s="9">
        <v>1.0524195764176631</v>
      </c>
      <c r="AS42" s="9">
        <v>1.4770124242406601</v>
      </c>
      <c r="AT42" s="9">
        <v>1.4034444601156801</v>
      </c>
      <c r="AU42" s="9">
        <v>24.706844329833967</v>
      </c>
      <c r="AV42" s="9">
        <v>25.662867069244374</v>
      </c>
      <c r="AW42" s="9">
        <v>1.0386946518400972</v>
      </c>
      <c r="AX42" s="9">
        <v>36.542500000000004</v>
      </c>
      <c r="AY42" s="10">
        <v>2.23</v>
      </c>
      <c r="AZ42" s="10">
        <v>0.06</v>
      </c>
      <c r="BA42" s="9">
        <v>17.962499999999999</v>
      </c>
      <c r="BB42" s="10">
        <v>0.34</v>
      </c>
      <c r="BC42" s="10">
        <v>0.02</v>
      </c>
      <c r="BD42" s="11">
        <v>1.287037037037037</v>
      </c>
    </row>
    <row r="43" spans="1:56" ht="15.75" x14ac:dyDescent="0.25">
      <c r="A43" s="8" t="s">
        <v>54</v>
      </c>
      <c r="B43" s="9">
        <v>23.843600572222229</v>
      </c>
      <c r="C43" s="9">
        <v>17.391697365217393</v>
      </c>
      <c r="D43" s="9">
        <f t="shared" si="0"/>
        <v>72.940734401828138</v>
      </c>
      <c r="E43" s="11">
        <v>2.3684077499999998</v>
      </c>
      <c r="F43" s="11">
        <v>1.1428678347826091</v>
      </c>
      <c r="G43" s="11">
        <f t="shared" si="1"/>
        <v>48.254690721334164</v>
      </c>
      <c r="H43" s="9">
        <v>0.11266191337487907</v>
      </c>
      <c r="I43" s="9">
        <v>6.8833321060123256E-2</v>
      </c>
      <c r="J43" s="9">
        <f t="shared" si="2"/>
        <v>61.097241293144457</v>
      </c>
      <c r="K43" s="9">
        <v>48.443040497142853</v>
      </c>
      <c r="L43" s="9">
        <v>43.788957269565209</v>
      </c>
      <c r="M43" s="9">
        <f t="shared" si="3"/>
        <v>90.392669040143886</v>
      </c>
      <c r="N43" s="9">
        <v>4.118421117647058</v>
      </c>
      <c r="O43" s="9">
        <v>2.8149018956521736</v>
      </c>
      <c r="P43" s="9">
        <f t="shared" si="4"/>
        <v>68.34905453428685</v>
      </c>
      <c r="Q43" s="9">
        <v>66.691223202106912</v>
      </c>
      <c r="R43" s="9">
        <v>15.997770610618961</v>
      </c>
      <c r="S43" s="9">
        <f t="shared" si="5"/>
        <v>23.987820049630695</v>
      </c>
      <c r="T43" s="9">
        <v>38.309841097142858</v>
      </c>
      <c r="U43" s="9">
        <v>31.367228695652166</v>
      </c>
      <c r="V43" s="9">
        <f t="shared" si="6"/>
        <v>81.877731145148317</v>
      </c>
      <c r="W43" s="9">
        <v>7.0762775470588233</v>
      </c>
      <c r="X43" s="9">
        <v>7.1157974173913043</v>
      </c>
      <c r="Y43" s="9">
        <f t="shared" si="7"/>
        <v>100.55848389311564</v>
      </c>
      <c r="Z43" s="9">
        <v>3381.2703217155417</v>
      </c>
      <c r="AA43" s="9">
        <v>1613.1107540334897</v>
      </c>
      <c r="AB43" s="9">
        <f t="shared" si="8"/>
        <v>47.707240195307783</v>
      </c>
      <c r="AC43" s="9">
        <v>2089.0906578247809</v>
      </c>
      <c r="AD43" s="9">
        <v>1727.5222852523368</v>
      </c>
      <c r="AE43" s="9">
        <f t="shared" si="9"/>
        <v>82.692547534106581</v>
      </c>
      <c r="AF43" s="9">
        <v>52.249920407614908</v>
      </c>
      <c r="AG43" s="9">
        <v>57.310458463393502</v>
      </c>
      <c r="AH43" s="9">
        <f t="shared" si="10"/>
        <v>109.68525505168247</v>
      </c>
      <c r="AI43" s="9">
        <v>0.50300706061313138</v>
      </c>
      <c r="AJ43" s="9">
        <v>9.8860730649625167E-2</v>
      </c>
      <c r="AK43" s="9">
        <v>0.19653944922586308</v>
      </c>
      <c r="AL43" s="9">
        <v>254.36840724266986</v>
      </c>
      <c r="AM43" s="9">
        <v>98.136995495379466</v>
      </c>
      <c r="AN43" s="9">
        <v>0.38580654161880978</v>
      </c>
      <c r="AO43" s="9">
        <v>4.9927300615626846</v>
      </c>
      <c r="AP43" s="9">
        <v>1.3589200281556928</v>
      </c>
      <c r="AQ43" s="9">
        <v>0.27217975163879815</v>
      </c>
      <c r="AR43" s="9">
        <v>1.0532868218116218</v>
      </c>
      <c r="AS43" s="9">
        <v>1.4413290563312</v>
      </c>
      <c r="AT43" s="9">
        <v>1.3684107941768009</v>
      </c>
      <c r="AU43" s="9">
        <v>25.351331710815408</v>
      </c>
      <c r="AV43" s="9">
        <v>26.186709308624234</v>
      </c>
      <c r="AW43" s="9">
        <v>1.0329520203253242</v>
      </c>
      <c r="AX43" s="9">
        <v>32.7575</v>
      </c>
      <c r="AY43" s="10">
        <v>3.41</v>
      </c>
      <c r="AZ43" s="10">
        <v>0.1</v>
      </c>
      <c r="BA43" s="9">
        <v>9.4050000000000011</v>
      </c>
      <c r="BB43" s="10">
        <v>1.49</v>
      </c>
      <c r="BC43" s="10">
        <v>0.16</v>
      </c>
      <c r="BD43" s="11">
        <v>2.7962962962962963</v>
      </c>
    </row>
    <row r="44" spans="1:56" ht="15.75" x14ac:dyDescent="0.25">
      <c r="A44" s="8" t="s">
        <v>55</v>
      </c>
      <c r="B44" s="9">
        <v>22.489709499999989</v>
      </c>
      <c r="C44" s="9">
        <v>17.522772928301887</v>
      </c>
      <c r="D44" s="9">
        <f t="shared" si="0"/>
        <v>77.914625479274846</v>
      </c>
      <c r="E44" s="11">
        <v>2.9647182842105262</v>
      </c>
      <c r="F44" s="11">
        <v>1.123976245614035</v>
      </c>
      <c r="G44" s="11">
        <f t="shared" si="1"/>
        <v>37.911738582383997</v>
      </c>
      <c r="H44" s="9">
        <v>0.15625848539787004</v>
      </c>
      <c r="I44" s="9">
        <v>6.0857530349786637E-2</v>
      </c>
      <c r="J44" s="9">
        <f t="shared" si="2"/>
        <v>38.946704362857076</v>
      </c>
      <c r="K44" s="9">
        <v>43.286726489473672</v>
      </c>
      <c r="L44" s="9">
        <v>41.898533273684208</v>
      </c>
      <c r="M44" s="9">
        <f t="shared" si="3"/>
        <v>96.793027959443776</v>
      </c>
      <c r="N44" s="9">
        <v>3.9646015842105258</v>
      </c>
      <c r="O44" s="9">
        <v>3.3601052181818174</v>
      </c>
      <c r="P44" s="9">
        <f t="shared" si="4"/>
        <v>84.752657910540535</v>
      </c>
      <c r="Q44" s="9">
        <v>68.84671193100489</v>
      </c>
      <c r="R44" s="9">
        <v>17.037953450993815</v>
      </c>
      <c r="S44" s="9">
        <f t="shared" si="5"/>
        <v>24.747664736797443</v>
      </c>
      <c r="T44" s="9">
        <v>31.985215029999996</v>
      </c>
      <c r="U44" s="9">
        <v>32.36142808771929</v>
      </c>
      <c r="V44" s="9">
        <f t="shared" si="6"/>
        <v>101.17620924969999</v>
      </c>
      <c r="W44" s="9">
        <v>7.0966326054054063</v>
      </c>
      <c r="X44" s="9">
        <v>8.5079917684210535</v>
      </c>
      <c r="Y44" s="9">
        <f t="shared" si="7"/>
        <v>119.88773044190894</v>
      </c>
      <c r="Z44" s="9">
        <v>3228.3374493030306</v>
      </c>
      <c r="AA44" s="9">
        <v>2060.2666991186279</v>
      </c>
      <c r="AB44" s="9">
        <f t="shared" si="8"/>
        <v>63.818195324141882</v>
      </c>
      <c r="AC44" s="9">
        <v>1749.9236126784031</v>
      </c>
      <c r="AD44" s="9">
        <v>2516.226860760577</v>
      </c>
      <c r="AE44" s="9">
        <f t="shared" si="9"/>
        <v>143.79066849148251</v>
      </c>
      <c r="AF44" s="9">
        <v>64.828080229340429</v>
      </c>
      <c r="AG44" s="9">
        <v>59.911435269684425</v>
      </c>
      <c r="AH44" s="9">
        <f t="shared" si="10"/>
        <v>92.415871421361658</v>
      </c>
      <c r="AI44" s="9">
        <v>0.65230675054614284</v>
      </c>
      <c r="AJ44" s="9">
        <v>8.3613473599690236E-2</v>
      </c>
      <c r="AK44" s="9">
        <v>0.1281812177011582</v>
      </c>
      <c r="AL44" s="9">
        <v>261.75358830471657</v>
      </c>
      <c r="AM44" s="9">
        <v>115.79343116424795</v>
      </c>
      <c r="AN44" s="9">
        <v>0.44237571646753793</v>
      </c>
      <c r="AO44" s="9">
        <v>5.7176345186706081</v>
      </c>
      <c r="AP44" s="9">
        <v>1.0694731402413857</v>
      </c>
      <c r="AQ44" s="9">
        <v>0.18704818168231677</v>
      </c>
      <c r="AR44" s="9">
        <v>0.97302401167463448</v>
      </c>
      <c r="AS44" s="9">
        <v>1.3905579132093124</v>
      </c>
      <c r="AT44" s="9">
        <v>1.4291095559050762</v>
      </c>
      <c r="AU44" s="9">
        <v>25.948748054504325</v>
      </c>
      <c r="AV44" s="9">
        <v>26.347175121307373</v>
      </c>
      <c r="AW44" s="9">
        <v>1.0153543849578472</v>
      </c>
      <c r="AX44" s="9">
        <v>13.54</v>
      </c>
      <c r="AY44" s="10">
        <v>0.84</v>
      </c>
      <c r="AZ44" s="10">
        <v>0.06</v>
      </c>
      <c r="BA44" s="9">
        <v>3.86</v>
      </c>
      <c r="BB44" s="10">
        <v>0.62</v>
      </c>
      <c r="BC44" s="10">
        <v>0.16</v>
      </c>
      <c r="BD44" s="11">
        <v>1.9861111111111112</v>
      </c>
    </row>
    <row r="45" spans="1:56" ht="15.75" x14ac:dyDescent="0.25">
      <c r="A45" s="8" t="s">
        <v>56</v>
      </c>
      <c r="B45" s="9">
        <v>21.816435436363633</v>
      </c>
      <c r="C45" s="9">
        <v>13.674369799999999</v>
      </c>
      <c r="D45" s="9">
        <f t="shared" si="0"/>
        <v>62.679211917486576</v>
      </c>
      <c r="E45" s="11">
        <v>3.8565224969696974</v>
      </c>
      <c r="F45" s="11">
        <v>1.1469390000000004</v>
      </c>
      <c r="G45" s="11">
        <f t="shared" si="1"/>
        <v>29.740238800660947</v>
      </c>
      <c r="H45" s="9">
        <v>0.18346082941973421</v>
      </c>
      <c r="I45" s="9">
        <v>9.0662629716693866E-2</v>
      </c>
      <c r="J45" s="9">
        <f t="shared" si="2"/>
        <v>49.417976580313891</v>
      </c>
      <c r="K45" s="9">
        <v>39.390105566666669</v>
      </c>
      <c r="L45" s="9">
        <v>42.224082199999991</v>
      </c>
      <c r="M45" s="9">
        <f t="shared" si="3"/>
        <v>107.19464086872502</v>
      </c>
      <c r="N45" s="9">
        <v>4.2425698615384624</v>
      </c>
      <c r="O45" s="9">
        <v>3.2377280000000006</v>
      </c>
      <c r="P45" s="9">
        <f t="shared" si="4"/>
        <v>76.315254802331509</v>
      </c>
      <c r="Q45" s="9">
        <v>70.383570215978651</v>
      </c>
      <c r="R45" s="9">
        <v>12.196143033969074</v>
      </c>
      <c r="S45" s="9">
        <f t="shared" si="5"/>
        <v>17.328110802768393</v>
      </c>
      <c r="T45" s="9">
        <v>31.918248745454548</v>
      </c>
      <c r="U45" s="9">
        <v>34.072482416000007</v>
      </c>
      <c r="V45" s="9">
        <f t="shared" si="6"/>
        <v>106.7492226397673</v>
      </c>
      <c r="W45" s="9">
        <v>7.1698888000000016</v>
      </c>
      <c r="X45" s="9">
        <v>9.8615856000000033</v>
      </c>
      <c r="Y45" s="9">
        <f t="shared" si="7"/>
        <v>137.54168126010546</v>
      </c>
      <c r="Z45" s="9">
        <v>3351.2832409019356</v>
      </c>
      <c r="AA45" s="9">
        <v>1882.1434071042413</v>
      </c>
      <c r="AB45" s="9">
        <f t="shared" si="8"/>
        <v>56.161872089262665</v>
      </c>
      <c r="AC45" s="9">
        <v>1911.791368420591</v>
      </c>
      <c r="AD45" s="9">
        <v>4071.7557062883857</v>
      </c>
      <c r="AE45" s="9">
        <f t="shared" si="9"/>
        <v>212.9811742822246</v>
      </c>
      <c r="AF45" s="9">
        <v>45.285100287238208</v>
      </c>
      <c r="AG45" s="9">
        <v>50.757265661031575</v>
      </c>
      <c r="AH45" s="9">
        <f t="shared" si="10"/>
        <v>112.08380977205317</v>
      </c>
      <c r="AI45" s="9">
        <v>0.30854076903178324</v>
      </c>
      <c r="AJ45" s="9">
        <v>0.11552361731197699</v>
      </c>
      <c r="AK45" s="9">
        <v>0.37441929529927614</v>
      </c>
      <c r="AL45" s="9">
        <v>227.21302573330371</v>
      </c>
      <c r="AM45" s="9">
        <v>130.16641376814579</v>
      </c>
      <c r="AN45" s="9">
        <v>0.57288270929031804</v>
      </c>
      <c r="AO45" s="9">
        <v>3.4116931950691263</v>
      </c>
      <c r="AP45" s="9">
        <v>1.4267026903755369</v>
      </c>
      <c r="AQ45" s="9">
        <v>0.41818024329899617</v>
      </c>
      <c r="AR45" s="9">
        <v>1.1802594980086059</v>
      </c>
      <c r="AS45" s="9">
        <v>1.1654979638672274</v>
      </c>
      <c r="AT45" s="9">
        <v>0.98749297576822304</v>
      </c>
      <c r="AU45" s="9">
        <v>26.105143356323225</v>
      </c>
      <c r="AV45" s="9">
        <v>26.848090648651109</v>
      </c>
      <c r="AW45" s="9">
        <v>1.0284598051114677</v>
      </c>
      <c r="AX45" s="9">
        <v>40.379999999999995</v>
      </c>
      <c r="AY45" s="10">
        <v>4.08</v>
      </c>
      <c r="AZ45" s="10">
        <v>0.1</v>
      </c>
      <c r="BA45" s="9">
        <v>12.495000000000001</v>
      </c>
      <c r="BB45" s="10">
        <v>0.76</v>
      </c>
      <c r="BC45" s="10">
        <v>0.06</v>
      </c>
      <c r="BD45" s="11">
        <v>2.25</v>
      </c>
    </row>
    <row r="46" spans="1:56" ht="15.75" x14ac:dyDescent="0.25">
      <c r="A46" s="8" t="s">
        <v>57</v>
      </c>
      <c r="B46" s="9">
        <v>20.659157728571433</v>
      </c>
      <c r="C46" s="9">
        <v>11.8347584</v>
      </c>
      <c r="D46" s="9">
        <f t="shared" si="0"/>
        <v>57.285773967602914</v>
      </c>
      <c r="E46" s="11">
        <v>2.4532615312499995</v>
      </c>
      <c r="F46" s="11">
        <v>0.96490157142857147</v>
      </c>
      <c r="G46" s="11">
        <f t="shared" si="1"/>
        <v>39.331378213758136</v>
      </c>
      <c r="H46" s="9">
        <v>0.14828690799437685</v>
      </c>
      <c r="I46" s="9">
        <v>5.9528159126796619E-2</v>
      </c>
      <c r="J46" s="9">
        <f t="shared" si="2"/>
        <v>40.143907464207132</v>
      </c>
      <c r="K46" s="9">
        <v>43.99702534358974</v>
      </c>
      <c r="L46" s="9">
        <v>42.39875321666667</v>
      </c>
      <c r="M46" s="9">
        <f t="shared" si="3"/>
        <v>96.367317757413034</v>
      </c>
      <c r="N46" s="9">
        <v>4.9584267500000019</v>
      </c>
      <c r="O46" s="9">
        <v>3.1795423306122457</v>
      </c>
      <c r="P46" s="9">
        <f t="shared" si="4"/>
        <v>64.124015356529057</v>
      </c>
      <c r="Q46" s="9">
        <v>58.808672369974488</v>
      </c>
      <c r="R46" s="9">
        <v>12.764908965162547</v>
      </c>
      <c r="S46" s="9">
        <f t="shared" si="5"/>
        <v>21.705827475336502</v>
      </c>
      <c r="T46" s="9">
        <v>36.892541999999999</v>
      </c>
      <c r="U46" s="9">
        <v>34.316686831111113</v>
      </c>
      <c r="V46" s="9">
        <f t="shared" si="6"/>
        <v>93.017951517439798</v>
      </c>
      <c r="W46" s="9">
        <v>7.6525189121951236</v>
      </c>
      <c r="X46" s="9">
        <v>7.7742464285714314</v>
      </c>
      <c r="Y46" s="9">
        <f t="shared" si="7"/>
        <v>101.59068560003585</v>
      </c>
      <c r="Z46" s="9">
        <v>4394.1653413031836</v>
      </c>
      <c r="AA46" s="9">
        <v>1844.8588928924214</v>
      </c>
      <c r="AB46" s="9">
        <f t="shared" si="8"/>
        <v>41.984284832242771</v>
      </c>
      <c r="AC46" s="9">
        <v>2360.4950985615492</v>
      </c>
      <c r="AD46" s="9">
        <v>2332.4854378856403</v>
      </c>
      <c r="AE46" s="9">
        <f t="shared" si="9"/>
        <v>98.813398905467864</v>
      </c>
      <c r="AF46" s="9">
        <v>45.184098267315939</v>
      </c>
      <c r="AG46" s="9">
        <v>77.773229635813522</v>
      </c>
      <c r="AH46" s="9">
        <f t="shared" si="10"/>
        <v>172.12522240832465</v>
      </c>
      <c r="AI46" s="9">
        <v>0.54959001072149227</v>
      </c>
      <c r="AJ46" s="9">
        <v>0.14439034863175731</v>
      </c>
      <c r="AK46" s="9">
        <v>0.26272375009546511</v>
      </c>
      <c r="AL46" s="9">
        <v>264.55947515357059</v>
      </c>
      <c r="AM46" s="9">
        <v>130.67241840761653</v>
      </c>
      <c r="AN46" s="9">
        <v>0.49392454506407019</v>
      </c>
      <c r="AO46" s="9">
        <v>4.5182687529638352</v>
      </c>
      <c r="AP46" s="9">
        <v>1.5505472070356865</v>
      </c>
      <c r="AQ46" s="9">
        <v>0.34317285929894692</v>
      </c>
      <c r="AR46" s="9">
        <v>0.90788465015185149</v>
      </c>
      <c r="AS46" s="9">
        <v>1.3511310731162731</v>
      </c>
      <c r="AT46" s="9">
        <v>1.4882188754819072</v>
      </c>
      <c r="AU46" s="9">
        <v>26.198504257202131</v>
      </c>
      <c r="AV46" s="9">
        <v>25.758254528045651</v>
      </c>
      <c r="AW46" s="9">
        <v>0.98319561587049564</v>
      </c>
      <c r="AX46" s="9">
        <v>28.112500000000001</v>
      </c>
      <c r="AY46" s="10">
        <v>2.15</v>
      </c>
      <c r="AZ46" s="10">
        <v>0.08</v>
      </c>
      <c r="BA46" s="9">
        <v>13.352499999999999</v>
      </c>
      <c r="BB46" s="10">
        <v>1.08</v>
      </c>
      <c r="BC46" s="10">
        <v>0.08</v>
      </c>
      <c r="BD46" s="11">
        <v>3.2222222222222228</v>
      </c>
    </row>
    <row r="47" spans="1:56" ht="15.75" x14ac:dyDescent="0.25">
      <c r="A47" s="8" t="s">
        <v>58</v>
      </c>
      <c r="B47" s="9">
        <v>24.954679310344826</v>
      </c>
      <c r="C47" s="9">
        <v>15.748802555555553</v>
      </c>
      <c r="D47" s="9">
        <f t="shared" si="0"/>
        <v>63.109617077014377</v>
      </c>
      <c r="E47" s="11">
        <v>3.9725245692307691</v>
      </c>
      <c r="F47" s="11">
        <v>1.4798669777777786</v>
      </c>
      <c r="G47" s="11">
        <f t="shared" si="1"/>
        <v>37.252556956855699</v>
      </c>
      <c r="H47" s="9">
        <v>0.17917170408616537</v>
      </c>
      <c r="I47" s="9">
        <v>8.8590988116489439E-2</v>
      </c>
      <c r="J47" s="9">
        <f t="shared" si="2"/>
        <v>49.44474272225775</v>
      </c>
      <c r="K47" s="9">
        <v>50.556844496969696</v>
      </c>
      <c r="L47" s="9">
        <v>41.961472599999986</v>
      </c>
      <c r="M47" s="9">
        <f t="shared" si="3"/>
        <v>82.99859893849802</v>
      </c>
      <c r="N47" s="9">
        <v>4.8822377212121237</v>
      </c>
      <c r="O47" s="9">
        <v>3.2618890857142864</v>
      </c>
      <c r="P47" s="9">
        <f t="shared" si="4"/>
        <v>66.811353153538164</v>
      </c>
      <c r="Q47" s="9">
        <v>95.71621079649924</v>
      </c>
      <c r="R47" s="9">
        <v>19.795646890685106</v>
      </c>
      <c r="S47" s="9">
        <f t="shared" si="5"/>
        <v>20.681603174589018</v>
      </c>
      <c r="T47" s="9">
        <v>36.038041999999997</v>
      </c>
      <c r="U47" s="9">
        <v>34.512066122222215</v>
      </c>
      <c r="V47" s="9">
        <f t="shared" si="6"/>
        <v>95.76565264622927</v>
      </c>
      <c r="W47" s="9">
        <v>5.1193907999999997</v>
      </c>
      <c r="X47" s="9">
        <v>7.2029173388888905</v>
      </c>
      <c r="Y47" s="9">
        <f t="shared" si="7"/>
        <v>140.69872022446285</v>
      </c>
      <c r="Z47" s="9">
        <v>5282.3923592157635</v>
      </c>
      <c r="AA47" s="9">
        <v>2053.9718801350537</v>
      </c>
      <c r="AB47" s="9">
        <f t="shared" si="8"/>
        <v>38.883364590508975</v>
      </c>
      <c r="AC47" s="9">
        <v>1174.7992096308697</v>
      </c>
      <c r="AD47" s="9">
        <v>2020.1188687300055</v>
      </c>
      <c r="AE47" s="9">
        <f t="shared" si="9"/>
        <v>171.95439460371625</v>
      </c>
      <c r="AF47" s="9">
        <v>47.891936152262396</v>
      </c>
      <c r="AG47" s="9">
        <v>56.948424068894326</v>
      </c>
      <c r="AH47" s="9">
        <f t="shared" si="10"/>
        <v>118.91025639021717</v>
      </c>
      <c r="AI47" s="9">
        <v>0.32087319282023369</v>
      </c>
      <c r="AJ47" s="9">
        <v>8.7715610636914465E-2</v>
      </c>
      <c r="AK47" s="9">
        <v>0.2733653436921929</v>
      </c>
      <c r="AL47" s="9">
        <v>241.20414251412092</v>
      </c>
      <c r="AM47" s="9">
        <v>65.935849472597496</v>
      </c>
      <c r="AN47" s="9">
        <v>0.2733611818824272</v>
      </c>
      <c r="AO47" s="9">
        <v>3.0817820266908762</v>
      </c>
      <c r="AP47" s="9">
        <v>1.1133637219947117</v>
      </c>
      <c r="AQ47" s="9">
        <v>0.36127270272589906</v>
      </c>
      <c r="AR47" s="9">
        <v>1.0696826228663605</v>
      </c>
      <c r="AS47" s="9">
        <v>1.3231203753731495</v>
      </c>
      <c r="AT47" s="9">
        <v>1.2369279888156619</v>
      </c>
      <c r="AU47" s="9">
        <v>25.816286087036133</v>
      </c>
      <c r="AV47" s="9">
        <v>26.538940143585194</v>
      </c>
      <c r="AW47" s="9">
        <v>1.0279921772679745</v>
      </c>
      <c r="AX47" s="9">
        <v>28.425000000000001</v>
      </c>
      <c r="AY47" s="10">
        <v>3</v>
      </c>
      <c r="AZ47" s="10">
        <v>0.11</v>
      </c>
      <c r="BA47" s="9">
        <v>7.5175000000000001</v>
      </c>
      <c r="BB47" s="10">
        <v>1.55</v>
      </c>
      <c r="BC47" s="10">
        <v>0.21</v>
      </c>
      <c r="BD47" s="11">
        <v>1.8333333333333333</v>
      </c>
    </row>
    <row r="48" spans="1:56" ht="15.75" x14ac:dyDescent="0.25">
      <c r="A48" s="8" t="s">
        <v>59</v>
      </c>
      <c r="B48" s="9">
        <v>20.867475160000009</v>
      </c>
      <c r="C48" s="9">
        <v>18.307955200000006</v>
      </c>
      <c r="D48" s="9">
        <f t="shared" si="0"/>
        <v>87.734405143051333</v>
      </c>
      <c r="E48" s="11">
        <v>3.6248824416666654</v>
      </c>
      <c r="F48" s="11">
        <v>1.6947512062500001</v>
      </c>
      <c r="G48" s="11">
        <f t="shared" si="1"/>
        <v>46.753273617082584</v>
      </c>
      <c r="H48" s="9">
        <v>0.16661919930913316</v>
      </c>
      <c r="I48" s="9">
        <v>0.14187489569782177</v>
      </c>
      <c r="J48" s="9">
        <f t="shared" si="2"/>
        <v>85.149188260470154</v>
      </c>
      <c r="K48" s="9">
        <v>44.504477447619053</v>
      </c>
      <c r="L48" s="9">
        <v>34.526641181249992</v>
      </c>
      <c r="M48" s="9">
        <f t="shared" si="3"/>
        <v>77.580151844018857</v>
      </c>
      <c r="N48" s="9">
        <v>5.2208500166666658</v>
      </c>
      <c r="O48" s="9">
        <v>3.9304048074074078</v>
      </c>
      <c r="P48" s="9">
        <f t="shared" si="4"/>
        <v>75.282852310644174</v>
      </c>
      <c r="Q48" s="9">
        <v>74.848664801519249</v>
      </c>
      <c r="R48" s="9">
        <v>16.786215928895931</v>
      </c>
      <c r="S48" s="9">
        <f t="shared" si="5"/>
        <v>22.426874244729628</v>
      </c>
      <c r="T48" s="9">
        <v>36.427178928000004</v>
      </c>
      <c r="U48" s="9">
        <v>28.570588900000008</v>
      </c>
      <c r="V48" s="9">
        <f t="shared" si="6"/>
        <v>78.432065674015249</v>
      </c>
      <c r="W48" s="9">
        <v>6.3380630880000002</v>
      </c>
      <c r="X48" s="9">
        <v>7.2747725187500016</v>
      </c>
      <c r="Y48" s="9">
        <f t="shared" si="7"/>
        <v>114.77911181609244</v>
      </c>
      <c r="Z48" s="9">
        <v>5188.2901186770641</v>
      </c>
      <c r="AA48" s="9">
        <v>2442.5234424803907</v>
      </c>
      <c r="AB48" s="9">
        <f t="shared" si="8"/>
        <v>47.077618764757844</v>
      </c>
      <c r="AC48" s="9">
        <v>1641.789699192617</v>
      </c>
      <c r="AD48" s="9">
        <v>1672.4354858603097</v>
      </c>
      <c r="AE48" s="9">
        <f t="shared" si="9"/>
        <v>101.86660853596312</v>
      </c>
      <c r="AF48" s="9">
        <v>49.188156657050001</v>
      </c>
      <c r="AG48" s="9">
        <v>72.042570609907656</v>
      </c>
      <c r="AH48" s="9">
        <f t="shared" si="10"/>
        <v>146.46324543569168</v>
      </c>
      <c r="AI48" s="9">
        <v>0.20564201258199943</v>
      </c>
      <c r="AJ48" s="9">
        <v>5.8083490409549875E-2</v>
      </c>
      <c r="AK48" s="9">
        <v>0.28244953295421177</v>
      </c>
      <c r="AL48" s="9">
        <v>214.48185361888775</v>
      </c>
      <c r="AM48" s="9">
        <v>193.35466668526124</v>
      </c>
      <c r="AN48" s="9">
        <v>0.90149662278111709</v>
      </c>
      <c r="AO48" s="9">
        <v>2.5038305370147649</v>
      </c>
      <c r="AP48" s="9">
        <v>0.6350675903776275</v>
      </c>
      <c r="AQ48" s="9">
        <v>0.2536384076275377</v>
      </c>
      <c r="AR48" s="9">
        <v>1.1861031632496231</v>
      </c>
      <c r="AS48" s="9">
        <v>1.2419114720173425</v>
      </c>
      <c r="AT48" s="9">
        <v>1.0470518168207383</v>
      </c>
      <c r="AU48" s="9">
        <v>26.68004035949707</v>
      </c>
      <c r="AV48" s="9">
        <v>26.340519905090297</v>
      </c>
      <c r="AW48" s="9">
        <v>0.98727436503723587</v>
      </c>
      <c r="AX48" s="9">
        <v>31.285</v>
      </c>
      <c r="AY48" s="10">
        <v>7.06</v>
      </c>
      <c r="AZ48" s="10">
        <v>0.23</v>
      </c>
      <c r="BA48" s="9">
        <v>4.1924999999999999</v>
      </c>
      <c r="BB48" s="10">
        <v>0.59</v>
      </c>
      <c r="BC48" s="10">
        <v>0.14000000000000001</v>
      </c>
      <c r="BD48" s="11">
        <v>2.5185185185185186</v>
      </c>
    </row>
    <row r="49" spans="1:56" ht="15.75" x14ac:dyDescent="0.25">
      <c r="A49" s="8" t="s">
        <v>60</v>
      </c>
      <c r="B49" s="9">
        <v>22.734899469230768</v>
      </c>
      <c r="C49" s="9">
        <v>13.095652252380953</v>
      </c>
      <c r="D49" s="9">
        <f t="shared" si="0"/>
        <v>57.601540178809699</v>
      </c>
      <c r="E49" s="11">
        <v>3.0940473473684209</v>
      </c>
      <c r="F49" s="11">
        <v>1.7848804975609753</v>
      </c>
      <c r="G49" s="11">
        <f t="shared" si="1"/>
        <v>57.687562508669075</v>
      </c>
      <c r="H49" s="9">
        <v>0.15306712444322992</v>
      </c>
      <c r="I49" s="9">
        <v>0.13808983194136798</v>
      </c>
      <c r="J49" s="9">
        <f t="shared" si="2"/>
        <v>90.215212733406531</v>
      </c>
      <c r="K49" s="9">
        <v>47.393020576923078</v>
      </c>
      <c r="L49" s="9">
        <v>37.064915580952373</v>
      </c>
      <c r="M49" s="9">
        <f t="shared" si="3"/>
        <v>78.207540118260084</v>
      </c>
      <c r="N49" s="9">
        <v>5.1055899499999997</v>
      </c>
      <c r="O49" s="9">
        <v>3.7673526631578951</v>
      </c>
      <c r="P49" s="9">
        <f t="shared" si="4"/>
        <v>73.788782492371823</v>
      </c>
      <c r="Q49" s="9">
        <v>82.24523388236841</v>
      </c>
      <c r="R49" s="9">
        <v>20.763858477814594</v>
      </c>
      <c r="S49" s="9">
        <f t="shared" si="5"/>
        <v>25.246275677824919</v>
      </c>
      <c r="T49" s="9">
        <v>40.536808191304345</v>
      </c>
      <c r="U49" s="9">
        <v>29.665540490476186</v>
      </c>
      <c r="V49" s="9">
        <f t="shared" si="6"/>
        <v>73.181737324942659</v>
      </c>
      <c r="W49" s="9">
        <v>7.164135790909091</v>
      </c>
      <c r="X49" s="9">
        <v>7.3144883809523806</v>
      </c>
      <c r="Y49" s="9">
        <f t="shared" si="7"/>
        <v>102.09868425768924</v>
      </c>
      <c r="Z49" s="9">
        <v>5059.330339803576</v>
      </c>
      <c r="AA49" s="9">
        <v>2439.2260168486814</v>
      </c>
      <c r="AB49" s="9">
        <f t="shared" si="8"/>
        <v>48.212428385203687</v>
      </c>
      <c r="AC49" s="9">
        <v>2492.3925050516686</v>
      </c>
      <c r="AD49" s="9">
        <v>1788.7374484483505</v>
      </c>
      <c r="AE49" s="9">
        <f t="shared" si="9"/>
        <v>71.767887474499886</v>
      </c>
      <c r="AF49" s="9">
        <v>45.845272216089874</v>
      </c>
      <c r="AG49" s="9">
        <v>73.543457497612238</v>
      </c>
      <c r="AH49" s="9">
        <f t="shared" si="10"/>
        <v>160.4166666324241</v>
      </c>
      <c r="AI49" s="9">
        <v>0.31383111070634789</v>
      </c>
      <c r="AJ49" s="9">
        <v>5.3249659373142681E-2</v>
      </c>
      <c r="AK49" s="9">
        <v>0.16967616516186773</v>
      </c>
      <c r="AL49" s="9">
        <v>214.95238224663177</v>
      </c>
      <c r="AM49" s="9">
        <v>133.62845099282671</v>
      </c>
      <c r="AN49" s="9">
        <v>0.62166536418984319</v>
      </c>
      <c r="AO49" s="9">
        <v>2.8135582820308676</v>
      </c>
      <c r="AP49" s="9">
        <v>0.77395443720424317</v>
      </c>
      <c r="AQ49" s="9">
        <v>0.2750802932170261</v>
      </c>
      <c r="AR49" s="9">
        <v>0.95762084645675916</v>
      </c>
      <c r="AS49" s="9">
        <v>1.2625301270397788</v>
      </c>
      <c r="AT49" s="9">
        <v>1.3184029271200579</v>
      </c>
      <c r="AU49" s="9">
        <v>25.829925060272178</v>
      </c>
      <c r="AV49" s="9">
        <v>26.295717620849551</v>
      </c>
      <c r="AW49" s="9">
        <v>1.0180330589225668</v>
      </c>
      <c r="AX49" s="9">
        <v>37.660000000000004</v>
      </c>
      <c r="AY49" s="10">
        <v>2.31</v>
      </c>
      <c r="AZ49" s="10">
        <v>0.06</v>
      </c>
      <c r="BA49" s="9">
        <v>17.72</v>
      </c>
      <c r="BB49" s="10">
        <v>0.51</v>
      </c>
      <c r="BC49" s="10">
        <v>0.03</v>
      </c>
      <c r="BD49" s="11">
        <v>1.3518518518518519</v>
      </c>
    </row>
    <row r="50" spans="1:56" ht="15.75" x14ac:dyDescent="0.25">
      <c r="A50" s="8" t="s">
        <v>61</v>
      </c>
      <c r="B50" s="9">
        <v>20.279355560000003</v>
      </c>
      <c r="C50" s="9">
        <v>13.14852481276596</v>
      </c>
      <c r="D50" s="9">
        <f t="shared" si="0"/>
        <v>64.836995307191899</v>
      </c>
      <c r="E50" s="11">
        <v>2.6420423545454552</v>
      </c>
      <c r="F50" s="11">
        <v>1.1091199839999994</v>
      </c>
      <c r="G50" s="11">
        <f t="shared" si="1"/>
        <v>41.979644349449345</v>
      </c>
      <c r="H50" s="9">
        <v>0.14739499360325123</v>
      </c>
      <c r="I50" s="9">
        <v>8.0471374396091269E-2</v>
      </c>
      <c r="J50" s="9">
        <f t="shared" si="2"/>
        <v>54.595731122794554</v>
      </c>
      <c r="K50" s="9">
        <v>43.064125103703702</v>
      </c>
      <c r="L50" s="9">
        <v>36.014663415999991</v>
      </c>
      <c r="M50" s="9">
        <f t="shared" si="3"/>
        <v>83.630314860158563</v>
      </c>
      <c r="N50" s="9">
        <v>4.7841156720000013</v>
      </c>
      <c r="O50" s="9">
        <v>3.7268801681818178</v>
      </c>
      <c r="P50" s="9">
        <f t="shared" si="4"/>
        <v>77.901129983000473</v>
      </c>
      <c r="Q50" s="9">
        <v>53.49013422810178</v>
      </c>
      <c r="R50" s="9">
        <v>12.807344353983581</v>
      </c>
      <c r="S50" s="9">
        <f t="shared" si="5"/>
        <v>23.943376734424167</v>
      </c>
      <c r="T50" s="9">
        <v>37.123269948148142</v>
      </c>
      <c r="U50" s="9">
        <v>30.400792568000007</v>
      </c>
      <c r="V50" s="9">
        <f t="shared" si="6"/>
        <v>81.891472950691721</v>
      </c>
      <c r="W50" s="9">
        <v>6.8430477846153837</v>
      </c>
      <c r="X50" s="9">
        <v>7.8599331920000006</v>
      </c>
      <c r="Y50" s="9">
        <f t="shared" si="7"/>
        <v>114.86012430997179</v>
      </c>
      <c r="Z50" s="9">
        <v>4053.1937376582205</v>
      </c>
      <c r="AA50" s="9">
        <v>2311.9140667515467</v>
      </c>
      <c r="AB50" s="9">
        <f t="shared" si="8"/>
        <v>57.039318038798747</v>
      </c>
      <c r="AC50" s="9">
        <v>2038.5223858965585</v>
      </c>
      <c r="AD50" s="9">
        <v>2039.0700495167243</v>
      </c>
      <c r="AE50" s="9">
        <f t="shared" si="9"/>
        <v>100.02686571528254</v>
      </c>
      <c r="AF50" s="9">
        <v>48.301268940042021</v>
      </c>
      <c r="AG50" s="9">
        <v>73.92550143266601</v>
      </c>
      <c r="AH50" s="9">
        <f t="shared" si="10"/>
        <v>153.05084743101099</v>
      </c>
      <c r="AI50" s="9">
        <v>0.24713159328557768</v>
      </c>
      <c r="AJ50" s="9">
        <v>7.6453765271485119E-2</v>
      </c>
      <c r="AK50" s="9">
        <v>0.30936459501208935</v>
      </c>
      <c r="AL50" s="9">
        <v>236.44454037204184</v>
      </c>
      <c r="AM50" s="9">
        <v>212.19607482559832</v>
      </c>
      <c r="AN50" s="9">
        <v>0.89744544108191737</v>
      </c>
      <c r="AO50" s="9">
        <v>2.9810870392622402</v>
      </c>
      <c r="AP50" s="9">
        <v>1.0592083043617295</v>
      </c>
      <c r="AQ50" s="9">
        <v>0.35530941915196901</v>
      </c>
      <c r="AR50" s="9">
        <v>1.117378548978736</v>
      </c>
      <c r="AS50" s="9">
        <v>1.3776779365713754</v>
      </c>
      <c r="AT50" s="9">
        <v>1.2329554185826714</v>
      </c>
      <c r="AU50" s="9">
        <v>25.963072776794373</v>
      </c>
      <c r="AV50" s="9">
        <v>26.559695243835414</v>
      </c>
      <c r="AW50" s="9">
        <v>1.022979655457974</v>
      </c>
      <c r="AX50" s="9">
        <v>31.935000000000002</v>
      </c>
      <c r="AY50" s="10">
        <v>8.8000000000000007</v>
      </c>
      <c r="AZ50" s="10">
        <v>0.28000000000000003</v>
      </c>
      <c r="BA50" s="9">
        <v>6.1624999999999996</v>
      </c>
      <c r="BB50" s="10">
        <v>0.39</v>
      </c>
      <c r="BC50" s="10">
        <v>0.06</v>
      </c>
      <c r="BD50" s="11">
        <v>2.7222222222222228</v>
      </c>
    </row>
    <row r="51" spans="1:56" ht="15.75" x14ac:dyDescent="0.25">
      <c r="A51" s="8" t="s">
        <v>62</v>
      </c>
      <c r="B51" s="9">
        <v>22.212258879999997</v>
      </c>
      <c r="C51" s="9">
        <v>15.68587563157895</v>
      </c>
      <c r="D51" s="9">
        <f t="shared" si="0"/>
        <v>70.618101996382606</v>
      </c>
      <c r="E51" s="11">
        <v>2.5008831942857137</v>
      </c>
      <c r="F51" s="11">
        <v>1.4243845555555561</v>
      </c>
      <c r="G51" s="11">
        <f t="shared" si="1"/>
        <v>56.955261197729776</v>
      </c>
      <c r="H51" s="9">
        <v>0.1401250845517589</v>
      </c>
      <c r="I51" s="9">
        <v>8.9256372529177536E-2</v>
      </c>
      <c r="J51" s="9">
        <f t="shared" si="2"/>
        <v>63.697640443676832</v>
      </c>
      <c r="K51" s="9">
        <v>45.834679005405413</v>
      </c>
      <c r="L51" s="9">
        <v>43.964056237499996</v>
      </c>
      <c r="M51" s="9">
        <f t="shared" si="3"/>
        <v>95.918761059317532</v>
      </c>
      <c r="N51" s="9">
        <v>4.4134367157894729</v>
      </c>
      <c r="O51" s="9">
        <v>3.7151598666666663</v>
      </c>
      <c r="P51" s="9">
        <f t="shared" si="4"/>
        <v>84.178387635543586</v>
      </c>
      <c r="Q51" s="9">
        <v>55.447076206333932</v>
      </c>
      <c r="R51" s="9">
        <v>26.768814277069321</v>
      </c>
      <c r="S51" s="9">
        <f t="shared" si="5"/>
        <v>48.278134950624171</v>
      </c>
      <c r="T51" s="9">
        <v>36.505144765000004</v>
      </c>
      <c r="U51" s="9">
        <v>34.612299147368425</v>
      </c>
      <c r="V51" s="9">
        <f t="shared" si="6"/>
        <v>94.814852454861708</v>
      </c>
      <c r="W51" s="9">
        <v>5.0672935435897433</v>
      </c>
      <c r="X51" s="9">
        <v>6.2787558444444445</v>
      </c>
      <c r="Y51" s="9">
        <f t="shared" si="7"/>
        <v>123.90748217827705</v>
      </c>
      <c r="Z51" s="9">
        <v>3699.2180097717333</v>
      </c>
      <c r="AA51" s="9">
        <v>2833.972914471713</v>
      </c>
      <c r="AB51" s="9">
        <f t="shared" si="8"/>
        <v>76.610053989399461</v>
      </c>
      <c r="AC51" s="9">
        <v>1099.4393078239862</v>
      </c>
      <c r="AD51" s="9">
        <v>1518.2011217097338</v>
      </c>
      <c r="AE51" s="9">
        <f t="shared" si="9"/>
        <v>138.08867037095138</v>
      </c>
      <c r="AF51" s="9">
        <v>54.031928915503954</v>
      </c>
      <c r="AG51" s="9">
        <v>38.886614821911834</v>
      </c>
      <c r="AH51" s="9">
        <f t="shared" si="10"/>
        <v>71.969695701079601</v>
      </c>
      <c r="AI51" s="9">
        <v>0.27144047127333387</v>
      </c>
      <c r="AJ51" s="9">
        <v>8.1922110004246027E-2</v>
      </c>
      <c r="AK51" s="9">
        <v>0.30180506841867544</v>
      </c>
      <c r="AL51" s="9">
        <v>218.82505508449549</v>
      </c>
      <c r="AM51" s="9">
        <v>150.83020672966413</v>
      </c>
      <c r="AN51" s="9">
        <v>0.68927302073075525</v>
      </c>
      <c r="AO51" s="9">
        <v>4.0745207046810972</v>
      </c>
      <c r="AP51" s="9">
        <v>1.1220115782221305</v>
      </c>
      <c r="AQ51" s="9">
        <v>0.27537265350819895</v>
      </c>
      <c r="AR51" s="9">
        <v>1.1503516442962849</v>
      </c>
      <c r="AS51" s="9">
        <v>1.313395088272105</v>
      </c>
      <c r="AT51" s="9">
        <v>1.1417335688476025</v>
      </c>
      <c r="AU51" s="9">
        <v>26.552179813384988</v>
      </c>
      <c r="AV51" s="9">
        <v>26.982782363891602</v>
      </c>
      <c r="AW51" s="9">
        <v>1.0162172203387063</v>
      </c>
      <c r="AX51" s="9">
        <v>31.407499999999999</v>
      </c>
      <c r="AY51" s="10">
        <v>5.18</v>
      </c>
      <c r="AZ51" s="10">
        <v>0.16</v>
      </c>
      <c r="BA51" s="9">
        <v>10.062499999999998</v>
      </c>
      <c r="BB51" s="10">
        <v>0.82</v>
      </c>
      <c r="BC51" s="10">
        <v>0.08</v>
      </c>
      <c r="BD51" s="11">
        <v>2.4722222222222223</v>
      </c>
    </row>
    <row r="52" spans="1:56" ht="15.75" x14ac:dyDescent="0.25">
      <c r="A52" s="8" t="s">
        <v>63</v>
      </c>
      <c r="B52" s="9">
        <v>22.597034386206897</v>
      </c>
      <c r="C52" s="9">
        <v>14.655079758333335</v>
      </c>
      <c r="D52" s="9">
        <f t="shared" si="0"/>
        <v>64.853995917617908</v>
      </c>
      <c r="E52" s="11">
        <v>4.4171398833333333</v>
      </c>
      <c r="F52" s="11">
        <v>1.0919758266666666</v>
      </c>
      <c r="G52" s="11">
        <f t="shared" si="1"/>
        <v>24.721332253635179</v>
      </c>
      <c r="H52" s="9">
        <v>0.23516945679516799</v>
      </c>
      <c r="I52" s="9">
        <v>5.5054925534234238E-2</v>
      </c>
      <c r="J52" s="9">
        <f t="shared" si="2"/>
        <v>23.410746567394142</v>
      </c>
      <c r="K52" s="9">
        <v>45.279727903999998</v>
      </c>
      <c r="L52" s="9">
        <v>46.571136526666663</v>
      </c>
      <c r="M52" s="9">
        <f t="shared" si="3"/>
        <v>102.85206798372255</v>
      </c>
      <c r="N52" s="9">
        <v>5.2184177359999993</v>
      </c>
      <c r="O52" s="9">
        <v>3.2528843533333331</v>
      </c>
      <c r="P52" s="9">
        <f t="shared" si="4"/>
        <v>62.334686832233579</v>
      </c>
      <c r="Q52" s="9">
        <v>97.664686255236475</v>
      </c>
      <c r="R52" s="9">
        <v>18.483842582153905</v>
      </c>
      <c r="S52" s="9">
        <f t="shared" si="5"/>
        <v>18.92581985452583</v>
      </c>
      <c r="T52" s="9">
        <v>35.069906874074078</v>
      </c>
      <c r="U52" s="9">
        <v>36.124886520000004</v>
      </c>
      <c r="V52" s="9">
        <f t="shared" si="6"/>
        <v>103.00821912562827</v>
      </c>
      <c r="W52" s="9">
        <v>4.9607150666666655</v>
      </c>
      <c r="X52" s="9">
        <v>6.9838447133333323</v>
      </c>
      <c r="Y52" s="9">
        <f t="shared" si="7"/>
        <v>140.78302461395148</v>
      </c>
      <c r="Z52" s="9">
        <v>5159.802285863434</v>
      </c>
      <c r="AA52" s="9">
        <v>2123.9091591946458</v>
      </c>
      <c r="AB52" s="9">
        <f t="shared" si="8"/>
        <v>41.162607431948025</v>
      </c>
      <c r="AC52" s="9">
        <v>1118.1342270832286</v>
      </c>
      <c r="AD52" s="9">
        <v>1908.2798060052523</v>
      </c>
      <c r="AE52" s="9">
        <f t="shared" si="9"/>
        <v>170.66643340157844</v>
      </c>
      <c r="AF52" s="9">
        <v>45.367717287488063</v>
      </c>
      <c r="AG52" s="9">
        <v>50.347932869422849</v>
      </c>
      <c r="AH52" s="9">
        <f t="shared" si="10"/>
        <v>110.97744360902257</v>
      </c>
      <c r="AI52" s="9">
        <v>0.6145088073371745</v>
      </c>
      <c r="AJ52" s="9">
        <v>0.17513553217994102</v>
      </c>
      <c r="AK52" s="9">
        <v>0.28500084960352079</v>
      </c>
      <c r="AL52" s="9">
        <v>279.44673196777234</v>
      </c>
      <c r="AM52" s="9">
        <v>80.223683385994249</v>
      </c>
      <c r="AN52" s="9">
        <v>0.28708041357680353</v>
      </c>
      <c r="AO52" s="9">
        <v>4.4860836298032405</v>
      </c>
      <c r="AP52" s="9">
        <v>1.7803488598195549</v>
      </c>
      <c r="AQ52" s="9">
        <v>0.39686038128933432</v>
      </c>
      <c r="AR52" s="9">
        <v>0.77283812331032642</v>
      </c>
      <c r="AS52" s="9">
        <v>1.1905324161853188</v>
      </c>
      <c r="AT52" s="9">
        <v>1.5404680233499182</v>
      </c>
      <c r="AU52" s="9">
        <v>25.84738302230835</v>
      </c>
      <c r="AV52" s="9">
        <v>26.680618762969971</v>
      </c>
      <c r="AW52" s="9">
        <v>1.032236754488548</v>
      </c>
      <c r="AX52" s="9">
        <v>31.45</v>
      </c>
      <c r="AY52" s="10">
        <v>3.78</v>
      </c>
      <c r="AZ52" s="10">
        <v>0.12</v>
      </c>
      <c r="BA52" s="9">
        <v>13.842499999999999</v>
      </c>
      <c r="BB52" s="10">
        <v>0.28999999999999998</v>
      </c>
      <c r="BC52" s="10">
        <v>0.02</v>
      </c>
      <c r="BD52" s="11">
        <v>2.5277777777777781</v>
      </c>
    </row>
    <row r="53" spans="1:56" ht="15.75" x14ac:dyDescent="0.25">
      <c r="A53" s="8" t="s">
        <v>64</v>
      </c>
      <c r="B53" s="9">
        <v>21.439364819512189</v>
      </c>
      <c r="C53" s="9">
        <v>17.855621000000003</v>
      </c>
      <c r="D53" s="9">
        <f t="shared" si="0"/>
        <v>83.284281742103744</v>
      </c>
      <c r="E53" s="11">
        <v>1.6783384057142858</v>
      </c>
      <c r="F53" s="11">
        <v>0.77639684324324321</v>
      </c>
      <c r="G53" s="11">
        <f t="shared" si="1"/>
        <v>46.259850850092157</v>
      </c>
      <c r="H53" s="9">
        <v>0.10302472119337622</v>
      </c>
      <c r="I53" s="9">
        <v>6.02513861113428E-2</v>
      </c>
      <c r="J53" s="9">
        <f t="shared" si="2"/>
        <v>58.482454903470824</v>
      </c>
      <c r="K53" s="9">
        <v>44.675149140540555</v>
      </c>
      <c r="L53" s="9">
        <v>39.178656940540549</v>
      </c>
      <c r="M53" s="9">
        <f t="shared" si="3"/>
        <v>87.696756909061548</v>
      </c>
      <c r="N53" s="9">
        <v>4.5461589025641027</v>
      </c>
      <c r="O53" s="9">
        <v>3.5289990111111114</v>
      </c>
      <c r="P53" s="9">
        <f t="shared" si="4"/>
        <v>77.625949438782314</v>
      </c>
      <c r="Q53" s="9">
        <v>66.357504092852039</v>
      </c>
      <c r="R53" s="9">
        <v>8.1641979113638001</v>
      </c>
      <c r="S53" s="9">
        <f t="shared" si="5"/>
        <v>12.30335291083264</v>
      </c>
      <c r="T53" s="9">
        <v>36.818266815789478</v>
      </c>
      <c r="U53" s="9">
        <v>29.977174102702698</v>
      </c>
      <c r="V53" s="9">
        <f t="shared" si="6"/>
        <v>81.41929725450035</v>
      </c>
      <c r="W53" s="9">
        <v>6.6883793388888897</v>
      </c>
      <c r="X53" s="9">
        <v>7.9899659729729731</v>
      </c>
      <c r="Y53" s="9">
        <f t="shared" si="7"/>
        <v>119.46041885686928</v>
      </c>
      <c r="Z53" s="9">
        <v>3846.2215920230769</v>
      </c>
      <c r="AA53" s="9">
        <v>2200.8780762374445</v>
      </c>
      <c r="AB53" s="9">
        <f t="shared" si="8"/>
        <v>57.221822081233832</v>
      </c>
      <c r="AC53" s="9">
        <v>1798.9428022333166</v>
      </c>
      <c r="AD53" s="9">
        <v>2052.5277012217152</v>
      </c>
      <c r="AE53" s="9">
        <f t="shared" si="9"/>
        <v>114.09632917030952</v>
      </c>
      <c r="AF53" s="9">
        <v>49.856733524364031</v>
      </c>
      <c r="AG53" s="9">
        <v>56.829035339063999</v>
      </c>
      <c r="AH53" s="9">
        <f t="shared" si="10"/>
        <v>113.98467432948196</v>
      </c>
      <c r="AI53" s="9">
        <v>0.50582881827742576</v>
      </c>
      <c r="AJ53" s="9">
        <v>0.10498147792976587</v>
      </c>
      <c r="AK53" s="9">
        <v>0.20754348929203942</v>
      </c>
      <c r="AL53" s="9">
        <v>251.34672538475948</v>
      </c>
      <c r="AM53" s="9">
        <v>168.25076336576305</v>
      </c>
      <c r="AN53" s="9">
        <v>0.66939707731702558</v>
      </c>
      <c r="AO53" s="9">
        <v>4.0291196487835403</v>
      </c>
      <c r="AP53" s="9">
        <v>1.3855428542353059</v>
      </c>
      <c r="AQ53" s="9">
        <v>0.3438822807492512</v>
      </c>
      <c r="AR53" s="9">
        <v>0.88100757344715086</v>
      </c>
      <c r="AS53" s="9">
        <v>1.2562879722206408</v>
      </c>
      <c r="AT53" s="9">
        <v>1.4259672789248752</v>
      </c>
      <c r="AU53" s="9">
        <v>26.342565536498974</v>
      </c>
      <c r="AV53" s="9">
        <v>26.883231639862061</v>
      </c>
      <c r="AW53" s="9">
        <v>1.0205244285190813</v>
      </c>
      <c r="AX53" s="9">
        <v>31.125</v>
      </c>
      <c r="AY53" s="10">
        <v>6.62</v>
      </c>
      <c r="AZ53" s="10">
        <v>0.21</v>
      </c>
      <c r="BA53" s="9">
        <v>4.1749999999999998</v>
      </c>
      <c r="BB53" s="10">
        <v>0.54</v>
      </c>
      <c r="BC53" s="10">
        <v>0.13</v>
      </c>
      <c r="BD53" s="11">
        <v>4.5740740740740735</v>
      </c>
    </row>
    <row r="54" spans="1:56" ht="15.75" x14ac:dyDescent="0.25">
      <c r="A54" s="8" t="s">
        <v>65</v>
      </c>
      <c r="B54" s="9">
        <v>25.167920587878793</v>
      </c>
      <c r="C54" s="9">
        <v>15.407942795744681</v>
      </c>
      <c r="D54" s="9">
        <f t="shared" si="0"/>
        <v>61.22056346270162</v>
      </c>
      <c r="E54" s="11">
        <v>4.6808910230769234</v>
      </c>
      <c r="F54" s="11">
        <v>1.1626212720000002</v>
      </c>
      <c r="G54" s="11">
        <f t="shared" si="1"/>
        <v>24.837606051246329</v>
      </c>
      <c r="H54" s="9">
        <v>0.19805296877254641</v>
      </c>
      <c r="I54" s="9">
        <v>7.7057601714090013E-2</v>
      </c>
      <c r="J54" s="9">
        <f t="shared" si="2"/>
        <v>38.907572146816285</v>
      </c>
      <c r="K54" s="9">
        <v>50.278974587878785</v>
      </c>
      <c r="L54" s="9">
        <v>39.326843164000003</v>
      </c>
      <c r="M54" s="9">
        <f t="shared" si="3"/>
        <v>78.217273694123605</v>
      </c>
      <c r="N54" s="9">
        <v>4.6100315176470614</v>
      </c>
      <c r="O54" s="9">
        <v>3.6312359639999987</v>
      </c>
      <c r="P54" s="9">
        <f t="shared" si="4"/>
        <v>78.768137486690421</v>
      </c>
      <c r="Q54" s="9">
        <v>114.15826000218361</v>
      </c>
      <c r="R54" s="9">
        <v>14.182351536246026</v>
      </c>
      <c r="S54" s="9">
        <f t="shared" si="5"/>
        <v>12.423412494176722</v>
      </c>
      <c r="T54" s="9">
        <v>37.475390714285709</v>
      </c>
      <c r="U54" s="9">
        <v>31.665484316000015</v>
      </c>
      <c r="V54" s="9">
        <f t="shared" si="6"/>
        <v>84.496742295281948</v>
      </c>
      <c r="W54" s="9">
        <v>5.2225940250000003</v>
      </c>
      <c r="X54" s="9">
        <v>8.0424955399999991</v>
      </c>
      <c r="Y54" s="9">
        <f t="shared" si="7"/>
        <v>153.99426992604501</v>
      </c>
      <c r="Z54" s="9">
        <v>4519.2227029288961</v>
      </c>
      <c r="AA54" s="9">
        <v>2313.0977162097665</v>
      </c>
      <c r="AB54" s="9">
        <f t="shared" si="8"/>
        <v>51.183530183424111</v>
      </c>
      <c r="AC54" s="9">
        <v>2196.3980095772799</v>
      </c>
      <c r="AD54" s="9">
        <v>1304.1708478343951</v>
      </c>
      <c r="AE54" s="9">
        <f t="shared" si="9"/>
        <v>59.377710330624303</v>
      </c>
      <c r="AF54" s="9">
        <v>50.620821394887564</v>
      </c>
      <c r="AG54" s="9">
        <v>65.493246009123226</v>
      </c>
      <c r="AH54" s="9">
        <f t="shared" si="10"/>
        <v>129.38005390749686</v>
      </c>
      <c r="AI54" s="9">
        <v>0.61596023925284005</v>
      </c>
      <c r="AJ54" s="9">
        <v>9.9324439204353993E-2</v>
      </c>
      <c r="AK54" s="9">
        <v>0.16125138097360728</v>
      </c>
      <c r="AL54" s="9">
        <v>271.78838044449316</v>
      </c>
      <c r="AM54" s="9">
        <v>167.32738991291009</v>
      </c>
      <c r="AN54" s="9">
        <v>0.61565321386902727</v>
      </c>
      <c r="AO54" s="9">
        <v>5.0824137059670367</v>
      </c>
      <c r="AP54" s="9">
        <v>1.1040017170109877</v>
      </c>
      <c r="AQ54" s="9">
        <v>0.21721996297051305</v>
      </c>
      <c r="AR54" s="9">
        <v>0.9074995717903056</v>
      </c>
      <c r="AS54" s="9">
        <v>1.2841118008576426</v>
      </c>
      <c r="AT54" s="9">
        <v>1.4149998972719737</v>
      </c>
      <c r="AU54" s="9">
        <v>26.182314491271903</v>
      </c>
      <c r="AV54" s="9">
        <v>27.01419591903683</v>
      </c>
      <c r="AW54" s="9">
        <v>1.0317726466864585</v>
      </c>
      <c r="AX54" s="9">
        <v>15.669999999999998</v>
      </c>
      <c r="AY54" s="10">
        <v>4.6900000000000004</v>
      </c>
      <c r="AZ54" s="10">
        <v>0.3</v>
      </c>
      <c r="BA54" s="9">
        <v>7.4024999999999999</v>
      </c>
      <c r="BB54" s="10">
        <v>1.1599999999999999</v>
      </c>
      <c r="BC54" s="10">
        <v>0.16</v>
      </c>
      <c r="BD54" s="11">
        <v>1.7962962962962965</v>
      </c>
    </row>
    <row r="55" spans="1:56" ht="15.75" x14ac:dyDescent="0.25">
      <c r="A55" s="8" t="s">
        <v>66</v>
      </c>
      <c r="B55" s="9">
        <v>22.254996764285718</v>
      </c>
      <c r="C55" s="9">
        <v>15.5081386625</v>
      </c>
      <c r="D55" s="9">
        <f t="shared" si="0"/>
        <v>69.683850448305108</v>
      </c>
      <c r="E55" s="11">
        <v>2.3632411407407412</v>
      </c>
      <c r="F55" s="11">
        <v>1.3506789124999998</v>
      </c>
      <c r="G55" s="11">
        <f t="shared" si="1"/>
        <v>57.153664482865217</v>
      </c>
      <c r="H55" s="9">
        <v>0.11640800776465181</v>
      </c>
      <c r="I55" s="9">
        <v>8.7903125103515278E-2</v>
      </c>
      <c r="J55" s="9">
        <f t="shared" si="2"/>
        <v>75.512953783414673</v>
      </c>
      <c r="K55" s="9">
        <v>46.937719046153845</v>
      </c>
      <c r="L55" s="9">
        <v>37.509920175000005</v>
      </c>
      <c r="M55" s="9">
        <f t="shared" si="3"/>
        <v>79.914237285617801</v>
      </c>
      <c r="N55" s="9">
        <v>4.5698597185185177</v>
      </c>
      <c r="O55" s="9">
        <v>2.8481211250000005</v>
      </c>
      <c r="P55" s="9">
        <f t="shared" si="4"/>
        <v>62.324038382590011</v>
      </c>
      <c r="Q55" s="9">
        <v>59.935282797210078</v>
      </c>
      <c r="R55" s="9">
        <v>16.521606164536987</v>
      </c>
      <c r="S55" s="9">
        <f t="shared" si="5"/>
        <v>27.565743237480895</v>
      </c>
      <c r="T55" s="9">
        <v>38.799579730769224</v>
      </c>
      <c r="U55" s="9">
        <v>33.574570924999996</v>
      </c>
      <c r="V55" s="9">
        <f t="shared" si="6"/>
        <v>86.533336592752732</v>
      </c>
      <c r="W55" s="9">
        <v>6.9254126583333333</v>
      </c>
      <c r="X55" s="9">
        <v>8.4488872499999985</v>
      </c>
      <c r="Y55" s="9">
        <f t="shared" si="7"/>
        <v>121.99832222031523</v>
      </c>
      <c r="Z55" s="9">
        <v>4178.586500969529</v>
      </c>
      <c r="AA55" s="9">
        <v>1370.7603010813089</v>
      </c>
      <c r="AB55" s="9">
        <f t="shared" si="8"/>
        <v>32.804401698116351</v>
      </c>
      <c r="AC55" s="9">
        <v>2337.0914662423465</v>
      </c>
      <c r="AD55" s="9">
        <v>2181.3701044518862</v>
      </c>
      <c r="AE55" s="9">
        <f t="shared" si="9"/>
        <v>93.33695903477691</v>
      </c>
      <c r="AF55" s="9">
        <v>54.083094570140503</v>
      </c>
      <c r="AG55" s="9">
        <v>54.441260744985676</v>
      </c>
      <c r="AH55" s="9">
        <f t="shared" si="10"/>
        <v>100.66225162907546</v>
      </c>
      <c r="AI55" s="9">
        <v>0.34859364301620399</v>
      </c>
      <c r="AJ55" s="9">
        <v>5.9097647967840672E-2</v>
      </c>
      <c r="AK55" s="9">
        <v>0.16953162844995881</v>
      </c>
      <c r="AL55" s="9">
        <v>242.8829485023748</v>
      </c>
      <c r="AM55" s="9">
        <v>73.828213682744504</v>
      </c>
      <c r="AN55" s="9">
        <v>0.30396622792160582</v>
      </c>
      <c r="AO55" s="9">
        <v>3.2555396202723941</v>
      </c>
      <c r="AP55" s="9">
        <v>0.86016658321776951</v>
      </c>
      <c r="AQ55" s="9">
        <v>0.26421628471712427</v>
      </c>
      <c r="AR55" s="9">
        <v>1.0196309340679497</v>
      </c>
      <c r="AS55" s="9">
        <v>1.3206609372227449</v>
      </c>
      <c r="AT55" s="9">
        <v>1.295234278498983</v>
      </c>
      <c r="AU55" s="9">
        <v>26.529918670654297</v>
      </c>
      <c r="AV55" s="9">
        <v>27.242556571960449</v>
      </c>
      <c r="AW55" s="9">
        <v>1.0268616692781054</v>
      </c>
      <c r="AX55" s="9">
        <v>35.172499999999999</v>
      </c>
      <c r="AY55" s="10">
        <v>0.65</v>
      </c>
      <c r="AZ55" s="10">
        <v>0.02</v>
      </c>
      <c r="BA55" s="9">
        <v>12.9275</v>
      </c>
      <c r="BB55" s="10">
        <v>0.25</v>
      </c>
      <c r="BC55" s="10">
        <v>0.02</v>
      </c>
      <c r="BD55" s="11">
        <v>1.9333333333333333</v>
      </c>
    </row>
    <row r="56" spans="1:56" ht="15.75" x14ac:dyDescent="0.25">
      <c r="A56" s="8" t="s">
        <v>67</v>
      </c>
      <c r="B56" s="9">
        <v>22.137366838461539</v>
      </c>
      <c r="C56" s="9">
        <v>16.302077307692308</v>
      </c>
      <c r="D56" s="9">
        <f t="shared" si="0"/>
        <v>73.640543731556278</v>
      </c>
      <c r="E56" s="11">
        <v>2.9610066896551723</v>
      </c>
      <c r="F56" s="11">
        <v>1.1262264810810816</v>
      </c>
      <c r="G56" s="11">
        <f t="shared" si="1"/>
        <v>38.035256219304173</v>
      </c>
      <c r="H56" s="9">
        <v>0.13262558320546367</v>
      </c>
      <c r="I56" s="9">
        <v>7.8409590137821061E-2</v>
      </c>
      <c r="J56" s="9">
        <f t="shared" si="2"/>
        <v>59.121014394597502</v>
      </c>
      <c r="K56" s="9">
        <v>47.433795728571418</v>
      </c>
      <c r="L56" s="9">
        <v>39.931081399999989</v>
      </c>
      <c r="M56" s="9">
        <f t="shared" si="3"/>
        <v>84.182766288610082</v>
      </c>
      <c r="N56" s="9">
        <v>4.6149412142857145</v>
      </c>
      <c r="O56" s="9">
        <v>3.2397448162162163</v>
      </c>
      <c r="P56" s="9">
        <f t="shared" si="4"/>
        <v>70.201215265483157</v>
      </c>
      <c r="Q56" s="9">
        <v>70.210931977665652</v>
      </c>
      <c r="R56" s="9">
        <v>13.395830255912479</v>
      </c>
      <c r="S56" s="9">
        <f t="shared" si="5"/>
        <v>19.079408118629932</v>
      </c>
      <c r="T56" s="9">
        <v>35.97639032</v>
      </c>
      <c r="U56" s="9">
        <v>32.62139936756757</v>
      </c>
      <c r="V56" s="9">
        <f t="shared" si="6"/>
        <v>90.674464773728786</v>
      </c>
      <c r="W56" s="9">
        <v>5.5811288133333354</v>
      </c>
      <c r="X56" s="9">
        <v>9.7691102648648638</v>
      </c>
      <c r="Y56" s="9">
        <f t="shared" si="7"/>
        <v>175.03825107075878</v>
      </c>
      <c r="Z56" s="9">
        <v>4352.9433991791975</v>
      </c>
      <c r="AA56" s="9">
        <v>1795.1991447938919</v>
      </c>
      <c r="AB56" s="9">
        <f t="shared" si="8"/>
        <v>41.241040375861523</v>
      </c>
      <c r="AC56" s="9">
        <v>1413.94394349002</v>
      </c>
      <c r="AD56" s="9">
        <v>3256.0321212907929</v>
      </c>
      <c r="AE56" s="9">
        <f t="shared" si="9"/>
        <v>230.28014202981555</v>
      </c>
      <c r="AF56" s="9">
        <v>48.424076337234105</v>
      </c>
      <c r="AG56" s="9">
        <v>51.575931239339056</v>
      </c>
      <c r="AH56" s="9">
        <f t="shared" si="10"/>
        <v>106.50885910586061</v>
      </c>
      <c r="AI56" s="9">
        <v>0.27534041158464645</v>
      </c>
      <c r="AJ56" s="9">
        <v>6.176363060180709E-2</v>
      </c>
      <c r="AK56" s="9">
        <v>0.22431734683021429</v>
      </c>
      <c r="AL56" s="9">
        <v>226.14369975938763</v>
      </c>
      <c r="AM56" s="9">
        <v>178.40767273478801</v>
      </c>
      <c r="AN56" s="9">
        <v>0.7889128590564769</v>
      </c>
      <c r="AO56" s="9">
        <v>3.1321067855645772</v>
      </c>
      <c r="AP56" s="9">
        <v>0.73100654654905872</v>
      </c>
      <c r="AQ56" s="9">
        <v>0.23339132302837221</v>
      </c>
      <c r="AR56" s="9">
        <v>1.0506391112035014</v>
      </c>
      <c r="AS56" s="9">
        <v>1.2626666456549975</v>
      </c>
      <c r="AT56" s="9">
        <v>1.2018081491451615</v>
      </c>
      <c r="AU56" s="9">
        <v>26.845371246337855</v>
      </c>
      <c r="AV56" s="9">
        <v>26.920350074768066</v>
      </c>
      <c r="AW56" s="9">
        <v>1.0027929890684764</v>
      </c>
      <c r="AX56" s="9">
        <v>44.72</v>
      </c>
      <c r="AY56" s="10">
        <v>13.41</v>
      </c>
      <c r="AZ56" s="10">
        <v>0.3</v>
      </c>
      <c r="BA56" s="9">
        <v>6.87</v>
      </c>
      <c r="BB56" s="10">
        <v>0.51</v>
      </c>
      <c r="BC56" s="10">
        <v>7.0000000000000007E-2</v>
      </c>
      <c r="BD56" s="11">
        <v>3.8055555555555554</v>
      </c>
    </row>
    <row r="57" spans="1:56" ht="15.75" x14ac:dyDescent="0.25">
      <c r="A57" s="8" t="s">
        <v>68</v>
      </c>
      <c r="B57" s="9">
        <v>19.711071000000004</v>
      </c>
      <c r="C57" s="9">
        <v>14.053847821621622</v>
      </c>
      <c r="D57" s="9">
        <f t="shared" si="0"/>
        <v>71.299260307172645</v>
      </c>
      <c r="E57" s="11">
        <v>3.3518057414634148</v>
      </c>
      <c r="F57" s="11">
        <v>1.0351357459459463</v>
      </c>
      <c r="G57" s="11">
        <f t="shared" si="1"/>
        <v>30.88292776460252</v>
      </c>
      <c r="H57" s="9">
        <v>0.17538517172766677</v>
      </c>
      <c r="I57" s="9">
        <v>7.5665098609399961E-2</v>
      </c>
      <c r="J57" s="9">
        <f t="shared" si="2"/>
        <v>43.142243933193299</v>
      </c>
      <c r="K57" s="9">
        <v>41.716872239024397</v>
      </c>
      <c r="L57" s="9">
        <v>38.613039821621619</v>
      </c>
      <c r="M57" s="9">
        <f t="shared" si="3"/>
        <v>92.55976718575927</v>
      </c>
      <c r="N57" s="9">
        <v>4.6955932878048783</v>
      </c>
      <c r="O57" s="9">
        <v>2.8686880540540538</v>
      </c>
      <c r="P57" s="9">
        <f t="shared" si="4"/>
        <v>61.093196923686797</v>
      </c>
      <c r="Q57" s="9">
        <v>58.908602609130376</v>
      </c>
      <c r="R57" s="9">
        <v>11.540533687358367</v>
      </c>
      <c r="S57" s="9">
        <f t="shared" si="5"/>
        <v>19.590574510707668</v>
      </c>
      <c r="T57" s="9">
        <v>29.871730200000002</v>
      </c>
      <c r="U57" s="9">
        <v>29.520805340540544</v>
      </c>
      <c r="V57" s="9">
        <f t="shared" si="6"/>
        <v>98.825227540855806</v>
      </c>
      <c r="W57" s="9">
        <v>4.2112950611111124</v>
      </c>
      <c r="X57" s="9">
        <v>7.7594146162162181</v>
      </c>
      <c r="Y57" s="9">
        <f t="shared" si="7"/>
        <v>184.2524568717578</v>
      </c>
      <c r="Z57" s="9">
        <v>3947.080399277299</v>
      </c>
      <c r="AA57" s="9">
        <v>1367.2199451365007</v>
      </c>
      <c r="AB57" s="9">
        <f t="shared" si="8"/>
        <v>34.63876604557727</v>
      </c>
      <c r="AC57" s="9">
        <v>872.21034106012212</v>
      </c>
      <c r="AD57" s="9">
        <v>1943.3148632520217</v>
      </c>
      <c r="AE57" s="9">
        <f t="shared" si="9"/>
        <v>222.80346514695447</v>
      </c>
      <c r="AF57" s="9">
        <v>78.182562423262567</v>
      </c>
      <c r="AG57" s="9">
        <v>78.591895210806385</v>
      </c>
      <c r="AH57" s="9">
        <f t="shared" si="10"/>
        <v>100.52356020940805</v>
      </c>
      <c r="AI57" s="9">
        <v>0.34097547824519847</v>
      </c>
      <c r="AJ57" s="9">
        <v>6.9303031931838649E-2</v>
      </c>
      <c r="AK57" s="9">
        <v>0.20324931367059254</v>
      </c>
      <c r="AL57" s="9">
        <v>207.78751530983939</v>
      </c>
      <c r="AM57" s="9">
        <v>64.587547538977361</v>
      </c>
      <c r="AN57" s="9">
        <v>0.3108345919756948</v>
      </c>
      <c r="AO57" s="9">
        <v>3.2123085512215974</v>
      </c>
      <c r="AP57" s="9">
        <v>0.76013728979535566</v>
      </c>
      <c r="AQ57" s="9">
        <v>0.23663271372430453</v>
      </c>
      <c r="AR57" s="9">
        <v>0.94557083048395874</v>
      </c>
      <c r="AS57" s="9">
        <v>1.2952915036677175</v>
      </c>
      <c r="AT57" s="9">
        <v>1.369851376448199</v>
      </c>
      <c r="AU57" s="9">
        <v>26.846027851104708</v>
      </c>
      <c r="AV57" s="9">
        <v>27.227700710296631</v>
      </c>
      <c r="AW57" s="9">
        <v>1.0142171073243604</v>
      </c>
      <c r="AX57" s="9">
        <v>49.144999999999996</v>
      </c>
      <c r="AY57" s="10">
        <v>4.55</v>
      </c>
      <c r="AZ57" s="10">
        <v>0.09</v>
      </c>
      <c r="BA57" s="9">
        <v>13.782500000000001</v>
      </c>
      <c r="BB57" s="10">
        <v>0.93</v>
      </c>
      <c r="BC57" s="10">
        <v>7.0000000000000007E-2</v>
      </c>
      <c r="BD57" s="11">
        <v>1.8703703703703702</v>
      </c>
    </row>
    <row r="58" spans="1:56" ht="15.75" x14ac:dyDescent="0.25">
      <c r="A58" s="8" t="s">
        <v>69</v>
      </c>
      <c r="B58" s="9">
        <v>20.625618063636367</v>
      </c>
      <c r="C58" s="9">
        <v>16.014458129411764</v>
      </c>
      <c r="D58" s="9">
        <f t="shared" si="0"/>
        <v>77.643530875061501</v>
      </c>
      <c r="E58" s="11">
        <v>3.6705198217391306</v>
      </c>
      <c r="F58" s="11">
        <v>0.9595344153846157</v>
      </c>
      <c r="G58" s="11">
        <f t="shared" si="1"/>
        <v>26.141649193709526</v>
      </c>
      <c r="H58" s="9">
        <v>0.17075323414542282</v>
      </c>
      <c r="I58" s="9">
        <v>6.1349854083186245E-2</v>
      </c>
      <c r="J58" s="9">
        <f t="shared" si="2"/>
        <v>35.928955835142396</v>
      </c>
      <c r="K58" s="9">
        <v>43.197238569565229</v>
      </c>
      <c r="L58" s="9">
        <v>43.160252571999997</v>
      </c>
      <c r="M58" s="9">
        <f t="shared" si="3"/>
        <v>99.914378791816361</v>
      </c>
      <c r="N58" s="9">
        <v>4.425538672000001</v>
      </c>
      <c r="O58" s="9">
        <v>3.4174214000000003</v>
      </c>
      <c r="P58" s="9">
        <f t="shared" si="4"/>
        <v>77.220461807773347</v>
      </c>
      <c r="Q58" s="9">
        <v>75.172531615202601</v>
      </c>
      <c r="R58" s="9">
        <v>12.071118603581509</v>
      </c>
      <c r="S58" s="9">
        <f t="shared" si="5"/>
        <v>16.057884900527007</v>
      </c>
      <c r="T58" s="9">
        <v>34.02379059199999</v>
      </c>
      <c r="U58" s="9">
        <v>37.165234573076923</v>
      </c>
      <c r="V58" s="9">
        <f t="shared" si="6"/>
        <v>109.2330805192987</v>
      </c>
      <c r="W58" s="9">
        <v>6.0666099523809525</v>
      </c>
      <c r="X58" s="9">
        <v>8.1464346769230751</v>
      </c>
      <c r="Y58" s="9">
        <f t="shared" si="7"/>
        <v>134.2831456260981</v>
      </c>
      <c r="Z58" s="9">
        <v>3779.6070480335634</v>
      </c>
      <c r="AA58" s="9">
        <v>2266.7115169831877</v>
      </c>
      <c r="AB58" s="9">
        <f t="shared" si="8"/>
        <v>59.972147585090937</v>
      </c>
      <c r="AC58" s="9">
        <v>1787.3723271444117</v>
      </c>
      <c r="AD58" s="9">
        <v>2759.610922960263</v>
      </c>
      <c r="AE58" s="9">
        <f t="shared" si="9"/>
        <v>154.39485556818173</v>
      </c>
      <c r="AF58" s="9">
        <v>48.949379188131132</v>
      </c>
      <c r="AG58" s="9">
        <v>47.118751996152866</v>
      </c>
      <c r="AH58" s="9">
        <f t="shared" si="10"/>
        <v>96.260162595847305</v>
      </c>
      <c r="AI58" s="9">
        <v>0.34325994988264896</v>
      </c>
      <c r="AJ58" s="9">
        <v>8.3825888646359537E-2</v>
      </c>
      <c r="AK58" s="9">
        <v>0.24420526972347714</v>
      </c>
      <c r="AL58" s="9">
        <v>218.58600443878152</v>
      </c>
      <c r="AM58" s="9">
        <v>69.998997333226754</v>
      </c>
      <c r="AN58" s="9">
        <v>0.32023549500778348</v>
      </c>
      <c r="AO58" s="9">
        <v>3.6264524459693672</v>
      </c>
      <c r="AP58" s="9">
        <v>0.66742008527072594</v>
      </c>
      <c r="AQ58" s="9">
        <v>0.18404214455163537</v>
      </c>
      <c r="AR58" s="9">
        <v>1.0661820068659806</v>
      </c>
      <c r="AS58" s="9">
        <v>1.2996860093299401</v>
      </c>
      <c r="AT58" s="9">
        <v>1.2190095133478565</v>
      </c>
      <c r="AU58" s="9">
        <v>26.927901268005325</v>
      </c>
      <c r="AV58" s="9">
        <v>26.786692142486572</v>
      </c>
      <c r="AW58" s="9">
        <v>0.99475602929046192</v>
      </c>
      <c r="AX58" s="9">
        <v>32.432500000000005</v>
      </c>
      <c r="AY58" s="10">
        <v>2.6</v>
      </c>
      <c r="AZ58" s="10">
        <v>0.08</v>
      </c>
      <c r="BA58" s="9">
        <v>14.3</v>
      </c>
      <c r="BB58" s="10">
        <v>0.62</v>
      </c>
      <c r="BC58" s="10">
        <v>0.04</v>
      </c>
      <c r="BD58" s="11">
        <v>2.675925925925926</v>
      </c>
    </row>
    <row r="59" spans="1:56" ht="15.75" x14ac:dyDescent="0.25">
      <c r="A59" s="8" t="s">
        <v>70</v>
      </c>
      <c r="B59" s="9">
        <v>20.347794742222224</v>
      </c>
      <c r="C59" s="9">
        <v>16.445143826315793</v>
      </c>
      <c r="D59" s="9">
        <f t="shared" si="0"/>
        <v>80.820275782474226</v>
      </c>
      <c r="E59" s="11">
        <v>3.5384399914893603</v>
      </c>
      <c r="F59" s="11">
        <v>1.1455100421052633</v>
      </c>
      <c r="G59" s="11">
        <f t="shared" si="1"/>
        <v>32.373307018359469</v>
      </c>
      <c r="H59" s="9">
        <v>0.1793699731391194</v>
      </c>
      <c r="I59" s="9">
        <v>7.29856263475505E-2</v>
      </c>
      <c r="J59" s="9">
        <f t="shared" si="2"/>
        <v>40.689991234454183</v>
      </c>
      <c r="K59" s="9">
        <v>41.546561486956513</v>
      </c>
      <c r="L59" s="9">
        <v>38.636651935135134</v>
      </c>
      <c r="M59" s="9">
        <f t="shared" si="3"/>
        <v>92.996027955923765</v>
      </c>
      <c r="N59" s="9">
        <v>4.8486031489361698</v>
      </c>
      <c r="O59" s="9">
        <v>3.3268382578947371</v>
      </c>
      <c r="P59" s="9">
        <f t="shared" si="4"/>
        <v>68.614364915072031</v>
      </c>
      <c r="Q59" s="9">
        <v>66.016015642537994</v>
      </c>
      <c r="R59" s="9">
        <v>14.653790276327452</v>
      </c>
      <c r="S59" s="9">
        <f t="shared" si="5"/>
        <v>22.197326108977038</v>
      </c>
      <c r="T59" s="9">
        <v>33.6591831</v>
      </c>
      <c r="U59" s="9">
        <v>31.106986221052633</v>
      </c>
      <c r="V59" s="9">
        <f t="shared" si="6"/>
        <v>92.417531728667029</v>
      </c>
      <c r="W59" s="9">
        <v>4.9207010486486489</v>
      </c>
      <c r="X59" s="9">
        <v>8.0636327105263135</v>
      </c>
      <c r="Y59" s="9">
        <f t="shared" si="7"/>
        <v>163.87162379516622</v>
      </c>
      <c r="Z59" s="9">
        <v>4121.443136024207</v>
      </c>
      <c r="AA59" s="9">
        <v>1921.9271713566845</v>
      </c>
      <c r="AB59" s="9">
        <f t="shared" si="8"/>
        <v>46.632383558995102</v>
      </c>
      <c r="AC59" s="9">
        <v>1216.4931415520746</v>
      </c>
      <c r="AD59" s="9">
        <v>2140.0448001179525</v>
      </c>
      <c r="AE59" s="9">
        <f t="shared" si="9"/>
        <v>175.91918334924236</v>
      </c>
      <c r="AF59" s="9">
        <v>69.48424068767909</v>
      </c>
      <c r="AG59" s="9">
        <v>63.037249283667634</v>
      </c>
      <c r="AH59" s="9">
        <f t="shared" si="10"/>
        <v>90.721649484536087</v>
      </c>
      <c r="AI59" s="9">
        <v>0.46275764846549583</v>
      </c>
      <c r="AJ59" s="9">
        <v>0.12128105101613149</v>
      </c>
      <c r="AK59" s="9">
        <v>0.26208329871650832</v>
      </c>
      <c r="AL59" s="9">
        <v>256.79531628649272</v>
      </c>
      <c r="AM59" s="9">
        <v>153.32792755707655</v>
      </c>
      <c r="AN59" s="9">
        <v>0.59708225903161272</v>
      </c>
      <c r="AO59" s="9">
        <v>4.2479504406135824</v>
      </c>
      <c r="AP59" s="9">
        <v>1.2565349013686731</v>
      </c>
      <c r="AQ59" s="9">
        <v>0.29579791924012577</v>
      </c>
      <c r="AR59" s="9">
        <v>0.94766427018530075</v>
      </c>
      <c r="AS59" s="9">
        <v>1.28363461455581</v>
      </c>
      <c r="AT59" s="9">
        <v>1.3545246507023163</v>
      </c>
      <c r="AU59" s="9">
        <v>26.359774112701416</v>
      </c>
      <c r="AV59" s="9">
        <v>26.754362659454273</v>
      </c>
      <c r="AW59" s="9">
        <v>1.0149693447700192</v>
      </c>
      <c r="AX59" s="9">
        <v>31.080000000000002</v>
      </c>
      <c r="AY59" s="10">
        <v>2.11</v>
      </c>
      <c r="AZ59" s="10">
        <v>7.0000000000000007E-2</v>
      </c>
      <c r="BA59" s="9">
        <v>15.669999999999998</v>
      </c>
      <c r="BB59" s="10">
        <v>0.91</v>
      </c>
      <c r="BC59" s="10">
        <v>0.06</v>
      </c>
      <c r="BD59" s="11">
        <v>2.3518518518518516</v>
      </c>
    </row>
    <row r="60" spans="1:56" ht="15.75" x14ac:dyDescent="0.25">
      <c r="A60" s="8" t="s">
        <v>71</v>
      </c>
      <c r="B60" s="9">
        <v>21.743031351351348</v>
      </c>
      <c r="C60" s="9">
        <v>17.976303123809526</v>
      </c>
      <c r="D60" s="9">
        <f t="shared" si="0"/>
        <v>82.676158780832935</v>
      </c>
      <c r="E60" s="11">
        <v>4.10410503030303</v>
      </c>
      <c r="F60" s="11">
        <v>1.067050504</v>
      </c>
      <c r="G60" s="11">
        <f t="shared" si="1"/>
        <v>25.999590559240964</v>
      </c>
      <c r="H60" s="9">
        <v>0.20756049088422762</v>
      </c>
      <c r="I60" s="9">
        <v>5.4192799656464938E-2</v>
      </c>
      <c r="J60" s="9">
        <f t="shared" si="2"/>
        <v>26.109400409296786</v>
      </c>
      <c r="K60" s="9">
        <v>42.759593142857135</v>
      </c>
      <c r="L60" s="9">
        <v>48.334782616000005</v>
      </c>
      <c r="M60" s="9">
        <f t="shared" si="3"/>
        <v>113.03845304261084</v>
      </c>
      <c r="N60" s="9">
        <v>4.4711125729729737</v>
      </c>
      <c r="O60" s="9">
        <v>3.20527848</v>
      </c>
      <c r="P60" s="9">
        <f t="shared" si="4"/>
        <v>71.688610556918192</v>
      </c>
      <c r="Q60" s="9">
        <v>91.0539286688564</v>
      </c>
      <c r="R60" s="9">
        <v>17.742886030570816</v>
      </c>
      <c r="S60" s="9">
        <f t="shared" si="5"/>
        <v>19.486129033594899</v>
      </c>
      <c r="T60" s="9">
        <v>32.828144064864865</v>
      </c>
      <c r="U60" s="9">
        <v>35.806415854545449</v>
      </c>
      <c r="V60" s="9">
        <f t="shared" si="6"/>
        <v>109.07231241521251</v>
      </c>
      <c r="W60" s="9">
        <v>4.3644653675675693</v>
      </c>
      <c r="X60" s="9">
        <v>8.0826828240000026</v>
      </c>
      <c r="Y60" s="9">
        <f t="shared" si="7"/>
        <v>185.19296507798146</v>
      </c>
      <c r="Z60" s="9">
        <v>3576.4619456303039</v>
      </c>
      <c r="AA60" s="9">
        <v>2125.2473058865148</v>
      </c>
      <c r="AB60" s="9">
        <f t="shared" si="8"/>
        <v>59.42317682096764</v>
      </c>
      <c r="AC60" s="9">
        <v>844.36872188062853</v>
      </c>
      <c r="AD60" s="9">
        <v>2646.0969116034594</v>
      </c>
      <c r="AE60" s="9">
        <f t="shared" si="9"/>
        <v>313.38168302941324</v>
      </c>
      <c r="AF60" s="9">
        <v>54.031927957429396</v>
      </c>
      <c r="AG60" s="9">
        <v>37.658616463330382</v>
      </c>
      <c r="AH60" s="9">
        <f t="shared" si="10"/>
        <v>69.696969712057665</v>
      </c>
      <c r="AI60" s="9">
        <v>0.45681936426189629</v>
      </c>
      <c r="AJ60" s="9">
        <v>0.17958012323019229</v>
      </c>
      <c r="AK60" s="9">
        <v>0.39310969998031503</v>
      </c>
      <c r="AL60" s="9">
        <v>266.93142750410118</v>
      </c>
      <c r="AM60" s="9">
        <v>137.51105144217155</v>
      </c>
      <c r="AN60" s="9">
        <v>0.51515496967871577</v>
      </c>
      <c r="AO60" s="9">
        <v>4.1896042470596315</v>
      </c>
      <c r="AP60" s="9">
        <v>1.9019440416883275</v>
      </c>
      <c r="AQ60" s="9">
        <v>0.45396747032208573</v>
      </c>
      <c r="AR60" s="9">
        <v>1.030606639613052</v>
      </c>
      <c r="AS60" s="9">
        <v>1.2704766218774997</v>
      </c>
      <c r="AT60" s="9">
        <v>1.2327463971651769</v>
      </c>
      <c r="AU60" s="9">
        <v>26.570817470550537</v>
      </c>
      <c r="AV60" s="9">
        <v>26.796686077117887</v>
      </c>
      <c r="AW60" s="9">
        <v>1.0085006269309436</v>
      </c>
      <c r="AX60" s="9">
        <v>25.155000000000001</v>
      </c>
      <c r="AY60" s="10">
        <v>1.86</v>
      </c>
      <c r="AZ60" s="10">
        <v>7.0000000000000007E-2</v>
      </c>
      <c r="BA60" s="9">
        <v>11.065</v>
      </c>
      <c r="BB60" s="10">
        <v>1.01</v>
      </c>
      <c r="BC60" s="10">
        <v>0.09</v>
      </c>
      <c r="BD60" s="11">
        <v>1.9722222222222221</v>
      </c>
    </row>
    <row r="61" spans="1:56" ht="15.75" x14ac:dyDescent="0.25">
      <c r="A61" s="8" t="s">
        <v>72</v>
      </c>
      <c r="B61" s="9">
        <v>23.652810318750007</v>
      </c>
      <c r="C61" s="9">
        <v>16.567261593333335</v>
      </c>
      <c r="D61" s="9">
        <f t="shared" si="0"/>
        <v>70.043522820627231</v>
      </c>
      <c r="E61" s="11">
        <v>4.6912112176470586</v>
      </c>
      <c r="F61" s="11">
        <v>1.1559775999999999</v>
      </c>
      <c r="G61" s="11">
        <f t="shared" si="1"/>
        <v>24.641346261526813</v>
      </c>
      <c r="H61" s="9">
        <v>0.1903590896724966</v>
      </c>
      <c r="I61" s="9">
        <v>7.2456856909458967E-2</v>
      </c>
      <c r="J61" s="9">
        <f t="shared" si="2"/>
        <v>38.063250372817713</v>
      </c>
      <c r="K61" s="9">
        <v>47.113083648648647</v>
      </c>
      <c r="L61" s="9">
        <v>44.152416913333333</v>
      </c>
      <c r="M61" s="9">
        <f t="shared" si="3"/>
        <v>93.71582900963385</v>
      </c>
      <c r="N61" s="9">
        <v>4.7854072705882365</v>
      </c>
      <c r="O61" s="9">
        <v>3.1174782133333339</v>
      </c>
      <c r="P61" s="9">
        <f t="shared" si="4"/>
        <v>65.14551504307228</v>
      </c>
      <c r="Q61" s="9">
        <v>98.596961783273642</v>
      </c>
      <c r="R61" s="9">
        <v>14.7894768024476</v>
      </c>
      <c r="S61" s="9">
        <f t="shared" si="5"/>
        <v>14.999931574926626</v>
      </c>
      <c r="T61" s="9">
        <v>34.69662097297298</v>
      </c>
      <c r="U61" s="9">
        <v>36.078654271428569</v>
      </c>
      <c r="V61" s="9">
        <f t="shared" si="6"/>
        <v>103.98319277122727</v>
      </c>
      <c r="W61" s="9">
        <v>5.274544097297297</v>
      </c>
      <c r="X61" s="9">
        <v>8.257312933333333</v>
      </c>
      <c r="Y61" s="9">
        <f t="shared" si="7"/>
        <v>156.55026825094555</v>
      </c>
      <c r="Z61" s="9">
        <v>4579.516657577823</v>
      </c>
      <c r="AA61" s="9">
        <v>1882.8130050228181</v>
      </c>
      <c r="AB61" s="9">
        <f t="shared" si="8"/>
        <v>41.113793131580543</v>
      </c>
      <c r="AC61" s="9">
        <v>1161.9133888393369</v>
      </c>
      <c r="AD61" s="9">
        <v>2611.6234892949274</v>
      </c>
      <c r="AE61" s="9">
        <f t="shared" si="9"/>
        <v>224.76920520760507</v>
      </c>
      <c r="AF61" s="9">
        <v>51.57593123210259</v>
      </c>
      <c r="AG61" s="9">
        <v>62.218583716837756</v>
      </c>
      <c r="AH61" s="9">
        <f t="shared" si="10"/>
        <v>120.63492065095438</v>
      </c>
      <c r="AI61" s="9">
        <v>0.62531993093609506</v>
      </c>
      <c r="AJ61" s="9">
        <v>0.10425829585626173</v>
      </c>
      <c r="AK61" s="9">
        <v>0.16672792709515677</v>
      </c>
      <c r="AL61" s="9">
        <v>282.18494867262808</v>
      </c>
      <c r="AM61" s="9">
        <v>116.2703259447829</v>
      </c>
      <c r="AN61" s="9">
        <v>0.41203588813545078</v>
      </c>
      <c r="AO61" s="9">
        <v>4.9323344399997922</v>
      </c>
      <c r="AP61" s="9">
        <v>1.3999338602386189</v>
      </c>
      <c r="AQ61" s="9">
        <v>0.28382784607742007</v>
      </c>
      <c r="AR61" s="9">
        <v>0.87850633620291152</v>
      </c>
      <c r="AS61" s="9">
        <v>1.3186199902389224</v>
      </c>
      <c r="AT61" s="9">
        <v>1.5009794874539828</v>
      </c>
      <c r="AU61" s="9">
        <v>26.184722900390625</v>
      </c>
      <c r="AV61" s="9">
        <v>26.653446674346924</v>
      </c>
      <c r="AW61" s="9">
        <v>1.0179006581715366</v>
      </c>
      <c r="AX61" s="9">
        <v>30.074999999999999</v>
      </c>
      <c r="AY61" s="10">
        <v>5.01</v>
      </c>
      <c r="AZ61" s="10">
        <v>0.17</v>
      </c>
      <c r="BA61" s="9">
        <v>13.399999999999999</v>
      </c>
      <c r="BB61" s="10">
        <v>1.6</v>
      </c>
      <c r="BC61" s="10">
        <v>0.12</v>
      </c>
      <c r="BD61" s="11">
        <v>1.5833333333333335</v>
      </c>
    </row>
    <row r="62" spans="1:56" ht="15.75" x14ac:dyDescent="0.25">
      <c r="A62" s="8" t="s">
        <v>73</v>
      </c>
      <c r="B62" s="9">
        <v>21.194770157894737</v>
      </c>
      <c r="C62" s="9">
        <v>13.231057000000003</v>
      </c>
      <c r="D62" s="9">
        <f t="shared" si="0"/>
        <v>62.426046149274384</v>
      </c>
      <c r="E62" s="11">
        <v>4.1376403312500001</v>
      </c>
      <c r="F62" s="11">
        <v>1.1229014266666668</v>
      </c>
      <c r="G62" s="11">
        <f t="shared" si="1"/>
        <v>27.138691059873565</v>
      </c>
      <c r="H62" s="9">
        <v>0.20134637950955078</v>
      </c>
      <c r="I62" s="9">
        <v>9.4331162327621843E-2</v>
      </c>
      <c r="J62" s="9">
        <f t="shared" si="2"/>
        <v>46.850190481397398</v>
      </c>
      <c r="K62" s="9">
        <v>43.734436989999999</v>
      </c>
      <c r="L62" s="9">
        <v>42.709371600000011</v>
      </c>
      <c r="M62" s="9">
        <f t="shared" si="3"/>
        <v>97.656159629460021</v>
      </c>
      <c r="N62" s="9">
        <v>5.0626081055555572</v>
      </c>
      <c r="O62" s="9">
        <v>3.7419029999999989</v>
      </c>
      <c r="P62" s="9">
        <f t="shared" si="4"/>
        <v>73.912554991047884</v>
      </c>
      <c r="Q62" s="9">
        <v>100.54758628782847</v>
      </c>
      <c r="R62" s="9">
        <v>14.578114885255177</v>
      </c>
      <c r="S62" s="9">
        <f t="shared" si="5"/>
        <v>14.498721872371684</v>
      </c>
      <c r="T62" s="9">
        <v>31.092598239999994</v>
      </c>
      <c r="U62" s="9">
        <v>30.842584200000001</v>
      </c>
      <c r="V62" s="9">
        <f t="shared" si="6"/>
        <v>99.195904960820044</v>
      </c>
      <c r="W62" s="9">
        <v>4.9001224108108117</v>
      </c>
      <c r="X62" s="9">
        <v>5.3843720888888891</v>
      </c>
      <c r="Y62" s="9">
        <f t="shared" si="7"/>
        <v>109.88239961127726</v>
      </c>
      <c r="Z62" s="9">
        <v>5065.2466232592715</v>
      </c>
      <c r="AA62" s="9">
        <v>2624.3928127545205</v>
      </c>
      <c r="AB62" s="9">
        <f t="shared" si="8"/>
        <v>51.81174793550003</v>
      </c>
      <c r="AC62" s="9">
        <v>892.69935770958034</v>
      </c>
      <c r="AD62" s="9">
        <v>1070.2873380774179</v>
      </c>
      <c r="AE62" s="9">
        <f t="shared" si="9"/>
        <v>119.8933693448015</v>
      </c>
      <c r="AF62" s="9">
        <v>44.617274809756331</v>
      </c>
      <c r="AG62" s="9">
        <v>42.570609910023663</v>
      </c>
      <c r="AH62" s="9">
        <f t="shared" si="10"/>
        <v>95.412841980019067</v>
      </c>
      <c r="AI62" s="9">
        <v>0.57354572467769827</v>
      </c>
      <c r="AJ62" s="9">
        <v>0.10074137334276169</v>
      </c>
      <c r="AK62" s="9">
        <v>0.17564662939362491</v>
      </c>
      <c r="AL62" s="9">
        <v>274.22273388380472</v>
      </c>
      <c r="AM62" s="9">
        <v>130.6185820064571</v>
      </c>
      <c r="AN62" s="9">
        <v>0.47632295162589833</v>
      </c>
      <c r="AO62" s="9">
        <v>5.1721749396208843</v>
      </c>
      <c r="AP62" s="9">
        <v>0.81494566566536142</v>
      </c>
      <c r="AQ62" s="9">
        <v>0.1575634380466443</v>
      </c>
      <c r="AR62" s="9">
        <v>1.0409661313037022</v>
      </c>
      <c r="AS62" s="9">
        <v>1.3960214855027675</v>
      </c>
      <c r="AT62" s="9">
        <v>1.341082522785247</v>
      </c>
      <c r="AU62" s="9">
        <v>26.404780387878418</v>
      </c>
      <c r="AV62" s="9">
        <v>26.912679920196492</v>
      </c>
      <c r="AW62" s="9">
        <v>1.0192351356404856</v>
      </c>
      <c r="AX62" s="9">
        <v>33.495000000000005</v>
      </c>
      <c r="AY62" s="10">
        <v>3.47</v>
      </c>
      <c r="AZ62" s="10">
        <v>0.1</v>
      </c>
      <c r="BA62" s="9">
        <v>12.955000000000002</v>
      </c>
      <c r="BB62" s="10">
        <v>1.1000000000000001</v>
      </c>
      <c r="BC62" s="10">
        <v>0.08</v>
      </c>
      <c r="BD62" s="11">
        <v>2.2222222222222219</v>
      </c>
    </row>
    <row r="63" spans="1:56" ht="15.75" x14ac:dyDescent="0.25">
      <c r="A63" s="8" t="s">
        <v>74</v>
      </c>
      <c r="B63" s="9">
        <v>25.048427236363633</v>
      </c>
      <c r="C63" s="9">
        <v>20.163027118518517</v>
      </c>
      <c r="D63" s="9">
        <f t="shared" si="0"/>
        <v>80.496180172331066</v>
      </c>
      <c r="E63" s="11">
        <v>4.7755969133333336</v>
      </c>
      <c r="F63" s="11">
        <v>1.3009663437499999</v>
      </c>
      <c r="G63" s="11">
        <f t="shared" si="1"/>
        <v>27.241962991427059</v>
      </c>
      <c r="H63" s="9">
        <v>0.20639086870316223</v>
      </c>
      <c r="I63" s="9">
        <v>5.6592651274326687E-2</v>
      </c>
      <c r="J63" s="9">
        <f t="shared" si="2"/>
        <v>27.420133279113234</v>
      </c>
      <c r="K63" s="9">
        <v>48.105252399999998</v>
      </c>
      <c r="L63" s="9">
        <v>48.373611906249991</v>
      </c>
      <c r="M63" s="9">
        <f t="shared" si="3"/>
        <v>100.55785905459669</v>
      </c>
      <c r="N63" s="9">
        <v>4.9153875125000006</v>
      </c>
      <c r="O63" s="9">
        <v>3.7967976896551727</v>
      </c>
      <c r="P63" s="9">
        <f t="shared" si="4"/>
        <v>77.243099959052756</v>
      </c>
      <c r="Q63" s="9">
        <v>108.20027049881124</v>
      </c>
      <c r="R63" s="9">
        <v>21.521369795315998</v>
      </c>
      <c r="S63" s="9">
        <f t="shared" si="5"/>
        <v>19.89031052889322</v>
      </c>
      <c r="T63" s="9">
        <v>37.318320612121219</v>
      </c>
      <c r="U63" s="9">
        <v>38.074448238461535</v>
      </c>
      <c r="V63" s="9">
        <f t="shared" si="6"/>
        <v>102.02615662746281</v>
      </c>
      <c r="W63" s="9">
        <v>4.5775886500000009</v>
      </c>
      <c r="X63" s="9">
        <v>7.4054565062500002</v>
      </c>
      <c r="Y63" s="9">
        <f t="shared" si="7"/>
        <v>161.77636464233191</v>
      </c>
      <c r="Z63" s="9">
        <v>4995.7890786629632</v>
      </c>
      <c r="AA63" s="9">
        <v>3072.7984837723934</v>
      </c>
      <c r="AB63" s="9">
        <f t="shared" si="8"/>
        <v>61.507770552130168</v>
      </c>
      <c r="AC63" s="9">
        <v>873.87112799687725</v>
      </c>
      <c r="AD63" s="9">
        <v>2462.4329226070417</v>
      </c>
      <c r="AE63" s="9">
        <f t="shared" si="9"/>
        <v>281.78444666681344</v>
      </c>
      <c r="AF63" s="9">
        <v>36.021285305070833</v>
      </c>
      <c r="AG63" s="9">
        <v>21.776504370458497</v>
      </c>
      <c r="AH63" s="9">
        <f t="shared" si="10"/>
        <v>60.454545655518146</v>
      </c>
      <c r="AI63" s="9">
        <v>0.43736170479073577</v>
      </c>
      <c r="AJ63" s="9">
        <v>1.5826862894504318E-2</v>
      </c>
      <c r="AK63" s="9">
        <v>3.6187125487077088E-2</v>
      </c>
      <c r="AL63" s="9">
        <v>261.55531266843423</v>
      </c>
      <c r="AM63" s="9">
        <v>246.1502251252665</v>
      </c>
      <c r="AN63" s="9">
        <v>0.94110198953329505</v>
      </c>
      <c r="AO63" s="9">
        <v>5.352825342856061</v>
      </c>
      <c r="AP63" s="9">
        <v>1.4079877862264976</v>
      </c>
      <c r="AQ63" s="9">
        <v>0.26303637724806644</v>
      </c>
      <c r="AR63" s="9">
        <v>1.2911718700425827</v>
      </c>
      <c r="AS63" s="9">
        <v>1.7359236916515628</v>
      </c>
      <c r="AT63" s="9">
        <v>1.3444559410935062</v>
      </c>
      <c r="AU63" s="9">
        <v>26.201947212219213</v>
      </c>
      <c r="AV63" s="9">
        <v>26.960899353027315</v>
      </c>
      <c r="AW63" s="9">
        <v>1.0289654862160078</v>
      </c>
      <c r="AX63" s="9">
        <v>25.265000000000001</v>
      </c>
      <c r="AY63" s="10">
        <v>5.8</v>
      </c>
      <c r="AZ63" s="10">
        <v>0.23</v>
      </c>
      <c r="BA63" s="9">
        <v>10.46</v>
      </c>
      <c r="BB63" s="10">
        <v>1.61</v>
      </c>
      <c r="BC63" s="10">
        <v>0.15</v>
      </c>
      <c r="BD63" s="11">
        <v>2.4583333333333335</v>
      </c>
    </row>
    <row r="64" spans="1:56" ht="15.75" x14ac:dyDescent="0.25">
      <c r="A64" s="8" t="s">
        <v>75</v>
      </c>
      <c r="B64" s="9">
        <v>19.300566244444443</v>
      </c>
      <c r="C64" s="9">
        <v>13.350761475000001</v>
      </c>
      <c r="D64" s="9">
        <f t="shared" si="0"/>
        <v>69.172900452301192</v>
      </c>
      <c r="E64" s="11">
        <v>4.0395060000000003</v>
      </c>
      <c r="F64" s="11">
        <v>1.0004414937500004</v>
      </c>
      <c r="G64" s="11">
        <f t="shared" si="1"/>
        <v>24.76643168125014</v>
      </c>
      <c r="H64" s="9">
        <v>0.20801320718393079</v>
      </c>
      <c r="I64" s="9">
        <v>7.7143080369009798E-2</v>
      </c>
      <c r="J64" s="9">
        <f t="shared" si="2"/>
        <v>37.085664613977052</v>
      </c>
      <c r="K64" s="9">
        <v>40.296564199999999</v>
      </c>
      <c r="L64" s="9">
        <v>40.368038800000008</v>
      </c>
      <c r="M64" s="9">
        <f t="shared" si="3"/>
        <v>100.17737144944981</v>
      </c>
      <c r="N64" s="9">
        <v>4.8686047666666656</v>
      </c>
      <c r="O64" s="9">
        <v>3.7106491172413798</v>
      </c>
      <c r="P64" s="9">
        <f t="shared" si="4"/>
        <v>76.215862553614301</v>
      </c>
      <c r="Q64" s="9">
        <v>68.039146965756103</v>
      </c>
      <c r="R64" s="9">
        <v>10.539842478396057</v>
      </c>
      <c r="S64" s="9">
        <f t="shared" si="5"/>
        <v>15.49085041248493</v>
      </c>
      <c r="T64" s="9">
        <v>32.099792400000005</v>
      </c>
      <c r="U64" s="9">
        <v>32.974262706250002</v>
      </c>
      <c r="V64" s="9">
        <f t="shared" si="6"/>
        <v>102.7242241798735</v>
      </c>
      <c r="W64" s="9">
        <v>4.9499929615384621</v>
      </c>
      <c r="X64" s="9">
        <v>7.0147125499999996</v>
      </c>
      <c r="Y64" s="9">
        <f t="shared" si="7"/>
        <v>141.71156614775916</v>
      </c>
      <c r="Z64" s="9">
        <v>4262.6900153277375</v>
      </c>
      <c r="AA64" s="9">
        <v>2569.9814839368823</v>
      </c>
      <c r="AB64" s="9">
        <f t="shared" si="8"/>
        <v>60.290133101299162</v>
      </c>
      <c r="AC64" s="9">
        <v>1146.5722986185704</v>
      </c>
      <c r="AD64" s="9">
        <v>1755.7322262953435</v>
      </c>
      <c r="AE64" s="9">
        <f t="shared" si="9"/>
        <v>153.12878467504493</v>
      </c>
      <c r="AF64" s="9">
        <v>54.799426934097426</v>
      </c>
      <c r="AG64" s="9">
        <v>54.850593532541957</v>
      </c>
      <c r="AH64" s="9">
        <f t="shared" si="10"/>
        <v>100.09337068160598</v>
      </c>
      <c r="AI64" s="9">
        <v>0.41760422039378065</v>
      </c>
      <c r="AJ64" s="9">
        <v>0.11453149300602855</v>
      </c>
      <c r="AK64" s="9">
        <v>0.27425846630101314</v>
      </c>
      <c r="AL64" s="9">
        <v>257.5187214131351</v>
      </c>
      <c r="AM64" s="9">
        <v>129.95552855722769</v>
      </c>
      <c r="AN64" s="9">
        <v>0.50464497433078326</v>
      </c>
      <c r="AO64" s="9">
        <v>4.9535386212981551</v>
      </c>
      <c r="AP64" s="9">
        <v>1.7067708273359443</v>
      </c>
      <c r="AQ64" s="9">
        <v>0.34455587365313756</v>
      </c>
      <c r="AR64" s="9">
        <v>1.1698566847316116</v>
      </c>
      <c r="AS64" s="9">
        <v>1.5563603269524173</v>
      </c>
      <c r="AT64" s="9">
        <v>1.330385462822292</v>
      </c>
      <c r="AU64" s="9">
        <v>26.123330593109131</v>
      </c>
      <c r="AV64" s="9">
        <v>26.707343578338623</v>
      </c>
      <c r="AW64" s="9">
        <v>1.0223559925924433</v>
      </c>
      <c r="AX64" s="9">
        <v>37.077500000000001</v>
      </c>
      <c r="AY64" s="10">
        <v>2.1</v>
      </c>
      <c r="AZ64" s="10">
        <v>0.06</v>
      </c>
      <c r="BA64" s="9">
        <v>10.997499999999999</v>
      </c>
      <c r="BB64" s="10">
        <v>1.02</v>
      </c>
      <c r="BC64" s="10">
        <v>0.09</v>
      </c>
      <c r="BD64" s="11">
        <v>2.9166666666666665</v>
      </c>
    </row>
    <row r="65" spans="1:56" ht="15.75" x14ac:dyDescent="0.25">
      <c r="A65" s="8" t="s">
        <v>76</v>
      </c>
      <c r="B65" s="9">
        <v>22.056521824000001</v>
      </c>
      <c r="C65" s="9">
        <v>13.826490339130435</v>
      </c>
      <c r="D65" s="9">
        <f t="shared" si="0"/>
        <v>62.686630509827914</v>
      </c>
      <c r="E65" s="11">
        <v>3.3076254121212116</v>
      </c>
      <c r="F65" s="11">
        <v>1.1060147851851854</v>
      </c>
      <c r="G65" s="11">
        <f t="shared" si="1"/>
        <v>33.438332561240287</v>
      </c>
      <c r="H65" s="9">
        <v>0.16966384465351783</v>
      </c>
      <c r="I65" s="9">
        <v>8.9905640946337226E-2</v>
      </c>
      <c r="J65" s="9">
        <f t="shared" si="2"/>
        <v>52.990453640809385</v>
      </c>
      <c r="K65" s="9">
        <v>46.111831478260868</v>
      </c>
      <c r="L65" s="9">
        <v>39.195887466666669</v>
      </c>
      <c r="M65" s="9">
        <f t="shared" si="3"/>
        <v>85.001801511929358</v>
      </c>
      <c r="N65" s="9">
        <v>4.7676320363636373</v>
      </c>
      <c r="O65" s="9">
        <v>2.8811165777777781</v>
      </c>
      <c r="P65" s="9">
        <f t="shared" si="4"/>
        <v>60.430766380520836</v>
      </c>
      <c r="Q65" s="9">
        <v>64.110130067021856</v>
      </c>
      <c r="R65" s="9">
        <v>11.152554083518579</v>
      </c>
      <c r="S65" s="9">
        <f t="shared" si="5"/>
        <v>17.395931145139627</v>
      </c>
      <c r="T65" s="9">
        <v>34.618421008333335</v>
      </c>
      <c r="U65" s="9">
        <v>31.817307881481476</v>
      </c>
      <c r="V65" s="9">
        <f t="shared" si="6"/>
        <v>91.908605172438172</v>
      </c>
      <c r="W65" s="9">
        <v>5.2560619999999973</v>
      </c>
      <c r="X65" s="9">
        <v>7.153174222222221</v>
      </c>
      <c r="Y65" s="9">
        <f t="shared" si="7"/>
        <v>136.09379459797515</v>
      </c>
      <c r="Z65" s="9">
        <v>4610.7769640948609</v>
      </c>
      <c r="AA65" s="9">
        <v>1411.739611391971</v>
      </c>
      <c r="AB65" s="9">
        <f t="shared" si="8"/>
        <v>30.618258536153437</v>
      </c>
      <c r="AC65" s="9">
        <v>1523.203298087205</v>
      </c>
      <c r="AD65" s="9">
        <v>1807.1059747595787</v>
      </c>
      <c r="AE65" s="9">
        <f t="shared" si="9"/>
        <v>118.63852822724914</v>
      </c>
      <c r="AF65" s="9">
        <v>46.203438409733565</v>
      </c>
      <c r="AG65" s="9">
        <v>53.008595988690779</v>
      </c>
      <c r="AH65" s="9">
        <f t="shared" si="10"/>
        <v>114.72868213531828</v>
      </c>
      <c r="AI65" s="9">
        <v>0.48580526231823157</v>
      </c>
      <c r="AJ65" s="9">
        <v>0.13658499148699421</v>
      </c>
      <c r="AK65" s="9">
        <v>0.28115173317641595</v>
      </c>
      <c r="AL65" s="9">
        <v>256.86040850295694</v>
      </c>
      <c r="AM65" s="9">
        <v>150.8371972841351</v>
      </c>
      <c r="AN65" s="9">
        <v>0.58723412519371854</v>
      </c>
      <c r="AO65" s="9">
        <v>5.2575711417177082</v>
      </c>
      <c r="AP65" s="9">
        <v>1.9358187075272224</v>
      </c>
      <c r="AQ65" s="9">
        <v>0.36819638866451332</v>
      </c>
      <c r="AR65" s="9">
        <v>1.2139110867937375</v>
      </c>
      <c r="AS65" s="9">
        <v>1.5316763706643823</v>
      </c>
      <c r="AT65" s="9">
        <v>1.2617698176807559</v>
      </c>
      <c r="AU65" s="9">
        <v>26.568972587585449</v>
      </c>
      <c r="AV65" s="9">
        <v>27.041690158843949</v>
      </c>
      <c r="AW65" s="9">
        <v>1.0177920907442006</v>
      </c>
      <c r="AX65" s="9">
        <v>23.544999999999998</v>
      </c>
      <c r="AY65" s="10">
        <v>4.8099999999999996</v>
      </c>
      <c r="AZ65" s="10">
        <v>0.2</v>
      </c>
      <c r="BA65" s="9">
        <v>7.72</v>
      </c>
      <c r="BB65" s="10">
        <v>1.28</v>
      </c>
      <c r="BC65" s="10">
        <v>0.17</v>
      </c>
      <c r="BD65" s="11">
        <v>3.0833333333333335</v>
      </c>
    </row>
    <row r="66" spans="1:56" ht="15.75" x14ac:dyDescent="0.25">
      <c r="A66" s="8" t="s">
        <v>77</v>
      </c>
      <c r="B66" s="9">
        <v>19.688796297959186</v>
      </c>
      <c r="C66" s="9">
        <v>15.902090149999994</v>
      </c>
      <c r="D66" s="9">
        <f t="shared" si="0"/>
        <v>80.767203384842276</v>
      </c>
      <c r="E66" s="11">
        <v>3.5498429840000005</v>
      </c>
      <c r="F66" s="11">
        <v>1.0256837448275864</v>
      </c>
      <c r="G66" s="11">
        <f t="shared" si="1"/>
        <v>28.893777822021725</v>
      </c>
      <c r="H66" s="9">
        <v>0.20783021796569995</v>
      </c>
      <c r="I66" s="9">
        <v>7.3733745659553276E-2</v>
      </c>
      <c r="J66" s="9">
        <f t="shared" si="2"/>
        <v>35.477875345211928</v>
      </c>
      <c r="K66" s="9">
        <v>40.207916749019617</v>
      </c>
      <c r="L66" s="9">
        <v>40.129124184615385</v>
      </c>
      <c r="M66" s="9">
        <f t="shared" si="3"/>
        <v>99.80403718776067</v>
      </c>
      <c r="N66" s="9">
        <v>4.7155998901960796</v>
      </c>
      <c r="O66" s="9">
        <v>2.9352843862068965</v>
      </c>
      <c r="P66" s="9">
        <f t="shared" si="4"/>
        <v>62.246256140379295</v>
      </c>
      <c r="Q66" s="9">
        <v>59.403394646126841</v>
      </c>
      <c r="R66" s="9">
        <v>12.315108118531425</v>
      </c>
      <c r="S66" s="9">
        <f t="shared" si="5"/>
        <v>20.73132047738013</v>
      </c>
      <c r="T66" s="9">
        <v>30.630079232000003</v>
      </c>
      <c r="U66" s="9">
        <v>31.528759517241376</v>
      </c>
      <c r="V66" s="9">
        <f t="shared" si="6"/>
        <v>102.93397962974416</v>
      </c>
      <c r="W66" s="9">
        <v>4.2303924775510202</v>
      </c>
      <c r="X66" s="9">
        <v>6.169739937931034</v>
      </c>
      <c r="Y66" s="9">
        <f t="shared" si="7"/>
        <v>145.8432041630025</v>
      </c>
      <c r="Z66" s="9">
        <v>3709.4197611967729</v>
      </c>
      <c r="AA66" s="9">
        <v>1511.4583552386348</v>
      </c>
      <c r="AB66" s="9">
        <f t="shared" si="8"/>
        <v>40.746490085850837</v>
      </c>
      <c r="AC66" s="9">
        <v>810.56358977747664</v>
      </c>
      <c r="AD66" s="9">
        <v>1329.1310301026454</v>
      </c>
      <c r="AE66" s="9">
        <f t="shared" si="9"/>
        <v>163.97615768400487</v>
      </c>
      <c r="AF66" s="9">
        <v>82.020057306591823</v>
      </c>
      <c r="AG66" s="9">
        <v>62.218583708556864</v>
      </c>
      <c r="AH66" s="9">
        <f t="shared" si="10"/>
        <v>75.857766687461776</v>
      </c>
      <c r="AI66" s="9">
        <v>0.46970654787555066</v>
      </c>
      <c r="AJ66" s="9">
        <v>8.9359556479709057E-2</v>
      </c>
      <c r="AK66" s="9">
        <v>0.19024549877764316</v>
      </c>
      <c r="AL66" s="9">
        <v>270.79877059931874</v>
      </c>
      <c r="AM66" s="9">
        <v>98.14704824372015</v>
      </c>
      <c r="AN66" s="9">
        <v>0.36243535384782527</v>
      </c>
      <c r="AO66" s="9">
        <v>4.8886162939558346</v>
      </c>
      <c r="AP66" s="9">
        <v>1.3274110507007528</v>
      </c>
      <c r="AQ66" s="9">
        <v>0.27153103677658874</v>
      </c>
      <c r="AR66" s="9">
        <v>1.1443788293489607</v>
      </c>
      <c r="AS66" s="9">
        <v>1.5908311255143832</v>
      </c>
      <c r="AT66" s="9">
        <v>1.3901263154434709</v>
      </c>
      <c r="AU66" s="9">
        <v>26.227139949798584</v>
      </c>
      <c r="AV66" s="9">
        <v>26.897552967071533</v>
      </c>
      <c r="AW66" s="9">
        <v>1.0255618042438552</v>
      </c>
      <c r="AX66" s="9">
        <v>30.23</v>
      </c>
      <c r="AY66" s="10">
        <v>4.8099999999999996</v>
      </c>
      <c r="AZ66" s="10">
        <v>0.16</v>
      </c>
      <c r="BA66" s="9">
        <v>13.1775</v>
      </c>
      <c r="BB66" s="10">
        <v>1.42</v>
      </c>
      <c r="BC66" s="10">
        <v>0.11</v>
      </c>
      <c r="BD66" s="11">
        <v>2.7962962962962963</v>
      </c>
    </row>
    <row r="67" spans="1:56" ht="15.75" x14ac:dyDescent="0.25">
      <c r="A67" s="8" t="s">
        <v>78</v>
      </c>
      <c r="B67" s="9">
        <v>25.841580656000005</v>
      </c>
      <c r="C67" s="9">
        <v>12.612257641379312</v>
      </c>
      <c r="D67" s="9">
        <f t="shared" si="0"/>
        <v>48.806061089188617</v>
      </c>
      <c r="E67" s="11">
        <v>5.1938456583333341</v>
      </c>
      <c r="F67" s="11">
        <v>1.2659501000000002</v>
      </c>
      <c r="G67" s="11">
        <f t="shared" si="1"/>
        <v>24.374041573007275</v>
      </c>
      <c r="H67" s="9">
        <v>0.21421892203242796</v>
      </c>
      <c r="I67" s="9">
        <v>0.1035467722230754</v>
      </c>
      <c r="J67" s="9">
        <f t="shared" si="2"/>
        <v>48.336893510929322</v>
      </c>
      <c r="K67" s="9">
        <v>47.413167743999999</v>
      </c>
      <c r="L67" s="9">
        <v>34.455779303448274</v>
      </c>
      <c r="M67" s="9">
        <f t="shared" si="3"/>
        <v>72.671329385724405</v>
      </c>
      <c r="N67" s="9">
        <v>4.2474364260869564</v>
      </c>
      <c r="O67" s="9">
        <v>2.8002193103448278</v>
      </c>
      <c r="P67" s="9">
        <f t="shared" si="4"/>
        <v>65.927280115280993</v>
      </c>
      <c r="Q67" s="9">
        <v>107.42286953558128</v>
      </c>
      <c r="R67" s="9">
        <v>20.139369100436305</v>
      </c>
      <c r="S67" s="9">
        <f t="shared" si="5"/>
        <v>18.747748209952274</v>
      </c>
      <c r="T67" s="9">
        <v>32.252222928000009</v>
      </c>
      <c r="U67" s="9">
        <v>27.349960800000005</v>
      </c>
      <c r="V67" s="9">
        <f t="shared" si="6"/>
        <v>84.800234889409538</v>
      </c>
      <c r="W67" s="9">
        <v>3.6335167904761896</v>
      </c>
      <c r="X67" s="9">
        <v>6.8333073379310356</v>
      </c>
      <c r="Y67" s="9">
        <f t="shared" si="7"/>
        <v>188.06318319050615</v>
      </c>
      <c r="Z67" s="9">
        <v>3413.6510441716168</v>
      </c>
      <c r="AA67" s="9">
        <v>1194.3176516237359</v>
      </c>
      <c r="AB67" s="9">
        <f t="shared" si="8"/>
        <v>34.986518427619721</v>
      </c>
      <c r="AC67" s="9">
        <v>519.07939601982525</v>
      </c>
      <c r="AD67" s="9">
        <v>1239.5869915063129</v>
      </c>
      <c r="AE67" s="9">
        <f t="shared" si="9"/>
        <v>238.80489208609799</v>
      </c>
      <c r="AF67" s="9">
        <v>42.979942693478442</v>
      </c>
      <c r="AG67" s="9">
        <v>88.347660453672248</v>
      </c>
      <c r="AH67" s="9">
        <f t="shared" si="10"/>
        <v>205.55555665521555</v>
      </c>
      <c r="AI67" s="9">
        <v>0.48178727382166647</v>
      </c>
      <c r="AJ67" s="9">
        <v>9.6643395532157686E-2</v>
      </c>
      <c r="AK67" s="9">
        <v>0.2005935000431959</v>
      </c>
      <c r="AL67" s="9">
        <v>260.48848321859225</v>
      </c>
      <c r="AM67" s="9">
        <v>114.72034488654961</v>
      </c>
      <c r="AN67" s="9">
        <v>0.44040467151970231</v>
      </c>
      <c r="AO67" s="9">
        <v>4.8181554281130232</v>
      </c>
      <c r="AP67" s="9">
        <v>1.3048132583548435</v>
      </c>
      <c r="AQ67" s="9">
        <v>0.2708117821898201</v>
      </c>
      <c r="AR67" s="9">
        <v>1.1167219547507372</v>
      </c>
      <c r="AS67" s="9">
        <v>1.5640027802941947</v>
      </c>
      <c r="AT67" s="9">
        <v>1.4005301620879251</v>
      </c>
      <c r="AU67" s="9">
        <v>26.28620433807373</v>
      </c>
      <c r="AV67" s="9">
        <v>26.924802303314152</v>
      </c>
      <c r="AW67" s="9">
        <v>1.0242940348871692</v>
      </c>
      <c r="AX67" s="9">
        <v>26.620000000000005</v>
      </c>
      <c r="AY67" s="10">
        <v>2.88</v>
      </c>
      <c r="AZ67" s="10">
        <v>0.11</v>
      </c>
      <c r="BA67" s="9">
        <v>9.8850000000000016</v>
      </c>
      <c r="BB67" s="10">
        <v>1.42</v>
      </c>
      <c r="BC67" s="10">
        <v>0.14000000000000001</v>
      </c>
      <c r="BD67" s="11">
        <v>2.7037037037037037</v>
      </c>
    </row>
    <row r="68" spans="1:56" ht="15.75" x14ac:dyDescent="0.25">
      <c r="A68" s="8" t="s">
        <v>79</v>
      </c>
      <c r="B68" s="9">
        <v>23.199389399999998</v>
      </c>
      <c r="C68" s="9">
        <v>16.714073497959184</v>
      </c>
      <c r="D68" s="9">
        <f t="shared" si="0"/>
        <v>72.045316408022302</v>
      </c>
      <c r="E68" s="11">
        <v>3.7630680372881367</v>
      </c>
      <c r="F68" s="11">
        <v>1.1667014489795919</v>
      </c>
      <c r="G68" s="11">
        <f t="shared" si="1"/>
        <v>31.003995607275225</v>
      </c>
      <c r="H68" s="9">
        <v>0.16363331290635758</v>
      </c>
      <c r="I68" s="9">
        <v>7.1721669448870304E-2</v>
      </c>
      <c r="J68" s="9">
        <f t="shared" si="2"/>
        <v>43.830726259214991</v>
      </c>
      <c r="K68" s="9">
        <v>45.534409106666658</v>
      </c>
      <c r="L68" s="9">
        <v>40.212360722448999</v>
      </c>
      <c r="M68" s="9">
        <f t="shared" si="3"/>
        <v>88.312029323252034</v>
      </c>
      <c r="N68" s="9">
        <v>4.7473031999999993</v>
      </c>
      <c r="O68" s="9">
        <v>3.2646856653061227</v>
      </c>
      <c r="P68" s="9">
        <f t="shared" si="4"/>
        <v>68.769268103754627</v>
      </c>
      <c r="Q68" s="9">
        <v>76.411669920184423</v>
      </c>
      <c r="R68" s="9">
        <v>15.653687112497806</v>
      </c>
      <c r="S68" s="9">
        <f t="shared" si="5"/>
        <v>20.485990070428794</v>
      </c>
      <c r="T68" s="9">
        <v>40.109886960655736</v>
      </c>
      <c r="U68" s="9">
        <v>32.346338604081623</v>
      </c>
      <c r="V68" s="9">
        <f t="shared" si="6"/>
        <v>80.644302577592725</v>
      </c>
      <c r="W68" s="9">
        <v>7.5941965735849069</v>
      </c>
      <c r="X68" s="9">
        <v>8.1871935061224494</v>
      </c>
      <c r="Y68" s="9">
        <f t="shared" si="7"/>
        <v>107.80855389759306</v>
      </c>
      <c r="Z68" s="9">
        <v>4322.0859023493122</v>
      </c>
      <c r="AA68" s="9">
        <v>1840.7977240059488</v>
      </c>
      <c r="AB68" s="9">
        <f t="shared" si="8"/>
        <v>42.590493701325208</v>
      </c>
      <c r="AC68" s="9">
        <v>2112.3348784092673</v>
      </c>
      <c r="AD68" s="9">
        <v>2322.7150540906209</v>
      </c>
      <c r="AE68" s="9">
        <f t="shared" si="9"/>
        <v>109.95960336742554</v>
      </c>
      <c r="AF68" s="9">
        <v>63.043182836759186</v>
      </c>
      <c r="AG68" s="9">
        <v>71.633237822362062</v>
      </c>
      <c r="AH68" s="9">
        <f t="shared" si="10"/>
        <v>113.625668310316</v>
      </c>
      <c r="AI68" s="9">
        <v>0.53696030433904451</v>
      </c>
      <c r="AJ68" s="9">
        <v>7.0217251503655043E-2</v>
      </c>
      <c r="AK68" s="9">
        <v>0.13076804921378107</v>
      </c>
      <c r="AL68" s="9">
        <v>274.29857294480973</v>
      </c>
      <c r="AM68" s="9">
        <v>70.869760868024912</v>
      </c>
      <c r="AN68" s="9">
        <v>0.25836722410613588</v>
      </c>
      <c r="AO68" s="9">
        <v>5.1336858379875538</v>
      </c>
      <c r="AP68" s="9">
        <v>1.0604915825153625</v>
      </c>
      <c r="AQ68" s="9">
        <v>0.20657508386432227</v>
      </c>
      <c r="AR68" s="9">
        <v>1.1987149040011338</v>
      </c>
      <c r="AS68" s="9">
        <v>1.5966071508921251</v>
      </c>
      <c r="AT68" s="9">
        <v>1.3319323431809229</v>
      </c>
      <c r="AU68" s="9">
        <v>25.856547355651823</v>
      </c>
      <c r="AV68" s="9">
        <v>26.534575462341287</v>
      </c>
      <c r="AW68" s="9">
        <v>1.0262226853942762</v>
      </c>
      <c r="AX68" s="9">
        <v>36.545000000000002</v>
      </c>
      <c r="AY68" s="10">
        <v>4.5</v>
      </c>
      <c r="AZ68" s="10">
        <v>0.12</v>
      </c>
      <c r="BA68" s="9">
        <v>12.282500000000001</v>
      </c>
      <c r="BB68" s="10">
        <v>1.08</v>
      </c>
      <c r="BC68" s="10">
        <v>0.09</v>
      </c>
      <c r="BD68" s="11">
        <v>2.6666666666666665</v>
      </c>
    </row>
    <row r="69" spans="1:56" ht="15.75" x14ac:dyDescent="0.25">
      <c r="A69" s="8" t="s">
        <v>80</v>
      </c>
      <c r="B69" s="9">
        <v>23.950932991666672</v>
      </c>
      <c r="C69" s="9">
        <v>14.080309345454545</v>
      </c>
      <c r="D69" s="9">
        <f t="shared" ref="D69:D111" si="11">C69/B69*100</f>
        <v>58.788145540524681</v>
      </c>
      <c r="E69" s="11">
        <v>2.5931212545454549</v>
      </c>
      <c r="F69" s="11">
        <v>1.1012438121212123</v>
      </c>
      <c r="G69" s="11">
        <f t="shared" ref="G69:G111" si="12">F69/E69*100</f>
        <v>42.467887307269322</v>
      </c>
      <c r="H69" s="9">
        <v>0.12041620926483138</v>
      </c>
      <c r="I69" s="9">
        <v>8.1504973733601993E-2</v>
      </c>
      <c r="J69" s="9">
        <f t="shared" ref="J69:J111" si="13">I69/H69*100</f>
        <v>67.68604844082752</v>
      </c>
      <c r="K69" s="9">
        <v>47.342961299999985</v>
      </c>
      <c r="L69" s="9">
        <v>39.245410436363642</v>
      </c>
      <c r="M69" s="9">
        <f t="shared" ref="M69:M111" si="14">L69/K69*100</f>
        <v>82.895977266136185</v>
      </c>
      <c r="N69" s="9">
        <v>4.4921752260869559</v>
      </c>
      <c r="O69" s="9">
        <v>3.0609800181818176</v>
      </c>
      <c r="P69" s="9">
        <f t="shared" ref="P69:P111" si="15">O69/N69*100</f>
        <v>68.140263104744818</v>
      </c>
      <c r="Q69" s="9">
        <v>55.134219590485394</v>
      </c>
      <c r="R69" s="9">
        <v>12.191531928786937</v>
      </c>
      <c r="S69" s="9">
        <f t="shared" ref="S69:S111" si="16">R69/Q69*100</f>
        <v>22.112459411488341</v>
      </c>
      <c r="T69" s="9">
        <v>37.752381766666666</v>
      </c>
      <c r="U69" s="9">
        <v>29.990310648484854</v>
      </c>
      <c r="V69" s="9">
        <f t="shared" ref="V69:V111" si="17">U69/T69*100</f>
        <v>79.439519429115052</v>
      </c>
      <c r="W69" s="9">
        <v>6.9896632583333345</v>
      </c>
      <c r="X69" s="9">
        <v>6.4574478606060595</v>
      </c>
      <c r="Y69" s="9">
        <f t="shared" ref="Y69:Y111" si="18">X69/W69*100</f>
        <v>92.385678994009496</v>
      </c>
      <c r="Z69" s="9">
        <v>3976.3778446720498</v>
      </c>
      <c r="AA69" s="9">
        <v>1635.7200442735598</v>
      </c>
      <c r="AB69" s="9">
        <f t="shared" ref="AB69:AB111" si="19">AA69/Z69*100</f>
        <v>41.135930944421233</v>
      </c>
      <c r="AC69" s="9">
        <v>2068.7634700668968</v>
      </c>
      <c r="AD69" s="9">
        <v>1381.585534626834</v>
      </c>
      <c r="AE69" s="9">
        <f t="shared" ref="AE69:AE111" si="20">AD69/AC69*100</f>
        <v>66.783155958479796</v>
      </c>
      <c r="AF69" s="9">
        <v>47.277936962761629</v>
      </c>
      <c r="AG69" s="9">
        <v>70.405239459680715</v>
      </c>
      <c r="AH69" s="9">
        <f t="shared" ref="AH69:AH111" si="21">AG69/AF69*100</f>
        <v>148.91774891771453</v>
      </c>
      <c r="AI69" s="9">
        <v>0.42518995610677207</v>
      </c>
      <c r="AJ69" s="9">
        <v>0.10557077180682141</v>
      </c>
      <c r="AK69" s="9">
        <v>0.24829084104778543</v>
      </c>
      <c r="AL69" s="9">
        <v>257.29486940420418</v>
      </c>
      <c r="AM69" s="9">
        <v>110.76330180812286</v>
      </c>
      <c r="AN69" s="9">
        <v>0.43049168475301514</v>
      </c>
      <c r="AO69" s="9">
        <v>4.8635137217584337</v>
      </c>
      <c r="AP69" s="9">
        <v>1.5371576498040149</v>
      </c>
      <c r="AQ69" s="9">
        <v>0.31605907534033767</v>
      </c>
      <c r="AR69" s="9">
        <v>1.2396093614215131</v>
      </c>
      <c r="AS69" s="9">
        <v>1.6239564135966864</v>
      </c>
      <c r="AT69" s="9">
        <v>1.3100549771053891</v>
      </c>
      <c r="AU69" s="9">
        <v>25.827400131225517</v>
      </c>
      <c r="AV69" s="9">
        <v>26.439989337921098</v>
      </c>
      <c r="AW69" s="9">
        <v>1.0237185780830862</v>
      </c>
      <c r="AX69" s="9">
        <v>35.477499999999999</v>
      </c>
      <c r="AY69" s="10">
        <v>3.06</v>
      </c>
      <c r="AZ69" s="10">
        <v>0.09</v>
      </c>
      <c r="BA69" s="9">
        <v>8.7025000000000006</v>
      </c>
      <c r="BB69" s="10">
        <v>1.6</v>
      </c>
      <c r="BC69" s="10">
        <v>0.18</v>
      </c>
      <c r="BD69" s="11">
        <v>2.5555555555555558</v>
      </c>
    </row>
    <row r="70" spans="1:56" ht="15.75" x14ac:dyDescent="0.25">
      <c r="A70" s="8" t="s">
        <v>81</v>
      </c>
      <c r="B70" s="9">
        <v>22.160926417391305</v>
      </c>
      <c r="C70" s="9">
        <v>16.25026141875</v>
      </c>
      <c r="D70" s="9">
        <f t="shared" si="11"/>
        <v>73.328439040333748</v>
      </c>
      <c r="E70" s="11">
        <v>2.7897282000000003</v>
      </c>
      <c r="F70" s="11">
        <v>1.459668325</v>
      </c>
      <c r="G70" s="11">
        <f t="shared" si="12"/>
        <v>52.322958379959729</v>
      </c>
      <c r="H70" s="9">
        <v>0.14500665555610534</v>
      </c>
      <c r="I70" s="9">
        <v>9.1595251504601988E-2</v>
      </c>
      <c r="J70" s="9">
        <f t="shared" si="13"/>
        <v>63.16623961385163</v>
      </c>
      <c r="K70" s="9">
        <v>44.999704836363634</v>
      </c>
      <c r="L70" s="9">
        <v>39.431288430769229</v>
      </c>
      <c r="M70" s="9">
        <f t="shared" si="14"/>
        <v>87.625660155231415</v>
      </c>
      <c r="N70" s="9">
        <v>4.9465579230769228</v>
      </c>
      <c r="O70" s="9">
        <v>2.9189700750000007</v>
      </c>
      <c r="P70" s="9">
        <f t="shared" si="15"/>
        <v>59.010126241164173</v>
      </c>
      <c r="Q70" s="9">
        <v>60.931586465199629</v>
      </c>
      <c r="R70" s="9">
        <v>18.704563450529022</v>
      </c>
      <c r="S70" s="9">
        <f t="shared" si="16"/>
        <v>30.697647206694541</v>
      </c>
      <c r="T70" s="9">
        <v>34.10517633571429</v>
      </c>
      <c r="U70" s="9">
        <v>31.789889620689664</v>
      </c>
      <c r="V70" s="9">
        <f t="shared" si="17"/>
        <v>93.211333399264376</v>
      </c>
      <c r="W70" s="9">
        <v>6.2120552000000009</v>
      </c>
      <c r="X70" s="9">
        <v>8.3372068437500033</v>
      </c>
      <c r="Y70" s="9">
        <f t="shared" si="18"/>
        <v>134.21012169611762</v>
      </c>
      <c r="Z70" s="9">
        <v>4802.8562092080901</v>
      </c>
      <c r="AA70" s="9">
        <v>1506.807962586518</v>
      </c>
      <c r="AB70" s="9">
        <f t="shared" si="19"/>
        <v>31.373164153814326</v>
      </c>
      <c r="AC70" s="9">
        <v>1655.3137617560863</v>
      </c>
      <c r="AD70" s="9">
        <v>2574.575305701791</v>
      </c>
      <c r="AE70" s="9">
        <f t="shared" si="20"/>
        <v>155.5339758047127</v>
      </c>
      <c r="AF70" s="9">
        <v>61.399922562403162</v>
      </c>
      <c r="AG70" s="9">
        <v>58.943932213264361</v>
      </c>
      <c r="AH70" s="9">
        <f t="shared" si="21"/>
        <v>96.000010673233859</v>
      </c>
      <c r="AI70" s="9">
        <v>0.54968864463458877</v>
      </c>
      <c r="AJ70" s="9">
        <v>4.2863994876415332E-2</v>
      </c>
      <c r="AK70" s="9">
        <v>7.7978679921448288E-2</v>
      </c>
      <c r="AL70" s="9">
        <v>282.11291051792466</v>
      </c>
      <c r="AM70" s="9">
        <v>81.86845316509249</v>
      </c>
      <c r="AN70" s="9">
        <v>0.29019747098703164</v>
      </c>
      <c r="AO70" s="9">
        <v>5.5243197069095071</v>
      </c>
      <c r="AP70" s="9">
        <v>0.6416400237673795</v>
      </c>
      <c r="AQ70" s="9">
        <v>0.11614824228309097</v>
      </c>
      <c r="AR70" s="9">
        <v>1.1315205039297935</v>
      </c>
      <c r="AS70" s="9">
        <v>1.7191592701109857</v>
      </c>
      <c r="AT70" s="9">
        <v>1.5193354995692177</v>
      </c>
      <c r="AU70" s="9">
        <v>25.698724269866943</v>
      </c>
      <c r="AV70" s="9">
        <v>26.671839237213121</v>
      </c>
      <c r="AW70" s="9">
        <v>1.0378662752721621</v>
      </c>
      <c r="AX70" s="9">
        <v>27.402499999999996</v>
      </c>
      <c r="AY70" s="10">
        <v>2.57</v>
      </c>
      <c r="AZ70" s="10">
        <v>0.09</v>
      </c>
      <c r="BA70" s="9">
        <v>13.594999999999999</v>
      </c>
      <c r="BB70" s="10">
        <v>0.99</v>
      </c>
      <c r="BC70" s="10">
        <v>7.0000000000000007E-2</v>
      </c>
      <c r="BD70" s="11">
        <v>2.1851851851851851</v>
      </c>
    </row>
    <row r="71" spans="1:56" ht="15.75" x14ac:dyDescent="0.25">
      <c r="A71" s="8" t="s">
        <v>82</v>
      </c>
      <c r="B71" s="9">
        <v>23.298131000000001</v>
      </c>
      <c r="C71" s="9">
        <v>13.304815025</v>
      </c>
      <c r="D71" s="9">
        <f t="shared" si="11"/>
        <v>57.106791205697995</v>
      </c>
      <c r="E71" s="11">
        <v>3.3964440100000006</v>
      </c>
      <c r="F71" s="11">
        <v>1.056835725</v>
      </c>
      <c r="G71" s="11">
        <f t="shared" si="12"/>
        <v>31.115947205029883</v>
      </c>
      <c r="H71" s="9">
        <v>0.15538600118642276</v>
      </c>
      <c r="I71" s="9">
        <v>7.9283092783442005E-2</v>
      </c>
      <c r="J71" s="9">
        <f t="shared" si="13"/>
        <v>51.023317530594611</v>
      </c>
      <c r="K71" s="9">
        <v>46.962291059259265</v>
      </c>
      <c r="L71" s="9">
        <v>37.941353956250005</v>
      </c>
      <c r="M71" s="9">
        <f t="shared" si="14"/>
        <v>80.791105162168918</v>
      </c>
      <c r="N71" s="9">
        <v>4.5899326896551731</v>
      </c>
      <c r="O71" s="9">
        <v>3.3060399499999993</v>
      </c>
      <c r="P71" s="9">
        <f t="shared" si="15"/>
        <v>72.028070421406795</v>
      </c>
      <c r="Q71" s="9">
        <v>120.00249616784481</v>
      </c>
      <c r="R71" s="9">
        <v>13.597190415731509</v>
      </c>
      <c r="S71" s="9">
        <f t="shared" si="16"/>
        <v>11.330756317529781</v>
      </c>
      <c r="T71" s="9">
        <v>35.308823920000002</v>
      </c>
      <c r="U71" s="9">
        <v>29.126085546666665</v>
      </c>
      <c r="V71" s="9">
        <f t="shared" si="17"/>
        <v>82.489537495381597</v>
      </c>
      <c r="W71" s="9">
        <v>6.7649382275862084</v>
      </c>
      <c r="X71" s="9">
        <v>6.7703319937500002</v>
      </c>
      <c r="Y71" s="9">
        <f t="shared" si="18"/>
        <v>100.07973119609277</v>
      </c>
      <c r="Z71" s="9">
        <v>4304.8423058693461</v>
      </c>
      <c r="AA71" s="9">
        <v>1835.8474548166487</v>
      </c>
      <c r="AB71" s="9">
        <f t="shared" si="19"/>
        <v>42.646102327920381</v>
      </c>
      <c r="AC71" s="9">
        <v>1489.8074560326525</v>
      </c>
      <c r="AD71" s="9">
        <v>1652.1908027646309</v>
      </c>
      <c r="AE71" s="9">
        <f t="shared" si="20"/>
        <v>110.89961968403649</v>
      </c>
      <c r="AF71" s="9">
        <v>51.575931232209598</v>
      </c>
      <c r="AG71" s="9">
        <v>75.726565698032104</v>
      </c>
      <c r="AH71" s="9">
        <f t="shared" si="21"/>
        <v>146.82539682529324</v>
      </c>
      <c r="AI71" s="9">
        <v>0.66164380674944878</v>
      </c>
      <c r="AJ71" s="9">
        <v>0.10770128628512081</v>
      </c>
      <c r="AK71" s="9">
        <v>0.16277834869223695</v>
      </c>
      <c r="AL71" s="9">
        <v>283.18633268133823</v>
      </c>
      <c r="AM71" s="9">
        <v>111.13203167316675</v>
      </c>
      <c r="AN71" s="9">
        <v>0.39243430507721772</v>
      </c>
      <c r="AO71" s="9">
        <v>6.3587478782333919</v>
      </c>
      <c r="AP71" s="9">
        <v>1.8504347798249028</v>
      </c>
      <c r="AQ71" s="9">
        <v>0.29100615644144656</v>
      </c>
      <c r="AR71" s="9">
        <v>1.1305637350210112</v>
      </c>
      <c r="AS71" s="9">
        <v>1.7054920631056807</v>
      </c>
      <c r="AT71" s="9">
        <v>1.5085324341081794</v>
      </c>
      <c r="AU71" s="9">
        <v>25.89647102355957</v>
      </c>
      <c r="AV71" s="9">
        <v>27.108029842376709</v>
      </c>
      <c r="AW71" s="9">
        <v>1.0467847073724799</v>
      </c>
      <c r="AX71" s="9">
        <v>33.857500000000002</v>
      </c>
      <c r="AY71" s="10">
        <v>3.32</v>
      </c>
      <c r="AZ71" s="10">
        <v>0.1</v>
      </c>
      <c r="BA71" s="9">
        <v>13.100000000000001</v>
      </c>
      <c r="BB71" s="10">
        <v>0.42</v>
      </c>
      <c r="BC71" s="10">
        <v>0.03</v>
      </c>
      <c r="BD71" s="11">
        <v>2.3796296296296298</v>
      </c>
    </row>
    <row r="72" spans="1:56" ht="15.75" x14ac:dyDescent="0.25">
      <c r="A72" s="8" t="s">
        <v>83</v>
      </c>
      <c r="B72" s="9">
        <v>23.683640827586213</v>
      </c>
      <c r="C72" s="9">
        <v>16.683721359999996</v>
      </c>
      <c r="D72" s="9">
        <f t="shared" si="11"/>
        <v>70.444073533521689</v>
      </c>
      <c r="E72" s="11">
        <v>4.7852132740740743</v>
      </c>
      <c r="F72" s="11">
        <v>1.5169997028571427</v>
      </c>
      <c r="G72" s="11">
        <f t="shared" si="12"/>
        <v>31.701820085556754</v>
      </c>
      <c r="H72" s="9">
        <v>0.21206345927428033</v>
      </c>
      <c r="I72" s="9">
        <v>9.6532537113898476E-2</v>
      </c>
      <c r="J72" s="9">
        <f t="shared" si="13"/>
        <v>45.520589659458707</v>
      </c>
      <c r="K72" s="9">
        <v>44.984425155555563</v>
      </c>
      <c r="L72" s="9">
        <v>38.097421834285718</v>
      </c>
      <c r="M72" s="9">
        <f t="shared" si="14"/>
        <v>84.690249353071252</v>
      </c>
      <c r="N72" s="9">
        <v>4.821490622222222</v>
      </c>
      <c r="O72" s="9">
        <v>3.5059347257142863</v>
      </c>
      <c r="P72" s="9">
        <f t="shared" si="15"/>
        <v>72.714747376163174</v>
      </c>
      <c r="Q72" s="9">
        <v>94.930337011784928</v>
      </c>
      <c r="R72" s="9">
        <v>20.246645019626435</v>
      </c>
      <c r="S72" s="9">
        <f t="shared" si="16"/>
        <v>21.327897547770171</v>
      </c>
      <c r="T72" s="9">
        <v>32.947512786206907</v>
      </c>
      <c r="U72" s="9">
        <v>31.801022994285717</v>
      </c>
      <c r="V72" s="9">
        <f t="shared" si="17"/>
        <v>96.520253897887073</v>
      </c>
      <c r="W72" s="9">
        <v>5.7177603259259264</v>
      </c>
      <c r="X72" s="9">
        <v>8.2057804228571403</v>
      </c>
      <c r="Y72" s="9">
        <f t="shared" si="18"/>
        <v>143.51389276759002</v>
      </c>
      <c r="Z72" s="9">
        <v>4276.9512585509428</v>
      </c>
      <c r="AA72" s="9">
        <v>2031.0893041377185</v>
      </c>
      <c r="AB72" s="9">
        <f t="shared" si="19"/>
        <v>47.489185201186132</v>
      </c>
      <c r="AC72" s="9">
        <v>1590.7891309470829</v>
      </c>
      <c r="AD72" s="9">
        <v>2429.0667279898139</v>
      </c>
      <c r="AE72" s="9">
        <f t="shared" si="20"/>
        <v>152.69570810706122</v>
      </c>
      <c r="AF72" s="9">
        <v>43.389275480966027</v>
      </c>
      <c r="AG72" s="9">
        <v>77.7220630798369</v>
      </c>
      <c r="AH72" s="9">
        <f t="shared" si="21"/>
        <v>179.12735858871841</v>
      </c>
      <c r="AI72" s="9">
        <v>0.33949989839878902</v>
      </c>
      <c r="AJ72" s="9">
        <v>5.2594343921639537E-2</v>
      </c>
      <c r="AK72" s="9">
        <v>0.15491711240472977</v>
      </c>
      <c r="AL72" s="9">
        <v>224.66723446124126</v>
      </c>
      <c r="AM72" s="9">
        <v>38.370945815523427</v>
      </c>
      <c r="AN72" s="9">
        <v>0.17079012837603177</v>
      </c>
      <c r="AO72" s="9">
        <v>4.2916628182730499</v>
      </c>
      <c r="AP72" s="9">
        <v>0.99260928577219676</v>
      </c>
      <c r="AQ72" s="9">
        <v>0.23128780796708054</v>
      </c>
      <c r="AR72" s="9">
        <v>1.389816492445707</v>
      </c>
      <c r="AS72" s="9">
        <v>1.7931471367679555</v>
      </c>
      <c r="AT72" s="9">
        <v>1.2902042438800636</v>
      </c>
      <c r="AU72" s="9">
        <v>26.627624034881592</v>
      </c>
      <c r="AV72" s="9">
        <v>27.286262035369873</v>
      </c>
      <c r="AW72" s="9">
        <v>1.0247351397039961</v>
      </c>
      <c r="AX72" s="9">
        <v>34.17</v>
      </c>
      <c r="AY72" s="10">
        <v>10.84</v>
      </c>
      <c r="AZ72" s="10">
        <v>0.32</v>
      </c>
      <c r="BA72" s="9">
        <v>13.272500000000001</v>
      </c>
      <c r="BB72" s="10">
        <v>0.38</v>
      </c>
      <c r="BC72" s="10">
        <v>0.03</v>
      </c>
      <c r="BD72" s="11">
        <v>3.2870370370370368</v>
      </c>
    </row>
    <row r="73" spans="1:56" ht="15.75" x14ac:dyDescent="0.25">
      <c r="A73" s="8" t="s">
        <v>84</v>
      </c>
      <c r="B73" s="9">
        <v>27.002931388571426</v>
      </c>
      <c r="C73" s="9">
        <v>13.758752044444448</v>
      </c>
      <c r="D73" s="9">
        <f t="shared" si="11"/>
        <v>50.952808961576764</v>
      </c>
      <c r="E73" s="11">
        <v>4.7640776482758627</v>
      </c>
      <c r="F73" s="11">
        <v>0.85355445925925932</v>
      </c>
      <c r="G73" s="11">
        <f t="shared" si="12"/>
        <v>17.916468250011917</v>
      </c>
      <c r="H73" s="9">
        <v>0.19742412212228361</v>
      </c>
      <c r="I73" s="9">
        <v>5.7902266807797538E-2</v>
      </c>
      <c r="J73" s="9">
        <f t="shared" si="13"/>
        <v>29.328871358451902</v>
      </c>
      <c r="K73" s="9">
        <v>49.6795389142857</v>
      </c>
      <c r="L73" s="9">
        <v>38.930492103703699</v>
      </c>
      <c r="M73" s="9">
        <f t="shared" si="14"/>
        <v>78.363231532547417</v>
      </c>
      <c r="N73" s="9">
        <v>4.6248851562500004</v>
      </c>
      <c r="O73" s="9">
        <v>3.0642214074074077</v>
      </c>
      <c r="P73" s="9">
        <f t="shared" si="15"/>
        <v>66.25508102112471</v>
      </c>
      <c r="Q73" s="9">
        <v>122.00193227878549</v>
      </c>
      <c r="R73" s="9">
        <v>9.1485303752982521</v>
      </c>
      <c r="S73" s="9">
        <f t="shared" si="16"/>
        <v>7.4986766229185857</v>
      </c>
      <c r="T73" s="9">
        <v>35.400892325714281</v>
      </c>
      <c r="U73" s="9">
        <v>33.47606991538462</v>
      </c>
      <c r="V73" s="9">
        <f t="shared" si="17"/>
        <v>94.562785613933471</v>
      </c>
      <c r="W73" s="9">
        <v>4.8784541555555556</v>
      </c>
      <c r="X73" s="9">
        <v>10.170533274074073</v>
      </c>
      <c r="Y73" s="9">
        <f t="shared" si="18"/>
        <v>208.47860715247117</v>
      </c>
      <c r="Z73" s="9">
        <v>4560.2718025754921</v>
      </c>
      <c r="AA73" s="9">
        <v>1630.5014648796753</v>
      </c>
      <c r="AB73" s="9">
        <f t="shared" si="19"/>
        <v>35.754479896545234</v>
      </c>
      <c r="AC73" s="9">
        <v>1100.7084299345456</v>
      </c>
      <c r="AD73" s="9">
        <v>4059.8417158061948</v>
      </c>
      <c r="AE73" s="9">
        <f t="shared" si="20"/>
        <v>368.83897728007918</v>
      </c>
      <c r="AF73" s="9">
        <v>37.249283681939865</v>
      </c>
      <c r="AG73" s="9">
        <v>42.024832855792965</v>
      </c>
      <c r="AH73" s="9">
        <f t="shared" si="21"/>
        <v>112.8205127771853</v>
      </c>
      <c r="AI73" s="9">
        <v>0.28089406962060487</v>
      </c>
      <c r="AJ73" s="9">
        <v>4.5727813923740646E-2</v>
      </c>
      <c r="AK73" s="9">
        <v>0.16279380332060348</v>
      </c>
      <c r="AL73" s="9">
        <v>240.31941839020897</v>
      </c>
      <c r="AM73" s="9">
        <v>106.83674355617499</v>
      </c>
      <c r="AN73" s="9">
        <v>0.44456142692016315</v>
      </c>
      <c r="AO73" s="9">
        <v>3.5752218848006398</v>
      </c>
      <c r="AP73" s="9">
        <v>0.73445917834105234</v>
      </c>
      <c r="AQ73" s="9">
        <v>0.20543037663297559</v>
      </c>
      <c r="AR73" s="9">
        <v>1.4977587799117527</v>
      </c>
      <c r="AS73" s="9">
        <v>1.8028595327848063</v>
      </c>
      <c r="AT73" s="9">
        <v>1.2037048668751786</v>
      </c>
      <c r="AU73" s="9">
        <v>26.656558036804199</v>
      </c>
      <c r="AV73" s="9">
        <v>27.192514419555636</v>
      </c>
      <c r="AW73" s="9">
        <v>1.0201059860020731</v>
      </c>
      <c r="AX73" s="9">
        <v>28.515000000000001</v>
      </c>
      <c r="AY73" s="10">
        <v>3.7</v>
      </c>
      <c r="AZ73" s="10">
        <v>0.13</v>
      </c>
      <c r="BA73" s="9">
        <v>10.6425</v>
      </c>
      <c r="BB73" s="10">
        <v>2.06</v>
      </c>
      <c r="BC73" s="10">
        <v>0.19</v>
      </c>
      <c r="BD73" s="11">
        <v>2.4166666666666665</v>
      </c>
    </row>
    <row r="74" spans="1:56" ht="15.75" x14ac:dyDescent="0.25">
      <c r="A74" s="8" t="s">
        <v>85</v>
      </c>
      <c r="B74" s="9">
        <v>26.2704974</v>
      </c>
      <c r="C74" s="9">
        <v>12.835328000000002</v>
      </c>
      <c r="D74" s="9">
        <f t="shared" si="11"/>
        <v>48.85833642418968</v>
      </c>
      <c r="E74" s="11">
        <v>5.2071100181818171</v>
      </c>
      <c r="F74" s="11">
        <v>1.6555326799999999</v>
      </c>
      <c r="G74" s="11">
        <f t="shared" si="12"/>
        <v>31.793695048104002</v>
      </c>
      <c r="H74" s="9">
        <v>0.19178790794180864</v>
      </c>
      <c r="I74" s="9">
        <v>0.11371371286386711</v>
      </c>
      <c r="J74" s="9">
        <f t="shared" si="13"/>
        <v>59.291388119406143</v>
      </c>
      <c r="K74" s="9">
        <v>52.528343418181819</v>
      </c>
      <c r="L74" s="9">
        <v>39.8745622</v>
      </c>
      <c r="M74" s="9">
        <f t="shared" si="14"/>
        <v>75.910564859348057</v>
      </c>
      <c r="N74" s="9">
        <v>4.8845385600000002</v>
      </c>
      <c r="O74" s="9">
        <v>3.5708403999999998</v>
      </c>
      <c r="P74" s="9">
        <f t="shared" si="15"/>
        <v>73.104968998340752</v>
      </c>
      <c r="Q74" s="9">
        <v>112.93864360266211</v>
      </c>
      <c r="R74" s="9">
        <v>19.803294964301685</v>
      </c>
      <c r="S74" s="9">
        <f t="shared" si="16"/>
        <v>17.534560653989381</v>
      </c>
      <c r="T74" s="9">
        <v>36.188065872727265</v>
      </c>
      <c r="U74" s="9">
        <v>33.594452619999998</v>
      </c>
      <c r="V74" s="9">
        <f t="shared" si="17"/>
        <v>92.832959733606785</v>
      </c>
      <c r="W74" s="9">
        <v>5.2854661818181814</v>
      </c>
      <c r="X74" s="9">
        <v>8.7273376200000001</v>
      </c>
      <c r="Y74" s="9">
        <f t="shared" si="18"/>
        <v>165.11954328686721</v>
      </c>
      <c r="Z74" s="9">
        <v>4902.0550162152422</v>
      </c>
      <c r="AA74" s="9">
        <v>2450.1765710612622</v>
      </c>
      <c r="AB74" s="9">
        <f t="shared" si="19"/>
        <v>49.982641217947489</v>
      </c>
      <c r="AC74" s="9">
        <v>1117.7602401880381</v>
      </c>
      <c r="AD74" s="9">
        <v>3070.5395034177136</v>
      </c>
      <c r="AE74" s="9">
        <f t="shared" si="20"/>
        <v>274.70466322018791</v>
      </c>
      <c r="AF74" s="9">
        <v>24.832855788144997</v>
      </c>
      <c r="AG74" s="9">
        <v>47.75549190072585</v>
      </c>
      <c r="AH74" s="9">
        <f t="shared" si="21"/>
        <v>192.30769230949238</v>
      </c>
      <c r="AI74" s="9">
        <v>0.29377098078554087</v>
      </c>
      <c r="AJ74" s="9">
        <v>4.2346573812418131E-2</v>
      </c>
      <c r="AK74" s="9">
        <v>0.14414825351089405</v>
      </c>
      <c r="AL74" s="9">
        <v>246.49254880530984</v>
      </c>
      <c r="AM74" s="9">
        <v>71.940509580615043</v>
      </c>
      <c r="AN74" s="9">
        <v>0.29185673128576667</v>
      </c>
      <c r="AO74" s="9">
        <v>4.0995256593882985</v>
      </c>
      <c r="AP74" s="9">
        <v>0.794793716006298</v>
      </c>
      <c r="AQ74" s="9">
        <v>0.19387455575162599</v>
      </c>
      <c r="AR74" s="9">
        <v>1.4732687797354329</v>
      </c>
      <c r="AS74" s="9">
        <v>1.7708630665082041</v>
      </c>
      <c r="AT74" s="9">
        <v>1.2019959228527279</v>
      </c>
      <c r="AU74" s="9">
        <v>26.645799160003662</v>
      </c>
      <c r="AV74" s="9">
        <v>26.991319656372031</v>
      </c>
      <c r="AW74" s="9">
        <v>1.0129671658295394</v>
      </c>
      <c r="AX74" s="9">
        <v>27.057499999999997</v>
      </c>
      <c r="AY74" s="10">
        <v>3.96</v>
      </c>
      <c r="AZ74" s="10">
        <v>0.15</v>
      </c>
      <c r="BA74" s="9">
        <v>9.3674999999999997</v>
      </c>
      <c r="BB74" s="10">
        <v>0.31</v>
      </c>
      <c r="BC74" s="10">
        <v>0.03</v>
      </c>
      <c r="BD74" s="11">
        <v>2.2314814814814814</v>
      </c>
    </row>
    <row r="75" spans="1:56" ht="15.75" x14ac:dyDescent="0.25">
      <c r="A75" s="8" t="s">
        <v>86</v>
      </c>
      <c r="B75" s="9">
        <v>26.290368974074081</v>
      </c>
      <c r="C75" s="9">
        <v>18.964875986206895</v>
      </c>
      <c r="D75" s="9">
        <f t="shared" si="11"/>
        <v>72.136210811300785</v>
      </c>
      <c r="E75" s="11">
        <v>4.2652001000000013</v>
      </c>
      <c r="F75" s="11">
        <v>1.4448018297872331</v>
      </c>
      <c r="G75" s="11">
        <f t="shared" si="12"/>
        <v>33.874186343267517</v>
      </c>
      <c r="H75" s="9">
        <v>0.16163455884995612</v>
      </c>
      <c r="I75" s="9">
        <v>9.0435260635727488E-2</v>
      </c>
      <c r="J75" s="9">
        <f t="shared" si="13"/>
        <v>55.950448517434758</v>
      </c>
      <c r="K75" s="9">
        <v>50.678988623076926</v>
      </c>
      <c r="L75" s="9">
        <v>40.672965723809511</v>
      </c>
      <c r="M75" s="9">
        <f t="shared" si="14"/>
        <v>80.256072247836613</v>
      </c>
      <c r="N75" s="9">
        <v>4.6320181764705888</v>
      </c>
      <c r="O75" s="9">
        <v>3.2178508916666662</v>
      </c>
      <c r="P75" s="9">
        <f t="shared" si="15"/>
        <v>69.469738007775675</v>
      </c>
      <c r="Q75" s="9">
        <v>95.17213410740716</v>
      </c>
      <c r="R75" s="9">
        <v>22.697768939189896</v>
      </c>
      <c r="S75" s="9">
        <f t="shared" si="16"/>
        <v>23.84917513100439</v>
      </c>
      <c r="T75" s="9">
        <v>38.665102549019601</v>
      </c>
      <c r="U75" s="9">
        <v>33.656792586666668</v>
      </c>
      <c r="V75" s="9">
        <f t="shared" si="17"/>
        <v>87.04695026735439</v>
      </c>
      <c r="W75" s="9">
        <v>5.9262194080000015</v>
      </c>
      <c r="X75" s="9">
        <v>7.588102499999998</v>
      </c>
      <c r="Y75" s="9">
        <f t="shared" si="18"/>
        <v>128.04288835065009</v>
      </c>
      <c r="Z75" s="9">
        <v>4607.3450125359914</v>
      </c>
      <c r="AA75" s="9">
        <v>1952.8799768443728</v>
      </c>
      <c r="AB75" s="9">
        <f t="shared" si="19"/>
        <v>42.386232668290269</v>
      </c>
      <c r="AC75" s="9">
        <v>1538.686146619468</v>
      </c>
      <c r="AD75" s="9">
        <v>2364.6531181721571</v>
      </c>
      <c r="AE75" s="9">
        <f t="shared" si="20"/>
        <v>153.68001612072476</v>
      </c>
      <c r="AF75" s="9">
        <v>46.704871077383068</v>
      </c>
      <c r="AG75" s="9">
        <v>53.008595994245319</v>
      </c>
      <c r="AH75" s="9">
        <f t="shared" si="21"/>
        <v>113.49693248573134</v>
      </c>
      <c r="AI75" s="9">
        <v>0.32148365889268404</v>
      </c>
      <c r="AJ75" s="9">
        <v>5.5887727795781585E-2</v>
      </c>
      <c r="AK75" s="9">
        <v>0.17384313712330157</v>
      </c>
      <c r="AL75" s="9">
        <v>230.96605165743722</v>
      </c>
      <c r="AM75" s="9">
        <v>105.26029420817187</v>
      </c>
      <c r="AN75" s="9">
        <v>0.45573924588835751</v>
      </c>
      <c r="AO75" s="9">
        <v>4.2035009331396607</v>
      </c>
      <c r="AP75" s="9">
        <v>1.0329234749486855</v>
      </c>
      <c r="AQ75" s="9">
        <v>0.24572933166382785</v>
      </c>
      <c r="AR75" s="9">
        <v>1.4328628423447718</v>
      </c>
      <c r="AS75" s="9">
        <v>1.6730799440667905</v>
      </c>
      <c r="AT75" s="9">
        <v>1.167648357276766</v>
      </c>
      <c r="AU75" s="9">
        <v>26.026940822601279</v>
      </c>
      <c r="AV75" s="9">
        <v>26.372464179992647</v>
      </c>
      <c r="AW75" s="9">
        <v>1.0132756039115947</v>
      </c>
      <c r="AX75" s="9">
        <v>28.12</v>
      </c>
      <c r="AY75" s="10">
        <v>4.6399999999999997</v>
      </c>
      <c r="AZ75" s="10">
        <v>0.17</v>
      </c>
      <c r="BA75" s="9">
        <v>7.27</v>
      </c>
      <c r="BB75" s="10">
        <v>0.85</v>
      </c>
      <c r="BC75" s="10">
        <v>0.12</v>
      </c>
      <c r="BD75" s="11">
        <v>3.074074074074074</v>
      </c>
    </row>
    <row r="76" spans="1:56" ht="15.75" x14ac:dyDescent="0.25">
      <c r="A76" s="8" t="s">
        <v>87</v>
      </c>
      <c r="B76" s="9">
        <v>22.214711599999998</v>
      </c>
      <c r="C76" s="9">
        <v>19.050969399999993</v>
      </c>
      <c r="D76" s="9">
        <f t="shared" si="11"/>
        <v>85.758346734512614</v>
      </c>
      <c r="E76" s="11">
        <v>3.231789551724138</v>
      </c>
      <c r="F76" s="11">
        <v>1.4109634102564099</v>
      </c>
      <c r="G76" s="11">
        <f t="shared" si="12"/>
        <v>43.65888891198594</v>
      </c>
      <c r="H76" s="9">
        <v>0.14462670848143266</v>
      </c>
      <c r="I76" s="9">
        <v>0.10874983254696206</v>
      </c>
      <c r="J76" s="9">
        <f t="shared" si="13"/>
        <v>75.193464394526742</v>
      </c>
      <c r="K76" s="9">
        <v>43.080079667857127</v>
      </c>
      <c r="L76" s="9">
        <v>37.451769758974365</v>
      </c>
      <c r="M76" s="9">
        <f t="shared" si="14"/>
        <v>86.935237928350091</v>
      </c>
      <c r="N76" s="9">
        <v>4.7693407000000008</v>
      </c>
      <c r="O76" s="9">
        <v>3.3817594769230763</v>
      </c>
      <c r="P76" s="9">
        <f t="shared" si="15"/>
        <v>70.906225611499636</v>
      </c>
      <c r="Q76" s="9">
        <v>63.264581974891797</v>
      </c>
      <c r="R76" s="9">
        <v>14.148012629365075</v>
      </c>
      <c r="S76" s="9">
        <f t="shared" si="16"/>
        <v>22.363243678714394</v>
      </c>
      <c r="T76" s="9">
        <v>35.436169250847456</v>
      </c>
      <c r="U76" s="9">
        <v>32.195942164102561</v>
      </c>
      <c r="V76" s="9">
        <f t="shared" si="17"/>
        <v>90.856158678417515</v>
      </c>
      <c r="W76" s="9">
        <v>6.7401076551724142</v>
      </c>
      <c r="X76" s="9">
        <v>7.5440075435897418</v>
      </c>
      <c r="Y76" s="9">
        <f t="shared" si="18"/>
        <v>111.92710754108516</v>
      </c>
      <c r="Z76" s="9">
        <v>4165.0828371300613</v>
      </c>
      <c r="AA76" s="9">
        <v>1883.0010227744829</v>
      </c>
      <c r="AB76" s="9">
        <f t="shared" si="19"/>
        <v>45.209209430080854</v>
      </c>
      <c r="AC76" s="9">
        <v>2027.3820342258214</v>
      </c>
      <c r="AD76" s="9">
        <v>2102.1719153981671</v>
      </c>
      <c r="AE76" s="9">
        <f t="shared" si="20"/>
        <v>103.68898805995907</v>
      </c>
      <c r="AF76" s="9">
        <v>43.696275071736345</v>
      </c>
      <c r="AG76" s="9">
        <v>51.836415733421859</v>
      </c>
      <c r="AH76" s="9">
        <f t="shared" si="21"/>
        <v>118.62891207161665</v>
      </c>
      <c r="AI76" s="9">
        <v>0.32491342949647428</v>
      </c>
      <c r="AJ76" s="9">
        <v>6.0241120080142457E-2</v>
      </c>
      <c r="AK76" s="9">
        <v>0.18540667947612843</v>
      </c>
      <c r="AL76" s="9">
        <v>262.06556964326597</v>
      </c>
      <c r="AM76" s="9">
        <v>197.40984858113876</v>
      </c>
      <c r="AN76" s="9">
        <v>0.75328418322887991</v>
      </c>
      <c r="AO76" s="9">
        <v>4.4913006745327042</v>
      </c>
      <c r="AP76" s="9">
        <v>2.0714462934027029</v>
      </c>
      <c r="AQ76" s="9">
        <v>0.46121300788178154</v>
      </c>
      <c r="AR76" s="9">
        <v>1.4701527838133095</v>
      </c>
      <c r="AS76" s="9">
        <v>1.8311905424944674</v>
      </c>
      <c r="AT76" s="9">
        <v>1.2455783933862246</v>
      </c>
      <c r="AU76" s="9">
        <v>26.134974956512451</v>
      </c>
      <c r="AV76" s="9">
        <v>26.742137432098389</v>
      </c>
      <c r="AW76" s="9">
        <v>1.0232317986375052</v>
      </c>
      <c r="AX76" s="9">
        <v>35.952500000000001</v>
      </c>
      <c r="AY76" s="10">
        <v>13.74</v>
      </c>
      <c r="AZ76" s="10">
        <v>0.38</v>
      </c>
      <c r="BA76" s="9">
        <v>10.82</v>
      </c>
      <c r="BB76" s="10">
        <v>1.02</v>
      </c>
      <c r="BC76" s="10">
        <v>0.09</v>
      </c>
      <c r="BD76" s="11">
        <v>3.0277777777777781</v>
      </c>
    </row>
    <row r="77" spans="1:56" ht="15.75" x14ac:dyDescent="0.25">
      <c r="A77" s="8" t="s">
        <v>88</v>
      </c>
      <c r="B77" s="9">
        <v>22.652619486956524</v>
      </c>
      <c r="C77" s="9">
        <v>17.664222840000001</v>
      </c>
      <c r="D77" s="9">
        <f t="shared" si="11"/>
        <v>77.97872051914851</v>
      </c>
      <c r="E77" s="11">
        <v>4.9156596666666665</v>
      </c>
      <c r="F77" s="11">
        <v>1.5165045885714286</v>
      </c>
      <c r="G77" s="11">
        <f t="shared" si="12"/>
        <v>30.850479720044937</v>
      </c>
      <c r="H77" s="9">
        <v>0.23465900713042953</v>
      </c>
      <c r="I77" s="9">
        <v>8.706403815988728E-2</v>
      </c>
      <c r="J77" s="9">
        <f t="shared" si="13"/>
        <v>37.102363648668657</v>
      </c>
      <c r="K77" s="9">
        <v>45.415622965217388</v>
      </c>
      <c r="L77" s="9">
        <v>42.583250515151512</v>
      </c>
      <c r="M77" s="9">
        <f t="shared" si="14"/>
        <v>93.763440276410805</v>
      </c>
      <c r="N77" s="9">
        <v>5.564846121739131</v>
      </c>
      <c r="O77" s="9">
        <v>3.6214410799999999</v>
      </c>
      <c r="P77" s="9">
        <f t="shared" si="15"/>
        <v>65.077110863008443</v>
      </c>
      <c r="Q77" s="9">
        <v>102.82123836506028</v>
      </c>
      <c r="R77" s="9">
        <v>21.721237753241297</v>
      </c>
      <c r="S77" s="9">
        <f t="shared" si="16"/>
        <v>21.125244257535027</v>
      </c>
      <c r="T77" s="9">
        <v>38.852023695652171</v>
      </c>
      <c r="U77" s="9">
        <v>35.231683994117645</v>
      </c>
      <c r="V77" s="9">
        <f t="shared" si="17"/>
        <v>90.681721678400834</v>
      </c>
      <c r="W77" s="9">
        <v>7.6698407904761901</v>
      </c>
      <c r="X77" s="9">
        <v>9.3498981314285707</v>
      </c>
      <c r="Y77" s="9">
        <f t="shared" si="18"/>
        <v>121.90472249487297</v>
      </c>
      <c r="Z77" s="9">
        <v>5931.1947568933692</v>
      </c>
      <c r="AA77" s="9">
        <v>2453.6606572625933</v>
      </c>
      <c r="AB77" s="9">
        <f t="shared" si="19"/>
        <v>41.368742012912207</v>
      </c>
      <c r="AC77" s="9">
        <v>2396.8700661245025</v>
      </c>
      <c r="AD77" s="9">
        <v>3331.9309225484785</v>
      </c>
      <c r="AE77" s="9">
        <f t="shared" si="20"/>
        <v>139.01174576124916</v>
      </c>
      <c r="AF77" s="9">
        <v>49.665711556843583</v>
      </c>
      <c r="AG77" s="9">
        <v>52.394596807440067</v>
      </c>
      <c r="AH77" s="9">
        <f t="shared" si="21"/>
        <v>105.49450549494938</v>
      </c>
      <c r="AI77" s="9">
        <v>0.54528877468477011</v>
      </c>
      <c r="AJ77" s="9">
        <v>0.11325789034750902</v>
      </c>
      <c r="AK77" s="9">
        <v>0.20770258917026688</v>
      </c>
      <c r="AL77" s="9">
        <v>266.31494416956969</v>
      </c>
      <c r="AM77" s="9">
        <v>192.11315992315315</v>
      </c>
      <c r="AN77" s="9">
        <v>0.72137581509819315</v>
      </c>
      <c r="AO77" s="9">
        <v>6.5199420794387706</v>
      </c>
      <c r="AP77" s="9">
        <v>2.0452770729730871</v>
      </c>
      <c r="AQ77" s="9">
        <v>0.31369558932479696</v>
      </c>
      <c r="AR77" s="9">
        <v>1.330507167589511</v>
      </c>
      <c r="AS77" s="9">
        <v>1.7651883937390309</v>
      </c>
      <c r="AT77" s="9">
        <v>1.3267034080974061</v>
      </c>
      <c r="AU77" s="9">
        <v>25.823095798492432</v>
      </c>
      <c r="AV77" s="9">
        <v>26.532427787780762</v>
      </c>
      <c r="AW77" s="9">
        <v>1.0274688981841495</v>
      </c>
      <c r="AX77" s="9">
        <v>21.642499999999998</v>
      </c>
      <c r="AY77" s="10">
        <v>5.22</v>
      </c>
      <c r="AZ77" s="10">
        <v>0.24</v>
      </c>
      <c r="BA77" s="9">
        <v>10.61</v>
      </c>
      <c r="BB77" s="10">
        <v>0.96</v>
      </c>
      <c r="BC77" s="10">
        <v>0.09</v>
      </c>
      <c r="BD77" s="11">
        <v>0.7</v>
      </c>
    </row>
    <row r="78" spans="1:56" ht="15.75" x14ac:dyDescent="0.25">
      <c r="A78" s="8" t="s">
        <v>89</v>
      </c>
      <c r="B78" s="9">
        <v>25.629014799999997</v>
      </c>
      <c r="C78" s="9">
        <v>11.989781983999999</v>
      </c>
      <c r="D78" s="9">
        <f t="shared" si="11"/>
        <v>46.782063522785123</v>
      </c>
      <c r="E78" s="11">
        <v>4.2195162857142847</v>
      </c>
      <c r="F78" s="11">
        <v>1.0456432857142859</v>
      </c>
      <c r="G78" s="11">
        <f t="shared" si="12"/>
        <v>24.781117429370891</v>
      </c>
      <c r="H78" s="9">
        <v>0.22624728849746525</v>
      </c>
      <c r="I78" s="9">
        <v>6.1229512239459757E-2</v>
      </c>
      <c r="J78" s="9">
        <f t="shared" si="13"/>
        <v>27.063092179398971</v>
      </c>
      <c r="K78" s="9">
        <v>48.044981306666649</v>
      </c>
      <c r="L78" s="9">
        <v>45.314639935714297</v>
      </c>
      <c r="M78" s="9">
        <f t="shared" si="14"/>
        <v>94.317114302688893</v>
      </c>
      <c r="N78" s="9">
        <v>5.423106106666669</v>
      </c>
      <c r="O78" s="9">
        <v>3.2694871857142855</v>
      </c>
      <c r="P78" s="9">
        <f t="shared" si="15"/>
        <v>60.288091757877979</v>
      </c>
      <c r="Q78" s="9">
        <v>122.00960374924175</v>
      </c>
      <c r="R78" s="9">
        <v>17.226942965249879</v>
      </c>
      <c r="S78" s="9">
        <f t="shared" si="16"/>
        <v>14.119333590046956</v>
      </c>
      <c r="T78" s="9">
        <v>38.780556199999999</v>
      </c>
      <c r="U78" s="9">
        <v>36.09810654999999</v>
      </c>
      <c r="V78" s="9">
        <f t="shared" si="17"/>
        <v>93.08300366769879</v>
      </c>
      <c r="W78" s="9">
        <v>6.7470842357142846</v>
      </c>
      <c r="X78" s="9">
        <v>8.4061646000000003</v>
      </c>
      <c r="Y78" s="9">
        <f t="shared" si="18"/>
        <v>124.58959020407244</v>
      </c>
      <c r="Z78" s="9">
        <v>5889.2027434341317</v>
      </c>
      <c r="AA78" s="9">
        <v>2168.8713148349866</v>
      </c>
      <c r="AB78" s="9">
        <f t="shared" si="19"/>
        <v>36.827927468672392</v>
      </c>
      <c r="AC78" s="9">
        <v>2135.3507226997031</v>
      </c>
      <c r="AD78" s="9">
        <v>2863.0028629090016</v>
      </c>
      <c r="AE78" s="9">
        <f t="shared" si="20"/>
        <v>134.07646961569552</v>
      </c>
      <c r="AF78" s="9">
        <v>42.979942693444649</v>
      </c>
      <c r="AG78" s="9">
        <v>49.938610887049265</v>
      </c>
      <c r="AH78" s="9">
        <f t="shared" si="21"/>
        <v>116.19050133044027</v>
      </c>
      <c r="AI78" s="9">
        <v>0.69275389059937453</v>
      </c>
      <c r="AJ78" s="9">
        <v>6.4585954437555895E-2</v>
      </c>
      <c r="AK78" s="9">
        <v>9.3230735061878567E-2</v>
      </c>
      <c r="AL78" s="9">
        <v>276.91171991461948</v>
      </c>
      <c r="AM78" s="9">
        <v>25.313774184788056</v>
      </c>
      <c r="AN78" s="9">
        <v>9.1414600265359233E-2</v>
      </c>
      <c r="AO78" s="9">
        <v>7.5926817010323555</v>
      </c>
      <c r="AP78" s="9">
        <v>0.92654259139298412</v>
      </c>
      <c r="AQ78" s="9">
        <v>0.12203100668200074</v>
      </c>
      <c r="AR78" s="9">
        <v>1.2855669490748662</v>
      </c>
      <c r="AS78" s="9">
        <v>1.8593024973975889</v>
      </c>
      <c r="AT78" s="9">
        <v>1.4462899024711242</v>
      </c>
      <c r="AU78" s="9">
        <v>25.798481464385954</v>
      </c>
      <c r="AV78" s="9">
        <v>26.727441310882526</v>
      </c>
      <c r="AW78" s="9">
        <v>1.0360083149769483</v>
      </c>
      <c r="AX78" s="9">
        <v>26.067499999999999</v>
      </c>
      <c r="AY78" s="10">
        <v>1.42</v>
      </c>
      <c r="AZ78" s="10">
        <v>0.05</v>
      </c>
      <c r="BA78" s="9">
        <v>11.68</v>
      </c>
      <c r="BB78" s="10">
        <v>1</v>
      </c>
      <c r="BC78" s="10">
        <v>0.09</v>
      </c>
      <c r="BD78" s="11">
        <v>1.1666666666666667</v>
      </c>
    </row>
    <row r="79" spans="1:56" ht="15.75" x14ac:dyDescent="0.25">
      <c r="A79" s="8" t="s">
        <v>90</v>
      </c>
      <c r="B79" s="9">
        <v>21.840835200000001</v>
      </c>
      <c r="C79" s="9">
        <v>17.277548645714287</v>
      </c>
      <c r="D79" s="9">
        <f t="shared" si="11"/>
        <v>79.106629794607329</v>
      </c>
      <c r="E79" s="11">
        <v>4.2101077037037031</v>
      </c>
      <c r="F79" s="11">
        <v>1.81934303030303</v>
      </c>
      <c r="G79" s="11">
        <f t="shared" si="12"/>
        <v>43.213693291089037</v>
      </c>
      <c r="H79" s="9">
        <v>0.19985723837651315</v>
      </c>
      <c r="I79" s="9">
        <v>7.8041549177983352E-2</v>
      </c>
      <c r="J79" s="9">
        <f t="shared" si="13"/>
        <v>39.048647830788127</v>
      </c>
      <c r="K79" s="9">
        <v>44.355643800000003</v>
      </c>
      <c r="L79" s="9">
        <v>47.56911808000001</v>
      </c>
      <c r="M79" s="9">
        <f t="shared" si="14"/>
        <v>107.24479233012509</v>
      </c>
      <c r="N79" s="9">
        <v>4.6647461655172417</v>
      </c>
      <c r="O79" s="9">
        <v>3.1535871636363635</v>
      </c>
      <c r="P79" s="9">
        <f t="shared" si="15"/>
        <v>67.604689553063466</v>
      </c>
      <c r="Q79" s="9">
        <v>84.939640952318769</v>
      </c>
      <c r="R79" s="9">
        <v>46.54454619394668</v>
      </c>
      <c r="S79" s="9">
        <f t="shared" si="16"/>
        <v>54.797201485787603</v>
      </c>
      <c r="T79" s="9">
        <v>34.265151999999993</v>
      </c>
      <c r="U79" s="9">
        <v>40.47760378285713</v>
      </c>
      <c r="V79" s="9">
        <f t="shared" si="17"/>
        <v>118.13052451323472</v>
      </c>
      <c r="W79" s="9">
        <v>6.0934540333333329</v>
      </c>
      <c r="X79" s="9">
        <v>7.3261146799999972</v>
      </c>
      <c r="Y79" s="9">
        <f t="shared" si="18"/>
        <v>120.22925979130355</v>
      </c>
      <c r="Z79" s="9">
        <v>4037.2867891159335</v>
      </c>
      <c r="AA79" s="9">
        <v>2013.5468783574306</v>
      </c>
      <c r="AB79" s="9">
        <f t="shared" si="19"/>
        <v>49.873763830345773</v>
      </c>
      <c r="AC79" s="9">
        <v>1415.1209421613753</v>
      </c>
      <c r="AD79" s="9">
        <v>2496.0505804309637</v>
      </c>
      <c r="AE79" s="9">
        <f t="shared" si="20"/>
        <v>176.38425848031321</v>
      </c>
      <c r="AF79" s="9">
        <v>63.855925663937974</v>
      </c>
      <c r="AG79" s="9">
        <v>41.905444133218687</v>
      </c>
      <c r="AH79" s="9">
        <f t="shared" si="21"/>
        <v>65.624988906682447</v>
      </c>
      <c r="AI79" s="9">
        <v>0.4109240985983299</v>
      </c>
      <c r="AJ79" s="9">
        <v>0.10012436523207378</v>
      </c>
      <c r="AK79" s="9">
        <v>0.24365659150582783</v>
      </c>
      <c r="AL79" s="9">
        <v>265.70613052459294</v>
      </c>
      <c r="AM79" s="9">
        <v>87.172194300820848</v>
      </c>
      <c r="AN79" s="9">
        <v>0.3280774671202118</v>
      </c>
      <c r="AO79" s="9">
        <v>4.907191240481982</v>
      </c>
      <c r="AP79" s="9">
        <v>1.7506075110348949</v>
      </c>
      <c r="AQ79" s="9">
        <v>0.3567432825102107</v>
      </c>
      <c r="AR79" s="9">
        <v>1.3262583432011459</v>
      </c>
      <c r="AS79" s="9">
        <v>1.7197177168154945</v>
      </c>
      <c r="AT79" s="9">
        <v>1.296668726444856</v>
      </c>
      <c r="AU79" s="9">
        <v>25.464798927307104</v>
      </c>
      <c r="AV79" s="9">
        <v>26.154509067535386</v>
      </c>
      <c r="AW79" s="9">
        <v>1.0270848453269612</v>
      </c>
      <c r="AX79" s="9">
        <v>40.422499999999999</v>
      </c>
      <c r="AY79" s="10">
        <v>5.13</v>
      </c>
      <c r="AZ79" s="10">
        <v>0.13</v>
      </c>
      <c r="BA79" s="9">
        <v>11.1075</v>
      </c>
      <c r="BB79" s="10">
        <v>0.77</v>
      </c>
      <c r="BC79" s="10">
        <v>7.0000000000000007E-2</v>
      </c>
      <c r="BD79" s="11">
        <v>3.5</v>
      </c>
    </row>
    <row r="80" spans="1:56" ht="15.75" x14ac:dyDescent="0.25">
      <c r="A80" s="8" t="s">
        <v>91</v>
      </c>
      <c r="B80" s="9">
        <v>20.361724296000002</v>
      </c>
      <c r="C80" s="9">
        <v>20.121645664000006</v>
      </c>
      <c r="D80" s="9">
        <f t="shared" si="11"/>
        <v>98.820931722137303</v>
      </c>
      <c r="E80" s="11">
        <v>3.7076915120000007</v>
      </c>
      <c r="F80" s="11">
        <v>1.3135701919999996</v>
      </c>
      <c r="G80" s="11">
        <f t="shared" si="12"/>
        <v>35.428249296054148</v>
      </c>
      <c r="H80" s="9">
        <v>0.18644763009355386</v>
      </c>
      <c r="I80" s="9">
        <v>6.9588097513409539E-2</v>
      </c>
      <c r="J80" s="9">
        <f t="shared" si="13"/>
        <v>37.323133299410841</v>
      </c>
      <c r="K80" s="9">
        <v>42.297401671999999</v>
      </c>
      <c r="L80" s="9">
        <v>44.624319918181804</v>
      </c>
      <c r="M80" s="9">
        <f t="shared" si="14"/>
        <v>105.50132668721865</v>
      </c>
      <c r="N80" s="9">
        <v>4.7305619913043486</v>
      </c>
      <c r="O80" s="9">
        <v>3.3508408681818183</v>
      </c>
      <c r="P80" s="9">
        <f t="shared" si="15"/>
        <v>70.833885579372719</v>
      </c>
      <c r="Q80" s="9">
        <v>60.865787033366949</v>
      </c>
      <c r="R80" s="9">
        <v>21.547918237828952</v>
      </c>
      <c r="S80" s="9">
        <f t="shared" si="16"/>
        <v>35.402348820391119</v>
      </c>
      <c r="T80" s="9">
        <v>28.811653952</v>
      </c>
      <c r="U80" s="9">
        <v>38.115144386666671</v>
      </c>
      <c r="V80" s="9">
        <f t="shared" si="17"/>
        <v>132.2907197558537</v>
      </c>
      <c r="W80" s="9">
        <v>5.2257710083333331</v>
      </c>
      <c r="X80" s="9">
        <v>7.473528484</v>
      </c>
      <c r="Y80" s="9">
        <f t="shared" si="18"/>
        <v>143.01293478191553</v>
      </c>
      <c r="Z80" s="9">
        <v>3906.3413361732582</v>
      </c>
      <c r="AA80" s="9">
        <v>2226.7371359455251</v>
      </c>
      <c r="AB80" s="9">
        <f t="shared" si="19"/>
        <v>57.003137829396344</v>
      </c>
      <c r="AC80" s="9">
        <v>1081.6925703479267</v>
      </c>
      <c r="AD80" s="9">
        <v>2465.6701293688552</v>
      </c>
      <c r="AE80" s="9">
        <f t="shared" si="20"/>
        <v>227.94555467601776</v>
      </c>
      <c r="AF80" s="9">
        <v>46.502865330720425</v>
      </c>
      <c r="AG80" s="9">
        <v>50.620821408767959</v>
      </c>
      <c r="AH80" s="9">
        <f t="shared" si="21"/>
        <v>108.85527386057039</v>
      </c>
      <c r="AI80" s="9">
        <v>0.38532135816715202</v>
      </c>
      <c r="AJ80" s="9">
        <v>8.4935255185495051E-2</v>
      </c>
      <c r="AK80" s="9">
        <v>0.22042706272370768</v>
      </c>
      <c r="AL80" s="9">
        <v>250.52732598718308</v>
      </c>
      <c r="AM80" s="9">
        <v>84.425420788246896</v>
      </c>
      <c r="AN80" s="9">
        <v>0.33699086698656611</v>
      </c>
      <c r="AO80" s="9">
        <v>4.4966464152483949</v>
      </c>
      <c r="AP80" s="9">
        <v>1.5690669595173408</v>
      </c>
      <c r="AQ80" s="9">
        <v>0.34894159216000209</v>
      </c>
      <c r="AR80" s="9">
        <v>1.3729161846422602</v>
      </c>
      <c r="AS80" s="9">
        <v>1.7592624095740108</v>
      </c>
      <c r="AT80" s="9">
        <v>1.281405543363465</v>
      </c>
      <c r="AU80" s="9">
        <v>25.344293594360273</v>
      </c>
      <c r="AV80" s="9">
        <v>26.225178718566895</v>
      </c>
      <c r="AW80" s="9">
        <v>1.0347567439955256</v>
      </c>
      <c r="AX80" s="9">
        <v>45.767500000000005</v>
      </c>
      <c r="AY80" s="10">
        <v>4.4000000000000004</v>
      </c>
      <c r="AZ80" s="10">
        <v>0.1</v>
      </c>
      <c r="BA80" s="9">
        <v>16.405000000000001</v>
      </c>
      <c r="BB80" s="10">
        <v>0.37</v>
      </c>
      <c r="BC80" s="10">
        <v>0.02</v>
      </c>
      <c r="BD80" s="11">
        <v>2.75</v>
      </c>
    </row>
    <row r="81" spans="1:56" ht="15.75" x14ac:dyDescent="0.25">
      <c r="A81" s="8" t="s">
        <v>92</v>
      </c>
      <c r="B81" s="9">
        <v>23.251918899999996</v>
      </c>
      <c r="C81" s="9">
        <v>15.342328993333334</v>
      </c>
      <c r="D81" s="9">
        <f t="shared" si="11"/>
        <v>65.983065996902894</v>
      </c>
      <c r="E81" s="11">
        <v>5.9627489399999991</v>
      </c>
      <c r="F81" s="11">
        <v>1.4014919636363634</v>
      </c>
      <c r="G81" s="11">
        <f t="shared" si="12"/>
        <v>23.504124988974691</v>
      </c>
      <c r="H81" s="9">
        <v>0.24430052629635646</v>
      </c>
      <c r="I81" s="9">
        <v>8.0350788067586359E-2</v>
      </c>
      <c r="J81" s="9">
        <f t="shared" si="13"/>
        <v>32.890141206701415</v>
      </c>
      <c r="K81" s="9">
        <v>46.945594</v>
      </c>
      <c r="L81" s="9">
        <v>37.17361336363637</v>
      </c>
      <c r="M81" s="9">
        <f t="shared" si="14"/>
        <v>79.184456295592668</v>
      </c>
      <c r="N81" s="9">
        <v>4.9274344999999995</v>
      </c>
      <c r="O81" s="9">
        <v>3.6855850400000003</v>
      </c>
      <c r="P81" s="9">
        <f t="shared" si="15"/>
        <v>74.797240633031265</v>
      </c>
      <c r="Q81" s="9">
        <v>130.99693393000265</v>
      </c>
      <c r="R81" s="9">
        <v>27.737224016823969</v>
      </c>
      <c r="S81" s="9">
        <f t="shared" si="16"/>
        <v>21.173949026658267</v>
      </c>
      <c r="T81" s="9">
        <v>31.424332428571429</v>
      </c>
      <c r="U81" s="9">
        <v>27.943145800000003</v>
      </c>
      <c r="V81" s="9">
        <f t="shared" si="17"/>
        <v>88.922002920875784</v>
      </c>
      <c r="W81" s="9">
        <v>3.9411097142857145</v>
      </c>
      <c r="X81" s="9">
        <v>7.9867028250000001</v>
      </c>
      <c r="Y81" s="9">
        <f t="shared" si="18"/>
        <v>202.65111615771164</v>
      </c>
      <c r="Z81" s="9">
        <v>4894.058957479735</v>
      </c>
      <c r="AA81" s="9">
        <v>2429.8780128912176</v>
      </c>
      <c r="AB81" s="9">
        <f t="shared" si="19"/>
        <v>49.649545173083034</v>
      </c>
      <c r="AC81" s="9">
        <v>722.78161894528796</v>
      </c>
      <c r="AD81" s="9">
        <v>1916.498348843787</v>
      </c>
      <c r="AE81" s="9">
        <f t="shared" si="20"/>
        <v>265.15593349488029</v>
      </c>
      <c r="AF81" s="9">
        <v>36.294173830019538</v>
      </c>
      <c r="AG81" s="9">
        <v>79.557784145176697</v>
      </c>
      <c r="AH81" s="9">
        <f t="shared" si="21"/>
        <v>219.20263157877167</v>
      </c>
      <c r="AI81" s="9">
        <v>0.70254588382364902</v>
      </c>
      <c r="AJ81" s="9">
        <v>8.8731964103529681E-2</v>
      </c>
      <c r="AK81" s="9">
        <v>0.12630059636902366</v>
      </c>
      <c r="AL81" s="9">
        <v>280.38487791319778</v>
      </c>
      <c r="AM81" s="9">
        <v>130.04952676537889</v>
      </c>
      <c r="AN81" s="9">
        <v>0.4638250384018211</v>
      </c>
      <c r="AO81" s="9">
        <v>6.3426752399589219</v>
      </c>
      <c r="AP81" s="9">
        <v>1.4661298945058068</v>
      </c>
      <c r="AQ81" s="9">
        <v>0.23115323409106189</v>
      </c>
      <c r="AR81" s="9">
        <v>1.0756926925936028</v>
      </c>
      <c r="AS81" s="9">
        <v>1.7709488975143279</v>
      </c>
      <c r="AT81" s="9">
        <v>1.6463334832594176</v>
      </c>
      <c r="AU81" s="9">
        <v>25.344550132751422</v>
      </c>
      <c r="AV81" s="9">
        <v>26.393155956268295</v>
      </c>
      <c r="AW81" s="9">
        <v>1.0413740160320233</v>
      </c>
      <c r="AX81" s="9">
        <v>26.8825</v>
      </c>
      <c r="AY81" s="10">
        <v>3.06</v>
      </c>
      <c r="AZ81" s="10">
        <v>0.11</v>
      </c>
      <c r="BA81" s="9">
        <v>9.5225000000000009</v>
      </c>
      <c r="BB81" s="10">
        <v>1.69</v>
      </c>
      <c r="BC81" s="10">
        <v>0.18</v>
      </c>
      <c r="BD81" s="11">
        <v>2.925925925925926</v>
      </c>
    </row>
    <row r="82" spans="1:56" ht="15.75" x14ac:dyDescent="0.25">
      <c r="A82" s="8" t="s">
        <v>93</v>
      </c>
      <c r="B82" s="9">
        <v>24.124075409523808</v>
      </c>
      <c r="C82" s="9">
        <v>13.749279769230766</v>
      </c>
      <c r="D82" s="9">
        <f t="shared" si="11"/>
        <v>56.994017535705289</v>
      </c>
      <c r="E82" s="11">
        <v>3.8782005777777777</v>
      </c>
      <c r="F82" s="11">
        <v>0.86548613846153843</v>
      </c>
      <c r="G82" s="11">
        <f t="shared" si="12"/>
        <v>22.316693556821264</v>
      </c>
      <c r="H82" s="9">
        <v>0.17079886015838636</v>
      </c>
      <c r="I82" s="9">
        <v>6.1445885307780321E-2</v>
      </c>
      <c r="J82" s="9">
        <f t="shared" si="13"/>
        <v>35.975582770751458</v>
      </c>
      <c r="K82" s="9">
        <v>50.033008619999997</v>
      </c>
      <c r="L82" s="9">
        <v>41.830770461538464</v>
      </c>
      <c r="M82" s="9">
        <f t="shared" si="14"/>
        <v>83.606346320771124</v>
      </c>
      <c r="N82" s="9">
        <v>4.7162539749999999</v>
      </c>
      <c r="O82" s="9">
        <v>3.8828649384615384</v>
      </c>
      <c r="P82" s="9">
        <f t="shared" si="15"/>
        <v>82.329428377773866</v>
      </c>
      <c r="Q82" s="9">
        <v>84.749635566553536</v>
      </c>
      <c r="R82" s="9">
        <v>9.7023104843026147</v>
      </c>
      <c r="S82" s="9">
        <f t="shared" si="16"/>
        <v>11.448203192193589</v>
      </c>
      <c r="T82" s="9">
        <v>36.044556977777773</v>
      </c>
      <c r="U82" s="9">
        <v>32.792866400000001</v>
      </c>
      <c r="V82" s="9">
        <f t="shared" si="17"/>
        <v>90.978691790323552</v>
      </c>
      <c r="W82" s="9">
        <v>5.4495706000000004</v>
      </c>
      <c r="X82" s="9">
        <v>10.10048963076923</v>
      </c>
      <c r="Y82" s="9">
        <f t="shared" si="18"/>
        <v>185.34468808917219</v>
      </c>
      <c r="Z82" s="9">
        <v>4847.1011782146225</v>
      </c>
      <c r="AA82" s="9">
        <v>2844.5111165970961</v>
      </c>
      <c r="AB82" s="9">
        <f t="shared" si="19"/>
        <v>58.684789361975753</v>
      </c>
      <c r="AC82" s="9">
        <v>1607.5739300753871</v>
      </c>
      <c r="AD82" s="9">
        <v>3679.819860435065</v>
      </c>
      <c r="AE82" s="9">
        <f t="shared" si="20"/>
        <v>228.90517142577073</v>
      </c>
      <c r="AF82" s="9">
        <v>11.266871214913278</v>
      </c>
      <c r="AG82" s="9">
        <v>36.443119715787667</v>
      </c>
      <c r="AH82" s="9">
        <f t="shared" si="21"/>
        <v>323.45377008969541</v>
      </c>
      <c r="AI82" s="9">
        <v>0.54711750676747306</v>
      </c>
      <c r="AJ82" s="9">
        <v>0.15162489613345165</v>
      </c>
      <c r="AK82" s="9">
        <v>0.27713406033978871</v>
      </c>
      <c r="AL82" s="9">
        <v>283.24656900500429</v>
      </c>
      <c r="AM82" s="9">
        <v>119.54622626353469</v>
      </c>
      <c r="AN82" s="9">
        <v>0.42205710269847113</v>
      </c>
      <c r="AO82" s="9">
        <v>6.2174681285828566</v>
      </c>
      <c r="AP82" s="9">
        <v>2.2825913204872696</v>
      </c>
      <c r="AQ82" s="9">
        <v>0.36712553619595945</v>
      </c>
      <c r="AR82" s="9">
        <v>1.2500734875736028</v>
      </c>
      <c r="AS82" s="9">
        <v>1.6503797993486249</v>
      </c>
      <c r="AT82" s="9">
        <v>1.3202262233014941</v>
      </c>
      <c r="AU82" s="9">
        <v>25.36588325500486</v>
      </c>
      <c r="AV82" s="9">
        <v>26.11720418930053</v>
      </c>
      <c r="AW82" s="9">
        <v>1.0296193484272789</v>
      </c>
      <c r="AX82" s="9">
        <v>23.634999999999998</v>
      </c>
      <c r="AY82" s="10">
        <v>2.34</v>
      </c>
      <c r="AZ82" s="10">
        <v>0.1</v>
      </c>
      <c r="BA82" s="9">
        <v>13.934999999999999</v>
      </c>
      <c r="BB82" s="10">
        <v>1.18</v>
      </c>
      <c r="BC82" s="10">
        <v>0.08</v>
      </c>
      <c r="BD82" s="11">
        <v>1</v>
      </c>
    </row>
    <row r="83" spans="1:56" ht="15.75" x14ac:dyDescent="0.25">
      <c r="A83" s="8" t="s">
        <v>94</v>
      </c>
      <c r="B83" s="9">
        <v>21.531030182142853</v>
      </c>
      <c r="C83" s="9">
        <v>20.738680700000007</v>
      </c>
      <c r="D83" s="9">
        <f t="shared" si="11"/>
        <v>96.319964834752795</v>
      </c>
      <c r="E83" s="11">
        <v>3.5613618178571431</v>
      </c>
      <c r="F83" s="11">
        <v>0.82463039215686285</v>
      </c>
      <c r="G83" s="11">
        <f t="shared" si="12"/>
        <v>23.154917538062435</v>
      </c>
      <c r="H83" s="9">
        <v>0.14761261572141313</v>
      </c>
      <c r="I83" s="9">
        <v>4.8601301049439202E-2</v>
      </c>
      <c r="J83" s="9">
        <f t="shared" si="13"/>
        <v>32.92489656924964</v>
      </c>
      <c r="K83" s="9">
        <v>42.308281301694919</v>
      </c>
      <c r="L83" s="9">
        <v>45.047997595744675</v>
      </c>
      <c r="M83" s="9">
        <f t="shared" si="14"/>
        <v>106.47560290741474</v>
      </c>
      <c r="N83" s="9">
        <v>4.6900148953846177</v>
      </c>
      <c r="O83" s="9">
        <v>3.7328600156862746</v>
      </c>
      <c r="P83" s="9">
        <f t="shared" si="15"/>
        <v>79.591645206921058</v>
      </c>
      <c r="Q83" s="9">
        <v>99.123293567186778</v>
      </c>
      <c r="R83" s="9">
        <v>14.381503976315834</v>
      </c>
      <c r="S83" s="9">
        <f t="shared" si="16"/>
        <v>14.508702706259355</v>
      </c>
      <c r="T83" s="9">
        <v>32.864158376470584</v>
      </c>
      <c r="U83" s="9">
        <v>35.543580031111112</v>
      </c>
      <c r="V83" s="9">
        <f t="shared" si="17"/>
        <v>108.15302075880599</v>
      </c>
      <c r="W83" s="9">
        <v>6.2585965757575774</v>
      </c>
      <c r="X83" s="9">
        <v>9.4062491568627458</v>
      </c>
      <c r="Y83" s="9">
        <f t="shared" si="18"/>
        <v>150.29326531921669</v>
      </c>
      <c r="Z83" s="9">
        <v>4056.1029243729504</v>
      </c>
      <c r="AA83" s="9">
        <v>2809.653487011944</v>
      </c>
      <c r="AB83" s="9">
        <f t="shared" si="19"/>
        <v>69.269777897618312</v>
      </c>
      <c r="AC83" s="9">
        <v>1602.2989606713841</v>
      </c>
      <c r="AD83" s="9">
        <v>3695.3421497031741</v>
      </c>
      <c r="AE83" s="9">
        <f t="shared" si="20"/>
        <v>230.62750712605956</v>
      </c>
      <c r="AF83" s="9">
        <v>56.539928915292926</v>
      </c>
      <c r="AG83" s="9">
        <v>48.250476626028203</v>
      </c>
      <c r="AH83" s="9">
        <f t="shared" si="21"/>
        <v>85.338764217967395</v>
      </c>
      <c r="AI83" s="9">
        <v>0.51323922255416354</v>
      </c>
      <c r="AJ83" s="9">
        <v>7.5570667422243928E-2</v>
      </c>
      <c r="AK83" s="9">
        <v>0.14724258026532402</v>
      </c>
      <c r="AL83" s="9">
        <v>264.76236440527879</v>
      </c>
      <c r="AM83" s="9">
        <v>158.5543629426295</v>
      </c>
      <c r="AN83" s="9">
        <v>0.59885536714699417</v>
      </c>
      <c r="AO83" s="9">
        <v>5.3402456408451888</v>
      </c>
      <c r="AP83" s="9">
        <v>1.2079673019180335</v>
      </c>
      <c r="AQ83" s="9">
        <v>0.22620069996009606</v>
      </c>
      <c r="AR83" s="9">
        <v>1.193213533750892</v>
      </c>
      <c r="AS83" s="9">
        <v>1.7393027861450556</v>
      </c>
      <c r="AT83" s="9">
        <v>1.4576626370281944</v>
      </c>
      <c r="AU83" s="9">
        <v>25.209110260009766</v>
      </c>
      <c r="AV83" s="9">
        <v>25.800047225952142</v>
      </c>
      <c r="AW83" s="9">
        <v>1.0234414051050347</v>
      </c>
      <c r="AX83" s="9">
        <v>13.424999999999999</v>
      </c>
      <c r="AY83" s="10">
        <v>2.48</v>
      </c>
      <c r="AZ83" s="10">
        <v>0.18</v>
      </c>
      <c r="BA83" s="9">
        <v>3.9175</v>
      </c>
      <c r="BB83" s="10">
        <v>0.73</v>
      </c>
      <c r="BC83" s="10">
        <v>0.19</v>
      </c>
      <c r="BD83" s="11">
        <v>3.2962962962962963</v>
      </c>
    </row>
    <row r="84" spans="1:56" ht="15.75" x14ac:dyDescent="0.25">
      <c r="A84" s="8" t="s">
        <v>95</v>
      </c>
      <c r="B84" s="9">
        <v>23.578749452631584</v>
      </c>
      <c r="C84" s="9">
        <v>20.086354933333329</v>
      </c>
      <c r="D84" s="9">
        <f t="shared" si="11"/>
        <v>85.18838106187826</v>
      </c>
      <c r="E84" s="11">
        <v>3.8629936060606065</v>
      </c>
      <c r="F84" s="11">
        <v>1.8190938307692306</v>
      </c>
      <c r="G84" s="11">
        <f t="shared" si="12"/>
        <v>47.090262534094677</v>
      </c>
      <c r="H84" s="9">
        <v>0.19091484752075413</v>
      </c>
      <c r="I84" s="9">
        <v>8.3528901419374926E-2</v>
      </c>
      <c r="J84" s="9">
        <f t="shared" si="13"/>
        <v>43.751914795571153</v>
      </c>
      <c r="K84" s="9">
        <v>47.032386331578955</v>
      </c>
      <c r="L84" s="9">
        <v>41.648579537142851</v>
      </c>
      <c r="M84" s="9">
        <f t="shared" si="14"/>
        <v>88.552979735112331</v>
      </c>
      <c r="N84" s="9">
        <v>4.812576735135135</v>
      </c>
      <c r="O84" s="9">
        <v>3.5674087794871787</v>
      </c>
      <c r="P84" s="9">
        <f t="shared" si="15"/>
        <v>74.126792689717135</v>
      </c>
      <c r="Q84" s="9">
        <v>88.506310945500587</v>
      </c>
      <c r="R84" s="9">
        <v>29.611522026150489</v>
      </c>
      <c r="S84" s="9">
        <f t="shared" si="16"/>
        <v>33.456961102338042</v>
      </c>
      <c r="T84" s="9">
        <v>36.84902688108108</v>
      </c>
      <c r="U84" s="9">
        <v>35.467575333333329</v>
      </c>
      <c r="V84" s="9">
        <f t="shared" si="17"/>
        <v>96.251050123505394</v>
      </c>
      <c r="W84" s="9">
        <v>6.4199380484848501</v>
      </c>
      <c r="X84" s="9">
        <v>6.7857287846153849</v>
      </c>
      <c r="Y84" s="9">
        <f t="shared" si="18"/>
        <v>105.69772999938627</v>
      </c>
      <c r="Z84" s="9">
        <v>4604.8496670923341</v>
      </c>
      <c r="AA84" s="9">
        <v>2393.9770274424791</v>
      </c>
      <c r="AB84" s="9">
        <f t="shared" si="19"/>
        <v>51.988169006918341</v>
      </c>
      <c r="AC84" s="9">
        <v>1779.2303395342849</v>
      </c>
      <c r="AD84" s="9">
        <v>1883.5473525798861</v>
      </c>
      <c r="AE84" s="9">
        <f t="shared" si="20"/>
        <v>105.8630414920255</v>
      </c>
      <c r="AF84" s="9">
        <v>24.931532637719748</v>
      </c>
      <c r="AG84" s="9">
        <v>33.703701296660938</v>
      </c>
      <c r="AH84" s="9">
        <f t="shared" si="21"/>
        <v>135.18503569920722</v>
      </c>
      <c r="AI84" s="9">
        <v>0.75269664385538182</v>
      </c>
      <c r="AJ84" s="9">
        <v>0.20511898722900754</v>
      </c>
      <c r="AK84" s="9">
        <v>0.27251215865447348</v>
      </c>
      <c r="AL84" s="9">
        <v>295.52781582736094</v>
      </c>
      <c r="AM84" s="9">
        <v>157.63323998594717</v>
      </c>
      <c r="AN84" s="9">
        <v>0.53339561132219138</v>
      </c>
      <c r="AO84" s="9">
        <v>6.8495758082393143</v>
      </c>
      <c r="AP84" s="9">
        <v>2.8295683211420002</v>
      </c>
      <c r="AQ84" s="9">
        <v>0.41310124894717265</v>
      </c>
      <c r="AR84" s="9">
        <v>1.0865959701700585</v>
      </c>
      <c r="AS84" s="9">
        <v>1.4874834008278726</v>
      </c>
      <c r="AT84" s="9">
        <v>1.3689388159566549</v>
      </c>
      <c r="AU84" s="9">
        <v>24.852616310119629</v>
      </c>
      <c r="AV84" s="9">
        <v>25.203085422515869</v>
      </c>
      <c r="AW84" s="9">
        <v>1.0141019000986844</v>
      </c>
      <c r="AX84" s="9">
        <v>21.400000000000002</v>
      </c>
      <c r="AY84" s="10">
        <v>1.31</v>
      </c>
      <c r="AZ84" s="10">
        <v>0.06</v>
      </c>
      <c r="BA84" s="9">
        <v>6.5150000000000006</v>
      </c>
      <c r="BB84" s="10">
        <v>1.68</v>
      </c>
      <c r="BC84" s="10">
        <v>0.26</v>
      </c>
      <c r="BD84" s="11">
        <v>3.3888888888888888</v>
      </c>
    </row>
    <row r="85" spans="1:56" ht="15.75" x14ac:dyDescent="0.25">
      <c r="A85" s="8" t="s">
        <v>96</v>
      </c>
      <c r="B85" s="9">
        <v>21.145995512500001</v>
      </c>
      <c r="C85" s="9">
        <v>11.770917116129036</v>
      </c>
      <c r="D85" s="9">
        <f t="shared" si="11"/>
        <v>55.664993918923855</v>
      </c>
      <c r="E85" s="11">
        <v>3.3064398499999998</v>
      </c>
      <c r="F85" s="11">
        <v>1.2518848</v>
      </c>
      <c r="G85" s="11">
        <f t="shared" si="12"/>
        <v>37.862016452529751</v>
      </c>
      <c r="H85" s="9">
        <v>0.15563500239300301</v>
      </c>
      <c r="I85" s="9">
        <v>8.2318649851740783E-2</v>
      </c>
      <c r="J85" s="9">
        <f t="shared" si="13"/>
        <v>52.8921184733709</v>
      </c>
      <c r="K85" s="9">
        <v>45.15346698039216</v>
      </c>
      <c r="L85" s="9">
        <v>37.033626634482758</v>
      </c>
      <c r="M85" s="9">
        <f t="shared" si="14"/>
        <v>82.01723834531812</v>
      </c>
      <c r="N85" s="9">
        <v>4.869041258823529</v>
      </c>
      <c r="O85" s="9">
        <v>2.9194161999999997</v>
      </c>
      <c r="P85" s="9">
        <f t="shared" si="15"/>
        <v>59.958748443741818</v>
      </c>
      <c r="Q85" s="9">
        <v>65.2970857947045</v>
      </c>
      <c r="R85" s="9">
        <v>14.75559672254213</v>
      </c>
      <c r="S85" s="9">
        <f t="shared" si="16"/>
        <v>22.597634401225893</v>
      </c>
      <c r="T85" s="9">
        <v>37.356727815999996</v>
      </c>
      <c r="U85" s="9">
        <v>31.328929027586206</v>
      </c>
      <c r="V85" s="9">
        <f t="shared" si="17"/>
        <v>83.864221678880384</v>
      </c>
      <c r="W85" s="9">
        <v>6.3273955333333332</v>
      </c>
      <c r="X85" s="9">
        <v>7.5760066000000004</v>
      </c>
      <c r="Y85" s="9">
        <f t="shared" si="18"/>
        <v>119.73341258798922</v>
      </c>
      <c r="Z85" s="9">
        <v>4678.9748791032471</v>
      </c>
      <c r="AA85" s="9">
        <v>1479.6196792917588</v>
      </c>
      <c r="AB85" s="9">
        <f t="shared" si="19"/>
        <v>31.622731848804808</v>
      </c>
      <c r="AC85" s="9">
        <v>1825.2903355318056</v>
      </c>
      <c r="AD85" s="9">
        <v>2118.4874751763155</v>
      </c>
      <c r="AE85" s="9">
        <f t="shared" si="20"/>
        <v>116.0630412563427</v>
      </c>
      <c r="AF85" s="9">
        <v>65.579860945631921</v>
      </c>
      <c r="AG85" s="9">
        <v>64.203849349836062</v>
      </c>
      <c r="AH85" s="9">
        <f t="shared" si="21"/>
        <v>97.901777198130048</v>
      </c>
      <c r="AI85" s="9">
        <v>0.55189738226792451</v>
      </c>
      <c r="AJ85" s="9">
        <v>7.0757989048305631E-2</v>
      </c>
      <c r="AK85" s="9">
        <v>0.12820859696333078</v>
      </c>
      <c r="AL85" s="9">
        <v>283.53032267465204</v>
      </c>
      <c r="AM85" s="9">
        <v>85.00264558551001</v>
      </c>
      <c r="AN85" s="9">
        <v>0.29980089883736921</v>
      </c>
      <c r="AO85" s="9">
        <v>6.0977782824910731</v>
      </c>
      <c r="AP85" s="9">
        <v>1.0979961128882401</v>
      </c>
      <c r="AQ85" s="9">
        <v>0.18006494529999295</v>
      </c>
      <c r="AR85" s="9">
        <v>1.2408277441040674</v>
      </c>
      <c r="AS85" s="9">
        <v>1.6889525483113565</v>
      </c>
      <c r="AT85" s="9">
        <v>1.3611498907375377</v>
      </c>
      <c r="AU85" s="9">
        <v>24.957278251647949</v>
      </c>
      <c r="AV85" s="9">
        <v>25.394260883331299</v>
      </c>
      <c r="AW85" s="9">
        <v>1.0175092262576548</v>
      </c>
      <c r="AX85" s="9">
        <v>16.54</v>
      </c>
      <c r="AY85" s="10">
        <v>0.76</v>
      </c>
      <c r="AZ85" s="10">
        <v>0.05</v>
      </c>
      <c r="BA85" s="9">
        <v>5.9975000000000005</v>
      </c>
      <c r="BB85" s="10">
        <v>0.66</v>
      </c>
      <c r="BC85" s="10">
        <v>0.11</v>
      </c>
      <c r="BD85" s="11">
        <v>1.9814814814814816</v>
      </c>
    </row>
    <row r="86" spans="1:56" ht="15.75" x14ac:dyDescent="0.25">
      <c r="A86" s="8" t="s">
        <v>97</v>
      </c>
      <c r="B86" s="9">
        <v>21.844630558490557</v>
      </c>
      <c r="C86" s="9">
        <v>16.772827213559317</v>
      </c>
      <c r="D86" s="9">
        <f t="shared" si="11"/>
        <v>76.782379855996538</v>
      </c>
      <c r="E86" s="11">
        <v>3.1708908885714289</v>
      </c>
      <c r="F86" s="11">
        <v>1.3177071208791213</v>
      </c>
      <c r="G86" s="11">
        <f t="shared" si="12"/>
        <v>41.556369083162728</v>
      </c>
      <c r="H86" s="9">
        <v>0.14484023313950742</v>
      </c>
      <c r="I86" s="9">
        <v>8.3145196480209335E-2</v>
      </c>
      <c r="J86" s="9">
        <f t="shared" si="13"/>
        <v>57.404765704930504</v>
      </c>
      <c r="K86" s="9">
        <v>46.377907385714309</v>
      </c>
      <c r="L86" s="9">
        <v>38.535758028915673</v>
      </c>
      <c r="M86" s="9">
        <f t="shared" si="14"/>
        <v>83.090764980883463</v>
      </c>
      <c r="N86" s="9">
        <v>4.206853905882352</v>
      </c>
      <c r="O86" s="9">
        <v>3.4412046000000003</v>
      </c>
      <c r="P86" s="9">
        <f t="shared" si="15"/>
        <v>81.799954954181771</v>
      </c>
      <c r="Q86" s="9">
        <v>63.581607382031024</v>
      </c>
      <c r="R86" s="9">
        <v>17.207558545634559</v>
      </c>
      <c r="S86" s="9">
        <f t="shared" si="16"/>
        <v>27.063736281850648</v>
      </c>
      <c r="T86" s="9">
        <v>34.407388695890411</v>
      </c>
      <c r="U86" s="9">
        <v>30.498200363218377</v>
      </c>
      <c r="V86" s="9">
        <f t="shared" si="17"/>
        <v>88.638520733952291</v>
      </c>
      <c r="W86" s="9">
        <v>5.5738290514285724</v>
      </c>
      <c r="X86" s="9">
        <v>6.5228093393258417</v>
      </c>
      <c r="Y86" s="9">
        <f t="shared" si="18"/>
        <v>117.02564393599488</v>
      </c>
      <c r="Z86" s="9">
        <v>3397.402967249307</v>
      </c>
      <c r="AA86" s="9">
        <v>2178.3684473973631</v>
      </c>
      <c r="AB86" s="9">
        <f t="shared" si="19"/>
        <v>64.118636158167305</v>
      </c>
      <c r="AC86" s="9">
        <v>1245.7495072700137</v>
      </c>
      <c r="AD86" s="9">
        <v>1541.552817996791</v>
      </c>
      <c r="AE86" s="9">
        <f t="shared" si="20"/>
        <v>123.74500724266892</v>
      </c>
      <c r="AF86" s="9">
        <v>28.175740326238707</v>
      </c>
      <c r="AG86" s="9">
        <v>50.620821408767959</v>
      </c>
      <c r="AH86" s="9">
        <f t="shared" si="21"/>
        <v>179.66101625953456</v>
      </c>
      <c r="AI86" s="9">
        <v>0.24969310283811783</v>
      </c>
      <c r="AJ86" s="9">
        <v>0.1246214315202049</v>
      </c>
      <c r="AK86" s="9">
        <v>0.49909841362738816</v>
      </c>
      <c r="AL86" s="9">
        <v>194.75177001772025</v>
      </c>
      <c r="AM86" s="9">
        <v>32.235807651169097</v>
      </c>
      <c r="AN86" s="9">
        <v>0.16552254004282474</v>
      </c>
      <c r="AO86" s="9">
        <v>2.7792539962927978</v>
      </c>
      <c r="AP86" s="9">
        <v>1.9959775795341728</v>
      </c>
      <c r="AQ86" s="9">
        <v>0.71817026518503713</v>
      </c>
      <c r="AR86" s="9">
        <v>1.5201983809617641</v>
      </c>
      <c r="AS86" s="9">
        <v>1.6015807313626302</v>
      </c>
      <c r="AT86" s="9">
        <v>1.0535340330709859</v>
      </c>
      <c r="AU86" s="9">
        <v>25.62719678878782</v>
      </c>
      <c r="AV86" s="9">
        <v>25.548479557037354</v>
      </c>
      <c r="AW86" s="9">
        <v>0.99692837135488399</v>
      </c>
      <c r="AX86" s="9">
        <v>39.695</v>
      </c>
      <c r="AY86" s="10">
        <v>5.46</v>
      </c>
      <c r="AZ86" s="10">
        <v>0.14000000000000001</v>
      </c>
      <c r="BA86" s="9">
        <v>11.4175</v>
      </c>
      <c r="BB86" s="10">
        <v>0.52</v>
      </c>
      <c r="BC86" s="10">
        <v>0.05</v>
      </c>
      <c r="BD86" s="11">
        <v>2.4722222222222223</v>
      </c>
    </row>
    <row r="87" spans="1:56" ht="15.75" x14ac:dyDescent="0.25">
      <c r="A87" s="8" t="s">
        <v>98</v>
      </c>
      <c r="B87" s="9">
        <v>21.708235076190473</v>
      </c>
      <c r="C87" s="9">
        <v>15.224889795454544</v>
      </c>
      <c r="D87" s="9">
        <f t="shared" si="11"/>
        <v>70.134166789787329</v>
      </c>
      <c r="E87" s="11">
        <v>3.4487437999999995</v>
      </c>
      <c r="F87" s="11">
        <v>0.7733944818181816</v>
      </c>
      <c r="G87" s="11">
        <f t="shared" si="12"/>
        <v>22.425396801530511</v>
      </c>
      <c r="H87" s="9">
        <v>0.17922578416682203</v>
      </c>
      <c r="I87" s="9">
        <v>5.0955355533988562E-2</v>
      </c>
      <c r="J87" s="9">
        <f t="shared" si="13"/>
        <v>28.43081745791649</v>
      </c>
      <c r="K87" s="9">
        <v>44.376787086956519</v>
      </c>
      <c r="L87" s="9">
        <v>39.072005313636367</v>
      </c>
      <c r="M87" s="9">
        <f t="shared" si="14"/>
        <v>88.046043615268033</v>
      </c>
      <c r="N87" s="9">
        <v>4.9916271434782615</v>
      </c>
      <c r="O87" s="9">
        <v>3.429731826315789</v>
      </c>
      <c r="P87" s="9">
        <f t="shared" si="15"/>
        <v>68.709695811251763</v>
      </c>
      <c r="Q87" s="9">
        <v>74.950064537109057</v>
      </c>
      <c r="R87" s="9">
        <v>9.5384979592036885</v>
      </c>
      <c r="S87" s="9">
        <f t="shared" si="16"/>
        <v>12.726470641637693</v>
      </c>
      <c r="T87" s="9">
        <v>36.229793619999995</v>
      </c>
      <c r="U87" s="9">
        <v>31.62938158636365</v>
      </c>
      <c r="V87" s="9">
        <f t="shared" si="17"/>
        <v>87.302130169748551</v>
      </c>
      <c r="W87" s="9">
        <v>5.9732381688888889</v>
      </c>
      <c r="X87" s="9">
        <v>8.2507973909090886</v>
      </c>
      <c r="Y87" s="9">
        <f t="shared" si="18"/>
        <v>138.12938907881954</v>
      </c>
      <c r="Z87" s="9">
        <v>4650.2549130816506</v>
      </c>
      <c r="AA87" s="9">
        <v>2036.8758839699178</v>
      </c>
      <c r="AB87" s="9">
        <f t="shared" si="19"/>
        <v>43.801381258476262</v>
      </c>
      <c r="AC87" s="9">
        <v>1440.4450279443056</v>
      </c>
      <c r="AD87" s="9">
        <v>2306.3726969104855</v>
      </c>
      <c r="AE87" s="9">
        <f t="shared" si="20"/>
        <v>160.11528744015774</v>
      </c>
      <c r="AF87" s="9">
        <v>28.175740326238707</v>
      </c>
      <c r="AG87" s="9">
        <v>58.861169984610918</v>
      </c>
      <c r="AH87" s="9">
        <f t="shared" si="21"/>
        <v>208.90727023700015</v>
      </c>
      <c r="AI87" s="9">
        <v>0.42867504297839676</v>
      </c>
      <c r="AJ87" s="9">
        <v>0.11662481294047848</v>
      </c>
      <c r="AK87" s="9">
        <v>0.27205878870432826</v>
      </c>
      <c r="AL87" s="9">
        <v>270.98438520841273</v>
      </c>
      <c r="AM87" s="9">
        <v>89.30490371206497</v>
      </c>
      <c r="AN87" s="9">
        <v>0.32955737889982484</v>
      </c>
      <c r="AO87" s="9">
        <v>4.9221180603420107</v>
      </c>
      <c r="AP87" s="9">
        <v>1.9454842206353349</v>
      </c>
      <c r="AQ87" s="9">
        <v>0.39525346543600665</v>
      </c>
      <c r="AR87" s="9">
        <v>1.2584510385224048</v>
      </c>
      <c r="AS87" s="9">
        <v>1.6011176292283598</v>
      </c>
      <c r="AT87" s="9">
        <v>1.2722923500530405</v>
      </c>
      <c r="AU87" s="9">
        <v>25.413272857666016</v>
      </c>
      <c r="AV87" s="9">
        <v>25.666314601898193</v>
      </c>
      <c r="AW87" s="9">
        <v>1.0099570702935197</v>
      </c>
      <c r="AX87" s="9">
        <v>40.027500000000003</v>
      </c>
      <c r="AY87" s="10">
        <v>0.7</v>
      </c>
      <c r="AZ87" s="10">
        <v>0.02</v>
      </c>
      <c r="BA87" s="9">
        <v>15.23</v>
      </c>
      <c r="BB87" s="10">
        <v>1.07</v>
      </c>
      <c r="BC87" s="10">
        <v>7.0000000000000007E-2</v>
      </c>
      <c r="BD87" s="11">
        <v>2.824074074074074</v>
      </c>
    </row>
    <row r="88" spans="1:56" ht="15.75" x14ac:dyDescent="0.25">
      <c r="A88" s="8" t="s">
        <v>99</v>
      </c>
      <c r="B88" s="9">
        <v>21.32004499999999</v>
      </c>
      <c r="C88" s="9">
        <v>15.523259881249999</v>
      </c>
      <c r="D88" s="9">
        <f t="shared" si="11"/>
        <v>72.810633754525412</v>
      </c>
      <c r="E88" s="11">
        <v>2.7244469230769233</v>
      </c>
      <c r="F88" s="11">
        <v>1.55227016875</v>
      </c>
      <c r="G88" s="11">
        <f t="shared" si="12"/>
        <v>56.975606887467066</v>
      </c>
      <c r="H88" s="9">
        <v>0.19644054373133421</v>
      </c>
      <c r="I88" s="9">
        <v>9.7923227727880605E-2</v>
      </c>
      <c r="J88" s="9">
        <f t="shared" si="13"/>
        <v>49.848786746287587</v>
      </c>
      <c r="K88" s="9">
        <v>45.805970931034487</v>
      </c>
      <c r="L88" s="9">
        <v>39.060540756249992</v>
      </c>
      <c r="M88" s="9">
        <f t="shared" si="14"/>
        <v>85.273906353954558</v>
      </c>
      <c r="N88" s="9">
        <v>4.5165683533333345</v>
      </c>
      <c r="O88" s="9">
        <v>4.0715318624999988</v>
      </c>
      <c r="P88" s="9">
        <f t="shared" si="15"/>
        <v>90.146579083544964</v>
      </c>
      <c r="Q88" s="9">
        <v>70.822883500793466</v>
      </c>
      <c r="R88" s="9">
        <v>19.722892257415932</v>
      </c>
      <c r="S88" s="9">
        <f t="shared" si="16"/>
        <v>27.848191548420882</v>
      </c>
      <c r="T88" s="9">
        <v>37.263610800000002</v>
      </c>
      <c r="U88" s="9">
        <v>32.550576987500001</v>
      </c>
      <c r="V88" s="9">
        <f t="shared" si="17"/>
        <v>87.352181628893561</v>
      </c>
      <c r="W88" s="9">
        <v>7.3918582399999995</v>
      </c>
      <c r="X88" s="9">
        <v>8.4650498750000001</v>
      </c>
      <c r="Y88" s="9">
        <f t="shared" si="18"/>
        <v>114.51856353511457</v>
      </c>
      <c r="Z88" s="9">
        <v>3935.3200613498943</v>
      </c>
      <c r="AA88" s="9">
        <v>2827.6721371844542</v>
      </c>
      <c r="AB88" s="9">
        <f t="shared" si="19"/>
        <v>71.853676272890127</v>
      </c>
      <c r="AC88" s="9">
        <v>1991.556105455651</v>
      </c>
      <c r="AD88" s="9">
        <v>2569.1509663097518</v>
      </c>
      <c r="AE88" s="9">
        <f t="shared" si="20"/>
        <v>129.00218875440379</v>
      </c>
      <c r="AF88" s="9">
        <v>36.174785205236546</v>
      </c>
      <c r="AG88" s="9">
        <v>59.048183708521364</v>
      </c>
      <c r="AH88" s="9">
        <f t="shared" si="21"/>
        <v>163.23022617415222</v>
      </c>
      <c r="AI88" s="9">
        <v>0.32570894900065939</v>
      </c>
      <c r="AJ88" s="9">
        <v>8.1620642058070167E-2</v>
      </c>
      <c r="AK88" s="9">
        <v>0.25059379642008217</v>
      </c>
      <c r="AL88" s="9">
        <v>236.55056492440599</v>
      </c>
      <c r="AM88" s="9">
        <v>102.83525082390619</v>
      </c>
      <c r="AN88" s="9">
        <v>0.43472840936469148</v>
      </c>
      <c r="AO88" s="9">
        <v>4.1462125955306979</v>
      </c>
      <c r="AP88" s="9">
        <v>1.3986393790253866</v>
      </c>
      <c r="AQ88" s="9">
        <v>0.33732939322335126</v>
      </c>
      <c r="AR88" s="9">
        <v>1.4024654521024673</v>
      </c>
      <c r="AS88" s="9">
        <v>1.7573015894300397</v>
      </c>
      <c r="AT88" s="9">
        <v>1.2530088258471035</v>
      </c>
      <c r="AU88" s="9">
        <v>25.483042240142822</v>
      </c>
      <c r="AV88" s="9">
        <v>25.877028942108154</v>
      </c>
      <c r="AW88" s="9">
        <v>1.0154607404505531</v>
      </c>
      <c r="AX88" s="9">
        <v>36.377499999999998</v>
      </c>
      <c r="AY88" s="10">
        <v>5.25</v>
      </c>
      <c r="AZ88" s="10">
        <v>0.14000000000000001</v>
      </c>
      <c r="BA88" s="9">
        <v>6.1150000000000011</v>
      </c>
      <c r="BB88" s="10">
        <v>1.1000000000000001</v>
      </c>
      <c r="BC88" s="10">
        <v>0.18</v>
      </c>
      <c r="BD88" s="11">
        <v>1.6944444444444444</v>
      </c>
    </row>
    <row r="89" spans="1:56" ht="15.75" x14ac:dyDescent="0.25">
      <c r="A89" s="8" t="s">
        <v>100</v>
      </c>
      <c r="B89" s="9">
        <v>20.229470891428576</v>
      </c>
      <c r="C89" s="9">
        <v>14.669748639215685</v>
      </c>
      <c r="D89" s="9">
        <f t="shared" si="11"/>
        <v>72.516719384051711</v>
      </c>
      <c r="E89" s="11">
        <v>4.1424231828571436</v>
      </c>
      <c r="F89" s="11">
        <v>0.89871382745098027</v>
      </c>
      <c r="G89" s="11">
        <f t="shared" si="12"/>
        <v>21.695364953783223</v>
      </c>
      <c r="H89" s="9">
        <v>0.21006560121777396</v>
      </c>
      <c r="I89" s="9">
        <v>5.9971482917447826E-2</v>
      </c>
      <c r="J89" s="9">
        <f t="shared" si="13"/>
        <v>28.548930700593711</v>
      </c>
      <c r="K89" s="9">
        <v>43.264967719999994</v>
      </c>
      <c r="L89" s="9">
        <v>40.904856196078427</v>
      </c>
      <c r="M89" s="9">
        <f t="shared" si="14"/>
        <v>94.544982584534409</v>
      </c>
      <c r="N89" s="9">
        <v>4.8182069117647055</v>
      </c>
      <c r="O89" s="9">
        <v>3.8338648235294124</v>
      </c>
      <c r="P89" s="9">
        <f t="shared" si="15"/>
        <v>79.570364945685355</v>
      </c>
      <c r="Q89" s="9">
        <v>80.696574928168317</v>
      </c>
      <c r="R89" s="9">
        <v>11.015282498094148</v>
      </c>
      <c r="S89" s="9">
        <f t="shared" si="16"/>
        <v>13.650247867272371</v>
      </c>
      <c r="T89" s="9">
        <v>33.109891885714283</v>
      </c>
      <c r="U89" s="9">
        <v>30.760339992000002</v>
      </c>
      <c r="V89" s="9">
        <f t="shared" si="17"/>
        <v>92.903776606023811</v>
      </c>
      <c r="W89" s="9">
        <v>6.1486224600000003</v>
      </c>
      <c r="X89" s="9">
        <v>7.794997168627452</v>
      </c>
      <c r="Y89" s="9">
        <f t="shared" si="18"/>
        <v>126.77631809950893</v>
      </c>
      <c r="Z89" s="9">
        <v>4152.7229017601385</v>
      </c>
      <c r="AA89" s="9">
        <v>2578.4671139631942</v>
      </c>
      <c r="AB89" s="9">
        <f t="shared" si="19"/>
        <v>62.090998483676977</v>
      </c>
      <c r="AC89" s="9">
        <v>1342.7045931396322</v>
      </c>
      <c r="AD89" s="9">
        <v>2148.5429510449117</v>
      </c>
      <c r="AE89" s="9">
        <f t="shared" si="20"/>
        <v>160.01605729380847</v>
      </c>
      <c r="AF89" s="9">
        <v>15.061894026480687</v>
      </c>
      <c r="AG89" s="9">
        <v>56.770773763984501</v>
      </c>
      <c r="AH89" s="9">
        <f t="shared" si="21"/>
        <v>376.91656616474927</v>
      </c>
      <c r="AI89" s="9">
        <v>0.72836216056540837</v>
      </c>
      <c r="AJ89" s="9">
        <v>0.15464016196480013</v>
      </c>
      <c r="AK89" s="9">
        <v>0.21231218525239839</v>
      </c>
      <c r="AL89" s="9">
        <v>274.9840033622645</v>
      </c>
      <c r="AM89" s="9">
        <v>102.27528689646036</v>
      </c>
      <c r="AN89" s="9">
        <v>0.37193176928813082</v>
      </c>
      <c r="AO89" s="9">
        <v>7.3536470289076643</v>
      </c>
      <c r="AP89" s="9">
        <v>2.3613449391155301</v>
      </c>
      <c r="AQ89" s="9">
        <v>0.3211120862658936</v>
      </c>
      <c r="AR89" s="9">
        <v>1.1753292323164946</v>
      </c>
      <c r="AS89" s="9">
        <v>1.6052605487334368</v>
      </c>
      <c r="AT89" s="9">
        <v>1.3657964973521306</v>
      </c>
      <c r="AU89" s="9">
        <v>25.563848495483398</v>
      </c>
      <c r="AV89" s="9">
        <v>25.847047462463323</v>
      </c>
      <c r="AW89" s="9">
        <v>1.0110781037929386</v>
      </c>
      <c r="AX89" s="9">
        <v>24.357500000000002</v>
      </c>
      <c r="AY89" s="10">
        <v>2.2000000000000002</v>
      </c>
      <c r="AZ89" s="10">
        <v>0.09</v>
      </c>
      <c r="BA89" s="9">
        <v>13.54</v>
      </c>
      <c r="BB89" s="10">
        <v>1.46</v>
      </c>
      <c r="BC89" s="10">
        <v>0.11</v>
      </c>
      <c r="BD89" s="11">
        <v>2.4166666666666665</v>
      </c>
    </row>
    <row r="90" spans="1:56" ht="15.75" x14ac:dyDescent="0.25">
      <c r="A90" s="8" t="s">
        <v>101</v>
      </c>
      <c r="B90" s="9">
        <v>25.308461778571427</v>
      </c>
      <c r="C90" s="9">
        <v>13.79135764761905</v>
      </c>
      <c r="D90" s="9">
        <f t="shared" si="11"/>
        <v>54.493069425879284</v>
      </c>
      <c r="E90" s="11">
        <v>2.9434022370370374</v>
      </c>
      <c r="F90" s="11">
        <v>1.1114807904761905</v>
      </c>
      <c r="G90" s="11">
        <f t="shared" si="12"/>
        <v>37.761770256553781</v>
      </c>
      <c r="H90" s="9">
        <v>0.12641241327483624</v>
      </c>
      <c r="I90" s="9">
        <v>6.9623957687501153E-2</v>
      </c>
      <c r="J90" s="9">
        <f t="shared" si="13"/>
        <v>55.076836114290494</v>
      </c>
      <c r="K90" s="9">
        <v>49.655742960000019</v>
      </c>
      <c r="L90" s="9">
        <v>35.194570585714295</v>
      </c>
      <c r="M90" s="9">
        <f t="shared" si="14"/>
        <v>70.87714026163124</v>
      </c>
      <c r="N90" s="9">
        <v>4.5033874518518529</v>
      </c>
      <c r="O90" s="9">
        <v>3.8252314871794866</v>
      </c>
      <c r="P90" s="9">
        <f t="shared" si="15"/>
        <v>84.941203218179695</v>
      </c>
      <c r="Q90" s="9">
        <v>64.718626888886845</v>
      </c>
      <c r="R90" s="9">
        <v>15.548986789330646</v>
      </c>
      <c r="S90" s="9">
        <f t="shared" si="16"/>
        <v>24.025520220053743</v>
      </c>
      <c r="T90" s="9">
        <v>37.364294685714285</v>
      </c>
      <c r="U90" s="9">
        <v>28.132964999999995</v>
      </c>
      <c r="V90" s="9">
        <f t="shared" si="17"/>
        <v>75.293713521524708</v>
      </c>
      <c r="W90" s="9">
        <v>5.7387427333333321</v>
      </c>
      <c r="X90" s="9">
        <v>8.5228465333333325</v>
      </c>
      <c r="Y90" s="9">
        <f t="shared" si="18"/>
        <v>148.5141768741193</v>
      </c>
      <c r="Z90" s="9">
        <v>4393.3942949547045</v>
      </c>
      <c r="AA90" s="9">
        <v>2368.4418862414341</v>
      </c>
      <c r="AB90" s="9">
        <f t="shared" si="19"/>
        <v>53.909158323470088</v>
      </c>
      <c r="AC90" s="9">
        <v>1402.6102494580409</v>
      </c>
      <c r="AD90" s="9">
        <v>2307.5811127824645</v>
      </c>
      <c r="AE90" s="9">
        <f t="shared" si="20"/>
        <v>164.52047984635064</v>
      </c>
      <c r="AF90" s="9">
        <v>29.747833174709871</v>
      </c>
      <c r="AG90" s="9">
        <v>51.766214046593007</v>
      </c>
      <c r="AH90" s="9">
        <f t="shared" si="21"/>
        <v>174.01675524589828</v>
      </c>
      <c r="AI90" s="9">
        <v>0.55126918484249143</v>
      </c>
      <c r="AJ90" s="9">
        <v>9.8918402451890097E-2</v>
      </c>
      <c r="AK90" s="9">
        <v>0.17943756910728295</v>
      </c>
      <c r="AL90" s="9">
        <v>267.91349407616428</v>
      </c>
      <c r="AM90" s="9">
        <v>99.78431446193305</v>
      </c>
      <c r="AN90" s="9">
        <v>0.37244975213367071</v>
      </c>
      <c r="AO90" s="9">
        <v>5.3553810926014833</v>
      </c>
      <c r="AP90" s="9">
        <v>1.5457096323314117</v>
      </c>
      <c r="AQ90" s="9">
        <v>0.28862738348664413</v>
      </c>
      <c r="AR90" s="9">
        <v>1.0975127548503898</v>
      </c>
      <c r="AS90" s="9">
        <v>1.5997154328657319</v>
      </c>
      <c r="AT90" s="9">
        <v>1.4575825436159064</v>
      </c>
      <c r="AU90" s="9">
        <v>25.348466396331787</v>
      </c>
      <c r="AV90" s="9">
        <v>25.826358680725026</v>
      </c>
      <c r="AW90" s="9">
        <v>1.0188529071905665</v>
      </c>
      <c r="AX90" s="9">
        <v>33.032499999999999</v>
      </c>
      <c r="AY90" s="10">
        <v>4.66</v>
      </c>
      <c r="AZ90" s="10">
        <v>0.14000000000000001</v>
      </c>
      <c r="BA90" s="9">
        <v>12.717500000000001</v>
      </c>
      <c r="BB90" s="10">
        <v>1.21</v>
      </c>
      <c r="BC90" s="10">
        <v>0.1</v>
      </c>
      <c r="BD90" s="11">
        <v>2.7407407407407405</v>
      </c>
    </row>
    <row r="91" spans="1:56" ht="15.75" x14ac:dyDescent="0.25">
      <c r="A91" s="8" t="s">
        <v>102</v>
      </c>
      <c r="B91" s="9">
        <v>21.167388311111111</v>
      </c>
      <c r="C91" s="9">
        <v>16.367223410256411</v>
      </c>
      <c r="D91" s="9">
        <f t="shared" si="11"/>
        <v>77.322828729253217</v>
      </c>
      <c r="E91" s="11">
        <v>4.9523616000000006</v>
      </c>
      <c r="F91" s="11">
        <v>1.7892141230769227</v>
      </c>
      <c r="G91" s="11">
        <f t="shared" si="12"/>
        <v>36.128503279666056</v>
      </c>
      <c r="H91" s="9">
        <v>0.24785999558654653</v>
      </c>
      <c r="I91" s="9">
        <v>0.10093409837155613</v>
      </c>
      <c r="J91" s="9">
        <f t="shared" si="13"/>
        <v>40.722222290330215</v>
      </c>
      <c r="K91" s="9">
        <v>41.540303236363627</v>
      </c>
      <c r="L91" s="9">
        <v>41.806489353846139</v>
      </c>
      <c r="M91" s="9">
        <f t="shared" si="14"/>
        <v>100.64079002015927</v>
      </c>
      <c r="N91" s="9">
        <v>4.7762227885714283</v>
      </c>
      <c r="O91" s="9">
        <v>3.9848842315789477</v>
      </c>
      <c r="P91" s="9">
        <f t="shared" si="15"/>
        <v>83.431707606144329</v>
      </c>
      <c r="Q91" s="9">
        <v>90.505563705608822</v>
      </c>
      <c r="R91" s="9">
        <v>25.567284496019248</v>
      </c>
      <c r="S91" s="9">
        <f t="shared" si="16"/>
        <v>28.249406389183996</v>
      </c>
      <c r="T91" s="9">
        <v>31.264352327777786</v>
      </c>
      <c r="U91" s="9">
        <v>32.149369194871795</v>
      </c>
      <c r="V91" s="9">
        <f t="shared" si="17"/>
        <v>102.83075388165865</v>
      </c>
      <c r="W91" s="9">
        <v>5.1571187312499998</v>
      </c>
      <c r="X91" s="9">
        <v>6.5038710615384616</v>
      </c>
      <c r="Y91" s="9">
        <f t="shared" si="18"/>
        <v>126.11443328088805</v>
      </c>
      <c r="Z91" s="9">
        <v>3996.6018935159391</v>
      </c>
      <c r="AA91" s="9">
        <v>2948.597685803175</v>
      </c>
      <c r="AB91" s="9">
        <f t="shared" si="19"/>
        <v>73.77761819577178</v>
      </c>
      <c r="AC91" s="9">
        <v>975.64762950658485</v>
      </c>
      <c r="AD91" s="9">
        <v>1534.668419697673</v>
      </c>
      <c r="AE91" s="9">
        <f t="shared" si="20"/>
        <v>157.29740669526379</v>
      </c>
      <c r="AF91" s="9">
        <v>36.094390545407641</v>
      </c>
      <c r="AG91" s="9">
        <v>50.924045307854826</v>
      </c>
      <c r="AH91" s="9">
        <f t="shared" si="21"/>
        <v>141.0857602479563</v>
      </c>
      <c r="AI91" s="9">
        <v>0.58904806679729282</v>
      </c>
      <c r="AJ91" s="9">
        <v>0.25220436052110634</v>
      </c>
      <c r="AK91" s="9">
        <v>0.42815582417978904</v>
      </c>
      <c r="AL91" s="9">
        <v>261.26601051649567</v>
      </c>
      <c r="AM91" s="9">
        <v>178.99580083526732</v>
      </c>
      <c r="AN91" s="9">
        <v>0.68510940432477718</v>
      </c>
      <c r="AO91" s="9">
        <v>5.5628458241876046</v>
      </c>
      <c r="AP91" s="9">
        <v>3.3711572559783085</v>
      </c>
      <c r="AQ91" s="9">
        <v>0.6060130664273139</v>
      </c>
      <c r="AR91" s="9">
        <v>1.1051055741765339</v>
      </c>
      <c r="AS91" s="9">
        <v>1.4204727128454813</v>
      </c>
      <c r="AT91" s="9">
        <v>1.2853728603296044</v>
      </c>
      <c r="AU91" s="9">
        <v>25.394530296325684</v>
      </c>
      <c r="AV91" s="9">
        <v>25.932097911834674</v>
      </c>
      <c r="AW91" s="9">
        <v>1.0211686378616254</v>
      </c>
      <c r="AX91" s="9">
        <v>27.254999999999999</v>
      </c>
      <c r="AY91" s="10">
        <v>6.19</v>
      </c>
      <c r="AZ91" s="10">
        <v>0.23</v>
      </c>
      <c r="BA91" s="9">
        <v>14.432500000000001</v>
      </c>
      <c r="BB91" s="10">
        <v>0.83</v>
      </c>
      <c r="BC91" s="10">
        <v>0.06</v>
      </c>
      <c r="BD91" s="11">
        <v>1.7777777777777777</v>
      </c>
    </row>
    <row r="92" spans="1:56" ht="15.75" x14ac:dyDescent="0.25">
      <c r="A92" s="8" t="s">
        <v>103</v>
      </c>
      <c r="B92" s="9">
        <v>21.997299299999998</v>
      </c>
      <c r="C92" s="9">
        <v>15.200691806060611</v>
      </c>
      <c r="D92" s="9">
        <f t="shared" si="11"/>
        <v>69.102536628487897</v>
      </c>
      <c r="E92" s="11">
        <v>2.2362800058823531</v>
      </c>
      <c r="F92" s="11">
        <v>1.2626983878787881</v>
      </c>
      <c r="G92" s="11">
        <f t="shared" si="12"/>
        <v>56.464234557272007</v>
      </c>
      <c r="H92" s="9">
        <v>0.1267228940028344</v>
      </c>
      <c r="I92" s="9">
        <v>8.2190108739763193E-2</v>
      </c>
      <c r="J92" s="9">
        <f t="shared" si="13"/>
        <v>64.858137423790879</v>
      </c>
      <c r="K92" s="9">
        <v>41.867114917647058</v>
      </c>
      <c r="L92" s="9">
        <v>38.55034384242424</v>
      </c>
      <c r="M92" s="9">
        <f t="shared" si="14"/>
        <v>92.07786091363846</v>
      </c>
      <c r="N92" s="9">
        <v>4.0570155999999997</v>
      </c>
      <c r="O92" s="9">
        <v>3.3118990909090922</v>
      </c>
      <c r="P92" s="9">
        <f t="shared" si="15"/>
        <v>81.633876165255387</v>
      </c>
      <c r="Q92" s="9">
        <v>83.3204504817393</v>
      </c>
      <c r="R92" s="9">
        <v>15.761216626463494</v>
      </c>
      <c r="S92" s="9">
        <f t="shared" si="16"/>
        <v>18.916384315418167</v>
      </c>
      <c r="T92" s="9">
        <v>35.569005524999994</v>
      </c>
      <c r="U92" s="9">
        <v>33.056170254545449</v>
      </c>
      <c r="V92" s="9">
        <f t="shared" si="17"/>
        <v>92.935323230534578</v>
      </c>
      <c r="W92" s="9">
        <v>6.9400423333333325</v>
      </c>
      <c r="X92" s="9">
        <v>9.897597709090908</v>
      </c>
      <c r="Y92" s="9">
        <f t="shared" si="18"/>
        <v>142.61581174443714</v>
      </c>
      <c r="Z92" s="9">
        <v>2889.8742369971746</v>
      </c>
      <c r="AA92" s="9">
        <v>1846.6162704300589</v>
      </c>
      <c r="AB92" s="9">
        <f t="shared" si="19"/>
        <v>63.89953745353467</v>
      </c>
      <c r="AC92" s="9">
        <v>1871.5045728561543</v>
      </c>
      <c r="AD92" s="9">
        <v>3453.8031661014138</v>
      </c>
      <c r="AE92" s="9">
        <f t="shared" si="20"/>
        <v>184.54687293819808</v>
      </c>
      <c r="AF92" s="9">
        <v>53.463835508402845</v>
      </c>
      <c r="AG92" s="9">
        <v>50.730292542951297</v>
      </c>
      <c r="AH92" s="9">
        <f t="shared" si="21"/>
        <v>94.887117732094026</v>
      </c>
      <c r="AI92" s="9">
        <v>0.53841075361566926</v>
      </c>
      <c r="AJ92" s="9">
        <v>8.8470992374687044E-2</v>
      </c>
      <c r="AK92" s="9">
        <v>0.16431876923067512</v>
      </c>
      <c r="AL92" s="9">
        <v>267.61961829739954</v>
      </c>
      <c r="AM92" s="9">
        <v>108.56076363122222</v>
      </c>
      <c r="AN92" s="9">
        <v>0.40565323395156005</v>
      </c>
      <c r="AO92" s="9">
        <v>5.2610010076494049</v>
      </c>
      <c r="AP92" s="9">
        <v>1.40872809446339</v>
      </c>
      <c r="AQ92" s="9">
        <v>0.26776807159229271</v>
      </c>
      <c r="AR92" s="9">
        <v>1.1143614281124008</v>
      </c>
      <c r="AS92" s="9">
        <v>1.6346782182613711</v>
      </c>
      <c r="AT92" s="9">
        <v>1.4669192391469674</v>
      </c>
      <c r="AU92" s="9">
        <v>25.58040189743042</v>
      </c>
      <c r="AV92" s="9">
        <v>25.945575714111275</v>
      </c>
      <c r="AW92" s="9">
        <v>1.014275530859331</v>
      </c>
      <c r="AX92" s="9">
        <v>21.0275</v>
      </c>
      <c r="AY92" s="10">
        <v>2.74</v>
      </c>
      <c r="AZ92" s="10">
        <v>0.13</v>
      </c>
      <c r="BA92" s="9">
        <v>9.8874999999999993</v>
      </c>
      <c r="BB92" s="10">
        <v>0.72</v>
      </c>
      <c r="BC92" s="10">
        <v>7.0000000000000007E-2</v>
      </c>
      <c r="BD92" s="11">
        <v>2.2962962962962963</v>
      </c>
    </row>
    <row r="93" spans="1:56" ht="15.75" x14ac:dyDescent="0.25">
      <c r="A93" s="8" t="s">
        <v>104</v>
      </c>
      <c r="B93" s="9">
        <v>25.441809385714286</v>
      </c>
      <c r="C93" s="9">
        <v>13.522948852173915</v>
      </c>
      <c r="D93" s="9">
        <f t="shared" si="11"/>
        <v>53.152465090659483</v>
      </c>
      <c r="E93" s="11">
        <v>4.781516965517242</v>
      </c>
      <c r="F93" s="11">
        <v>0.80771468750000019</v>
      </c>
      <c r="G93" s="11">
        <f t="shared" si="12"/>
        <v>16.892435880181498</v>
      </c>
      <c r="H93" s="9">
        <v>0.24705643669434885</v>
      </c>
      <c r="I93" s="9">
        <v>5.4452713338537607E-2</v>
      </c>
      <c r="J93" s="9">
        <f t="shared" si="13"/>
        <v>22.040596904546529</v>
      </c>
      <c r="K93" s="9">
        <v>46.901138450000005</v>
      </c>
      <c r="L93" s="9">
        <v>41.148428600000003</v>
      </c>
      <c r="M93" s="9">
        <f t="shared" si="14"/>
        <v>87.734391871675342</v>
      </c>
      <c r="N93" s="9">
        <v>5.0529269285714298</v>
      </c>
      <c r="O93" s="9">
        <v>3.0995582500000007</v>
      </c>
      <c r="P93" s="9">
        <f t="shared" si="15"/>
        <v>61.341837984510725</v>
      </c>
      <c r="Q93" s="9">
        <v>132.67991654934679</v>
      </c>
      <c r="R93" s="9">
        <v>9.7367591977073928</v>
      </c>
      <c r="S93" s="9">
        <f t="shared" si="16"/>
        <v>7.3385328020507634</v>
      </c>
      <c r="T93" s="9">
        <v>31.108651195454549</v>
      </c>
      <c r="U93" s="9">
        <v>33.864765024999997</v>
      </c>
      <c r="V93" s="9">
        <f t="shared" si="17"/>
        <v>108.8596378294542</v>
      </c>
      <c r="W93" s="9">
        <v>4.4639230564102572</v>
      </c>
      <c r="X93" s="9">
        <v>8.0399728375000006</v>
      </c>
      <c r="Y93" s="9">
        <f t="shared" si="18"/>
        <v>180.11002286328579</v>
      </c>
      <c r="Z93" s="9">
        <v>5341.5449499333763</v>
      </c>
      <c r="AA93" s="9">
        <v>1717.7019014490686</v>
      </c>
      <c r="AB93" s="9">
        <f t="shared" si="19"/>
        <v>32.157398609375981</v>
      </c>
      <c r="AC93" s="9">
        <v>812.05401612881997</v>
      </c>
      <c r="AD93" s="9">
        <v>2407.6728968012485</v>
      </c>
      <c r="AE93" s="9">
        <f t="shared" si="20"/>
        <v>296.49171717405898</v>
      </c>
      <c r="AF93" s="9">
        <v>50.360522627917085</v>
      </c>
      <c r="AG93" s="9">
        <v>47.551780607104554</v>
      </c>
      <c r="AH93" s="9">
        <f t="shared" si="21"/>
        <v>94.422730594826035</v>
      </c>
      <c r="AI93" s="9">
        <v>0.76747312835101622</v>
      </c>
      <c r="AJ93" s="9">
        <v>0.28195652947635436</v>
      </c>
      <c r="AK93" s="9">
        <v>0.36738293376103326</v>
      </c>
      <c r="AL93" s="9">
        <v>281.0813025386671</v>
      </c>
      <c r="AM93" s="9">
        <v>57.32664627424208</v>
      </c>
      <c r="AN93" s="9">
        <v>0.2039504077876397</v>
      </c>
      <c r="AO93" s="9">
        <v>6.3286628072693372</v>
      </c>
      <c r="AP93" s="9">
        <v>3.7037366132823459</v>
      </c>
      <c r="AQ93" s="9">
        <v>0.58523209816583943</v>
      </c>
      <c r="AR93" s="9">
        <v>0.99342795892806635</v>
      </c>
      <c r="AS93" s="9">
        <v>1.3808651943292465</v>
      </c>
      <c r="AT93" s="9">
        <v>1.3900003336117444</v>
      </c>
      <c r="AU93" s="9">
        <v>25.397449016571045</v>
      </c>
      <c r="AV93" s="9">
        <v>25.731006622314432</v>
      </c>
      <c r="AW93" s="9">
        <v>1.0131335082324902</v>
      </c>
      <c r="AX93" s="9">
        <v>33.644999999999996</v>
      </c>
      <c r="AY93" s="10">
        <v>1.68</v>
      </c>
      <c r="AZ93" s="10">
        <v>0.05</v>
      </c>
      <c r="BA93" s="9">
        <v>18.47</v>
      </c>
      <c r="BB93" s="10">
        <v>0.7</v>
      </c>
      <c r="BC93" s="10">
        <v>0.04</v>
      </c>
      <c r="BD93" s="11">
        <v>2.2314814814814814</v>
      </c>
    </row>
    <row r="94" spans="1:56" ht="15.75" x14ac:dyDescent="0.25">
      <c r="A94" s="8" t="s">
        <v>105</v>
      </c>
      <c r="B94" s="9">
        <v>23.876347369230775</v>
      </c>
      <c r="C94" s="9">
        <v>17.121445552380951</v>
      </c>
      <c r="D94" s="9">
        <f t="shared" si="11"/>
        <v>71.708814114696622</v>
      </c>
      <c r="E94" s="11">
        <v>1.60157284</v>
      </c>
      <c r="F94" s="11">
        <v>1.1332277333333334</v>
      </c>
      <c r="G94" s="11">
        <f t="shared" si="12"/>
        <v>70.757177259158155</v>
      </c>
      <c r="H94" s="9">
        <v>0.14757155704673272</v>
      </c>
      <c r="I94" s="9">
        <v>8.9978937832205771E-2</v>
      </c>
      <c r="J94" s="9">
        <f t="shared" si="13"/>
        <v>60.973089688083583</v>
      </c>
      <c r="K94" s="9">
        <v>46.588583275000012</v>
      </c>
      <c r="L94" s="9">
        <v>36.551570933333331</v>
      </c>
      <c r="M94" s="9">
        <f t="shared" si="14"/>
        <v>78.456068770280325</v>
      </c>
      <c r="N94" s="9">
        <v>5.1170100827586191</v>
      </c>
      <c r="O94" s="9">
        <v>3.024892072727273</v>
      </c>
      <c r="P94" s="9">
        <f t="shared" si="15"/>
        <v>59.114444251720734</v>
      </c>
      <c r="Q94" s="9">
        <v>62.847324415833789</v>
      </c>
      <c r="R94" s="9">
        <v>11.682932273004617</v>
      </c>
      <c r="S94" s="9">
        <f t="shared" si="16"/>
        <v>18.589386869842965</v>
      </c>
      <c r="T94" s="9">
        <v>37.621910688888882</v>
      </c>
      <c r="U94" s="9">
        <v>28.484321583333337</v>
      </c>
      <c r="V94" s="9">
        <f t="shared" si="17"/>
        <v>75.712054655814683</v>
      </c>
      <c r="W94" s="9">
        <v>7.8369336099999982</v>
      </c>
      <c r="X94" s="9">
        <v>7.9343936833333331</v>
      </c>
      <c r="Y94" s="9">
        <f t="shared" si="18"/>
        <v>101.24359957839857</v>
      </c>
      <c r="Z94" s="9">
        <v>5241.2056206205552</v>
      </c>
      <c r="AA94" s="9">
        <v>1640.5108984405067</v>
      </c>
      <c r="AB94" s="9">
        <f t="shared" si="19"/>
        <v>31.300258321982632</v>
      </c>
      <c r="AC94" s="9">
        <v>1986.1987084005116</v>
      </c>
      <c r="AD94" s="9">
        <v>2032.9428826948686</v>
      </c>
      <c r="AE94" s="9">
        <f t="shared" si="20"/>
        <v>102.35344903290165</v>
      </c>
      <c r="AF94" s="9">
        <v>34.642788923046602</v>
      </c>
      <c r="AG94" s="9">
        <v>84.333343648519516</v>
      </c>
      <c r="AH94" s="9">
        <f t="shared" si="21"/>
        <v>243.43693527635003</v>
      </c>
      <c r="AI94" s="9">
        <v>0.70666502465384506</v>
      </c>
      <c r="AJ94" s="9">
        <v>0.17704006162605607</v>
      </c>
      <c r="AK94" s="9">
        <v>0.2505289712233571</v>
      </c>
      <c r="AL94" s="9">
        <v>280.98208606092885</v>
      </c>
      <c r="AM94" s="9">
        <v>124.19890616149975</v>
      </c>
      <c r="AN94" s="9">
        <v>0.44201716879049774</v>
      </c>
      <c r="AO94" s="9">
        <v>6.350363862058825</v>
      </c>
      <c r="AP94" s="9">
        <v>2.5209209990503227</v>
      </c>
      <c r="AQ94" s="9">
        <v>0.39697268594512086</v>
      </c>
      <c r="AR94" s="9">
        <v>1.0549790598667808</v>
      </c>
      <c r="AS94" s="9">
        <v>1.465211776831314</v>
      </c>
      <c r="AT94" s="9">
        <v>1.388853895371474</v>
      </c>
      <c r="AU94" s="9">
        <v>25.60509681701657</v>
      </c>
      <c r="AV94" s="9">
        <v>25.928512573242127</v>
      </c>
      <c r="AW94" s="9">
        <v>1.0126309132332834</v>
      </c>
      <c r="AX94" s="9">
        <v>28.75</v>
      </c>
      <c r="AY94" s="10">
        <v>3.94</v>
      </c>
      <c r="AZ94" s="10">
        <v>0.14000000000000001</v>
      </c>
      <c r="BA94" s="9">
        <v>12.332500000000001</v>
      </c>
      <c r="BB94" s="10">
        <v>0.83</v>
      </c>
      <c r="BC94" s="10">
        <v>7.0000000000000007E-2</v>
      </c>
      <c r="BD94" s="11">
        <v>3.4351851851851851</v>
      </c>
    </row>
    <row r="95" spans="1:56" ht="15.75" x14ac:dyDescent="0.25">
      <c r="A95" s="8" t="s">
        <v>106</v>
      </c>
      <c r="B95" s="9">
        <v>22.282650166666667</v>
      </c>
      <c r="C95" s="9">
        <v>18.939037446153847</v>
      </c>
      <c r="D95" s="9">
        <f t="shared" si="11"/>
        <v>84.9945464497996</v>
      </c>
      <c r="E95" s="11">
        <v>2.9855867500000008</v>
      </c>
      <c r="F95" s="11">
        <v>1.0156571333333333</v>
      </c>
      <c r="G95" s="11">
        <f t="shared" si="12"/>
        <v>34.018677679800561</v>
      </c>
      <c r="H95" s="9">
        <v>0.1336962893762538</v>
      </c>
      <c r="I95" s="9">
        <v>0.10806982474789079</v>
      </c>
      <c r="J95" s="9">
        <f t="shared" si="13"/>
        <v>80.832329193337642</v>
      </c>
      <c r="K95" s="9">
        <v>46.080477000000002</v>
      </c>
      <c r="L95" s="9">
        <v>36.543963946666665</v>
      </c>
      <c r="M95" s="9">
        <f t="shared" si="14"/>
        <v>79.304656387707666</v>
      </c>
      <c r="N95" s="9">
        <v>4.8251045333333327</v>
      </c>
      <c r="O95" s="9">
        <v>3.618733185714285</v>
      </c>
      <c r="P95" s="9">
        <f t="shared" si="15"/>
        <v>74.998026689679847</v>
      </c>
      <c r="Q95" s="9">
        <v>66.088092809231512</v>
      </c>
      <c r="R95" s="9">
        <v>7.6837295450913379</v>
      </c>
      <c r="S95" s="9">
        <f t="shared" si="16"/>
        <v>11.626496118250875</v>
      </c>
      <c r="T95" s="9">
        <v>37.119340066666666</v>
      </c>
      <c r="U95" s="9">
        <v>26.76452497333333</v>
      </c>
      <c r="V95" s="9">
        <f t="shared" si="17"/>
        <v>72.103989255369314</v>
      </c>
      <c r="W95" s="9">
        <v>7.6809681666666663</v>
      </c>
      <c r="X95" s="9">
        <v>8.8861156933333323</v>
      </c>
      <c r="Y95" s="9">
        <f t="shared" si="18"/>
        <v>115.6900471466173</v>
      </c>
      <c r="Z95" s="9">
        <v>4568.1243473805653</v>
      </c>
      <c r="AA95" s="9">
        <v>2178.735105751301</v>
      </c>
      <c r="AB95" s="9">
        <f t="shared" si="19"/>
        <v>47.694303833927428</v>
      </c>
      <c r="AC95" s="9">
        <v>2051.4270259339455</v>
      </c>
      <c r="AD95" s="9">
        <v>2311.367516950294</v>
      </c>
      <c r="AE95" s="9">
        <f t="shared" si="20"/>
        <v>112.67120339793742</v>
      </c>
      <c r="AF95" s="9">
        <v>28.116469915587274</v>
      </c>
      <c r="AG95" s="9">
        <v>67.690565043074329</v>
      </c>
      <c r="AH95" s="9">
        <f t="shared" si="21"/>
        <v>240.75058229677646</v>
      </c>
      <c r="AI95" s="9">
        <v>0.7418292818594594</v>
      </c>
      <c r="AJ95" s="9">
        <v>9.5745787196569745E-2</v>
      </c>
      <c r="AK95" s="9">
        <v>0.12906714460849353</v>
      </c>
      <c r="AL95" s="9">
        <v>282.0032536558823</v>
      </c>
      <c r="AM95" s="9">
        <v>208.28168941522173</v>
      </c>
      <c r="AN95" s="9">
        <v>0.73857902955041732</v>
      </c>
      <c r="AO95" s="9">
        <v>6.1880767710179798</v>
      </c>
      <c r="AP95" s="9">
        <v>1.5480701835420938</v>
      </c>
      <c r="AQ95" s="9">
        <v>0.25016984126514413</v>
      </c>
      <c r="AR95" s="9">
        <v>1.0206906904509134</v>
      </c>
      <c r="AS95" s="9">
        <v>1.6554383348265778</v>
      </c>
      <c r="AT95" s="9">
        <v>1.6218805073016294</v>
      </c>
      <c r="AU95" s="9">
        <v>25.60649299621582</v>
      </c>
      <c r="AV95" s="9">
        <v>26.05573940277095</v>
      </c>
      <c r="AW95" s="9">
        <v>1.017544237964235</v>
      </c>
      <c r="AX95" s="9">
        <v>28.127499999999998</v>
      </c>
      <c r="AY95" s="10">
        <v>7.75</v>
      </c>
      <c r="AZ95" s="10">
        <v>0.28000000000000003</v>
      </c>
      <c r="BA95" s="9">
        <v>10.6</v>
      </c>
      <c r="BB95" s="10">
        <v>1.01</v>
      </c>
      <c r="BC95" s="10">
        <v>0.09</v>
      </c>
      <c r="BD95" s="11">
        <v>3.6296296296296298</v>
      </c>
    </row>
    <row r="96" spans="1:56" ht="15.75" x14ac:dyDescent="0.25">
      <c r="A96" s="8" t="s">
        <v>107</v>
      </c>
      <c r="B96" s="9">
        <v>21.153683646153844</v>
      </c>
      <c r="C96" s="9">
        <v>9.7103362533333346</v>
      </c>
      <c r="D96" s="9">
        <f t="shared" si="11"/>
        <v>45.903760384063723</v>
      </c>
      <c r="E96" s="11">
        <v>5.336487766666667</v>
      </c>
      <c r="F96" s="11">
        <v>2.3588768</v>
      </c>
      <c r="G96" s="11">
        <f t="shared" si="12"/>
        <v>44.202795980050119</v>
      </c>
      <c r="H96" s="9">
        <v>0.34633586918540848</v>
      </c>
      <c r="I96" s="9">
        <v>0.16236876839569403</v>
      </c>
      <c r="J96" s="9">
        <f t="shared" si="13"/>
        <v>46.881880521815383</v>
      </c>
      <c r="K96" s="9">
        <v>38.53852706153846</v>
      </c>
      <c r="L96" s="9">
        <v>41.815143600000006</v>
      </c>
      <c r="M96" s="9">
        <f t="shared" si="14"/>
        <v>108.50218414738433</v>
      </c>
      <c r="N96" s="9">
        <v>5.0164276307692299</v>
      </c>
      <c r="O96" s="9">
        <v>3.9847974909090911</v>
      </c>
      <c r="P96" s="9">
        <f t="shared" si="15"/>
        <v>79.434964165884992</v>
      </c>
      <c r="Q96" s="9">
        <v>71.000189166503517</v>
      </c>
      <c r="R96" s="9">
        <v>27.873822886287375</v>
      </c>
      <c r="S96" s="9">
        <f t="shared" si="16"/>
        <v>39.258800875755547</v>
      </c>
      <c r="T96" s="9">
        <v>26.115602800000001</v>
      </c>
      <c r="U96" s="9">
        <v>29.985035200000006</v>
      </c>
      <c r="V96" s="9">
        <f t="shared" si="17"/>
        <v>114.81655403336126</v>
      </c>
      <c r="W96" s="9">
        <v>4.271424184615384</v>
      </c>
      <c r="X96" s="9">
        <v>7.3263012999999999</v>
      </c>
      <c r="Y96" s="9">
        <f t="shared" si="18"/>
        <v>171.51893568397</v>
      </c>
      <c r="Z96" s="9">
        <v>4272.8077863592016</v>
      </c>
      <c r="AA96" s="9">
        <v>3377.578558864227</v>
      </c>
      <c r="AB96" s="9">
        <f t="shared" si="19"/>
        <v>79.048221397813307</v>
      </c>
      <c r="AC96" s="9">
        <v>1055.8921152593432</v>
      </c>
      <c r="AD96" s="9">
        <v>1716.4687591070021</v>
      </c>
      <c r="AE96" s="9">
        <f t="shared" si="20"/>
        <v>162.56099788049002</v>
      </c>
      <c r="AF96" s="9">
        <v>61.127031843637177</v>
      </c>
      <c r="AG96" s="9">
        <v>54.482674498569999</v>
      </c>
      <c r="AH96" s="9">
        <f t="shared" si="21"/>
        <v>89.130247053278438</v>
      </c>
      <c r="AI96" s="9">
        <v>0.61787086604918295</v>
      </c>
      <c r="AJ96" s="9">
        <v>0.1118171281564283</v>
      </c>
      <c r="AK96" s="9">
        <v>0.18097167919797594</v>
      </c>
      <c r="AL96" s="9">
        <v>289.79270192714148</v>
      </c>
      <c r="AM96" s="9">
        <v>77.963016456591006</v>
      </c>
      <c r="AN96" s="9">
        <v>0.26903029627085695</v>
      </c>
      <c r="AO96" s="9">
        <v>6.3325497861653588</v>
      </c>
      <c r="AP96" s="9">
        <v>1.5144651669061444</v>
      </c>
      <c r="AQ96" s="9">
        <v>0.23915566683972658</v>
      </c>
      <c r="AR96" s="9">
        <v>1.0376840683985786</v>
      </c>
      <c r="AS96" s="9">
        <v>1.620367024963917</v>
      </c>
      <c r="AT96" s="9">
        <v>1.561522504113003</v>
      </c>
      <c r="AU96" s="9">
        <v>25.624630451202393</v>
      </c>
      <c r="AV96" s="9">
        <v>25.992165088653525</v>
      </c>
      <c r="AW96" s="9">
        <v>1.0143430219667378</v>
      </c>
      <c r="AX96" s="9">
        <v>22.434999999999999</v>
      </c>
      <c r="AY96" s="10">
        <v>3.43</v>
      </c>
      <c r="AZ96" s="10">
        <v>0.15</v>
      </c>
      <c r="BA96" s="9">
        <v>10.385</v>
      </c>
      <c r="BB96" s="10">
        <v>0.81</v>
      </c>
      <c r="BC96" s="10">
        <v>0.08</v>
      </c>
      <c r="BD96" s="11">
        <v>3.8611111111111107</v>
      </c>
    </row>
    <row r="97" spans="1:56" ht="15.75" x14ac:dyDescent="0.25">
      <c r="A97" s="8" t="s">
        <v>108</v>
      </c>
      <c r="B97" s="9">
        <v>26.645514733333332</v>
      </c>
      <c r="C97" s="9">
        <v>14.427858800000001</v>
      </c>
      <c r="D97" s="9">
        <f t="shared" si="11"/>
        <v>54.147420098253384</v>
      </c>
      <c r="E97" s="11">
        <v>3.7064577692307696</v>
      </c>
      <c r="F97" s="11">
        <v>1.1587146933333334</v>
      </c>
      <c r="G97" s="11">
        <f t="shared" si="12"/>
        <v>31.262050331516676</v>
      </c>
      <c r="H97" s="9">
        <v>0.18231876465347269</v>
      </c>
      <c r="I97" s="9">
        <v>8.1713603716163832E-2</v>
      </c>
      <c r="J97" s="9">
        <f t="shared" si="13"/>
        <v>44.819085885906588</v>
      </c>
      <c r="K97" s="9">
        <v>49.048765853333336</v>
      </c>
      <c r="L97" s="9">
        <v>40.835477466666667</v>
      </c>
      <c r="M97" s="9">
        <f t="shared" si="14"/>
        <v>83.254852097143043</v>
      </c>
      <c r="N97" s="9">
        <v>3.9127326833333331</v>
      </c>
      <c r="O97" s="9">
        <v>2.6475157333333335</v>
      </c>
      <c r="P97" s="9">
        <f t="shared" si="15"/>
        <v>67.664109654377498</v>
      </c>
      <c r="Q97" s="9">
        <v>90.010319358070149</v>
      </c>
      <c r="R97" s="9">
        <v>13.091520541234271</v>
      </c>
      <c r="S97" s="9">
        <f t="shared" si="16"/>
        <v>14.544466272977965</v>
      </c>
      <c r="T97" s="9">
        <v>35.641345213333331</v>
      </c>
      <c r="U97" s="9">
        <v>30.080495773333329</v>
      </c>
      <c r="V97" s="9">
        <f t="shared" si="17"/>
        <v>84.397756575361512</v>
      </c>
      <c r="W97" s="9">
        <v>5.9447420142857146</v>
      </c>
      <c r="X97" s="9">
        <v>7.1066673333333332</v>
      </c>
      <c r="Y97" s="9">
        <f t="shared" si="18"/>
        <v>119.54542882189698</v>
      </c>
      <c r="Z97" s="9">
        <v>3533.7801977560134</v>
      </c>
      <c r="AA97" s="9">
        <v>1252.0683472204639</v>
      </c>
      <c r="AB97" s="9">
        <f t="shared" si="19"/>
        <v>35.431415570655474</v>
      </c>
      <c r="AC97" s="9">
        <v>1502.5740962533396</v>
      </c>
      <c r="AD97" s="9">
        <v>1621.7641173729194</v>
      </c>
      <c r="AE97" s="9">
        <f t="shared" si="20"/>
        <v>107.93238891957337</v>
      </c>
      <c r="AF97" s="9">
        <v>45.847128940102927</v>
      </c>
      <c r="AG97" s="9">
        <v>68.7756699111752</v>
      </c>
      <c r="AH97" s="9">
        <f t="shared" si="21"/>
        <v>150.01085455324215</v>
      </c>
      <c r="AI97" s="9">
        <v>0.57134985825369078</v>
      </c>
      <c r="AJ97" s="9">
        <v>0.14176735953746866</v>
      </c>
      <c r="AK97" s="9">
        <v>0.24812705821048986</v>
      </c>
      <c r="AL97" s="9">
        <v>267.2779176255836</v>
      </c>
      <c r="AM97" s="9">
        <v>120.38143579226829</v>
      </c>
      <c r="AN97" s="9">
        <v>0.45039798596794173</v>
      </c>
      <c r="AO97" s="9">
        <v>5.4428251005040886</v>
      </c>
      <c r="AP97" s="9">
        <v>2.1637320771328459</v>
      </c>
      <c r="AQ97" s="9">
        <v>0.39753841749066149</v>
      </c>
      <c r="AR97" s="9">
        <v>1.1127120342055306</v>
      </c>
      <c r="AS97" s="9">
        <v>1.5459005955593279</v>
      </c>
      <c r="AT97" s="9">
        <v>1.3893087771474417</v>
      </c>
      <c r="AU97" s="9">
        <v>25.875541763305602</v>
      </c>
      <c r="AV97" s="9">
        <v>26.136032581329275</v>
      </c>
      <c r="AW97" s="9">
        <v>1.0100670672098961</v>
      </c>
      <c r="AX97" s="9">
        <v>44.614999999999995</v>
      </c>
      <c r="AY97" s="10">
        <v>8.64</v>
      </c>
      <c r="AZ97" s="10">
        <v>0.19</v>
      </c>
      <c r="BA97" s="9">
        <v>8.4550000000000001</v>
      </c>
      <c r="BB97" s="10">
        <v>0.13</v>
      </c>
      <c r="BC97" s="10">
        <v>0.02</v>
      </c>
      <c r="BD97" s="11">
        <v>2.9166666666666665</v>
      </c>
    </row>
    <row r="98" spans="1:56" ht="15.75" x14ac:dyDescent="0.25">
      <c r="A98" s="8" t="s">
        <v>109</v>
      </c>
      <c r="B98" s="9">
        <v>28.810018723076926</v>
      </c>
      <c r="C98" s="9">
        <v>13.315270349999999</v>
      </c>
      <c r="D98" s="9">
        <f t="shared" si="11"/>
        <v>46.217499814862741</v>
      </c>
      <c r="E98" s="11">
        <v>5.848476909090909</v>
      </c>
      <c r="F98" s="11">
        <v>1.6574037272727269</v>
      </c>
      <c r="G98" s="11">
        <f t="shared" si="12"/>
        <v>28.33906593178898</v>
      </c>
      <c r="H98" s="9">
        <v>0.20506657017310981</v>
      </c>
      <c r="I98" s="9">
        <v>0.11029256336612511</v>
      </c>
      <c r="J98" s="9">
        <f t="shared" si="13"/>
        <v>53.783785076729039</v>
      </c>
      <c r="K98" s="9">
        <v>55.225390200000007</v>
      </c>
      <c r="L98" s="9">
        <v>43.832150333333338</v>
      </c>
      <c r="M98" s="9">
        <f t="shared" si="14"/>
        <v>79.369562034046666</v>
      </c>
      <c r="N98" s="9">
        <v>4.7961545076923082</v>
      </c>
      <c r="O98" s="9">
        <v>3.6515959636363631</v>
      </c>
      <c r="P98" s="9">
        <f t="shared" si="15"/>
        <v>76.135911755548207</v>
      </c>
      <c r="Q98" s="9">
        <v>151.40151151829284</v>
      </c>
      <c r="R98" s="9">
        <v>21.867211639850321</v>
      </c>
      <c r="S98" s="9">
        <f t="shared" si="16"/>
        <v>14.443192422955601</v>
      </c>
      <c r="T98" s="9">
        <v>39.279757092307698</v>
      </c>
      <c r="U98" s="9">
        <v>32.245625466666667</v>
      </c>
      <c r="V98" s="9">
        <f t="shared" si="17"/>
        <v>82.092222186835897</v>
      </c>
      <c r="W98" s="9">
        <v>4.4211974545454549</v>
      </c>
      <c r="X98" s="9">
        <v>8.2722425333333334</v>
      </c>
      <c r="Y98" s="9">
        <f t="shared" si="18"/>
        <v>187.1041187004349</v>
      </c>
      <c r="Z98" s="9">
        <v>5714.9496975954435</v>
      </c>
      <c r="AA98" s="9">
        <v>2743.0562297809797</v>
      </c>
      <c r="AB98" s="9">
        <f t="shared" si="19"/>
        <v>47.997906804588617</v>
      </c>
      <c r="AC98" s="9">
        <v>953.23837771432909</v>
      </c>
      <c r="AD98" s="9">
        <v>2530.398364113973</v>
      </c>
      <c r="AE98" s="9">
        <f t="shared" si="20"/>
        <v>265.45284194089533</v>
      </c>
      <c r="AF98" s="9">
        <v>27.602818606501273</v>
      </c>
      <c r="AG98" s="9">
        <v>10.383954167278333</v>
      </c>
      <c r="AH98" s="9">
        <f t="shared" si="21"/>
        <v>37.619180545687485</v>
      </c>
      <c r="AI98" s="9">
        <v>0.59292971496921432</v>
      </c>
      <c r="AJ98" s="9">
        <v>0.11364665416107857</v>
      </c>
      <c r="AK98" s="9">
        <v>0.1916696891586539</v>
      </c>
      <c r="AL98" s="9">
        <v>265.41600366062937</v>
      </c>
      <c r="AM98" s="9">
        <v>68.031164506674855</v>
      </c>
      <c r="AN98" s="9">
        <v>0.25631899948905112</v>
      </c>
      <c r="AO98" s="9">
        <v>6.1584129943074757</v>
      </c>
      <c r="AP98" s="9">
        <v>1.7874633362520882</v>
      </c>
      <c r="AQ98" s="9">
        <v>0.29024739618864936</v>
      </c>
      <c r="AR98" s="9">
        <v>1.165900489157794</v>
      </c>
      <c r="AS98" s="9">
        <v>1.609287392319241</v>
      </c>
      <c r="AT98" s="9">
        <v>1.3802956661264756</v>
      </c>
      <c r="AU98" s="9">
        <v>25.866382217407175</v>
      </c>
      <c r="AV98" s="9">
        <v>26.029555320739703</v>
      </c>
      <c r="AW98" s="9">
        <v>1.0063083079017798</v>
      </c>
      <c r="AX98" s="9">
        <v>25.727499999999999</v>
      </c>
      <c r="AY98" s="10">
        <v>1.03</v>
      </c>
      <c r="AZ98" s="10">
        <v>0.04</v>
      </c>
      <c r="BA98" s="9">
        <v>10.984999999999999</v>
      </c>
      <c r="BB98" s="10">
        <v>0.56000000000000005</v>
      </c>
      <c r="BC98" s="10">
        <v>0.05</v>
      </c>
      <c r="BD98" s="11">
        <v>3.7129629629629632</v>
      </c>
    </row>
    <row r="99" spans="1:56" ht="15.75" x14ac:dyDescent="0.25">
      <c r="A99" s="8" t="s">
        <v>110</v>
      </c>
      <c r="B99" s="9">
        <v>21.921574646153847</v>
      </c>
      <c r="C99" s="9">
        <v>14.134258144444445</v>
      </c>
      <c r="D99" s="9">
        <f t="shared" si="11"/>
        <v>64.476472938609405</v>
      </c>
      <c r="E99" s="11">
        <v>5.5071804363636367</v>
      </c>
      <c r="F99" s="11">
        <v>1.4934339555555554</v>
      </c>
      <c r="G99" s="11">
        <f t="shared" si="12"/>
        <v>27.11794125528348</v>
      </c>
      <c r="H99" s="9">
        <v>0.26005547234582505</v>
      </c>
      <c r="I99" s="9">
        <v>0.10154388779756945</v>
      </c>
      <c r="J99" s="9">
        <f t="shared" si="13"/>
        <v>39.047010578779556</v>
      </c>
      <c r="K99" s="9">
        <v>42.83603117142858</v>
      </c>
      <c r="L99" s="9">
        <v>42.116283111111109</v>
      </c>
      <c r="M99" s="9">
        <f t="shared" si="14"/>
        <v>98.319760163034104</v>
      </c>
      <c r="N99" s="9">
        <v>5.166688957142858</v>
      </c>
      <c r="O99" s="9">
        <v>3.9395185777777773</v>
      </c>
      <c r="P99" s="9">
        <f t="shared" si="15"/>
        <v>76.248417709207388</v>
      </c>
      <c r="Q99" s="9">
        <v>112.10746812436089</v>
      </c>
      <c r="R99" s="9">
        <v>18.049258429955152</v>
      </c>
      <c r="S99" s="9">
        <f t="shared" si="16"/>
        <v>16.099960807190023</v>
      </c>
      <c r="T99" s="9">
        <v>28.068028857142856</v>
      </c>
      <c r="U99" s="9">
        <v>29.570472200000001</v>
      </c>
      <c r="V99" s="9">
        <f t="shared" si="17"/>
        <v>105.35286375293431</v>
      </c>
      <c r="W99" s="9">
        <v>5.9437803500000008</v>
      </c>
      <c r="X99" s="9">
        <v>6.9069839333333327</v>
      </c>
      <c r="Y99" s="9">
        <f t="shared" si="18"/>
        <v>116.20523516373433</v>
      </c>
      <c r="Z99" s="9">
        <v>5021.2177546102957</v>
      </c>
      <c r="AA99" s="9">
        <v>2840.7364714357632</v>
      </c>
      <c r="AB99" s="9">
        <f t="shared" si="19"/>
        <v>56.574652012004542</v>
      </c>
      <c r="AC99" s="9">
        <v>1521.2056249097623</v>
      </c>
      <c r="AD99" s="9">
        <v>1581.4331731926172</v>
      </c>
      <c r="AE99" s="9">
        <f t="shared" si="20"/>
        <v>103.95919836849326</v>
      </c>
      <c r="AF99" s="9">
        <v>37.249283667650865</v>
      </c>
      <c r="AG99" s="9">
        <v>47.755494116798594</v>
      </c>
      <c r="AH99" s="9">
        <f t="shared" si="21"/>
        <v>128.20513420576688</v>
      </c>
      <c r="AI99" s="9">
        <v>0.69080259666866073</v>
      </c>
      <c r="AJ99" s="9">
        <v>0.15896868300610786</v>
      </c>
      <c r="AK99" s="9">
        <v>0.2301217218532782</v>
      </c>
      <c r="AL99" s="9">
        <v>283.93207597180634</v>
      </c>
      <c r="AM99" s="9">
        <v>36.716529582644647</v>
      </c>
      <c r="AN99" s="9">
        <v>0.1293144828986863</v>
      </c>
      <c r="AO99" s="9">
        <v>6.6187510032140802</v>
      </c>
      <c r="AP99" s="9">
        <v>2.4992942287205651</v>
      </c>
      <c r="AQ99" s="9">
        <v>0.37760813596204212</v>
      </c>
      <c r="AR99" s="9">
        <v>1.1090566103211017</v>
      </c>
      <c r="AS99" s="9">
        <v>1.596394505001141</v>
      </c>
      <c r="AT99" s="9">
        <v>1.4394166088049751</v>
      </c>
      <c r="AU99" s="9">
        <v>25.850482463836649</v>
      </c>
      <c r="AV99" s="9">
        <v>26.241899013519227</v>
      </c>
      <c r="AW99" s="9">
        <v>1.0151415568444475</v>
      </c>
      <c r="AX99" s="9">
        <v>23.465</v>
      </c>
      <c r="AY99" s="10">
        <v>1.95</v>
      </c>
      <c r="AZ99" s="10">
        <v>0.08</v>
      </c>
      <c r="BA99" s="9">
        <v>9.5325000000000006</v>
      </c>
      <c r="BB99" s="10">
        <v>0.63</v>
      </c>
      <c r="BC99" s="10">
        <v>7.0000000000000007E-2</v>
      </c>
      <c r="BD99" s="11">
        <v>3.3888888888888893</v>
      </c>
    </row>
    <row r="100" spans="1:56" ht="15.75" x14ac:dyDescent="0.25">
      <c r="A100" s="8" t="s">
        <v>111</v>
      </c>
      <c r="B100" s="9">
        <v>25.394591986666669</v>
      </c>
      <c r="C100" s="9">
        <v>14.060263070833335</v>
      </c>
      <c r="D100" s="9">
        <f t="shared" si="11"/>
        <v>55.367154858072233</v>
      </c>
      <c r="E100" s="11">
        <v>4.4459549000000003</v>
      </c>
      <c r="F100" s="11">
        <v>0.92235268749999999</v>
      </c>
      <c r="G100" s="11">
        <f t="shared" si="12"/>
        <v>20.74588492789254</v>
      </c>
      <c r="H100" s="9">
        <v>0.20221203632670073</v>
      </c>
      <c r="I100" s="9">
        <v>8.5915193216293581E-2</v>
      </c>
      <c r="J100" s="9">
        <f t="shared" si="13"/>
        <v>42.487675203213939</v>
      </c>
      <c r="K100" s="9">
        <v>51.327840386666672</v>
      </c>
      <c r="L100" s="9">
        <v>37.385701237500001</v>
      </c>
      <c r="M100" s="9">
        <f t="shared" si="14"/>
        <v>72.837082090076805</v>
      </c>
      <c r="N100" s="9">
        <v>4.5807567466666663</v>
      </c>
      <c r="O100" s="9">
        <v>3.5144878249999998</v>
      </c>
      <c r="P100" s="9">
        <f t="shared" si="15"/>
        <v>76.722865224341561</v>
      </c>
      <c r="Q100" s="9">
        <v>94.93903231606275</v>
      </c>
      <c r="R100" s="9">
        <v>7.9147259076495757</v>
      </c>
      <c r="S100" s="9">
        <f t="shared" si="16"/>
        <v>8.3366405940399311</v>
      </c>
      <c r="T100" s="9">
        <v>34.901921226666673</v>
      </c>
      <c r="U100" s="9">
        <v>28.046519950000004</v>
      </c>
      <c r="V100" s="9">
        <f t="shared" si="17"/>
        <v>80.358097675640778</v>
      </c>
      <c r="W100" s="9">
        <v>4.6514057466666667</v>
      </c>
      <c r="X100" s="9">
        <v>6.0889107250000007</v>
      </c>
      <c r="Y100" s="9">
        <f t="shared" si="18"/>
        <v>130.90474270844879</v>
      </c>
      <c r="Z100" s="9">
        <v>4270.9737644365396</v>
      </c>
      <c r="AA100" s="9">
        <v>1986.9177788064217</v>
      </c>
      <c r="AB100" s="9">
        <f t="shared" si="19"/>
        <v>46.521423178738523</v>
      </c>
      <c r="AC100" s="9">
        <v>965.27204701090886</v>
      </c>
      <c r="AD100" s="9">
        <v>1131.3397018334063</v>
      </c>
      <c r="AE100" s="9">
        <f t="shared" si="20"/>
        <v>117.20423328705598</v>
      </c>
      <c r="AF100" s="9">
        <v>36.710603955977334</v>
      </c>
      <c r="AG100" s="9">
        <v>72.588372872015711</v>
      </c>
      <c r="AH100" s="9">
        <f t="shared" si="21"/>
        <v>197.73135020895413</v>
      </c>
      <c r="AI100" s="9">
        <v>0.54448296705721899</v>
      </c>
      <c r="AJ100" s="9">
        <v>0.13002364954099699</v>
      </c>
      <c r="AK100" s="9">
        <v>0.23880205150170103</v>
      </c>
      <c r="AL100" s="9">
        <v>262.82215603144891</v>
      </c>
      <c r="AM100" s="9">
        <v>97.209070292280856</v>
      </c>
      <c r="AN100" s="9">
        <v>0.36986634521272616</v>
      </c>
      <c r="AO100" s="9">
        <v>5.6844231689006053</v>
      </c>
      <c r="AP100" s="9">
        <v>2.0603013355097306</v>
      </c>
      <c r="AQ100" s="9">
        <v>0.36244686123679332</v>
      </c>
      <c r="AR100" s="9">
        <v>1.1758532662225218</v>
      </c>
      <c r="AS100" s="9">
        <v>1.6547298797338623</v>
      </c>
      <c r="AT100" s="9">
        <v>1.4072588198438669</v>
      </c>
      <c r="AU100" s="9">
        <v>25.867773532867414</v>
      </c>
      <c r="AV100" s="9">
        <v>26.40558872222897</v>
      </c>
      <c r="AW100" s="9">
        <v>1.0207909346615476</v>
      </c>
      <c r="AX100" s="9">
        <v>18.254999999999999</v>
      </c>
      <c r="AY100" s="10">
        <v>3.06</v>
      </c>
      <c r="AZ100" s="10">
        <v>0.17</v>
      </c>
      <c r="BA100" s="9">
        <v>8.9975000000000005</v>
      </c>
      <c r="BB100" s="10">
        <v>1.46</v>
      </c>
      <c r="BC100" s="10">
        <v>0.16</v>
      </c>
      <c r="BD100" s="11">
        <v>1.9259259259259258</v>
      </c>
    </row>
    <row r="101" spans="1:56" ht="15.75" x14ac:dyDescent="0.25">
      <c r="A101" s="8" t="s">
        <v>112</v>
      </c>
      <c r="B101" s="9">
        <v>25.655138234782616</v>
      </c>
      <c r="C101" s="9">
        <v>18.132254969999998</v>
      </c>
      <c r="D101" s="9">
        <f t="shared" si="11"/>
        <v>70.676894445326838</v>
      </c>
      <c r="E101" s="11">
        <v>3.4076811999999999</v>
      </c>
      <c r="F101" s="11">
        <v>2.2354743249999998</v>
      </c>
      <c r="G101" s="11">
        <f t="shared" si="12"/>
        <v>65.601040525739322</v>
      </c>
      <c r="H101" s="9">
        <v>0.11350937784168866</v>
      </c>
      <c r="I101" s="9">
        <v>0.14626373631341552</v>
      </c>
      <c r="J101" s="9">
        <f t="shared" si="13"/>
        <v>128.85608140448917</v>
      </c>
      <c r="K101" s="9">
        <v>52.693794685714288</v>
      </c>
      <c r="L101" s="9">
        <v>38.665231275000004</v>
      </c>
      <c r="M101" s="9">
        <f t="shared" si="14"/>
        <v>73.377200305299823</v>
      </c>
      <c r="N101" s="9">
        <v>4.2650964222222232</v>
      </c>
      <c r="O101" s="9">
        <v>3.3141807714285716</v>
      </c>
      <c r="P101" s="9">
        <f t="shared" si="15"/>
        <v>77.704709186898043</v>
      </c>
      <c r="Q101" s="9">
        <v>83.625387982364359</v>
      </c>
      <c r="R101" s="9">
        <v>28.26910010746662</v>
      </c>
      <c r="S101" s="9">
        <f t="shared" si="16"/>
        <v>33.804447177486644</v>
      </c>
      <c r="T101" s="9">
        <v>39.478594550000004</v>
      </c>
      <c r="U101" s="9">
        <v>27.986015080000001</v>
      </c>
      <c r="V101" s="9">
        <f t="shared" si="17"/>
        <v>70.889086602501649</v>
      </c>
      <c r="W101" s="9">
        <v>6.1733599777777766</v>
      </c>
      <c r="X101" s="9">
        <v>4.3255350124999996</v>
      </c>
      <c r="Y101" s="9">
        <f t="shared" si="18"/>
        <v>70.067759341276286</v>
      </c>
      <c r="Z101" s="9">
        <v>4227.9104918444136</v>
      </c>
      <c r="AA101" s="9">
        <v>1855.8492991682431</v>
      </c>
      <c r="AB101" s="9">
        <f t="shared" si="19"/>
        <v>43.895188953222949</v>
      </c>
      <c r="AC101" s="9">
        <v>1959.1681454141467</v>
      </c>
      <c r="AD101" s="9">
        <v>583.95282639217226</v>
      </c>
      <c r="AE101" s="9">
        <f t="shared" si="20"/>
        <v>29.806161750794036</v>
      </c>
      <c r="AF101" s="9">
        <v>23.780522522451864</v>
      </c>
      <c r="AG101" s="9">
        <v>27.461413562748664</v>
      </c>
      <c r="AH101" s="9">
        <f t="shared" si="21"/>
        <v>115.4785961360671</v>
      </c>
      <c r="AI101" s="9">
        <v>0.28213721503604072</v>
      </c>
      <c r="AJ101" s="9">
        <v>7.5160603108559695E-2</v>
      </c>
      <c r="AK101" s="9">
        <v>0.26639733825599199</v>
      </c>
      <c r="AL101" s="9">
        <v>223.75742784589352</v>
      </c>
      <c r="AM101" s="9">
        <v>125.87975672044428</v>
      </c>
      <c r="AN101" s="9">
        <v>0.56257241572843042</v>
      </c>
      <c r="AO101" s="9">
        <v>3.86569756775391</v>
      </c>
      <c r="AP101" s="9">
        <v>1.2410832583490763</v>
      </c>
      <c r="AQ101" s="9">
        <v>0.32105027271188835</v>
      </c>
      <c r="AR101" s="9">
        <v>1.4573223999957885</v>
      </c>
      <c r="AS101" s="9">
        <v>1.7129699831900309</v>
      </c>
      <c r="AT101" s="9">
        <v>1.1754228049983868</v>
      </c>
      <c r="AU101" s="9">
        <v>25.829982757568349</v>
      </c>
      <c r="AV101" s="9">
        <v>26.165488243102974</v>
      </c>
      <c r="AW101" s="9">
        <v>1.012988993786158</v>
      </c>
      <c r="AX101" s="9">
        <v>27.852499999999999</v>
      </c>
      <c r="AY101" s="10">
        <v>4.8099999999999996</v>
      </c>
      <c r="AZ101" s="10">
        <v>0.17</v>
      </c>
      <c r="BA101" s="9">
        <v>5.2850000000000001</v>
      </c>
      <c r="BB101" s="10">
        <v>1.17</v>
      </c>
      <c r="BC101" s="10">
        <v>0.22</v>
      </c>
      <c r="BD101" s="11">
        <v>1.8518518518518519</v>
      </c>
    </row>
    <row r="102" spans="1:56" ht="15.75" x14ac:dyDescent="0.25">
      <c r="A102" s="8" t="s">
        <v>113</v>
      </c>
      <c r="B102" s="9">
        <v>21.494348146153843</v>
      </c>
      <c r="C102" s="9">
        <v>22.506467421739131</v>
      </c>
      <c r="D102" s="9">
        <f t="shared" si="11"/>
        <v>104.70876934114605</v>
      </c>
      <c r="E102" s="11">
        <v>4.8561723199999998</v>
      </c>
      <c r="F102" s="11">
        <v>1.1914246173913043</v>
      </c>
      <c r="G102" s="11">
        <f t="shared" si="12"/>
        <v>24.53423270184334</v>
      </c>
      <c r="H102" s="9">
        <v>0.24050032190301648</v>
      </c>
      <c r="I102" s="9">
        <v>5.3551253389935979E-2</v>
      </c>
      <c r="J102" s="9">
        <f t="shared" si="13"/>
        <v>22.266603622896987</v>
      </c>
      <c r="K102" s="9">
        <v>42.814711827272724</v>
      </c>
      <c r="L102" s="9">
        <v>47.696665504347841</v>
      </c>
      <c r="M102" s="9">
        <f t="shared" si="14"/>
        <v>111.40251438984423</v>
      </c>
      <c r="N102" s="9">
        <v>4.7653470320000011</v>
      </c>
      <c r="O102" s="9">
        <v>4.9013597217391309</v>
      </c>
      <c r="P102" s="9">
        <f t="shared" si="15"/>
        <v>102.85420324744001</v>
      </c>
      <c r="Q102" s="9">
        <v>84.195679734864299</v>
      </c>
      <c r="R102" s="9">
        <v>39.953314417391312</v>
      </c>
      <c r="S102" s="9">
        <f t="shared" si="16"/>
        <v>47.452926971082086</v>
      </c>
      <c r="T102" s="9">
        <v>31.869066638461543</v>
      </c>
      <c r="U102" s="9">
        <v>29.833251830434783</v>
      </c>
      <c r="V102" s="9">
        <f t="shared" si="17"/>
        <v>93.611940910846087</v>
      </c>
      <c r="W102" s="9">
        <v>4.9440223520000011</v>
      </c>
      <c r="X102" s="9">
        <v>13.241612362408464</v>
      </c>
      <c r="Y102" s="9">
        <f t="shared" si="18"/>
        <v>267.83075438669579</v>
      </c>
      <c r="Z102" s="9">
        <v>4124.0245092067034</v>
      </c>
      <c r="AA102" s="9">
        <v>1230.0353896618242</v>
      </c>
      <c r="AB102" s="9">
        <f t="shared" si="19"/>
        <v>29.826093101915962</v>
      </c>
      <c r="AC102" s="9">
        <v>946.31024220321717</v>
      </c>
      <c r="AD102" s="9">
        <v>4307.8287883583089</v>
      </c>
      <c r="AE102" s="9">
        <f t="shared" si="20"/>
        <v>455.22373067935325</v>
      </c>
      <c r="AF102" s="9">
        <v>40.957487179598253</v>
      </c>
      <c r="AG102" s="9">
        <v>61.333333333333336</v>
      </c>
      <c r="AH102" s="9">
        <f t="shared" si="21"/>
        <v>149.74877014399627</v>
      </c>
      <c r="AI102" s="9">
        <v>0.49331583835532078</v>
      </c>
      <c r="AJ102" s="9">
        <v>0.10698229022494334</v>
      </c>
      <c r="AK102" s="9">
        <v>0.21686368429121297</v>
      </c>
      <c r="AL102" s="9">
        <v>246.71027228682669</v>
      </c>
      <c r="AM102" s="9">
        <v>70.579453185092234</v>
      </c>
      <c r="AN102" s="9">
        <v>0.28608234481228323</v>
      </c>
      <c r="AO102" s="9">
        <v>5.1418588139007353</v>
      </c>
      <c r="AP102" s="9">
        <v>1.7632709749184028</v>
      </c>
      <c r="AQ102" s="9">
        <v>0.34292481352298038</v>
      </c>
      <c r="AR102" s="9">
        <v>1.2341361320322981</v>
      </c>
      <c r="AS102" s="9">
        <v>1.6729852050594138</v>
      </c>
      <c r="AT102" s="9">
        <v>1.355592111467028</v>
      </c>
      <c r="AU102" s="9">
        <v>26.06547975540159</v>
      </c>
      <c r="AV102" s="9">
        <v>26.116672039031926</v>
      </c>
      <c r="AW102" s="9">
        <v>1.0019639877765814</v>
      </c>
      <c r="AX102" s="9">
        <v>24.65</v>
      </c>
      <c r="AY102" s="10">
        <v>2.1</v>
      </c>
      <c r="AZ102" s="10">
        <v>0.08</v>
      </c>
      <c r="BA102" s="9">
        <v>12.222499999999998</v>
      </c>
      <c r="BB102" s="10">
        <v>0.68</v>
      </c>
      <c r="BC102" s="10">
        <v>0.06</v>
      </c>
      <c r="BD102" s="11">
        <v>0.90740740740740744</v>
      </c>
    </row>
    <row r="103" spans="1:56" ht="15.75" x14ac:dyDescent="0.25">
      <c r="A103" s="8" t="s">
        <v>114</v>
      </c>
      <c r="B103" s="9">
        <v>21.013294382352939</v>
      </c>
      <c r="C103" s="9">
        <v>13.304183643333333</v>
      </c>
      <c r="D103" s="9">
        <f t="shared" si="11"/>
        <v>63.313174037604725</v>
      </c>
      <c r="E103" s="11">
        <v>3.942723876470589</v>
      </c>
      <c r="F103" s="11">
        <v>0.91353183777777758</v>
      </c>
      <c r="G103" s="11">
        <f t="shared" si="12"/>
        <v>23.170068876229408</v>
      </c>
      <c r="H103" s="9">
        <v>0.19582228660261444</v>
      </c>
      <c r="I103" s="9">
        <v>6.5344830429416481E-2</v>
      </c>
      <c r="J103" s="9">
        <f t="shared" si="13"/>
        <v>33.369455317423537</v>
      </c>
      <c r="K103" s="9">
        <v>45.0971062375</v>
      </c>
      <c r="L103" s="9">
        <v>39.799339740476185</v>
      </c>
      <c r="M103" s="9">
        <f t="shared" si="14"/>
        <v>88.252535608108445</v>
      </c>
      <c r="N103" s="9">
        <v>3.6138335705882354</v>
      </c>
      <c r="O103" s="9">
        <v>3.5301805418604659</v>
      </c>
      <c r="P103" s="9">
        <f t="shared" si="15"/>
        <v>97.685199744432254</v>
      </c>
      <c r="Q103" s="9">
        <v>68.599860279592249</v>
      </c>
      <c r="R103" s="9">
        <v>21.028752127437546</v>
      </c>
      <c r="S103" s="9">
        <f t="shared" si="16"/>
        <v>30.654220054867054</v>
      </c>
      <c r="T103" s="9">
        <v>33.30686335882352</v>
      </c>
      <c r="U103" s="9">
        <v>22.304833911111107</v>
      </c>
      <c r="V103" s="9">
        <f t="shared" si="17"/>
        <v>66.967680717380432</v>
      </c>
      <c r="W103" s="9">
        <v>4.6933361764705888</v>
      </c>
      <c r="X103" s="9">
        <v>8.438085520884913</v>
      </c>
      <c r="Y103" s="9">
        <f t="shared" si="18"/>
        <v>179.78864508338702</v>
      </c>
      <c r="Z103" s="9">
        <v>3415.0425640838525</v>
      </c>
      <c r="AA103" s="9">
        <v>1402.7007609503139</v>
      </c>
      <c r="AB103" s="9">
        <f t="shared" si="19"/>
        <v>41.074180910732338</v>
      </c>
      <c r="AC103" s="9">
        <v>1093.9371691704257</v>
      </c>
      <c r="AD103" s="9">
        <v>2691.269130864926</v>
      </c>
      <c r="AE103" s="9">
        <f t="shared" si="20"/>
        <v>246.01679207095759</v>
      </c>
      <c r="AF103" s="9">
        <v>45.939522541753888</v>
      </c>
      <c r="AG103" s="9">
        <v>55.700983634384272</v>
      </c>
      <c r="AH103" s="9">
        <f t="shared" si="21"/>
        <v>121.24850358154748</v>
      </c>
      <c r="AI103" s="9">
        <v>0.3963736025018183</v>
      </c>
      <c r="AJ103" s="9">
        <v>0.14045020293663285</v>
      </c>
      <c r="AK103" s="9">
        <v>0.35433793282434484</v>
      </c>
      <c r="AL103" s="9">
        <v>249.0143465304775</v>
      </c>
      <c r="AM103" s="9">
        <v>98.500756776870801</v>
      </c>
      <c r="AN103" s="9">
        <v>0.39556257761564367</v>
      </c>
      <c r="AO103" s="9">
        <v>4.8879771476531326</v>
      </c>
      <c r="AP103" s="9">
        <v>2.2562922889034169</v>
      </c>
      <c r="AQ103" s="9">
        <v>0.46160041684866138</v>
      </c>
      <c r="AR103" s="9">
        <v>1.4136072334551468</v>
      </c>
      <c r="AS103" s="9">
        <v>1.6226087838892571</v>
      </c>
      <c r="AT103" s="9">
        <v>1.1478498026097868</v>
      </c>
      <c r="AU103" s="9">
        <v>26.182645416259724</v>
      </c>
      <c r="AV103" s="9">
        <v>25.938216209411596</v>
      </c>
      <c r="AW103" s="9">
        <v>0.99066445720200846</v>
      </c>
      <c r="AX103" s="9">
        <v>20.18</v>
      </c>
      <c r="AY103" s="10">
        <v>2.14</v>
      </c>
      <c r="AZ103" s="10">
        <v>0.11</v>
      </c>
      <c r="BA103" s="9">
        <v>9.14</v>
      </c>
      <c r="BB103" s="10">
        <v>0.83</v>
      </c>
      <c r="BC103" s="10">
        <v>0.09</v>
      </c>
      <c r="BD103" s="11">
        <v>1.8333333333333333</v>
      </c>
    </row>
    <row r="104" spans="1:56" ht="15.75" x14ac:dyDescent="0.25">
      <c r="A104" s="8" t="s">
        <v>115</v>
      </c>
      <c r="B104" s="9">
        <v>25.774561200000001</v>
      </c>
      <c r="C104" s="9">
        <v>17.651591237037035</v>
      </c>
      <c r="D104" s="9">
        <f t="shared" si="11"/>
        <v>68.484546061009311</v>
      </c>
      <c r="E104" s="11">
        <v>5.1567016133333343</v>
      </c>
      <c r="F104" s="11">
        <v>1.1889659370370371</v>
      </c>
      <c r="G104" s="11">
        <f t="shared" si="12"/>
        <v>23.056713887862124</v>
      </c>
      <c r="H104" s="9">
        <v>0.27755738572694255</v>
      </c>
      <c r="I104" s="9">
        <v>6.6627938603991632E-2</v>
      </c>
      <c r="J104" s="9">
        <f t="shared" si="13"/>
        <v>24.005103820058082</v>
      </c>
      <c r="K104" s="9">
        <v>48.252880889655188</v>
      </c>
      <c r="L104" s="9">
        <v>44.296676659999996</v>
      </c>
      <c r="M104" s="9">
        <f t="shared" si="14"/>
        <v>91.801102531676293</v>
      </c>
      <c r="N104" s="9">
        <v>4.8524399199999992</v>
      </c>
      <c r="O104" s="9">
        <v>3.7314665913043474</v>
      </c>
      <c r="P104" s="9">
        <f t="shared" si="15"/>
        <v>76.89876954322699</v>
      </c>
      <c r="Q104" s="9">
        <v>140.82452667696515</v>
      </c>
      <c r="R104" s="9">
        <v>30.941612710767053</v>
      </c>
      <c r="S104" s="9">
        <f t="shared" si="16"/>
        <v>21.971749837117123</v>
      </c>
      <c r="T104" s="9">
        <v>33.78463617333334</v>
      </c>
      <c r="U104" s="9">
        <v>26.975611492592591</v>
      </c>
      <c r="V104" s="9">
        <f t="shared" si="17"/>
        <v>79.845795450314185</v>
      </c>
      <c r="W104" s="9">
        <v>4.3859225999999989</v>
      </c>
      <c r="X104" s="9">
        <v>8.9663678608083988</v>
      </c>
      <c r="Y104" s="9">
        <f t="shared" si="18"/>
        <v>204.43515945330182</v>
      </c>
      <c r="Z104" s="9">
        <v>5153.4107416572015</v>
      </c>
      <c r="AA104" s="9">
        <v>1390.6623051399893</v>
      </c>
      <c r="AB104" s="9">
        <f t="shared" si="19"/>
        <v>26.985279746841773</v>
      </c>
      <c r="AC104" s="9">
        <v>880.80768066932023</v>
      </c>
      <c r="AD104" s="9">
        <v>3982.4102270412382</v>
      </c>
      <c r="AE104" s="9">
        <f t="shared" si="20"/>
        <v>452.13164172399473</v>
      </c>
      <c r="AF104" s="9">
        <v>39.638915120795637</v>
      </c>
      <c r="AG104" s="9">
        <v>47.209214325584128</v>
      </c>
      <c r="AH104" s="9">
        <f t="shared" si="21"/>
        <v>119.0981493356182</v>
      </c>
      <c r="AI104" s="9">
        <v>0.5754040846060261</v>
      </c>
      <c r="AJ104" s="9">
        <v>0.16165361587919458</v>
      </c>
      <c r="AK104" s="9">
        <v>0.28093929154131281</v>
      </c>
      <c r="AL104" s="9">
        <v>264.91036413031094</v>
      </c>
      <c r="AM104" s="9">
        <v>126.85745382147233</v>
      </c>
      <c r="AN104" s="9">
        <v>0.4788693497815375</v>
      </c>
      <c r="AO104" s="9">
        <v>6.2410645090149526</v>
      </c>
      <c r="AP104" s="9">
        <v>2.6051267931980875</v>
      </c>
      <c r="AQ104" s="9">
        <v>0.41741705913071281</v>
      </c>
      <c r="AR104" s="9">
        <v>1.2270812381106497</v>
      </c>
      <c r="AS104" s="9">
        <v>1.6620737605440281</v>
      </c>
      <c r="AT104" s="9">
        <v>1.3544936626226485</v>
      </c>
      <c r="AU104" s="9">
        <v>25.755908012390137</v>
      </c>
      <c r="AV104" s="9">
        <v>26.164335727691611</v>
      </c>
      <c r="AW104" s="9">
        <v>1.0158576321636572</v>
      </c>
      <c r="AX104" s="9">
        <v>36.9</v>
      </c>
      <c r="AY104" s="10">
        <v>1.35</v>
      </c>
      <c r="AZ104" s="10">
        <v>0.04</v>
      </c>
      <c r="BA104" s="9">
        <v>11.895</v>
      </c>
      <c r="BB104" s="10">
        <v>2.25</v>
      </c>
      <c r="BC104" s="10">
        <v>0.19</v>
      </c>
      <c r="BD104" s="11">
        <v>2.8981481481481484</v>
      </c>
    </row>
    <row r="105" spans="1:56" ht="15.75" x14ac:dyDescent="0.25">
      <c r="A105" s="8" t="s">
        <v>116</v>
      </c>
      <c r="B105" s="9">
        <v>24.610875203225802</v>
      </c>
      <c r="C105" s="9">
        <v>18.960090164705882</v>
      </c>
      <c r="D105" s="9">
        <f t="shared" si="11"/>
        <v>77.039479531474527</v>
      </c>
      <c r="E105" s="11">
        <v>3.6217985392857139</v>
      </c>
      <c r="F105" s="11">
        <v>1.3594012411764704</v>
      </c>
      <c r="G105" s="11">
        <f t="shared" si="12"/>
        <v>37.533872368410911</v>
      </c>
      <c r="H105" s="9">
        <v>0.13878628006811927</v>
      </c>
      <c r="I105" s="9">
        <v>7.1999300994845333E-2</v>
      </c>
      <c r="J105" s="9">
        <f t="shared" si="13"/>
        <v>51.877823196577168</v>
      </c>
      <c r="K105" s="9">
        <v>46.035929703333316</v>
      </c>
      <c r="L105" s="9">
        <v>44.714461600000007</v>
      </c>
      <c r="M105" s="9">
        <f t="shared" si="14"/>
        <v>97.129485356656915</v>
      </c>
      <c r="N105" s="9">
        <v>4.7861549999999999</v>
      </c>
      <c r="O105" s="9">
        <v>3.3023898823529412</v>
      </c>
      <c r="P105" s="9">
        <f t="shared" si="15"/>
        <v>68.998807651506084</v>
      </c>
      <c r="Q105" s="9">
        <v>60.639835935833588</v>
      </c>
      <c r="R105" s="9">
        <v>21.111794314133601</v>
      </c>
      <c r="S105" s="9">
        <f t="shared" si="16"/>
        <v>34.815058432006929</v>
      </c>
      <c r="T105" s="9">
        <v>32.056250600000006</v>
      </c>
      <c r="U105" s="9">
        <v>37.868342311764714</v>
      </c>
      <c r="V105" s="9">
        <f t="shared" si="17"/>
        <v>118.13091550939119</v>
      </c>
      <c r="W105" s="9">
        <v>5.6426798590891254</v>
      </c>
      <c r="X105" s="9">
        <v>7.9446015882352965</v>
      </c>
      <c r="Y105" s="9">
        <f t="shared" si="18"/>
        <v>140.79483129701711</v>
      </c>
      <c r="Z105" s="9">
        <v>3973.5703778303732</v>
      </c>
      <c r="AA105" s="9">
        <v>2143.0298632364838</v>
      </c>
      <c r="AB105" s="9">
        <f t="shared" si="19"/>
        <v>53.932097822981284</v>
      </c>
      <c r="AC105" s="9">
        <v>1697.4777441416186</v>
      </c>
      <c r="AD105" s="9">
        <v>2630.5838628466795</v>
      </c>
      <c r="AE105" s="9">
        <f t="shared" si="20"/>
        <v>154.9701533304588</v>
      </c>
      <c r="AF105" s="9">
        <v>48.218190281226825</v>
      </c>
      <c r="AG105" s="9">
        <v>70.947936185019032</v>
      </c>
      <c r="AH105" s="9">
        <f t="shared" si="21"/>
        <v>147.1393591738381</v>
      </c>
      <c r="AI105" s="9">
        <v>0.58391452203298044</v>
      </c>
      <c r="AJ105" s="9">
        <v>0.18295009521982797</v>
      </c>
      <c r="AK105" s="9">
        <v>0.31331657000559177</v>
      </c>
      <c r="AL105" s="9">
        <v>277.15759676824564</v>
      </c>
      <c r="AM105" s="9">
        <v>138.86862068891111</v>
      </c>
      <c r="AN105" s="9">
        <v>0.50104569496982121</v>
      </c>
      <c r="AO105" s="9">
        <v>6.4901322725080783</v>
      </c>
      <c r="AP105" s="9">
        <v>2.6687613546557474</v>
      </c>
      <c r="AQ105" s="9">
        <v>0.41120292200522723</v>
      </c>
      <c r="AR105" s="9">
        <v>1.2403871033114999</v>
      </c>
      <c r="AS105" s="9">
        <v>1.6155917608837465</v>
      </c>
      <c r="AT105" s="9">
        <v>1.3024899699219308</v>
      </c>
      <c r="AU105" s="9">
        <v>25.824052333831787</v>
      </c>
      <c r="AV105" s="9">
        <v>26.046443653106664</v>
      </c>
      <c r="AW105" s="9">
        <v>1.0086117901404468</v>
      </c>
      <c r="AX105" s="9">
        <v>27.017499999999998</v>
      </c>
      <c r="AY105" s="10">
        <v>3.47</v>
      </c>
      <c r="AZ105" s="10">
        <v>0.13</v>
      </c>
      <c r="BA105" s="9">
        <v>15.22</v>
      </c>
      <c r="BB105" s="10">
        <v>0.24</v>
      </c>
      <c r="BC105" s="10">
        <v>0.02</v>
      </c>
      <c r="BD105" s="11">
        <v>1.25</v>
      </c>
    </row>
    <row r="106" spans="1:56" ht="15.75" x14ac:dyDescent="0.25">
      <c r="A106" s="8" t="s">
        <v>117</v>
      </c>
      <c r="B106" s="9">
        <v>25.625274962162159</v>
      </c>
      <c r="C106" s="9">
        <v>15.120976143999998</v>
      </c>
      <c r="D106" s="9">
        <f t="shared" si="11"/>
        <v>59.008054221183471</v>
      </c>
      <c r="E106" s="11">
        <v>3.8813151428571424</v>
      </c>
      <c r="F106" s="11">
        <v>1.42051145</v>
      </c>
      <c r="G106" s="11">
        <f t="shared" si="12"/>
        <v>36.598714552055739</v>
      </c>
      <c r="H106" s="9">
        <v>0.15299571227090367</v>
      </c>
      <c r="I106" s="9">
        <v>7.7164528185186612E-2</v>
      </c>
      <c r="J106" s="9">
        <f t="shared" si="13"/>
        <v>50.435745577336398</v>
      </c>
      <c r="K106" s="9">
        <v>50.667063399999996</v>
      </c>
      <c r="L106" s="9">
        <v>38.035299463999998</v>
      </c>
      <c r="M106" s="9">
        <f t="shared" si="14"/>
        <v>75.069082184068321</v>
      </c>
      <c r="N106" s="9">
        <v>5.1322480457142863</v>
      </c>
      <c r="O106" s="9">
        <v>2.9163026260869565</v>
      </c>
      <c r="P106" s="9">
        <f t="shared" si="15"/>
        <v>56.823103640172498</v>
      </c>
      <c r="Q106" s="9">
        <v>97.229184091952845</v>
      </c>
      <c r="R106" s="9">
        <v>19.023821755976634</v>
      </c>
      <c r="S106" s="9">
        <f t="shared" si="16"/>
        <v>19.565958445136371</v>
      </c>
      <c r="T106" s="9">
        <v>40.222226373333328</v>
      </c>
      <c r="U106" s="9">
        <v>32.782341031999984</v>
      </c>
      <c r="V106" s="9">
        <f t="shared" si="17"/>
        <v>81.503049402889687</v>
      </c>
      <c r="W106" s="9">
        <v>6.6904602999999998</v>
      </c>
      <c r="X106" s="9">
        <v>9.1889448560000009</v>
      </c>
      <c r="Y106" s="9">
        <f t="shared" si="18"/>
        <v>137.34398597358094</v>
      </c>
      <c r="Z106" s="9">
        <v>5505.0293913813857</v>
      </c>
      <c r="AA106" s="9">
        <v>1512.6670484225658</v>
      </c>
      <c r="AB106" s="9">
        <f t="shared" si="19"/>
        <v>27.477910486559452</v>
      </c>
      <c r="AC106" s="9">
        <v>1631.4426557137456</v>
      </c>
      <c r="AD106" s="9">
        <v>3122.9263301626193</v>
      </c>
      <c r="AE106" s="9">
        <f t="shared" si="20"/>
        <v>191.42115226822725</v>
      </c>
      <c r="AF106" s="9">
        <v>50.004480420223068</v>
      </c>
      <c r="AG106" s="9">
        <v>47.281806303673498</v>
      </c>
      <c r="AH106" s="9">
        <f t="shared" si="21"/>
        <v>94.555139672147362</v>
      </c>
      <c r="AI106" s="9">
        <v>0.5212589296287794</v>
      </c>
      <c r="AJ106" s="9">
        <v>0.1209702843148461</v>
      </c>
      <c r="AK106" s="9">
        <v>0.23207330836710366</v>
      </c>
      <c r="AL106" s="9">
        <v>252.89396004931814</v>
      </c>
      <c r="AM106" s="9">
        <v>81.813320501463224</v>
      </c>
      <c r="AN106" s="9">
        <v>0.32350840045965668</v>
      </c>
      <c r="AO106" s="9">
        <v>5.7091445308935107</v>
      </c>
      <c r="AP106" s="9">
        <v>1.9316308658626011</v>
      </c>
      <c r="AQ106" s="9">
        <v>0.3383398082514984</v>
      </c>
      <c r="AR106" s="9">
        <v>1.3154462180086777</v>
      </c>
      <c r="AS106" s="9">
        <v>1.6059623012852613</v>
      </c>
      <c r="AT106" s="9">
        <v>1.2208498373398853</v>
      </c>
      <c r="AU106" s="9">
        <v>25.706894397735596</v>
      </c>
      <c r="AV106" s="9">
        <v>25.868278026580811</v>
      </c>
      <c r="AW106" s="9">
        <v>1.0062778345119523</v>
      </c>
      <c r="AX106" s="9">
        <v>36.53</v>
      </c>
      <c r="AY106" s="10">
        <v>1.03</v>
      </c>
      <c r="AZ106" s="10">
        <v>0.03</v>
      </c>
      <c r="BA106" s="9">
        <v>8.2249999999999996</v>
      </c>
      <c r="BB106" s="10">
        <v>1.48</v>
      </c>
      <c r="BC106" s="10">
        <v>0.18</v>
      </c>
      <c r="BD106" s="11">
        <v>2.2222222222222219</v>
      </c>
    </row>
    <row r="107" spans="1:56" ht="15.75" x14ac:dyDescent="0.25">
      <c r="A107" s="8" t="s">
        <v>118</v>
      </c>
      <c r="B107" s="9">
        <v>24.504501170370371</v>
      </c>
      <c r="C107" s="9">
        <v>14.192083614999998</v>
      </c>
      <c r="D107" s="9">
        <f t="shared" si="11"/>
        <v>57.916231456122688</v>
      </c>
      <c r="E107" s="11">
        <v>2.1413970583333333</v>
      </c>
      <c r="F107" s="11">
        <v>0.94848462000000011</v>
      </c>
      <c r="G107" s="11">
        <f t="shared" si="12"/>
        <v>44.29279550510887</v>
      </c>
      <c r="H107" s="9">
        <v>0.14347885939273414</v>
      </c>
      <c r="I107" s="9">
        <v>6.3523911901138985E-2</v>
      </c>
      <c r="J107" s="9">
        <f t="shared" si="13"/>
        <v>44.27405693772603</v>
      </c>
      <c r="K107" s="9">
        <v>51.893291341176486</v>
      </c>
      <c r="L107" s="9">
        <v>42.094083756000003</v>
      </c>
      <c r="M107" s="9">
        <f t="shared" si="14"/>
        <v>81.116619640194273</v>
      </c>
      <c r="N107" s="9">
        <v>4.4031235352941183</v>
      </c>
      <c r="O107" s="9">
        <v>3.4464517192307698</v>
      </c>
      <c r="P107" s="9">
        <f t="shared" si="15"/>
        <v>78.27288268441815</v>
      </c>
      <c r="Q107" s="9">
        <v>42.133477616666674</v>
      </c>
      <c r="R107" s="9">
        <v>23.645798543733942</v>
      </c>
      <c r="S107" s="9">
        <f t="shared" si="16"/>
        <v>56.121165119255224</v>
      </c>
      <c r="T107" s="9">
        <v>36.032452158823531</v>
      </c>
      <c r="U107" s="9">
        <v>25.978179386666664</v>
      </c>
      <c r="V107" s="9">
        <f t="shared" si="17"/>
        <v>72.096617993580537</v>
      </c>
      <c r="W107" s="9">
        <v>7.4691621572733</v>
      </c>
      <c r="X107" s="9">
        <v>7.6851250135094933</v>
      </c>
      <c r="Y107" s="9">
        <f t="shared" si="18"/>
        <v>102.89139332750854</v>
      </c>
      <c r="Z107" s="9">
        <v>3592.5670171730872</v>
      </c>
      <c r="AA107" s="9">
        <v>1086.3480624999274</v>
      </c>
      <c r="AB107" s="9">
        <f t="shared" si="19"/>
        <v>30.238769584728615</v>
      </c>
      <c r="AC107" s="9">
        <v>2575.9299714727249</v>
      </c>
      <c r="AD107" s="9">
        <v>2057.7085774904576</v>
      </c>
      <c r="AE107" s="9">
        <f t="shared" si="20"/>
        <v>79.882162957792417</v>
      </c>
      <c r="AF107" s="9">
        <v>29.31783209853889</v>
      </c>
      <c r="AG107" s="9">
        <v>44.860682807818876</v>
      </c>
      <c r="AH107" s="9">
        <f t="shared" si="21"/>
        <v>153.0150068976437</v>
      </c>
      <c r="AI107" s="9">
        <v>0.55192009881712789</v>
      </c>
      <c r="AJ107" s="9">
        <v>6.2718386154444986E-2</v>
      </c>
      <c r="AK107" s="9">
        <v>0.11363671351861018</v>
      </c>
      <c r="AL107" s="9">
        <v>239.93080369747452</v>
      </c>
      <c r="AM107" s="9">
        <v>33.343200982125502</v>
      </c>
      <c r="AN107" s="9">
        <v>0.1389700716551906</v>
      </c>
      <c r="AO107" s="9">
        <v>5.7991436220169454</v>
      </c>
      <c r="AP107" s="9">
        <v>1.1064188747730161</v>
      </c>
      <c r="AQ107" s="9">
        <v>0.19079004537366553</v>
      </c>
      <c r="AR107" s="9">
        <v>1.2644371845314106</v>
      </c>
      <c r="AS107" s="9">
        <v>1.791866095341857</v>
      </c>
      <c r="AT107" s="9">
        <v>1.4171254351444171</v>
      </c>
      <c r="AU107" s="9">
        <v>25.649306297302246</v>
      </c>
      <c r="AV107" s="9">
        <v>25.908033370971644</v>
      </c>
      <c r="AW107" s="9">
        <v>1.0100870982891499</v>
      </c>
      <c r="AX107" s="9">
        <v>24.072500000000002</v>
      </c>
      <c r="AY107" s="10">
        <v>2.13</v>
      </c>
      <c r="AZ107" s="10">
        <v>0.09</v>
      </c>
      <c r="BA107" s="9">
        <v>7.37</v>
      </c>
      <c r="BB107" s="10">
        <v>0.64</v>
      </c>
      <c r="BC107" s="10">
        <v>0.09</v>
      </c>
      <c r="BD107" s="11">
        <v>2.4074074074074074</v>
      </c>
    </row>
    <row r="108" spans="1:56" ht="15.75" x14ac:dyDescent="0.25">
      <c r="A108" s="8" t="s">
        <v>119</v>
      </c>
      <c r="B108" s="9">
        <v>23.62564348387097</v>
      </c>
      <c r="C108" s="9">
        <v>15.384944721212122</v>
      </c>
      <c r="D108" s="9">
        <f t="shared" si="11"/>
        <v>65.119685445669646</v>
      </c>
      <c r="E108" s="11">
        <v>4.8771014777777779</v>
      </c>
      <c r="F108" s="11">
        <v>1.1172640484848484</v>
      </c>
      <c r="G108" s="11">
        <f t="shared" si="12"/>
        <v>22.908361730335024</v>
      </c>
      <c r="H108" s="9">
        <v>0.22053515054224407</v>
      </c>
      <c r="I108" s="9">
        <v>7.3390681154515192E-2</v>
      </c>
      <c r="J108" s="9">
        <f t="shared" si="13"/>
        <v>33.278450611643891</v>
      </c>
      <c r="K108" s="9">
        <v>49.96953005000001</v>
      </c>
      <c r="L108" s="9">
        <v>41.075482096969701</v>
      </c>
      <c r="M108" s="9">
        <f t="shared" si="14"/>
        <v>82.201057436139919</v>
      </c>
      <c r="N108" s="9">
        <v>4.8328033214285719</v>
      </c>
      <c r="O108" s="9">
        <v>3.2096701090909088</v>
      </c>
      <c r="P108" s="9">
        <f t="shared" si="15"/>
        <v>66.414250603977266</v>
      </c>
      <c r="Q108" s="9">
        <v>85.865871807472431</v>
      </c>
      <c r="R108" s="9">
        <v>13.586558339683268</v>
      </c>
      <c r="S108" s="9">
        <f t="shared" si="16"/>
        <v>15.823001681211494</v>
      </c>
      <c r="T108" s="9">
        <v>30.799021126315786</v>
      </c>
      <c r="U108" s="9">
        <v>32.504736430303034</v>
      </c>
      <c r="V108" s="9">
        <f t="shared" si="17"/>
        <v>105.53821271459118</v>
      </c>
      <c r="W108" s="9">
        <v>4.7145988333333344</v>
      </c>
      <c r="X108" s="9">
        <v>8.2907187212121212</v>
      </c>
      <c r="Y108" s="9">
        <f t="shared" si="18"/>
        <v>175.85205049886258</v>
      </c>
      <c r="Z108" s="9">
        <v>4436.6796913090802</v>
      </c>
      <c r="AA108" s="9">
        <v>1815.5742385196722</v>
      </c>
      <c r="AB108" s="9">
        <f t="shared" si="19"/>
        <v>40.92191379233806</v>
      </c>
      <c r="AC108" s="9">
        <v>1398.117087591718</v>
      </c>
      <c r="AD108" s="9">
        <v>2491.3402149589128</v>
      </c>
      <c r="AE108" s="9">
        <f t="shared" si="20"/>
        <v>178.19253030161383</v>
      </c>
      <c r="AF108" s="9">
        <v>26.892311367257641</v>
      </c>
      <c r="AG108" s="9">
        <v>44.433688635400422</v>
      </c>
      <c r="AH108" s="9">
        <f t="shared" si="21"/>
        <v>165.22822463486736</v>
      </c>
      <c r="AI108" s="9">
        <v>0.59578029392748111</v>
      </c>
      <c r="AJ108" s="9">
        <v>0.13340970607520988</v>
      </c>
      <c r="AK108" s="9">
        <v>0.22392433491841646</v>
      </c>
      <c r="AL108" s="9">
        <v>270.51270214902092</v>
      </c>
      <c r="AM108" s="9">
        <v>122.00279980024956</v>
      </c>
      <c r="AN108" s="9">
        <v>0.45100580797511036</v>
      </c>
      <c r="AO108" s="9">
        <v>6.0579127666170214</v>
      </c>
      <c r="AP108" s="9">
        <v>2.1289863223930707</v>
      </c>
      <c r="AQ108" s="9">
        <v>0.35143892036959473</v>
      </c>
      <c r="AR108" s="9">
        <v>1.2204760108194797</v>
      </c>
      <c r="AS108" s="9">
        <v>1.652368894267612</v>
      </c>
      <c r="AT108" s="9">
        <v>1.3538724887825866</v>
      </c>
      <c r="AU108" s="9">
        <v>25.808580875396721</v>
      </c>
      <c r="AV108" s="9">
        <v>26.110989952087362</v>
      </c>
      <c r="AW108" s="9">
        <v>1.0117173849329673</v>
      </c>
      <c r="AX108" s="9">
        <v>29.984999999999999</v>
      </c>
      <c r="AY108" s="10">
        <v>5.17</v>
      </c>
      <c r="AZ108" s="10">
        <v>0.17</v>
      </c>
      <c r="BA108" s="9">
        <v>11.685</v>
      </c>
      <c r="BB108" s="10">
        <v>0.55000000000000004</v>
      </c>
      <c r="BC108" s="10">
        <v>0.05</v>
      </c>
      <c r="BD108" s="11">
        <v>3.6111111111111112</v>
      </c>
    </row>
    <row r="109" spans="1:56" ht="15.75" x14ac:dyDescent="0.25">
      <c r="A109" s="8" t="s">
        <v>120</v>
      </c>
      <c r="B109" s="9">
        <v>24.930871605882349</v>
      </c>
      <c r="C109" s="9">
        <v>13.613409831578945</v>
      </c>
      <c r="D109" s="9">
        <f t="shared" si="11"/>
        <v>54.604628537603595</v>
      </c>
      <c r="E109" s="11">
        <v>3.0438089724137942</v>
      </c>
      <c r="F109" s="11">
        <v>0.95371678846153851</v>
      </c>
      <c r="G109" s="11">
        <f t="shared" si="12"/>
        <v>31.333004045428787</v>
      </c>
      <c r="H109" s="9">
        <v>0.12125092139485988</v>
      </c>
      <c r="I109" s="9">
        <v>4.1752111417893541E-2</v>
      </c>
      <c r="J109" s="9">
        <f t="shared" si="13"/>
        <v>34.434469394195887</v>
      </c>
      <c r="K109" s="9">
        <v>50.599033352941191</v>
      </c>
      <c r="L109" s="9">
        <v>55.609375661538451</v>
      </c>
      <c r="M109" s="9">
        <f t="shared" si="14"/>
        <v>109.90205143574352</v>
      </c>
      <c r="N109" s="9">
        <v>4.3067397125000006</v>
      </c>
      <c r="O109" s="9">
        <v>4.0472153041666656</v>
      </c>
      <c r="P109" s="9">
        <f t="shared" si="15"/>
        <v>93.973993655105645</v>
      </c>
      <c r="Q109" s="9">
        <v>90.345204783711239</v>
      </c>
      <c r="R109" s="9">
        <v>31.305706038663853</v>
      </c>
      <c r="S109" s="9">
        <f t="shared" si="16"/>
        <v>34.65120934045202</v>
      </c>
      <c r="T109" s="9">
        <v>37.528278329411762</v>
      </c>
      <c r="U109" s="9">
        <v>37.718628557692313</v>
      </c>
      <c r="V109" s="9">
        <f t="shared" si="17"/>
        <v>100.5072181212517</v>
      </c>
      <c r="W109" s="9">
        <v>6.7459575333333346</v>
      </c>
      <c r="X109" s="9">
        <v>12.254717835055489</v>
      </c>
      <c r="Y109" s="9">
        <f t="shared" si="18"/>
        <v>181.66016869365242</v>
      </c>
      <c r="Z109" s="9">
        <v>3995.9067084830776</v>
      </c>
      <c r="AA109" s="9">
        <v>1843.7160057001956</v>
      </c>
      <c r="AB109" s="9">
        <f t="shared" si="19"/>
        <v>46.140116379246138</v>
      </c>
      <c r="AC109" s="9">
        <v>1994.8587537969527</v>
      </c>
      <c r="AD109" s="9">
        <v>4788.8530635987236</v>
      </c>
      <c r="AE109" s="9">
        <f t="shared" si="20"/>
        <v>240.0597563353179</v>
      </c>
      <c r="AF109" s="9">
        <v>44.072974260998166</v>
      </c>
      <c r="AG109" s="9">
        <v>41.010983767258942</v>
      </c>
      <c r="AH109" s="9">
        <f t="shared" si="21"/>
        <v>93.052453243554083</v>
      </c>
      <c r="AI109" s="9">
        <v>0.63667674468615221</v>
      </c>
      <c r="AJ109" s="9">
        <v>0.11192931017364685</v>
      </c>
      <c r="AK109" s="9">
        <v>0.17580241638764749</v>
      </c>
      <c r="AL109" s="9">
        <v>269.93107273911517</v>
      </c>
      <c r="AM109" s="9">
        <v>144.60434895980336</v>
      </c>
      <c r="AN109" s="9">
        <v>0.5357084217553626</v>
      </c>
      <c r="AO109" s="9">
        <v>6.7313191482765662</v>
      </c>
      <c r="AP109" s="9">
        <v>1.7222023419229648</v>
      </c>
      <c r="AQ109" s="9">
        <v>0.25584915883299097</v>
      </c>
      <c r="AR109" s="9">
        <v>1.2179410041137708</v>
      </c>
      <c r="AS109" s="9">
        <v>1.8203847157350916</v>
      </c>
      <c r="AT109" s="9">
        <v>1.4946411275968874</v>
      </c>
      <c r="AU109" s="9">
        <v>25.606334209442139</v>
      </c>
      <c r="AV109" s="9">
        <v>25.808558464050293</v>
      </c>
      <c r="AW109" s="9">
        <v>1.0078974308838626</v>
      </c>
      <c r="AX109" s="9">
        <v>20.605</v>
      </c>
      <c r="AY109" s="10">
        <v>0.26</v>
      </c>
      <c r="AZ109" s="10">
        <v>0.01</v>
      </c>
      <c r="BA109" s="9">
        <v>4.5150000000000006</v>
      </c>
      <c r="BB109" s="10">
        <v>0.44</v>
      </c>
      <c r="BC109" s="10">
        <v>0.1</v>
      </c>
      <c r="BD109" s="11">
        <v>3.7407407407407405</v>
      </c>
    </row>
    <row r="110" spans="1:56" ht="15.75" x14ac:dyDescent="0.25">
      <c r="A110" s="8" t="s">
        <v>121</v>
      </c>
      <c r="B110" s="9">
        <v>25.299095012903223</v>
      </c>
      <c r="C110" s="9">
        <v>12.860517400000001</v>
      </c>
      <c r="D110" s="9">
        <f t="shared" si="11"/>
        <v>50.833902925937821</v>
      </c>
      <c r="E110" s="11">
        <v>3.4108377440000002</v>
      </c>
      <c r="F110" s="11">
        <v>1.0615799260869567</v>
      </c>
      <c r="G110" s="11">
        <f t="shared" si="12"/>
        <v>31.123729879979795</v>
      </c>
      <c r="H110" s="9">
        <v>0.24398720480535152</v>
      </c>
      <c r="I110" s="9">
        <v>0.10715277630738686</v>
      </c>
      <c r="J110" s="9">
        <f t="shared" si="13"/>
        <v>43.917375254522611</v>
      </c>
      <c r="K110" s="9">
        <v>39.521001229629626</v>
      </c>
      <c r="L110" s="9">
        <v>42.630424086956516</v>
      </c>
      <c r="M110" s="9">
        <f t="shared" si="14"/>
        <v>107.86777348898666</v>
      </c>
      <c r="N110" s="9">
        <v>4.4053795391304353</v>
      </c>
      <c r="O110" s="9">
        <v>3.8754552526315789</v>
      </c>
      <c r="P110" s="9">
        <f t="shared" si="15"/>
        <v>87.970973175140855</v>
      </c>
      <c r="Q110" s="9">
        <v>56.766774714195471</v>
      </c>
      <c r="R110" s="9">
        <v>26.935035391549732</v>
      </c>
      <c r="S110" s="9">
        <f t="shared" si="16"/>
        <v>47.448592116004399</v>
      </c>
      <c r="T110" s="9">
        <v>34.510739918518532</v>
      </c>
      <c r="U110" s="9">
        <v>26.276163786956523</v>
      </c>
      <c r="V110" s="9">
        <f t="shared" si="17"/>
        <v>76.139091335033015</v>
      </c>
      <c r="W110" s="9">
        <v>4.5853644833333345</v>
      </c>
      <c r="X110" s="9">
        <v>11.731610987153847</v>
      </c>
      <c r="Y110" s="9">
        <f t="shared" si="18"/>
        <v>255.84903947756717</v>
      </c>
      <c r="Z110" s="9">
        <v>2957.9604868300999</v>
      </c>
      <c r="AA110" s="9">
        <v>1601.7273215781638</v>
      </c>
      <c r="AB110" s="9">
        <f t="shared" si="19"/>
        <v>54.149720008418903</v>
      </c>
      <c r="AC110" s="9">
        <v>871.04439474348123</v>
      </c>
      <c r="AD110" s="9">
        <v>2482.5552353133644</v>
      </c>
      <c r="AE110" s="9">
        <f t="shared" si="20"/>
        <v>285.00903631260559</v>
      </c>
      <c r="AF110" s="9">
        <v>60.791321111237359</v>
      </c>
      <c r="AG110" s="9">
        <v>43.514371955211807</v>
      </c>
      <c r="AH110" s="9">
        <f t="shared" si="21"/>
        <v>71.579908381310233</v>
      </c>
      <c r="AI110" s="9">
        <v>0.71361753914365189</v>
      </c>
      <c r="AJ110" s="9">
        <v>0.13421532128190022</v>
      </c>
      <c r="AK110" s="9">
        <v>0.18807738588230319</v>
      </c>
      <c r="AL110" s="9">
        <v>285.64868989032732</v>
      </c>
      <c r="AM110" s="9">
        <v>55.102326505333899</v>
      </c>
      <c r="AN110" s="9">
        <v>0.19290243034718635</v>
      </c>
      <c r="AO110" s="9">
        <v>6.7433340614689055</v>
      </c>
      <c r="AP110" s="9">
        <v>2.1102233439700404</v>
      </c>
      <c r="AQ110" s="9">
        <v>0.31293471815785573</v>
      </c>
      <c r="AR110" s="9">
        <v>1.134801808183201</v>
      </c>
      <c r="AS110" s="9">
        <v>1.7499171692123456</v>
      </c>
      <c r="AT110" s="9">
        <v>1.5420465111999904</v>
      </c>
      <c r="AU110" s="9">
        <v>25.395945072174072</v>
      </c>
      <c r="AV110" s="9">
        <v>25.858632087707498</v>
      </c>
      <c r="AW110" s="9">
        <v>1.018218932755544</v>
      </c>
      <c r="AX110" s="9">
        <v>24.887499999999999</v>
      </c>
      <c r="AY110" s="10">
        <v>1.97</v>
      </c>
      <c r="AZ110" s="10">
        <v>0.08</v>
      </c>
      <c r="BA110" s="9">
        <v>11.094999999999999</v>
      </c>
      <c r="BB110" s="10">
        <v>0.47</v>
      </c>
      <c r="BC110" s="10">
        <v>0.04</v>
      </c>
      <c r="BD110" s="11">
        <v>2.75</v>
      </c>
    </row>
    <row r="111" spans="1:56" ht="15.75" x14ac:dyDescent="0.25">
      <c r="A111" s="13" t="s">
        <v>122</v>
      </c>
      <c r="B111" s="14">
        <v>22.73366618</v>
      </c>
      <c r="C111" s="14">
        <v>13.256990805882353</v>
      </c>
      <c r="D111" s="14">
        <f t="shared" si="11"/>
        <v>58.314355022707353</v>
      </c>
      <c r="E111" s="16">
        <v>3.6761696166666673</v>
      </c>
      <c r="F111" s="16">
        <v>1.1174739275000001</v>
      </c>
      <c r="G111" s="16">
        <f t="shared" si="12"/>
        <v>30.397779319912317</v>
      </c>
      <c r="H111" s="14">
        <v>0.16926083117276386</v>
      </c>
      <c r="I111" s="14">
        <v>7.9929891124767533E-2</v>
      </c>
      <c r="J111" s="14">
        <f t="shared" si="13"/>
        <v>47.2229106822614</v>
      </c>
      <c r="K111" s="14">
        <v>46.633284218181821</v>
      </c>
      <c r="L111" s="14">
        <v>37.530083051351355</v>
      </c>
      <c r="M111" s="14">
        <f t="shared" si="14"/>
        <v>80.479176366306135</v>
      </c>
      <c r="N111" s="14">
        <v>4.5065730750000013</v>
      </c>
      <c r="O111" s="14">
        <v>3.0944752323529423</v>
      </c>
      <c r="P111" s="14">
        <f t="shared" si="15"/>
        <v>68.665817259668898</v>
      </c>
      <c r="Q111" s="14">
        <v>70.891190914635828</v>
      </c>
      <c r="R111" s="14">
        <v>16.853516910324803</v>
      </c>
      <c r="S111" s="14">
        <f t="shared" si="16"/>
        <v>23.773781612188028</v>
      </c>
      <c r="T111" s="14">
        <v>33.114730358333325</v>
      </c>
      <c r="U111" s="14">
        <v>31.166692652941165</v>
      </c>
      <c r="V111" s="14">
        <f t="shared" si="17"/>
        <v>94.117307662443523</v>
      </c>
      <c r="W111" s="14">
        <v>5.3298066090909098</v>
      </c>
      <c r="X111" s="14">
        <v>7.4992517468813942</v>
      </c>
      <c r="Y111" s="14">
        <f t="shared" si="18"/>
        <v>140.70401230112401</v>
      </c>
      <c r="Z111" s="14">
        <v>3736.0774117684209</v>
      </c>
      <c r="AA111" s="14">
        <v>1408.3978374121516</v>
      </c>
      <c r="AB111" s="14">
        <f t="shared" si="19"/>
        <v>37.697233814689774</v>
      </c>
      <c r="AC111" s="14">
        <v>1126.103862800559</v>
      </c>
      <c r="AD111" s="14">
        <v>2357.5078561248692</v>
      </c>
      <c r="AE111" s="14">
        <f t="shared" si="20"/>
        <v>209.3508364549852</v>
      </c>
      <c r="AF111" s="14">
        <v>41.549134680012436</v>
      </c>
      <c r="AG111" s="14">
        <v>53.141933250673397</v>
      </c>
      <c r="AH111" s="14">
        <f t="shared" si="21"/>
        <v>127.90141999332126</v>
      </c>
      <c r="AI111" s="14">
        <v>0.25440091718942542</v>
      </c>
      <c r="AJ111" s="14">
        <v>3.9258334651303781E-2</v>
      </c>
      <c r="AK111" s="14">
        <v>0.15431679683006905</v>
      </c>
      <c r="AL111" s="14">
        <v>225.86105862736684</v>
      </c>
      <c r="AM111" s="14">
        <v>46.603140944609422</v>
      </c>
      <c r="AN111" s="14">
        <v>0.20633544014994123</v>
      </c>
      <c r="AO111" s="14">
        <v>3.8504196289471042</v>
      </c>
      <c r="AP111" s="14">
        <v>0.74404651679001133</v>
      </c>
      <c r="AQ111" s="14">
        <v>0.19323777366922226</v>
      </c>
      <c r="AR111" s="14">
        <v>1.5856797072463484</v>
      </c>
      <c r="AS111" s="14">
        <v>1.9037044506044585</v>
      </c>
      <c r="AT111" s="14">
        <v>1.2005605179310668</v>
      </c>
      <c r="AU111" s="14">
        <v>25.802742481231689</v>
      </c>
      <c r="AV111" s="14">
        <v>26.034926414489721</v>
      </c>
      <c r="AW111" s="14">
        <v>1.0089984207464349</v>
      </c>
      <c r="AX111" s="14">
        <v>36.872500000000002</v>
      </c>
      <c r="AY111" s="15">
        <v>2.93</v>
      </c>
      <c r="AZ111" s="15">
        <v>0.08</v>
      </c>
      <c r="BA111" s="14">
        <v>10.8825</v>
      </c>
      <c r="BB111" s="15">
        <v>1.6</v>
      </c>
      <c r="BC111" s="15">
        <v>0.15</v>
      </c>
      <c r="BD111" s="16">
        <v>2.6574074074074074</v>
      </c>
    </row>
    <row r="112" spans="1:56" ht="15.75" x14ac:dyDescent="0.25">
      <c r="A112" s="23" t="s">
        <v>132</v>
      </c>
      <c r="B112" s="24">
        <v>0.43045611337545847</v>
      </c>
      <c r="C112" s="24">
        <v>0.4020109902162155</v>
      </c>
      <c r="D112" s="24">
        <v>0.42204134247306918</v>
      </c>
      <c r="E112" s="24">
        <v>0.25348735394296351</v>
      </c>
      <c r="F112" s="24">
        <v>1.1049698698677584</v>
      </c>
      <c r="G112" s="24">
        <v>0.7652776496597512</v>
      </c>
      <c r="H112" s="24">
        <v>0.77815244544187534</v>
      </c>
      <c r="I112" s="24">
        <v>1.0758694045804109</v>
      </c>
      <c r="J112" s="24">
        <v>1.4737829909719491</v>
      </c>
      <c r="K112" s="24">
        <v>-7.7172806089174685E-3</v>
      </c>
      <c r="L112" s="24">
        <v>1.0011647636711498</v>
      </c>
      <c r="M112" s="24">
        <v>0.53975840437715006</v>
      </c>
      <c r="N112" s="24">
        <v>-0.53091279793274737</v>
      </c>
      <c r="O112" s="24">
        <v>0.55769373105421549</v>
      </c>
      <c r="P112" s="24">
        <v>0.70082029966387316</v>
      </c>
      <c r="Q112" s="24">
        <v>0.87285533789213698</v>
      </c>
      <c r="R112" s="24">
        <v>1.4194726753542819</v>
      </c>
      <c r="S112" s="24">
        <v>1.1680518723463944</v>
      </c>
      <c r="T112" s="24">
        <v>-0.14633198998854152</v>
      </c>
      <c r="U112" s="24">
        <v>-0.18066208144768603</v>
      </c>
      <c r="V112" s="24">
        <v>0.41604086465188533</v>
      </c>
      <c r="W112" s="24">
        <v>8.0919199065545511E-2</v>
      </c>
      <c r="X112" s="24">
        <v>0.55769373105421549</v>
      </c>
      <c r="Y112" s="24">
        <v>0.70082029966387316</v>
      </c>
      <c r="Z112" s="24">
        <v>0.36673596935558245</v>
      </c>
      <c r="AA112" s="24">
        <v>0.27344961113837379</v>
      </c>
      <c r="AB112" s="24">
        <v>0.52558769182370135</v>
      </c>
      <c r="AC112" s="24">
        <v>0.15155544712793181</v>
      </c>
      <c r="AD112" s="24">
        <v>0.86131587463396908</v>
      </c>
      <c r="AE112" s="24">
        <v>1.3468944967930117</v>
      </c>
      <c r="AF112" s="24">
        <v>1.4614771193213338E-2</v>
      </c>
      <c r="AG112" s="24">
        <v>-7.5947380924115709E-2</v>
      </c>
      <c r="AH112" s="24">
        <v>2.0409030984219774</v>
      </c>
      <c r="AI112" s="24">
        <v>0.26826524085326481</v>
      </c>
      <c r="AJ112" s="24">
        <v>1.0940072251729691</v>
      </c>
      <c r="AK112" s="24">
        <v>1.1502648692448798</v>
      </c>
      <c r="AL112" s="24">
        <v>-0.36322697664652731</v>
      </c>
      <c r="AM112" s="24">
        <v>0.1717279870660546</v>
      </c>
      <c r="AN112" s="24">
        <v>0.27437293859336492</v>
      </c>
      <c r="AO112" s="24">
        <v>0.23793544133419897</v>
      </c>
      <c r="AP112" s="24">
        <v>0.50904289123960866</v>
      </c>
      <c r="AQ112" s="24">
        <v>1.0516612037087563</v>
      </c>
      <c r="AR112" s="24">
        <v>0.54374095499499908</v>
      </c>
      <c r="AS112" s="24">
        <v>0.28442366161653243</v>
      </c>
      <c r="AT112" s="24">
        <v>0.33778287310384164</v>
      </c>
      <c r="AU112" s="24">
        <v>-0.17418360648509063</v>
      </c>
      <c r="AV112" s="24">
        <v>-6.559284533919281E-2</v>
      </c>
      <c r="AW112" s="24">
        <v>0.53280306825830759</v>
      </c>
      <c r="AX112" s="24">
        <v>5.0753447781380592E-2</v>
      </c>
      <c r="AY112" s="24">
        <v>1.4177413914164081</v>
      </c>
      <c r="AZ112" s="24">
        <v>0.84804063634544713</v>
      </c>
      <c r="BA112" s="24">
        <v>4.4182675281335466E-2</v>
      </c>
      <c r="BB112" s="24">
        <v>0.6943114341290455</v>
      </c>
      <c r="BC112" s="24">
        <v>0.93335255100029979</v>
      </c>
      <c r="BD112" s="24">
        <v>0.14889686812670916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2016-09-16T04:59:01Z</dcterms:modified>
</cp:coreProperties>
</file>