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480" yWindow="480" windowWidth="25120" windowHeight="16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80" i="1" l="1"/>
  <c r="L379" i="1"/>
  <c r="K379" i="1"/>
  <c r="L378" i="1"/>
  <c r="K378" i="1"/>
  <c r="L377" i="1"/>
  <c r="K377" i="1"/>
  <c r="L376" i="1"/>
  <c r="K376" i="1"/>
  <c r="L375" i="1"/>
  <c r="K373" i="1"/>
  <c r="L372" i="1"/>
  <c r="K372" i="1"/>
  <c r="K371" i="1"/>
  <c r="L370" i="1"/>
  <c r="K370" i="1"/>
  <c r="L369" i="1"/>
  <c r="L368" i="1"/>
  <c r="K368" i="1"/>
  <c r="L367" i="1"/>
  <c r="K367" i="1"/>
  <c r="L366" i="1"/>
  <c r="K366" i="1"/>
  <c r="L364" i="1"/>
  <c r="K364" i="1"/>
  <c r="L363" i="1"/>
  <c r="K363" i="1"/>
  <c r="L362" i="1"/>
  <c r="L361" i="1"/>
  <c r="K361" i="1"/>
  <c r="L360" i="1"/>
  <c r="K360" i="1"/>
  <c r="L359" i="1"/>
  <c r="K359" i="1"/>
  <c r="L357" i="1"/>
  <c r="K357" i="1"/>
  <c r="L356" i="1"/>
  <c r="K355" i="1"/>
  <c r="L353" i="1"/>
  <c r="L352" i="1"/>
  <c r="K352" i="1"/>
  <c r="L351" i="1"/>
  <c r="L350" i="1"/>
  <c r="K350" i="1"/>
  <c r="L349" i="1"/>
  <c r="K349" i="1"/>
  <c r="L348" i="1"/>
  <c r="K348" i="1"/>
  <c r="K347" i="1"/>
  <c r="L346" i="1"/>
  <c r="K346" i="1"/>
  <c r="L345" i="1"/>
  <c r="K345" i="1"/>
  <c r="L344" i="1"/>
  <c r="L343" i="1"/>
  <c r="K343" i="1"/>
  <c r="L342" i="1"/>
  <c r="K342" i="1"/>
  <c r="K340" i="1"/>
  <c r="L338" i="1"/>
  <c r="L336" i="1"/>
  <c r="K336" i="1"/>
  <c r="L335" i="1"/>
  <c r="K335" i="1"/>
  <c r="K334" i="1"/>
  <c r="K333" i="1"/>
  <c r="L332" i="1"/>
  <c r="K332" i="1"/>
  <c r="L331" i="1"/>
  <c r="K331" i="1"/>
  <c r="L330" i="1"/>
  <c r="L329" i="1"/>
  <c r="K329" i="1"/>
  <c r="K328" i="1"/>
  <c r="L327" i="1"/>
  <c r="K327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7" i="1"/>
  <c r="K317" i="1"/>
  <c r="L316" i="1"/>
  <c r="K316" i="1"/>
  <c r="L315" i="1"/>
  <c r="K315" i="1"/>
  <c r="L314" i="1"/>
  <c r="K314" i="1"/>
  <c r="L313" i="1"/>
  <c r="K313" i="1"/>
  <c r="L309" i="1"/>
  <c r="K309" i="1"/>
  <c r="L308" i="1"/>
  <c r="K308" i="1"/>
  <c r="L307" i="1"/>
  <c r="K307" i="1"/>
  <c r="L306" i="1"/>
  <c r="K306" i="1"/>
  <c r="L304" i="1"/>
  <c r="K304" i="1"/>
  <c r="K303" i="1"/>
  <c r="L302" i="1"/>
  <c r="K301" i="1"/>
  <c r="K300" i="1"/>
  <c r="L299" i="1"/>
  <c r="K299" i="1"/>
  <c r="L298" i="1"/>
  <c r="K298" i="1"/>
  <c r="L297" i="1"/>
  <c r="L296" i="1"/>
  <c r="L294" i="1"/>
  <c r="K294" i="1"/>
  <c r="L293" i="1"/>
  <c r="K293" i="1"/>
  <c r="L292" i="1"/>
  <c r="K292" i="1"/>
  <c r="L291" i="1"/>
  <c r="K291" i="1"/>
  <c r="K290" i="1"/>
  <c r="L289" i="1"/>
  <c r="K289" i="1"/>
  <c r="L288" i="1"/>
  <c r="K288" i="1"/>
  <c r="K287" i="1"/>
  <c r="L286" i="1"/>
  <c r="K286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K276" i="1"/>
  <c r="L275" i="1"/>
  <c r="K275" i="1"/>
  <c r="K274" i="1"/>
  <c r="L273" i="1"/>
  <c r="K273" i="1"/>
  <c r="L272" i="1"/>
  <c r="K272" i="1"/>
  <c r="L271" i="1"/>
  <c r="K271" i="1"/>
  <c r="L269" i="1"/>
  <c r="K269" i="1"/>
  <c r="L268" i="1"/>
  <c r="K268" i="1"/>
  <c r="L267" i="1"/>
  <c r="K267" i="1"/>
  <c r="K265" i="1"/>
  <c r="L264" i="1"/>
  <c r="K264" i="1"/>
  <c r="L263" i="1"/>
  <c r="K263" i="1"/>
  <c r="L262" i="1"/>
  <c r="K262" i="1"/>
  <c r="L261" i="1"/>
  <c r="K261" i="1"/>
  <c r="L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K251" i="1"/>
  <c r="L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L241" i="1"/>
  <c r="K241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K233" i="1"/>
  <c r="L232" i="1"/>
  <c r="K232" i="1"/>
  <c r="L230" i="1"/>
  <c r="L229" i="1"/>
  <c r="L228" i="1"/>
  <c r="K228" i="1"/>
  <c r="K227" i="1"/>
  <c r="L226" i="1"/>
  <c r="K226" i="1"/>
  <c r="K225" i="1"/>
  <c r="L224" i="1"/>
  <c r="K224" i="1"/>
  <c r="L223" i="1"/>
  <c r="K223" i="1"/>
  <c r="L222" i="1"/>
  <c r="K222" i="1"/>
  <c r="L221" i="1"/>
  <c r="K221" i="1"/>
  <c r="L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K213" i="1"/>
  <c r="L212" i="1"/>
  <c r="K211" i="1"/>
  <c r="L210" i="1"/>
  <c r="L209" i="1"/>
  <c r="K209" i="1"/>
  <c r="L208" i="1"/>
  <c r="K208" i="1"/>
  <c r="L207" i="1"/>
  <c r="K207" i="1"/>
  <c r="L206" i="1"/>
  <c r="K206" i="1"/>
  <c r="L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4" i="1"/>
  <c r="K184" i="1"/>
  <c r="L183" i="1"/>
  <c r="K183" i="1"/>
  <c r="L182" i="1"/>
  <c r="L181" i="1"/>
  <c r="K181" i="1"/>
  <c r="L180" i="1"/>
  <c r="K180" i="1"/>
  <c r="L179" i="1"/>
  <c r="K179" i="1"/>
  <c r="L178" i="1"/>
  <c r="K178" i="1"/>
  <c r="L177" i="1"/>
  <c r="K177" i="1"/>
  <c r="K176" i="1"/>
  <c r="L175" i="1"/>
  <c r="K175" i="1"/>
  <c r="L174" i="1"/>
  <c r="K174" i="1"/>
  <c r="L173" i="1"/>
  <c r="K173" i="1"/>
  <c r="L172" i="1"/>
  <c r="K172" i="1"/>
  <c r="L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K161" i="1"/>
  <c r="L160" i="1"/>
  <c r="K160" i="1"/>
  <c r="L159" i="1"/>
  <c r="K159" i="1"/>
  <c r="L158" i="1"/>
  <c r="K158" i="1"/>
  <c r="L157" i="1"/>
  <c r="L156" i="1"/>
  <c r="K156" i="1"/>
  <c r="L155" i="1"/>
  <c r="K155" i="1"/>
  <c r="L154" i="1"/>
  <c r="K154" i="1"/>
  <c r="L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K142" i="1"/>
  <c r="L141" i="1"/>
  <c r="K141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L127" i="1"/>
  <c r="K127" i="1"/>
  <c r="L126" i="1"/>
  <c r="K126" i="1"/>
  <c r="L124" i="1"/>
  <c r="K124" i="1"/>
  <c r="L123" i="1"/>
  <c r="K123" i="1"/>
  <c r="L122" i="1"/>
  <c r="K122" i="1"/>
  <c r="L121" i="1"/>
  <c r="L120" i="1"/>
  <c r="K120" i="1"/>
  <c r="L119" i="1"/>
  <c r="K119" i="1"/>
  <c r="K118" i="1"/>
  <c r="L117" i="1"/>
  <c r="K117" i="1"/>
  <c r="L116" i="1"/>
  <c r="K116" i="1"/>
  <c r="L115" i="1"/>
  <c r="K115" i="1"/>
  <c r="L114" i="1"/>
  <c r="K114" i="1"/>
  <c r="K113" i="1"/>
  <c r="L112" i="1"/>
  <c r="K112" i="1"/>
  <c r="L110" i="1"/>
  <c r="K110" i="1"/>
  <c r="K109" i="1"/>
  <c r="L108" i="1"/>
  <c r="K108" i="1"/>
  <c r="L107" i="1"/>
  <c r="K107" i="1"/>
  <c r="L106" i="1"/>
  <c r="K106" i="1"/>
  <c r="K105" i="1"/>
  <c r="K104" i="1"/>
  <c r="L103" i="1"/>
  <c r="K103" i="1"/>
  <c r="L102" i="1"/>
  <c r="K102" i="1"/>
  <c r="L101" i="1"/>
  <c r="L100" i="1"/>
  <c r="K100" i="1"/>
  <c r="L99" i="1"/>
  <c r="K99" i="1"/>
  <c r="L98" i="1"/>
  <c r="K98" i="1"/>
  <c r="K97" i="1"/>
  <c r="L96" i="1"/>
  <c r="K96" i="1"/>
  <c r="L95" i="1"/>
  <c r="K95" i="1"/>
  <c r="K94" i="1"/>
  <c r="L93" i="1"/>
  <c r="K93" i="1"/>
  <c r="L92" i="1"/>
  <c r="K92" i="1"/>
  <c r="L91" i="1"/>
  <c r="K91" i="1"/>
  <c r="L89" i="1"/>
  <c r="K89" i="1"/>
  <c r="L88" i="1"/>
  <c r="K88" i="1"/>
  <c r="L87" i="1"/>
  <c r="L86" i="1"/>
  <c r="K86" i="1"/>
  <c r="L85" i="1"/>
  <c r="K85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5" i="1"/>
  <c r="K55" i="1"/>
  <c r="K53" i="1"/>
  <c r="L52" i="1"/>
  <c r="K52" i="1"/>
  <c r="L51" i="1"/>
  <c r="K51" i="1"/>
  <c r="L50" i="1"/>
  <c r="K50" i="1"/>
  <c r="K49" i="1"/>
  <c r="L48" i="1"/>
  <c r="L47" i="1"/>
  <c r="K47" i="1"/>
  <c r="L46" i="1"/>
  <c r="L45" i="1"/>
  <c r="L44" i="1"/>
  <c r="K44" i="1"/>
  <c r="K43" i="1"/>
  <c r="L42" i="1"/>
  <c r="K42" i="1"/>
  <c r="L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L32" i="1"/>
  <c r="L31" i="1"/>
  <c r="K31" i="1"/>
  <c r="L30" i="1"/>
  <c r="L29" i="1"/>
  <c r="K29" i="1"/>
  <c r="L28" i="1"/>
  <c r="K28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4" i="1"/>
  <c r="K4" i="1"/>
  <c r="L3" i="1"/>
  <c r="K3" i="1"/>
  <c r="L2" i="1"/>
</calcChain>
</file>

<file path=xl/sharedStrings.xml><?xml version="1.0" encoding="utf-8"?>
<sst xmlns="http://schemas.openxmlformats.org/spreadsheetml/2006/main" count="1406" uniqueCount="672">
  <si>
    <t>gene_id</t>
  </si>
  <si>
    <t>Top BLAST hit</t>
  </si>
  <si>
    <t>Evalue</t>
  </si>
  <si>
    <t>Venom TPM</t>
  </si>
  <si>
    <t>Silk TPM</t>
  </si>
  <si>
    <t>Ovary TPM</t>
  </si>
  <si>
    <t>Whole Male TPM</t>
  </si>
  <si>
    <t>Whole Female TPM</t>
  </si>
  <si>
    <t>Postembryonic TPM</t>
  </si>
  <si>
    <t>Embryonic TPM</t>
  </si>
  <si>
    <t>Fold change (venom vs silk)</t>
  </si>
  <si>
    <t>Fold change (venom vs ovary)</t>
  </si>
  <si>
    <t>Category</t>
  </si>
  <si>
    <t>aug3.g16526.t1</t>
  </si>
  <si>
    <t xml:space="preserve"> ***** No hits found ******</t>
  </si>
  <si>
    <t>-</t>
  </si>
  <si>
    <t>Undefined</t>
  </si>
  <si>
    <t>Novel</t>
  </si>
  <si>
    <t>aug3.g11807.t1</t>
  </si>
  <si>
    <t>Latrodectin</t>
  </si>
  <si>
    <t>aug3.g16523.t1</t>
  </si>
  <si>
    <t>aug3.g7397.t1</t>
  </si>
  <si>
    <t>aug3.g10784.t1</t>
  </si>
  <si>
    <t xml:space="preserve"> actin 5C [Lycosa singoriensis]</t>
  </si>
  <si>
    <t>Uncharacterized</t>
  </si>
  <si>
    <t>aug3.g5723.t1</t>
  </si>
  <si>
    <t xml:space="preserve"> putative muscle LIM protein isoform A isoform [Latrodectus           hesperus]</t>
  </si>
  <si>
    <t>aug3.g26395.t1</t>
  </si>
  <si>
    <t xml:space="preserve"> PREDICTED: muscle-specific protein 20-like isoform 2 [Metaseiulus           occidentalis]</t>
  </si>
  <si>
    <t>aug3.g10236.t1</t>
  </si>
  <si>
    <t xml:space="preserve"> RecName: Full=U1-lycotoxin-Ls1b; AltName: Full=Toxin-like structure           LSTX-A17; Flags: Precursor gb|ACI41272.1| toxin-like structure LSTX-A17 precursor [Lycosa singoriensis] emb|CAS03542.1| toxin-like structure LSTX-A17 precursor [Lycosa singoriensis]</t>
  </si>
  <si>
    <t>Miniprotein</t>
  </si>
  <si>
    <t>aug3.g6058.t1</t>
  </si>
  <si>
    <t xml:space="preserve"> secreted salivary gland peptide, putative [Ixodes scapularis] gb|AAY66605.1| putative salivary protein, partial [Ixodes scapularis] gb|EEC15575.1| secreted salivary gland peptide, putative [Ixodes scapularis]</t>
  </si>
  <si>
    <t>aug3.g6061.t1</t>
  </si>
  <si>
    <t xml:space="preserve"> PREDICTED: uncharacterized protein LOC100905364 [Metaseiulus           occidentalis]</t>
  </si>
  <si>
    <t>aug3.g13074.t1</t>
  </si>
  <si>
    <t xml:space="preserve"> Chain E, Tarantula Heavy Meromyosin Obtained By Flexible Docking To           Tarantula Muscle Thick Filament Cryo-Em 3d-Map pdb|3DTP|F Chain F, Tarantula Heavy Meromyosin Obtained By Flexible Docking To           Tarantula Muscle Thick Filament Cryo-Em 3d-Map gb|ABW76151.1| myosin II regulatory light chain [Avicularia avicularia]</t>
  </si>
  <si>
    <t>aug3.g5430.t1</t>
  </si>
  <si>
    <t xml:space="preserve"> RecName: Full=U19-ctenitoxin-Pn1a; Short=U19-CNTX-Pn1a; AltName:          Full=Non-toxic venom protein PNTx16C1</t>
  </si>
  <si>
    <t>aug3.g1219.t1</t>
  </si>
  <si>
    <t xml:space="preserve"> Hypothetical protein [Ixodes ricinus]</t>
  </si>
  <si>
    <t xml:space="preserve"> e-116</t>
  </si>
  <si>
    <t>aug3.g16529.t1</t>
  </si>
  <si>
    <t>aug3.g11806.t1</t>
  </si>
  <si>
    <t>aug3.g23653.t1</t>
  </si>
  <si>
    <t>gi|40548521|gb|AAR87381.1| tropomyosin [Neoscona nautica]</t>
  </si>
  <si>
    <t>aug3.g10236.t2</t>
  </si>
  <si>
    <t xml:space="preserve"> RecName: Full=U3-lycotoxin-Ls1a; AltName: Full=Toxin-like structure           LSTX-B19; Flags: Precursor gb|ACI41330.1| toxin-like structure LSTX-B19 precursor [Lycosa singoriensis] emb|CAS03600.1| toxin-like structure LSTX-B19 precursor [Lycosa singoriensis]</t>
  </si>
  <si>
    <t>aug3.g20111.t1</t>
  </si>
  <si>
    <t>aug3.g16520.t1</t>
  </si>
  <si>
    <t>aug3.g21575.t1</t>
  </si>
  <si>
    <t>gi|525546251|gb|AGR53494.1| cystine knot toxin [Dolomedes mizhoanus]</t>
  </si>
  <si>
    <t>aug3.g6555.t3</t>
  </si>
  <si>
    <t xml:space="preserve"> troponin 1 [Latrodectus hesperus]</t>
  </si>
  <si>
    <t>aug3.g20785.t1</t>
  </si>
  <si>
    <t>gi|270007954|gb|EFA04402.1| hypothetical protein TcasGA2_TC014701 [Tribolium castaneum]</t>
  </si>
  <si>
    <t>aug3.g3638.t1</t>
  </si>
  <si>
    <t xml:space="preserve"> troponin C [Lycosa singoriensis]</t>
  </si>
  <si>
    <t>aug3.g17233.t3</t>
  </si>
  <si>
    <t xml:space="preserve"> PREDICTED: SEC14-like protein 2-like [Metaseiulus occidentalis]</t>
  </si>
  <si>
    <t>aug3.g14690.t1</t>
  </si>
  <si>
    <t>aug3.g18379.t1</t>
  </si>
  <si>
    <t>aug3.g2608.t1</t>
  </si>
  <si>
    <t>aug3.g23653.t2</t>
  </si>
  <si>
    <t>aug3.g16527.t1</t>
  </si>
  <si>
    <t>aug3.g12767.t1</t>
  </si>
  <si>
    <t xml:space="preserve"> hypothetical protein [Latrodectus hesperus]</t>
  </si>
  <si>
    <t>aug3.g11006.t1</t>
  </si>
  <si>
    <t>aug3.g2930.t1</t>
  </si>
  <si>
    <t>aug3.g14933.t2</t>
  </si>
  <si>
    <t>gi|161671284|gb|ABX75494.1| myosin light chain [Lycosa singoriensis]</t>
  </si>
  <si>
    <t>aug3.g6554.t1</t>
  </si>
  <si>
    <t xml:space="preserve"> hypothetical protein [Amblyomma maculatum]</t>
  </si>
  <si>
    <t>aug3.g15923.t1</t>
  </si>
  <si>
    <t>gi|528483370|ref|XP_695476.5| PREDICTED: receptor-type tyrosine-protein phosphatase T [Danio rerio]</t>
  </si>
  <si>
    <t>aug3.g13572.t1</t>
  </si>
  <si>
    <t xml:space="preserve"> leucine rich repeat transmembrane neuronal 4 [Lycosa singoriensis]</t>
  </si>
  <si>
    <t>LRR</t>
  </si>
  <si>
    <t>aug3.g1460.t1</t>
  </si>
  <si>
    <t xml:space="preserve"> Putative dna-directed rna polymerase subunit e' [Ixodes ricinus]</t>
  </si>
  <si>
    <t>aug3.g3372.t1</t>
  </si>
  <si>
    <t xml:space="preserve"> hypothetical protein IscW_ISCW015113 [Ixodes scapularis] gb|EEC20429.1| hypothetical protein IscW_ISCW015113 [Ixodes scapularis]</t>
  </si>
  <si>
    <t>aug3.g7078.t1</t>
  </si>
  <si>
    <t xml:space="preserve"> PREDICTED: lysozyme 2-like [Metaseiulus occidentalis]</t>
  </si>
  <si>
    <t>aug3.g27807.t1</t>
  </si>
  <si>
    <t xml:space="preserve"> GTx-VA1 [Grammostola rosea]</t>
  </si>
  <si>
    <t>aug3.g6741.t1</t>
  </si>
  <si>
    <t xml:space="preserve"> PREDICTED: slit homolog 1 protein-like [Metaseiulus occidentalis]</t>
  </si>
  <si>
    <t>aug3.g27973.t6</t>
  </si>
  <si>
    <t>gi|391346464|ref|XP_003747493.1| PREDICTED: myosin heavy chain, muscle-like isoform 2 [Metaseiulus occidentalis]</t>
  </si>
  <si>
    <t>aug3.g1777.t1</t>
  </si>
  <si>
    <t xml:space="preserve"> PREDICTED: similar to corticotropin releasing hormone binding           protein [Tribolium castaneum] gb|EEZ98485.1| hypothetical protein TcasGA2_TC000979 [Tribolium castaneum]</t>
  </si>
  <si>
    <t>aug3.g14218.t1</t>
  </si>
  <si>
    <t xml:space="preserve"> alpha-latrocrustotoxin precursor [Latrodectus tredecimguttatus]</t>
  </si>
  <si>
    <t xml:space="preserve"> e-101</t>
  </si>
  <si>
    <t>Latrotoxin</t>
  </si>
  <si>
    <t>aug3.g14217.t1</t>
  </si>
  <si>
    <t xml:space="preserve"> e-100</t>
  </si>
  <si>
    <t>aug3.g23592.t1</t>
  </si>
  <si>
    <t>gi|530580321|ref|XP_005284059.1| PREDICTED: neuroendocrine convertase 1-like [Chrysemys picta bellii]</t>
  </si>
  <si>
    <t>aug3.g20785.t2</t>
  </si>
  <si>
    <t>aug3.g16530.t1</t>
  </si>
  <si>
    <t>aug3.g6555.t2</t>
  </si>
  <si>
    <t>aug3.g9214.t1</t>
  </si>
  <si>
    <t xml:space="preserve"> Protein LRON-1 [Caenorhabditis elegans] emb|CAB01867.4| Protein LRON-1 [Caenorhabditis elegans]</t>
  </si>
  <si>
    <t>aug3.g2075.t1</t>
  </si>
  <si>
    <t>aug3.g7398.t1</t>
  </si>
  <si>
    <t>aug3.g16521.t1</t>
  </si>
  <si>
    <t>aug3.g24939.t1</t>
  </si>
  <si>
    <t xml:space="preserve"> PREDICTED: uncharacterized protein LOC102808491 [Saccoglossus           kowalevskii]</t>
  </si>
  <si>
    <t>aug3.g14211.t1</t>
  </si>
  <si>
    <t>aug3.g12767.t2</t>
  </si>
  <si>
    <t>aug3.g21484.t1</t>
  </si>
  <si>
    <t>gi|157109089|ref|XP_001650518.1| hypothetical protein AaeL_AAEL015076 [Aedes aegypti] gi|108868476|gb|EAT32701.1| AAEL015076-PA [Aedes aegypti]</t>
  </si>
  <si>
    <t>aug3.g12272.t1</t>
  </si>
  <si>
    <t xml:space="preserve"> GJ21881 [Drosophila virilis] gb|EDW61159.1| GJ21881 [Drosophila virilis]</t>
  </si>
  <si>
    <t>aug3.g2074.t1</t>
  </si>
  <si>
    <t>aug3.g11655.t1</t>
  </si>
  <si>
    <t xml:space="preserve"> PREDICTED: uncharacterized protein LOC100899177 [Metaseiulus           occidentalis]</t>
  </si>
  <si>
    <t>aug3.g12555.t1</t>
  </si>
  <si>
    <t>aug3.g20083.t1</t>
  </si>
  <si>
    <t>aug3.g15302.t1</t>
  </si>
  <si>
    <t>gi|241690300|ref|XP_002411754.1| 10.4 kDa basic protein, putative [Ixodes scapularis] gi|215504589|gb|EEC14083.1| 10.4 kDa basic protein, putative [Ixodes scapularis]</t>
  </si>
  <si>
    <t>aug3.g7088.t1</t>
  </si>
  <si>
    <t>aug3.g7669.t1</t>
  </si>
  <si>
    <t xml:space="preserve"> Pancreatic triacylglycerol lipase, partial [Crassostrea gigas]</t>
  </si>
  <si>
    <t>aug3.g16193.t1</t>
  </si>
  <si>
    <t>gi|241813583|ref|XP_002416512.1| hypothetical protein IscW_ISCW015113 [Ixodes scapularis] gi|215510976|gb|EEC20429.1| hypothetical protein IscW_ISCW015113 [Ixodes scapularis]</t>
  </si>
  <si>
    <t>aug3.g7330.t1</t>
  </si>
  <si>
    <t xml:space="preserve"> PREDICTED: membrane metallo-endopeptidase-like 1-like [Metaseiulus           occidentalis]</t>
  </si>
  <si>
    <t>Metalloprotease</t>
  </si>
  <si>
    <t>aug3.g14215.t1</t>
  </si>
  <si>
    <t xml:space="preserve"> RecName: Full=Alpha-latrocrustotoxin-Lt1a; Short=Alpha-LCT-Lt1a;           AltName: Full=Alpha-latrocrustotoxin; Short=Alpha-LCT;           AltName: Full=Crusta1; Flags: Precursor</t>
  </si>
  <si>
    <t>aug3.g11004.t1</t>
  </si>
  <si>
    <t>aug3.g23006.t1</t>
  </si>
  <si>
    <t>gi|73852469|gb|AAZ86738.1| paramyosin [Sarcoptes scabiei]</t>
  </si>
  <si>
    <t>aug3.g16740.t1</t>
  </si>
  <si>
    <t>gi|291241290|ref|XP_002740546.1| PREDICTED: apolipoprotein D-like [Saccoglossus kowalevskii]</t>
  </si>
  <si>
    <t>aug3.g19900.t1</t>
  </si>
  <si>
    <t>aug3.g27227.t1</t>
  </si>
  <si>
    <t xml:space="preserve"> Tubulin alpha-1D chain [Myotis brandtii]</t>
  </si>
  <si>
    <t>aug3.g27898.t1</t>
  </si>
  <si>
    <t xml:space="preserve"> PREDICTED: elongation of very long chain fatty acids protein 4-like           [Strongylocentrotus purpuratus]</t>
  </si>
  <si>
    <t>aug3.g25422.t1</t>
  </si>
  <si>
    <t xml:space="preserve"> PREDICTED: similar to alpha actinin CG4376-PB [Tribolium castaneum]</t>
  </si>
  <si>
    <t>aug3.g6158.t1</t>
  </si>
  <si>
    <t xml:space="preserve"> hypothetical protein IscW_ISCW000212 [Ixodes scapularis] gb|EEC02309.1| hypothetical protein IscW_ISCW000212 [Ixodes scapularis]</t>
  </si>
  <si>
    <t>aug3.g5644.t1</t>
  </si>
  <si>
    <t xml:space="preserve"> titin, putative [Pediculus humanus corporis] gb|EEB13142.1| titin, putative [Pediculus humanus corporis]</t>
  </si>
  <si>
    <t xml:space="preserve"> e-104</t>
  </si>
  <si>
    <t>aug3.g19326.t1</t>
  </si>
  <si>
    <t xml:space="preserve"> PREDICTED: RNA-directed DNA polymerase from mobile element           jockey-like [Acyrthosiphon pisum]</t>
  </si>
  <si>
    <t>aug3.g3267.t1</t>
  </si>
  <si>
    <t xml:space="preserve"> PREDICTED: SEC14-like protein 2-like [Strongylocentrotus           purpuratus]</t>
  </si>
  <si>
    <t>aug3.g208.t1</t>
  </si>
  <si>
    <t xml:space="preserve"> endocytosis/signaling protein EHD1, putative [Ixodes scapularis] gb|EEC12408.1| endocytosis/signaling protein EHD1, putative [Ixodes scapularis]</t>
  </si>
  <si>
    <t xml:space="preserve"> e-141</t>
  </si>
  <si>
    <t>aug3.g14538.t1</t>
  </si>
  <si>
    <t xml:space="preserve"> hypothetical protein TcasGA2_TC002779 [Tribolium castaneum]</t>
  </si>
  <si>
    <t xml:space="preserve"> e-124</t>
  </si>
  <si>
    <t>aug3.g18737.t1</t>
  </si>
  <si>
    <t>aug3.g25578.t1</t>
  </si>
  <si>
    <t xml:space="preserve"> delta-latroinsectotoxin</t>
  </si>
  <si>
    <t>aug3.g23627.t1</t>
  </si>
  <si>
    <t>gi|241742617|ref|XP_002412401.1| butyrate induced transcript, putative [Ixodes scapularis] gi|215505727|gb|EEC15221.1| butyrate induced transcript, putative [Ixodes scapularis]</t>
  </si>
  <si>
    <t>aug3.g24072.t1</t>
  </si>
  <si>
    <t>aug3.g25586.t1</t>
  </si>
  <si>
    <t xml:space="preserve"> RecName: Full=Delta-latroinsectotoxin-Lt1a; Short=Delta-LIT-Lt1a;            AltName: Full=Delta-latroinsectotoxin; Short=Delta-LIT;            Flags: Precursor emb|CAA63363.1| delta-latroinsectotoxin precursor [Latrodectus tredecimguttatus] prf||2211313A delta-latroinsectotoxin</t>
  </si>
  <si>
    <t xml:space="preserve"> e-160</t>
  </si>
  <si>
    <t>aug3.g3371.t2</t>
  </si>
  <si>
    <t>aug3.g19654.t1</t>
  </si>
  <si>
    <t xml:space="preserve"> paramyosin [Haemaphysalis longicornis]</t>
  </si>
  <si>
    <t>aug3.g14212.t1</t>
  </si>
  <si>
    <t>aug3.g401.t1</t>
  </si>
  <si>
    <t xml:space="preserve"> PREDICTED: hypothetical protein LOC100120686 [Nasonia vitripennis]</t>
  </si>
  <si>
    <t>aug3.g13571.t1</t>
  </si>
  <si>
    <t>aug3.g16223.t1</t>
  </si>
  <si>
    <t>aug3.g23220.t1</t>
  </si>
  <si>
    <t>aug3.g25477.t1</t>
  </si>
  <si>
    <t xml:space="preserve"> Ser/Thr protein kinase, putative [Ixodes scapularis] gb|EEC13028.1| Ser/Thr protein kinase, putative [Ixodes scapularis]</t>
  </si>
  <si>
    <t xml:space="preserve"> e-118</t>
  </si>
  <si>
    <t>aug3.g16555.t1</t>
  </si>
  <si>
    <t>gi|432960830|ref|XP_004086486.1| PREDICTED: SEC14-like protein 2-like [Oryzias latipes]</t>
  </si>
  <si>
    <t>aug3.g3329.t1</t>
  </si>
  <si>
    <t>aug3.g14475.t1</t>
  </si>
  <si>
    <t xml:space="preserve"> hypothetical protein DAPPUDRAFT_224487 [Daphnia pulex]</t>
  </si>
  <si>
    <t>aug3.g9231.t2</t>
  </si>
  <si>
    <t xml:space="preserve"> PDZ domain protein [Ixodes scapularis] gb|EEC02308.1| PDZ domain protein [Ixodes scapularis]</t>
  </si>
  <si>
    <t>aug3.g26607.t1</t>
  </si>
  <si>
    <t>aug3.g16830.t1</t>
  </si>
  <si>
    <t xml:space="preserve"> e-120</t>
  </si>
  <si>
    <t>aug3.g16515.t1</t>
  </si>
  <si>
    <t>gi|270006792|gb|EFA03240.1| hypothetical protein TcasGA2_TC013172 [Tribolium castaneum]</t>
  </si>
  <si>
    <t>aug3.g10088.t1</t>
  </si>
  <si>
    <t xml:space="preserve"> PREDICTED: receptor expression-enhancing protein 5-like isoform X1           [Aplysia californica]</t>
  </si>
  <si>
    <t>aug3.g24220.t1</t>
  </si>
  <si>
    <t>aug3.g16531.t1</t>
  </si>
  <si>
    <t>aug3.g13737.t1</t>
  </si>
  <si>
    <t xml:space="preserve"> putative diazepam binding inhibitor [Latrodectus hesperus]</t>
  </si>
  <si>
    <t>aug3.g2076.t1</t>
  </si>
  <si>
    <t xml:space="preserve"> PREDICTED: uncharacterized protein LOC100871401 [Apis florea]</t>
  </si>
  <si>
    <t>aug3.g9321.t1</t>
  </si>
  <si>
    <t>aug3.g5883.t1</t>
  </si>
  <si>
    <t xml:space="preserve"> GJ14849 [Drosophila virilis] gb|EDW63009.1| GJ14849 [Drosophila virilis]</t>
  </si>
  <si>
    <t>aug3.g22254.t1</t>
  </si>
  <si>
    <t>gi|318087504|gb|ADV40341.1| hypothetical protein [Latrodectus hesperus]</t>
  </si>
  <si>
    <t>aug3.g1194.t1</t>
  </si>
  <si>
    <t xml:space="preserve"> alpha-latrotoxin-Lha1a precursor [Latrodectus hasseltii]</t>
  </si>
  <si>
    <t>aug3.g3372.t2</t>
  </si>
  <si>
    <t>aug3.g21254.t1</t>
  </si>
  <si>
    <t>aug3.g231.t1</t>
  </si>
  <si>
    <t xml:space="preserve"> hyaluronidase, partial [Brachypelma vagans]</t>
  </si>
  <si>
    <t>aug3.g13610.t1</t>
  </si>
  <si>
    <t xml:space="preserve"> PREDICTED: ubiquitin carboxyl-terminal hydrolase 17-like isoform X1           [Bombyx mori]</t>
  </si>
  <si>
    <t>aug3.g4545.t1</t>
  </si>
  <si>
    <t xml:space="preserve"> RecName: Full=U9-ctenitoxin-Pr1a; Short=U9-CNTX-Pr1a; AltName:          Full=Non-toxic venom protein PRTx16C0</t>
  </si>
  <si>
    <t>aug3.g22479.t1</t>
  </si>
  <si>
    <t>gi|241999702|ref|XP_002434494.1| slit protein, putative [Ixodes scapularis] gi|215497824|gb|EEC07318.1| slit protein, putative [Ixodes scapularis]</t>
  </si>
  <si>
    <t>aug3.g7399.t1</t>
  </si>
  <si>
    <t>aug3.g20201.t1</t>
  </si>
  <si>
    <t>gi|328703138|ref|XP_003242103.1| PREDICTED: hypothetical protein LOC100573858 [Acyrthosiphon pisum]</t>
  </si>
  <si>
    <t>aug3.g25289.t1</t>
  </si>
  <si>
    <t>aug3.g25585.t1</t>
  </si>
  <si>
    <t>aug3.g20062.t1</t>
  </si>
  <si>
    <t>gi|391330369|ref|XP_003739635.1| PREDICTED: fatty acid synthase-like [Metaseiulus occidentalis]</t>
  </si>
  <si>
    <t>aug3.g16516.t1</t>
  </si>
  <si>
    <t>gi|241708215|ref|XP_002413323.1| hypothetical protein IscW_ISCW022785 [Ixodes scapularis] gi|215507137|gb|EEC16631.1| hypothetical protein IscW_ISCW022785 [Ixodes scapularis]</t>
  </si>
  <si>
    <t>aug3.g11007.t1</t>
  </si>
  <si>
    <t>aug3.g25661.t1</t>
  </si>
  <si>
    <t xml:space="preserve"> sialin, putative [Ixodes scapularis] gb|EEC04693.1| sialin, putative [Ixodes scapularis]</t>
  </si>
  <si>
    <t xml:space="preserve"> e-117</t>
  </si>
  <si>
    <t>aug3.g6418.t1</t>
  </si>
  <si>
    <t xml:space="preserve"> chitinase [Araneus ventricosus]</t>
  </si>
  <si>
    <t xml:space="preserve"> e-126</t>
  </si>
  <si>
    <t>aug3.g20024.t1</t>
  </si>
  <si>
    <t>gi|318087496|gb|ADV40337.1| hypothetical protein [Latrodectus hesperus]</t>
  </si>
  <si>
    <t>aug3.g10233.t1</t>
  </si>
  <si>
    <t>aug3.g20518.t1</t>
  </si>
  <si>
    <t>gi|391330231|ref|XP_003739567.1| PREDICTED: membrane metallo-endopeptidase-like 1-like [Metaseiulus occidentalis]</t>
  </si>
  <si>
    <t>aug3.g6074.t1</t>
  </si>
  <si>
    <t xml:space="preserve"> Elongation of very long chain fatty acids protein AAEL008004           [Caligus clemensi]</t>
  </si>
  <si>
    <t>aug3.g10276.t1</t>
  </si>
  <si>
    <t xml:space="preserve"> PREDICTED: long-chain-fatty-acid--CoA ligase 5-like isoform X1           [Oreochromis niloticus] ref|XP_005453845.1| PREDICTED: long-chain-fatty-acid--CoA ligase 5-like isoform X2           [Oreochromis niloticus]</t>
  </si>
  <si>
    <t>aug3.g26445.t1</t>
  </si>
  <si>
    <t xml:space="preserve"> nhl repeat-containing protein, putative [Ixodes scapularis] gb|EEC05471.1| nhl repeat-containing protein, putative [Ixodes scapularis]</t>
  </si>
  <si>
    <t xml:space="preserve"> e-149</t>
  </si>
  <si>
    <t>aug3.g10794.t1</t>
  </si>
  <si>
    <t xml:space="preserve"> PREDICTED: uncharacterized protein LOC100377009 [Saccoglossus            kowalevskii]</t>
  </si>
  <si>
    <t>aug3.g3837.t1</t>
  </si>
  <si>
    <t xml:space="preserve"> venom toxin-like peptide-6 [Mesobuthus eupeus]</t>
  </si>
  <si>
    <t>aug3.g149.t1</t>
  </si>
  <si>
    <t xml:space="preserve"> PREDICTED: long-chain-fatty-acid--CoA ligase 6-like [Meleagris           gallopavo]</t>
  </si>
  <si>
    <t>aug3.g13610.t3</t>
  </si>
  <si>
    <t xml:space="preserve"> Ubiquitin carboxyl-terminal hydrolase 2 [Camponotus floridanus]</t>
  </si>
  <si>
    <t>aug3.g139.t1</t>
  </si>
  <si>
    <t xml:space="preserve"> Ninjurin-2, putative [Ixodes scapularis] gb|EEC04504.1| Ninjurin-2, putative [Ixodes scapularis]</t>
  </si>
  <si>
    <t>aug3.g1829.t5</t>
  </si>
  <si>
    <t xml:space="preserve"> Putative cap [Rhipicephalus pulchellus]</t>
  </si>
  <si>
    <t>aug3.g27293.t1</t>
  </si>
  <si>
    <t xml:space="preserve"> RecName: Full=Adult-specific rigid cuticular protein 12.4;           Short=ACP 12.4</t>
  </si>
  <si>
    <t>aug3.g18022b</t>
  </si>
  <si>
    <t>aug3.g2987.t1</t>
  </si>
  <si>
    <t>aug3.g18378.t1</t>
  </si>
  <si>
    <t>aug3.g11898.t1</t>
  </si>
  <si>
    <t xml:space="preserve"> PREDICTED: uncharacterized protein LOC100907617 [Metaseiulus           occidentalis]</t>
  </si>
  <si>
    <t>aug3.g11454.t2</t>
  </si>
  <si>
    <t xml:space="preserve"> pantothenate kinase PanK, putative [Ixodes scapularis] gb|EEC11314.1| pantothenate kinase PanK, putative [Ixodes scapularis]</t>
  </si>
  <si>
    <t xml:space="preserve"> e-129</t>
  </si>
  <si>
    <t>aug3.g21356.t1</t>
  </si>
  <si>
    <t>gi|91091714|ref|XP_966527.1| PREDICTED: similar to elongation of very long chain fatty acids protein 4 [Tribolium castaneum] gi|270000864|gb|EEZ97311.1| hypothetical protein TcasGA2_TC011121 [Tribolium castaneum]</t>
  </si>
  <si>
    <t>aug3.g8491.t1</t>
  </si>
  <si>
    <t xml:space="preserve"> unnamed protein product [Tetraodon nigroviridis]</t>
  </si>
  <si>
    <t>aug3.g7794.t1</t>
  </si>
  <si>
    <t xml:space="preserve"> Putative phosphatidylinositol transfer protein pdr16 [Rhipicephalus           pulchellus]</t>
  </si>
  <si>
    <t>aug3.g16902.t1</t>
  </si>
  <si>
    <t>aug3.g21544.t1</t>
  </si>
  <si>
    <t>gi|241757982|ref|XP_002401723.1| BIGH3, putative [Ixodes scapularis] gi|215508481|gb|EEC17935.1| BIGH3, putative [Ixodes scapularis]</t>
  </si>
  <si>
    <t>aug3.g23835.t1</t>
  </si>
  <si>
    <t xml:space="preserve"> PREDICTED: reversion-inducing cysteine-rich protein with Kazal           motifs [Chrysochloris asiatica]</t>
  </si>
  <si>
    <t>aug3.g27973.t5</t>
  </si>
  <si>
    <t xml:space="preserve"> muscle myosin heavy chain [Drosophila melanogaster]</t>
  </si>
  <si>
    <t>aug3.g6328.t1</t>
  </si>
  <si>
    <t xml:space="preserve"> GK21558 [Drosophila willistoni] gb|EDW74090.1| GK21558 [Drosophila willistoni]</t>
  </si>
  <si>
    <t>aug3.g13261.t1</t>
  </si>
  <si>
    <t xml:space="preserve"> RecName: Full=Alpha-latroinsectotoxin-Lt1a; Short=Alpha-LIT-Lt1a;           AltName: Full=Alpha-latroinsectotoxin; Short=Alpha-LIT;           Flags: Precursor emb|CAA78464.1| alpha-latroinsectotoxin precursor [Latrodectus tredecimguttatus]</t>
  </si>
  <si>
    <t xml:space="preserve"> e-119</t>
  </si>
  <si>
    <t>aug3.g24071.t1</t>
  </si>
  <si>
    <t>aug3.g27655.t1</t>
  </si>
  <si>
    <t xml:space="preserve"> D-beta-hydroxybutyrate dehydrogenase, mitochondrial [Crassostrea           gigas]</t>
  </si>
  <si>
    <t>aug3.g6912.t1</t>
  </si>
  <si>
    <t xml:space="preserve"> PREDICTED: hypothetical protein LOC100123796 [Nasonia vitripennis]</t>
  </si>
  <si>
    <t>aug3.g5236.t1</t>
  </si>
  <si>
    <t>aug3.g17776.t1</t>
  </si>
  <si>
    <t xml:space="preserve"> lipoma preferred partner/lpp [Anopheles darlingi]</t>
  </si>
  <si>
    <t>aug3.g14224.t1</t>
  </si>
  <si>
    <t xml:space="preserve"> PREDICTED: uncharacterized protein LOC100908625 [Metaseiulus           occidentalis]</t>
  </si>
  <si>
    <t>aug3.g20360.t1</t>
  </si>
  <si>
    <t>aug3.g18213.t1</t>
  </si>
  <si>
    <t>aug3.g27973.t2</t>
  </si>
  <si>
    <t xml:space="preserve"> PREDICTED: myosin heavy chain, muscle isoform X5 [Tribolium            castaneum]</t>
  </si>
  <si>
    <t>aug3.g14830.t1</t>
  </si>
  <si>
    <t xml:space="preserve"> conserved hypothetical protein [Ixodes scapularis] gb|EEC16713.1| conserved hypothetical protein [Ixodes scapularis]</t>
  </si>
  <si>
    <t>aug3.g5183.t1</t>
  </si>
  <si>
    <t xml:space="preserve"> carrier protein, putative [Ixodes scapularis] gb|EEC06701.1| carrier protein, putative [Ixodes scapularis]</t>
  </si>
  <si>
    <t>aug3.g8674.t1</t>
  </si>
  <si>
    <t xml:space="preserve"> PREDICTED: alpha-tocopherol transfer protein-like [Takifugu           rubripes]</t>
  </si>
  <si>
    <t>aug3.g19632.t1</t>
  </si>
  <si>
    <t xml:space="preserve"> cuticular protein, putative [Ixodes scapularis] gb|EEC07858.1| cuticular protein, putative [Ixodes scapularis]</t>
  </si>
  <si>
    <t>aug3.g8309.t1</t>
  </si>
  <si>
    <t xml:space="preserve"> retinaldehyde binding protein [Lycosa singoriensis]</t>
  </si>
  <si>
    <t>aug3.g10154.t1</t>
  </si>
  <si>
    <t>aug3.g25093.t1</t>
  </si>
  <si>
    <t>aug3.g26578.t1</t>
  </si>
  <si>
    <t xml:space="preserve"> PREDICTED: cytochrome P450 2U1-like [Octodon degus]</t>
  </si>
  <si>
    <t>aug3.g13972.t1</t>
  </si>
  <si>
    <t xml:space="preserve"> PREDICTED: H(+)/Cl(-) exchange transporter 3-like [Metaseiulus           occidentalis]</t>
  </si>
  <si>
    <t>aug3.g20460.t2</t>
  </si>
  <si>
    <t>gi|241613226|ref|XP_002407362.1| Paxillin, putative [Ixodes scapularis] gi|215502782|gb|EEC12276.1| Paxillin, putative [Ixodes scapularis]</t>
  </si>
  <si>
    <t>aug3.g10766.t1</t>
  </si>
  <si>
    <t xml:space="preserve"> c4b-binding protein beta chain, putative [Ixodes scapularis] gb|EEC07134.1| c4b-binding protein beta chain, putative [Ixodes scapularis]</t>
  </si>
  <si>
    <t>aug3.g25232.t4</t>
  </si>
  <si>
    <t xml:space="preserve"> PREDICTED: tensin-like [Lepisosteus oculatus]</t>
  </si>
  <si>
    <t xml:space="preserve"> e-128</t>
  </si>
  <si>
    <t>aug3.g7216.t1</t>
  </si>
  <si>
    <t xml:space="preserve"> phosphatidylinositol transfer protein SEC14, putative [Ixodes           scapularis] gb|EEC00256.1| phosphatidylinositol transfer protein SEC14, putative [Ixodes           scapularis]</t>
  </si>
  <si>
    <t>aug3.g6060.t1</t>
  </si>
  <si>
    <t>aug3.g21520.t1</t>
  </si>
  <si>
    <t>aug3.g16263.t1</t>
  </si>
  <si>
    <t>aug3.g6329.t1</t>
  </si>
  <si>
    <t>aug3.g1829.t2</t>
  </si>
  <si>
    <t xml:space="preserve"> e-157</t>
  </si>
  <si>
    <t>aug3.g3936.t1</t>
  </si>
  <si>
    <t xml:space="preserve"> male sterility domain-containing protein, putative [Pediculus           humanus corporis] gb|EEB14253.1| male sterility domain-containing protein, putative [Pediculus           humanus corporis]</t>
  </si>
  <si>
    <t>aug3.g21694.t2</t>
  </si>
  <si>
    <t>aug3.g13610.t2</t>
  </si>
  <si>
    <t xml:space="preserve"> PREDICTED: ubiquitin carboxyl-terminal hydrolase 2 isoform X4           [Jaculus jaculus]</t>
  </si>
  <si>
    <t>aug3.g13562.t1</t>
  </si>
  <si>
    <t xml:space="preserve"> hypothetical protein IscW_ISCW001700 [Ixodes scapularis] gb|EEC01192.1| hypothetical protein IscW_ISCW001700 [Ixodes scapularis]</t>
  </si>
  <si>
    <t>aug3.g25590.t1</t>
  </si>
  <si>
    <t>aug3.g27930.t1</t>
  </si>
  <si>
    <t>aug3.g6787.t1</t>
  </si>
  <si>
    <t xml:space="preserve"> PREDICTED: G-protein coupled receptor 124-like [Monodelphis           domestica]</t>
  </si>
  <si>
    <t>aug3.g9683.t1</t>
  </si>
  <si>
    <t xml:space="preserve"> PREDICTED: uncharacterized protein LOC100906441 [Metaseiulus             occidentalis]</t>
  </si>
  <si>
    <t>aug3.g7629.t1</t>
  </si>
  <si>
    <t xml:space="preserve"> astakine 2 [Procambarus clarkii]</t>
  </si>
  <si>
    <t>aug3.g7329.t1</t>
  </si>
  <si>
    <t xml:space="preserve"> PREDICTED: speckle-type POZ protein isoform 1 [Ornithorhynchus           anatinus]</t>
  </si>
  <si>
    <t>aug3.g23894.t1</t>
  </si>
  <si>
    <t xml:space="preserve"> conserved hypothetical protein [Ixodes scapularis] gb|EEC04198.1| conserved hypothetical protein [Ixodes scapularis]</t>
  </si>
  <si>
    <t>aug3.g16756.t1</t>
  </si>
  <si>
    <t>gi|321479428|gb|EFX90384.1| hypothetical protein DAPPUDRAFT_309644 [Daphnia pulex]</t>
  </si>
  <si>
    <t>aug3.g11005.t1</t>
  </si>
  <si>
    <t>aug3.g14537.t3</t>
  </si>
  <si>
    <t xml:space="preserve"> hypothetical protein IscW_ISCW020576 [Ixodes scapularis] gb|EEC12543.1| hypothetical protein IscW_ISCW020576 [Ixodes scapularis]</t>
  </si>
  <si>
    <t>aug3.g6554.t3</t>
  </si>
  <si>
    <t>aug3.g21389.t1</t>
  </si>
  <si>
    <t>gi|240953838|ref|XP_002399698.1| phosphatidylinositol transfer protein SEC14, putative [Ixodes scapularis] gi|215490613|gb|EEC00256.1| phosphatidylinositol transfer protein SEC14, putative [Ixodes scapularis]</t>
  </si>
  <si>
    <t>aug3.g4498.t1</t>
  </si>
  <si>
    <t xml:space="preserve"> PREDICTED: uncharacterized protein LOC100906063 [Metaseiulus            occidentalis]</t>
  </si>
  <si>
    <t>aug3.g25064.t1</t>
  </si>
  <si>
    <t xml:space="preserve"> PREDICTED: short-chain dehydrogenase/reductase family 16C member           6-like isoform X1 [Anas platyrhynchos] ref|XP_005012181.1| PREDICTED: short-chain dehydrogenase/reductase family 16C member           6-like isoform X2 [Anas platyrhynchos]</t>
  </si>
  <si>
    <t>aug3.g3291.t1</t>
  </si>
  <si>
    <t>aug3.g20063.t1</t>
  </si>
  <si>
    <t>gi|512999059|ref|XP_004861077.1| PREDICTED: fatty acid synthase isoform X6 [Heterocephalus glaber]</t>
  </si>
  <si>
    <t>aug3.g23663.t1</t>
  </si>
  <si>
    <t>gi|241671131|ref|XP_002399997.1| conserved hypothetical protein [Ixodes scapularis] gi|215506235|gb|EEC15729.1| conserved hypothetical protein [Ixodes scapularis]</t>
  </si>
  <si>
    <t>aug3.g2103.t1</t>
  </si>
  <si>
    <t xml:space="preserve"> hypothetical protein BRAFLDRAFT_124632 [Branchiostoma floridae] gb|EEN65435.1| hypothetical protein BRAFLDRAFT_124632 [Branchiostoma floridae]</t>
  </si>
  <si>
    <t>aug3.g20676.t1</t>
  </si>
  <si>
    <t>aug3.g10657.t1</t>
  </si>
  <si>
    <t xml:space="preserve"> PREDICTED: zinc finger protein Gfi-1b-like [Bombyx mori]</t>
  </si>
  <si>
    <t>aug3.g25591.t1</t>
  </si>
  <si>
    <t>aug3.g500.t2</t>
  </si>
  <si>
    <t xml:space="preserve"> GluClalpha, isoform H [Drosophila melanogaster] gb|ABC66182.2| GluClalpha, isoform H [Drosophila melanogaster]</t>
  </si>
  <si>
    <t>aug3.g23899.t1</t>
  </si>
  <si>
    <t xml:space="preserve"> conserved hypothetical protein [Pediculus humanus corporis] gb|EEB14461.1| conserved hypothetical protein [Pediculus humanus corporis]</t>
  </si>
  <si>
    <t>aug3.g5097.t1</t>
  </si>
  <si>
    <t xml:space="preserve"> cytochrome P450, putative [Ixodes scapularis] gb|EEC06335.1| cytochrome P450, putative [Ixodes scapularis]</t>
  </si>
  <si>
    <t>aug3.g27696.t1</t>
  </si>
  <si>
    <t xml:space="preserve"> PREDICTED: collagen alpha-1(II) chain-like [Metaseiulus occidentalis]</t>
  </si>
  <si>
    <t>aug3.g3910.t1</t>
  </si>
  <si>
    <t xml:space="preserve"> fatty acid synthase [Macaca mulatta]</t>
  </si>
  <si>
    <t>aug3.g13530.t1</t>
  </si>
  <si>
    <t xml:space="preserve"> PREDICTED: elongation of very long chain fatty acids protein 7-like           isoform X1 [Aplysia californica] ref|XP_005090124.1| PREDICTED: elongation of very long chain fatty acids protein 7-like           isoform X2 [Aplysia californica] ref|XP_005090125.1| PREDICTED: elongation of very long chain fatty acids protein 7-like           isoform X3 [Aplysia californica] ref|XP_005090126.1| PREDICTED: elongation of very long chain fatty acids protein 7-like           isoform X4 [Aplysia californica]</t>
  </si>
  <si>
    <t>aug3.g26326.t1</t>
  </si>
  <si>
    <t xml:space="preserve"> e-109</t>
  </si>
  <si>
    <t>aug3.g26755.t1</t>
  </si>
  <si>
    <t xml:space="preserve"> male sterility domain-containing protein, putative [Pediculus           humanus corporis] gb|EEB16462.1| male sterility domain-containing protein, putative [Pediculus           humanus corporis]</t>
  </si>
  <si>
    <t>aug3.g26753.t1</t>
  </si>
  <si>
    <t xml:space="preserve"> PREDICTED: fatty acyl-CoA reductase 1-like [Saccoglossus           kowalevskii]</t>
  </si>
  <si>
    <t>aug3.g20254.t1</t>
  </si>
  <si>
    <t>gi|325186464|emb|CCA20969.1| transposase putative [Albugo laibachii Nc14]</t>
  </si>
  <si>
    <t>aug3.g20636.t1</t>
  </si>
  <si>
    <t>aug3.g820.t1</t>
  </si>
  <si>
    <t xml:space="preserve"> Putative alkaline phosphatase protein, partial [Rhipicephalus           pulchellus]</t>
  </si>
  <si>
    <t>aug3.g6770.t1</t>
  </si>
  <si>
    <t xml:space="preserve"> PREDICTED: nose resistant to fluoxetine protein 6-like [Metaseiulus           occidentalis]</t>
  </si>
  <si>
    <t>aug3.g20511.t1</t>
  </si>
  <si>
    <t>gi|119596650|gb|EAW76244.1| acyl-CoA synthetase short-chain family member 2, isoform CRA_c [Homo sapiens] gi|119596652|gb|EAW76246.1| acyl-CoA synthetase short-chain family member 2, isoform CRA_c [Homo sapiens]</t>
  </si>
  <si>
    <t>aug3.g25582.t1</t>
  </si>
  <si>
    <t xml:space="preserve"> e-140</t>
  </si>
  <si>
    <t>aug3.g13110.t1</t>
  </si>
  <si>
    <t xml:space="preserve"> reverse transcriptase [Hymenolepis microstoma]</t>
  </si>
  <si>
    <t>aug3.g13418.t1</t>
  </si>
  <si>
    <t>aug3.g15832.t1</t>
  </si>
  <si>
    <t>gi|241114455|ref|XP_002400197.1| cement precursor protein 3B variant, putative [Ixodes scapularis] gi|215493068|gb|EEC02709.1| cement precursor protein 3B variant, putative [Ixodes scapularis]</t>
  </si>
  <si>
    <t>aug3.g10793.t1</t>
  </si>
  <si>
    <t xml:space="preserve"> PREDICTED: alpha-tocopherol transfer protein-like [Metaseiulus           occidentalis]</t>
  </si>
  <si>
    <t>aug3.g3408.t1</t>
  </si>
  <si>
    <t xml:space="preserve"> carbonic anhydrase [Patella vulgata]</t>
  </si>
  <si>
    <t>aug3.g3508.t1</t>
  </si>
  <si>
    <t xml:space="preserve"> Putative membrane [Rhipicephalus pulchellus]</t>
  </si>
  <si>
    <t>aug3.g18376.t1</t>
  </si>
  <si>
    <t>aug3.g25290.t1</t>
  </si>
  <si>
    <t xml:space="preserve"> poly(rc) binding protein, putative [Ixodes scapularis] gb|EEC01526.1| poly(rc) binding protein, putative [Ixodes scapularis]</t>
  </si>
  <si>
    <t xml:space="preserve"> e-113</t>
  </si>
  <si>
    <t>aug3.g11118.t1</t>
  </si>
  <si>
    <t xml:space="preserve"> hypothetical protein DAPPUDRAFT_222754 [Daphnia pulex]</t>
  </si>
  <si>
    <t>aug3.g10755.t1</t>
  </si>
  <si>
    <t xml:space="preserve"> PREDICTED: cuticle protein 16.8-like [Metaseiulus occidentalis]</t>
  </si>
  <si>
    <t>aug3.g23619.t1</t>
  </si>
  <si>
    <t>gi|443908780|gb|AGD80173.1| alpha-latrotoxin [Steatoda grossa]</t>
  </si>
  <si>
    <t>aug3.g3637.t1</t>
  </si>
  <si>
    <t>aug3.g13396.t1</t>
  </si>
  <si>
    <t xml:space="preserve"> PREDICTED: abhydrolase domain-containing protein 11-like           [Metaseiulus occidentalis]</t>
  </si>
  <si>
    <t>aug3.g24505.t1</t>
  </si>
  <si>
    <t>aug3.g26351.t1</t>
  </si>
  <si>
    <t>aug3.g8671.t1</t>
  </si>
  <si>
    <t xml:space="preserve"> PREDICTED: CG10237-like [Saccoglossus kowalevskii]</t>
  </si>
  <si>
    <t>aug3.g26753.t2</t>
  </si>
  <si>
    <t xml:space="preserve"> acyl-CoA reductase, putative [Ixodes scapularis] gb|EEC15483.1| acyl-CoA reductase, putative [Ixodes scapularis]</t>
  </si>
  <si>
    <t>aug3.g25589.t1</t>
  </si>
  <si>
    <t>aug3.g27255.t1</t>
  </si>
  <si>
    <t xml:space="preserve"> Thrombospondin-3 precursor, putative [Pediculus humanus corporis] gb|EEB15491.1| Thrombospondin-3 precursor, putative [Pediculus humanus corporis]</t>
  </si>
  <si>
    <t>aug3.g16223.t2</t>
  </si>
  <si>
    <t>aug3.g9231.t1</t>
  </si>
  <si>
    <t>aug3.g13014.t1</t>
  </si>
  <si>
    <t xml:space="preserve"> RecName: Full=Adult-specific rigid cuticular protein 15.7;           Short=ACP 15.7</t>
  </si>
  <si>
    <t>aug3.g7958.t1</t>
  </si>
  <si>
    <t xml:space="preserve"> PREDICTED: uncharacterized protein LOC100898447 [Metaseiulus           occidentalis]</t>
  </si>
  <si>
    <t>aug3.g23040.t1</t>
  </si>
  <si>
    <t>aug3.g12842.t1</t>
  </si>
  <si>
    <t xml:space="preserve"> LIM domain-binding protein, putative [Ixodes scapularis] gb|EEC16629.1| LIM domain-binding protein, putative [Ixodes scapularis]</t>
  </si>
  <si>
    <t>aug3.g6088.t1</t>
  </si>
  <si>
    <t xml:space="preserve"> PREDICTED: calpain-A-like [Apis florea]</t>
  </si>
  <si>
    <t>aug3.g1038.t1</t>
  </si>
  <si>
    <t xml:space="preserve"> PREDICTED: hypothetical protein LOC100746802 [Bombus impatiens]</t>
  </si>
  <si>
    <t>aug3.g22668.t1</t>
  </si>
  <si>
    <t>gi|345479260|ref|XP_001605059.2| PREDICTED: fatty acid synthase-like isoform 1 [Nasonia vitripennis]</t>
  </si>
  <si>
    <t>aug3.g12108.t1</t>
  </si>
  <si>
    <t>aug3.g26325.t1</t>
  </si>
  <si>
    <t xml:space="preserve"> e-108</t>
  </si>
  <si>
    <t>aug3.g3039.t1</t>
  </si>
  <si>
    <t>aug3.g25972.t1</t>
  </si>
  <si>
    <t xml:space="preserve"> PREDICTED: glutamate receptor, ionotropic kainate 3-like           [Metaseiulus occidentalis]</t>
  </si>
  <si>
    <t>aug3.g1829.t3</t>
  </si>
  <si>
    <t xml:space="preserve"> e-155</t>
  </si>
  <si>
    <t>aug3.g16743.t1</t>
  </si>
  <si>
    <t>gi|530636307|ref|XP_005304994.1| PREDICTED: BPTI/Kunitz domain-containing protein-like [Chrysemys picta bellii]</t>
  </si>
  <si>
    <t>aug3.g14038.t1</t>
  </si>
  <si>
    <t xml:space="preserve"> putative vacuolar amino acid transporter [Latrodectus hesperus]</t>
  </si>
  <si>
    <t xml:space="preserve"> e-115</t>
  </si>
  <si>
    <t>aug3.g6668.t2</t>
  </si>
  <si>
    <t xml:space="preserve"> PREDICTED: fatty acid synthase-like [Takifugu rubripes]</t>
  </si>
  <si>
    <t xml:space="preserve"> e-132</t>
  </si>
  <si>
    <t>aug3.g90.t1</t>
  </si>
  <si>
    <t xml:space="preserve"> conserved hypothetical protein [Pediculus humanus corporis] gb|EEB14923.1| conserved hypothetical protein [Pediculus humanus corporis]</t>
  </si>
  <si>
    <t>aug3.g21225.t1</t>
  </si>
  <si>
    <t>gi|148229551|ref|NP_001079591.1| fatty acyl-CoA reductase 1 [Xenopus laevis] gi|82176578|sp|Q7ZXF5.1|FACR1_XENLA RecName: Full=Fatty acyl-CoA reductase 1; AltName: Full=Male sterility domain-containing protein 2 gi|28277293|gb|AAH45017.1| MGC53145 protein [Xenopus laevis]</t>
  </si>
  <si>
    <t>aug3.g14657.t1</t>
  </si>
  <si>
    <t xml:space="preserve"> hypothetical protein [Ixodes scapularis]</t>
  </si>
  <si>
    <t>aug3.g22166.t1</t>
  </si>
  <si>
    <t>aug3.g26647.t1</t>
  </si>
  <si>
    <t>aug3.g17511.t1</t>
  </si>
  <si>
    <t>aug3.g27553.t1</t>
  </si>
  <si>
    <t xml:space="preserve"> PREDICTED: elongation of very long chain fatty acids protein 4-like           [Lepisosteus oculatus]</t>
  </si>
  <si>
    <t>aug3.g12994.t1</t>
  </si>
  <si>
    <t xml:space="preserve"> predicted protein [Nematostella vectensis] gb|EDO39269.1| predicted protein [Nematostella vectensis]</t>
  </si>
  <si>
    <t>aug3.g12631.t1</t>
  </si>
  <si>
    <t>aug3.g3456.t1</t>
  </si>
  <si>
    <t xml:space="preserve"> Elongation of very long chain fatty acids protein [Acromyrmex           echinatior]</t>
  </si>
  <si>
    <t>aug3.g24064.t1</t>
  </si>
  <si>
    <t>aug3.g27549.t1</t>
  </si>
  <si>
    <t xml:space="preserve"> PREDICTED: elongation of very long chain fatty acids protein 1-like           [Oreochromis niloticus]</t>
  </si>
  <si>
    <t>aug3.g20092.t1</t>
  </si>
  <si>
    <t>gi|291225087|ref|XP_002732534.1| PREDICTED: saccharopine dehydrogenase-like oxidoreductase-like [Saccoglossus kowalevskii]</t>
  </si>
  <si>
    <t>aug3.g22565.t1</t>
  </si>
  <si>
    <t>gi|555935118|emb|CDJ12238.1| reverse transcriptase [Hymenolepis microstoma]</t>
  </si>
  <si>
    <t>aug3.g10381.t1</t>
  </si>
  <si>
    <t xml:space="preserve"> PREDICTED: lysosomal alpha-mannosidase-like [Metaseiulus           occidentalis]</t>
  </si>
  <si>
    <t xml:space="preserve"> e-179</t>
  </si>
  <si>
    <t>aug3.g3749.t1</t>
  </si>
  <si>
    <t>aug3.g10401.t1</t>
  </si>
  <si>
    <t>aug3.g17511.t2</t>
  </si>
  <si>
    <t>aug3.g18288.t1</t>
  </si>
  <si>
    <t xml:space="preserve"> flavin-containing monooxygenase, putative [Ixodes scapularis] gb|EEC18182.1| flavin-containing monooxygenase, putative [Ixodes scapularis]</t>
  </si>
  <si>
    <t>aug3.g13013.t1</t>
  </si>
  <si>
    <t>aug3.g3328.t1</t>
  </si>
  <si>
    <t>aug3.g12330.t1</t>
  </si>
  <si>
    <t xml:space="preserve"> PREDICTED: elongation of very long chain fatty acids protein 4-like           isoform X1 [Oreochromis niloticus]</t>
  </si>
  <si>
    <t>aug3.g4500.t1</t>
  </si>
  <si>
    <t>aug3.g11352.t1</t>
  </si>
  <si>
    <t xml:space="preserve"> GA26819 [Drosophila pseudoobscura pseudoobscura] gb|EDY67568.1| GA26819 [Drosophila pseudoobscura pseudoobscura]</t>
  </si>
  <si>
    <t>aug3.g26959.t1</t>
  </si>
  <si>
    <t xml:space="preserve"> hypothetical protein LOTGIDRAFT_110173, partial [Lottia gigantea]</t>
  </si>
  <si>
    <t>aug3.g18675.t1</t>
  </si>
  <si>
    <t xml:space="preserve"> PREDICTED: uncharacterized protein LOC100904133 [Metaseiulus           occidentalis]</t>
  </si>
  <si>
    <t>aug3.g6668.t1</t>
  </si>
  <si>
    <t xml:space="preserve"> PREDICTED: fatty acid synthase-like [Megachile rotundata]</t>
  </si>
  <si>
    <t>aug3.g27858.t1</t>
  </si>
  <si>
    <t>aug3.g5183.t2</t>
  </si>
  <si>
    <t>aug3.g24066.t1</t>
  </si>
  <si>
    <t>aug3.g17764.t1</t>
  </si>
  <si>
    <t>aug3.g21257.t1</t>
  </si>
  <si>
    <t>gi|555931803|emb|CDJ08922.1| reverse transcriptase [Hymenolepis microstoma]</t>
  </si>
  <si>
    <t>aug3.g1829.t1</t>
  </si>
  <si>
    <t xml:space="preserve"> e-164</t>
  </si>
  <si>
    <t>aug3.g21563.t1</t>
  </si>
  <si>
    <t>gi|340378647|ref|XP_003387839.1| PREDICTED: sushi, von Willebrand factor type A, EGF and pentraxin domain-containing protein 1-like [Amphimedon queenslandica]</t>
  </si>
  <si>
    <t>aug3.g20323.t1</t>
  </si>
  <si>
    <t>gi|1345868|sp|P80519.1|CU57_ARADI RecName: Full=Adult-specific rigid cuticular protein 15.7; Short=ACP 15.7</t>
  </si>
  <si>
    <t>aug3.g22012.t1</t>
  </si>
  <si>
    <t>gi|321470708|gb|EFX81683.1| alpha-carbonic anhydrase [Daphnia pulex]</t>
  </si>
  <si>
    <t>aug3.g5024.t1</t>
  </si>
  <si>
    <t>aug3.g20109.t1</t>
  </si>
  <si>
    <t>gi|270003149|gb|EEZ99596.1| hypothetical protein TcasGA2_TC002110 [Tribolium castaneum]</t>
  </si>
  <si>
    <t>aug3.g16524.t1</t>
  </si>
  <si>
    <t>aug3.g17827.t1</t>
  </si>
  <si>
    <t xml:space="preserve"> PREDICTED: similar to AGAP000521-PA [Tribolium castaneum]</t>
  </si>
  <si>
    <t>aug3.g17827.t2</t>
  </si>
  <si>
    <t>aug3.g486.t1</t>
  </si>
  <si>
    <t xml:space="preserve"> Putative plasma membrane glycoprotein cd36 [Rhipicephalus           pulchellus]</t>
  </si>
  <si>
    <t>aug3.g4792.t1</t>
  </si>
  <si>
    <t xml:space="preserve"> Putative striated muscle myosin thick filament assembly            [Rhipicephalus pulchellus]</t>
  </si>
  <si>
    <t>aug3.g9350.t1</t>
  </si>
  <si>
    <t xml:space="preserve"> PREDICTED: cuticle protein 14-like [Metaseiulus occidentalis]</t>
  </si>
  <si>
    <t>aug3.g26290.t1</t>
  </si>
  <si>
    <t>aug3.g7669.t2</t>
  </si>
  <si>
    <t>aug3.g22874.t1</t>
  </si>
  <si>
    <t>gi|568252291|gb|ETN61640.1| hypothetical protein AND_006691 [Anopheles darlingi]</t>
  </si>
  <si>
    <t>aug3.g1532.t1</t>
  </si>
  <si>
    <t xml:space="preserve"> PREDICTED: XK-related protein 6-like [Metaseiulus occidentalis]</t>
  </si>
  <si>
    <t>aug3.g17592.t1</t>
  </si>
  <si>
    <t xml:space="preserve"> PREDICTED: putative fatty acyl-CoA reductase CG5065-like [Aplysia          californica]</t>
  </si>
  <si>
    <t>aug3.g10492.t1</t>
  </si>
  <si>
    <t xml:space="preserve"> hypothetical protein DAPPUDRAFT_321711 [Daphnia pulex]</t>
  </si>
  <si>
    <t>aug3.g3384.t1</t>
  </si>
  <si>
    <t xml:space="preserve"> PREDICTED: ryanodine receptor 44F-like [Metaseiulus occidentalis]</t>
  </si>
  <si>
    <t>aug3.g23951.t1</t>
  </si>
  <si>
    <t xml:space="preserve"> innexin, putative [Ixodes scapularis] gb|EEC12081.1| innexin, putative [Ixodes scapularis]</t>
  </si>
  <si>
    <t xml:space="preserve"> e-105</t>
  </si>
  <si>
    <t>aug3.g4620.t1</t>
  </si>
  <si>
    <t xml:space="preserve"> corticotropin-releasing factor receptor type, putative [Ixodes           scapularis] gb|EEC09794.1| corticotropin-releasing factor receptor type, putative [Ixodes           scapularis]</t>
  </si>
  <si>
    <t xml:space="preserve"> e-121</t>
  </si>
  <si>
    <t>aug3.g14214.t1</t>
  </si>
  <si>
    <t>aug3.g26789.t1</t>
  </si>
  <si>
    <t>aug3.g24063.t1</t>
  </si>
  <si>
    <t>aug3.g203.t1</t>
  </si>
  <si>
    <t xml:space="preserve"> Agrin [Ascaris suum]</t>
  </si>
  <si>
    <t>aug3.g16496.t1</t>
  </si>
  <si>
    <t>gi|391327587|ref|XP_003738279.1| PREDICTED: uncharacterized protein LOC100908625 [Metaseiulus occidentalis]</t>
  </si>
  <si>
    <t>aug3.g16221.t1</t>
  </si>
  <si>
    <t>aug3.g7749.t1</t>
  </si>
  <si>
    <t>aug3.g8033.t1</t>
  </si>
  <si>
    <t xml:space="preserve"> neurotransmitter gated ion channel [Aedes aegypti] gb|EAT41881.1| AAEL006535-PA [Aedes aegypti]</t>
  </si>
  <si>
    <t>aug3.g1193.t1</t>
  </si>
  <si>
    <t>aug3.g25283.t1</t>
  </si>
  <si>
    <t xml:space="preserve"> hypothetical protein D910_11352 [Dendroctonus ponderosae]</t>
  </si>
  <si>
    <t>aug3.g10119.t1</t>
  </si>
  <si>
    <t xml:space="preserve"> hypothetical protein DAPPUDRAFT_324047 [Daphnia pulex]</t>
  </si>
  <si>
    <t>aug3.g8638.t1</t>
  </si>
  <si>
    <t xml:space="preserve"> PREDICTED: hypothetical protein LOC100117617 [Nasonia vitripennis]</t>
  </si>
  <si>
    <t>aug3.g10757.t1</t>
  </si>
  <si>
    <t xml:space="preserve"> PREDICTED: uncharacterized protein LOC100903739 [Metaseiulus           occidentalis]</t>
  </si>
  <si>
    <t>aug3.g17119.t1</t>
  </si>
  <si>
    <t xml:space="preserve"> PREDICTED: alkylglycerol monooxygenase [Ovis aries]</t>
  </si>
  <si>
    <t>aug3.g27020.t1</t>
  </si>
  <si>
    <t>aug3.g19230.t1</t>
  </si>
  <si>
    <t xml:space="preserve"> fatty acid synthase, putative [Ixodes scapularis] gb|EEC11711.1| fatty acid synthase, putative [Ixodes scapularis]</t>
  </si>
  <si>
    <t>aug3.g13272.t1</t>
  </si>
  <si>
    <t>aug3.g27890.t1</t>
  </si>
  <si>
    <t xml:space="preserve"> hypothetical protein RirG_013040 [Rhizophagus irregularis DAOM           197198w]</t>
  </si>
  <si>
    <t>aug3.g7794.t2</t>
  </si>
  <si>
    <t>aug3.g27749.t1</t>
  </si>
  <si>
    <t>aug3.g4403.t3</t>
  </si>
  <si>
    <t>aug3.g15764.t1</t>
  </si>
  <si>
    <t>aug3.g7958.t2</t>
  </si>
  <si>
    <t>aug3.g16741.t1</t>
  </si>
  <si>
    <t>gi|524897991|ref|XP_005105450.1| PREDICTED: uncharacterized protein LOC101845122 [Aplysia californica]</t>
  </si>
  <si>
    <t>aug3.g12995.t1</t>
  </si>
  <si>
    <t xml:space="preserve"> class B secretin-like G-protein coupled receptor GPRmth5, putative           [Pediculus humanus corporis] gb|EEB14446.1| class B secretin-like G-protein coupled receptor GPRmth5, putative           [Pediculus humanus corporis]</t>
  </si>
  <si>
    <t>aug3.g6332.t1</t>
  </si>
  <si>
    <t>aug3.g16652.t1</t>
  </si>
  <si>
    <t>gi|260810750|ref|XP_002600112.1| hypothetical protein BRAFLDRAFT_66621 [Branchiostoma floridae] gi|229285398|gb|EEN56124.1| hypothetical protein BRAFLDRAFT_66621 [Branchiostoma floridae]</t>
  </si>
  <si>
    <t>aug3.g20245.t1</t>
  </si>
  <si>
    <t>aug3.g3507.t1</t>
  </si>
  <si>
    <t xml:space="preserve"> dehydrogenase, putative [Ixodes scapularis] gb|EEC16151.1| dehydrogenase, putative [Ixodes scapularis]</t>
  </si>
  <si>
    <t>aug3.g236.t1</t>
  </si>
  <si>
    <t xml:space="preserve"> unnamed protein product [Drosophila miranda]</t>
  </si>
  <si>
    <t>aug3.g18217.t1</t>
  </si>
  <si>
    <t>aug3.g21258.t1</t>
  </si>
  <si>
    <t>gi|23956481|gb|AAN39100.1| chitinase [Araneus ventricosus]</t>
  </si>
  <si>
    <t>aug3.g8034.t1</t>
  </si>
  <si>
    <t xml:space="preserve"> Putative actin cytoskeleton organization [Rhipicephalus pulchellus]</t>
  </si>
  <si>
    <t>aug3.g12106.t1</t>
  </si>
  <si>
    <t xml:space="preserve"> conserved hypothetical protein [Ixodes scapularis] gb|EEC06878.1| conserved hypothetical protein [Ixodes scapularis]</t>
  </si>
  <si>
    <t>aug3.g23570.t1</t>
  </si>
  <si>
    <t>gi|91085009|ref|XP_973431.1| PREDICTED: similar to CG5065 CG5065-PA [Tribolium castaneum] gi|270008526|gb|EFA04974.1| hypothetical protein TcasGA2_TC015052 [Tribolium castaneum]</t>
  </si>
  <si>
    <t>aug3.g7816.t1</t>
  </si>
  <si>
    <t xml:space="preserve"> hypothetical protein BRAFLDRAFT_254371 [Branchiostoma floridae] gb|EEN42269.1| hypothetical protein BRAFLDRAFT_254371 [Branchiostoma floridae]</t>
  </si>
  <si>
    <t>aug3.g15742.t1</t>
  </si>
  <si>
    <t>gi|498942348|ref|XP_004521701.1| PREDICTED: uncharacterized protein LOC101459084, partial [Ceratitis capitata]</t>
  </si>
  <si>
    <t>aug3.g10765.t1</t>
  </si>
  <si>
    <t>aug3.g6900.t1</t>
  </si>
  <si>
    <t xml:space="preserve"> hypothetical protein BRAFLDRAFT_119186 [Branchiostoma floridae] gb|EEN54356.1| hypothetical protein BRAFLDRAFT_119186 [Branchiostoma floridae]</t>
  </si>
  <si>
    <t>aug3.g23926.t2</t>
  </si>
  <si>
    <t>aug3.g27796.t1</t>
  </si>
  <si>
    <t xml:space="preserve"> PREDICTED: corticotropin-releasing factor-binding protein isoform           X1 [Tribolium castaneum] ref|XP_008201042.1| PREDICTED: corticotropin-releasing factor-binding protein isoform           X1 [Tribolium castaneum] gb|EEZ98485.1| hypothetical protein TcasGA2_TC000979 [Tribolium castaneum]</t>
  </si>
  <si>
    <t>aug3.g27124.t1</t>
  </si>
  <si>
    <t xml:space="preserve"> Hox3 protein [Parasteatoda tepidariorum]</t>
  </si>
  <si>
    <t>aug3.g15763.t1</t>
  </si>
  <si>
    <t>gi|498970690|ref|XP_004547462.1| PREDICTED: DNA damage-regulated autophagy modulator protein 2-like [Maylandia zebra] gi|548355014|ref|XP_005729698.1| PREDICTED: DNA damage-regulated autophagy modulator protein 2-like [Pundamilia nyererei]</t>
  </si>
  <si>
    <t>aug3.g10756.t1</t>
  </si>
  <si>
    <t>aug3.g10779.t1</t>
  </si>
  <si>
    <t>aug3.g12997.t1</t>
  </si>
  <si>
    <t>aug3.g8845.t1</t>
  </si>
  <si>
    <t xml:space="preserve"> PREDICTED: fatty acid synthase-like, partial [Acyrthosiphon pisum]</t>
  </si>
  <si>
    <t>aug3.g2041.t1</t>
  </si>
  <si>
    <t xml:space="preserve"> toll, putative [Ixodes scapularis] gb|EEC04824.1| toll, putative [Ixodes scapularis]</t>
  </si>
  <si>
    <t>aug3.g18708.t1</t>
  </si>
  <si>
    <t>aug3.g816.t1</t>
  </si>
  <si>
    <t xml:space="preserve"> SoxE [Crassostrea gigas]</t>
  </si>
  <si>
    <t>aug3.g521.t1</t>
  </si>
  <si>
    <t xml:space="preserve"> PREDICTED: uncharacterized protein LOC100900718 [Metaseiulus           occidentalis]</t>
  </si>
  <si>
    <t>aug3.g13573.t1</t>
  </si>
  <si>
    <t>aug3.g20322.t1</t>
  </si>
  <si>
    <t>aug3.g3895.t1</t>
  </si>
  <si>
    <t xml:space="preserve"> hypothetical protein CAPTEDRAFT_228509 [Capitella teleta]</t>
  </si>
  <si>
    <t>aug3.g2426.t1</t>
  </si>
  <si>
    <t xml:space="preserve"> hypothetical protein TcasGA2_TC015979 [Tribolium castaneum]</t>
  </si>
  <si>
    <t xml:space="preserve"> e-152</t>
  </si>
  <si>
    <t>aug3.g3935.t1</t>
  </si>
  <si>
    <t xml:space="preserve"> elongase, putative [Aedes aegypti] gb|EAT45640.1| AAEL003093-PA [Aedes aegypti]</t>
  </si>
  <si>
    <t>aug3.g25365.t1</t>
  </si>
  <si>
    <t xml:space="preserve"> PREDICTED: acetylcholinesterase-like [Metaseiulus occidentalis]</t>
  </si>
  <si>
    <t>aug3.g23485.t1</t>
  </si>
  <si>
    <t>gi|241240066|ref|XP_002401615.1| hypothetical protein IscW_ISCW003644 [Ixodes scapularis] gi|215496221|gb|EEC05862.1| hypothetical protein IscW_ISCW003644 [Ixodes scapularis]</t>
  </si>
  <si>
    <t>aug3.g14704.t1</t>
  </si>
  <si>
    <t xml:space="preserve"> PREDICTED: retinol dehydrogenase 13-like [Oryzias latipes]</t>
  </si>
  <si>
    <t>aug3.g20112.t1</t>
  </si>
  <si>
    <t>gi|4927186|gb|AAD33043.1| alpha-latrocrustotoxin precursor [Latrodectus tredecimguttatus]</t>
  </si>
  <si>
    <t>aug3.g20325.t1</t>
  </si>
  <si>
    <t>gi|241830636|ref|XP_002414823.1| cement protein RIM36, putative [Ixodes scapularis] gi|215509035|gb|EEC18488.1| cement protein RIM36, putative [Ixodes scapularis]</t>
  </si>
  <si>
    <t>aug3.g22188.t1</t>
  </si>
  <si>
    <t>gi|291231619|ref|XP_002735756.1| PREDICTED: alpha-tocopherol transfer protein-like [Saccoglossus kowalevskii]</t>
  </si>
  <si>
    <t>aug3.g4391.t2</t>
  </si>
  <si>
    <t xml:space="preserve"> hypothetical protein CAPTEDRAFT_162985 [Capitella teleta]</t>
  </si>
  <si>
    <t>aug3.g79.t1</t>
  </si>
  <si>
    <t>aug3.g24167.t1</t>
  </si>
  <si>
    <t xml:space="preserve"> alpha-latrotoxin [Steatoda grossa]</t>
  </si>
  <si>
    <t>aug3.g2333.t1</t>
  </si>
  <si>
    <t xml:space="preserve"> Sp6-9 protein [Parhyale hawaiensis]</t>
  </si>
  <si>
    <t>aug3.g1032.t1</t>
  </si>
  <si>
    <t>aug3.g16794.t1</t>
  </si>
  <si>
    <t>gi|321476684|gb|EFX87644.1| hypothetical protein DAPPUDRAFT_43244 [Daphnia pulex]</t>
  </si>
  <si>
    <t>aug3.g855.t1</t>
  </si>
  <si>
    <t>aug3.g5643.t1</t>
  </si>
  <si>
    <t xml:space="preserve"> PREDICTED: twitchin-like [Metaseiulus occidentalis]</t>
  </si>
  <si>
    <t>aug3.g25735.t2</t>
  </si>
  <si>
    <t xml:space="preserve"> PREDICTED: sodium/calcium exchanger 3-like [Nasonia vitripennis]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</si>
</sst>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0"/>
  <sheetViews>
    <sheetView tabSelected="1" workbookViewId="0">
      <selection sqref="A1:M380"/>
    </sheetView>
  </sheetViews>
  <sheetFormatPr baseColWidth="10" defaultRowHeight="15" x14ac:dyDescent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>
        <v>144577.73000000001</v>
      </c>
      <c r="E2">
        <v>0</v>
      </c>
      <c r="F2">
        <v>0.52</v>
      </c>
      <c r="G2">
        <v>3.21</v>
      </c>
      <c r="H2" s="2">
        <v>269.33</v>
      </c>
      <c r="I2">
        <v>557.54999999999995</v>
      </c>
      <c r="J2">
        <v>0</v>
      </c>
      <c r="K2" t="s">
        <v>16</v>
      </c>
      <c r="L2">
        <f>D2/F2</f>
        <v>278034.09615384619</v>
      </c>
      <c r="M2" t="s">
        <v>17</v>
      </c>
    </row>
    <row r="3" spans="1:13">
      <c r="A3" t="s">
        <v>18</v>
      </c>
      <c r="B3" t="s">
        <v>14</v>
      </c>
      <c r="C3" t="s">
        <v>15</v>
      </c>
      <c r="D3">
        <v>85741.35</v>
      </c>
      <c r="E3">
        <v>0.03</v>
      </c>
      <c r="F3">
        <v>0.16</v>
      </c>
      <c r="G3">
        <v>99.51</v>
      </c>
      <c r="H3" s="2">
        <v>100.87</v>
      </c>
      <c r="I3">
        <v>351.36</v>
      </c>
      <c r="J3">
        <v>0</v>
      </c>
      <c r="K3">
        <f>D3/E3</f>
        <v>2858045.0000000005</v>
      </c>
      <c r="L3">
        <f>D3/F3</f>
        <v>535883.4375</v>
      </c>
      <c r="M3" t="s">
        <v>19</v>
      </c>
    </row>
    <row r="4" spans="1:13">
      <c r="A4" t="s">
        <v>20</v>
      </c>
      <c r="B4" t="s">
        <v>14</v>
      </c>
      <c r="C4" t="s">
        <v>15</v>
      </c>
      <c r="D4">
        <v>61655.41</v>
      </c>
      <c r="E4">
        <v>38.92</v>
      </c>
      <c r="F4">
        <v>0.19</v>
      </c>
      <c r="G4">
        <v>21.39</v>
      </c>
      <c r="H4" s="2">
        <v>165.31</v>
      </c>
      <c r="I4">
        <v>337.06</v>
      </c>
      <c r="J4">
        <v>0</v>
      </c>
      <c r="K4">
        <f>D4/E4</f>
        <v>1584.157502569373</v>
      </c>
      <c r="L4">
        <f>D4/F4</f>
        <v>324502.15789473685</v>
      </c>
      <c r="M4" t="s">
        <v>17</v>
      </c>
    </row>
    <row r="5" spans="1:13">
      <c r="A5" t="s">
        <v>21</v>
      </c>
      <c r="B5" t="s">
        <v>14</v>
      </c>
      <c r="C5" t="s">
        <v>15</v>
      </c>
      <c r="D5">
        <v>45791.94</v>
      </c>
      <c r="E5">
        <v>0</v>
      </c>
      <c r="F5">
        <v>0</v>
      </c>
      <c r="G5">
        <v>16.93</v>
      </c>
      <c r="H5" s="2">
        <v>100.85</v>
      </c>
      <c r="I5">
        <v>198.54</v>
      </c>
      <c r="J5">
        <v>0</v>
      </c>
      <c r="K5" t="s">
        <v>16</v>
      </c>
      <c r="L5" t="s">
        <v>16</v>
      </c>
      <c r="M5" t="s">
        <v>19</v>
      </c>
    </row>
    <row r="6" spans="1:13">
      <c r="A6" t="s">
        <v>22</v>
      </c>
      <c r="B6" t="s">
        <v>23</v>
      </c>
      <c r="C6">
        <v>0</v>
      </c>
      <c r="D6">
        <v>42266.43</v>
      </c>
      <c r="E6">
        <v>4019.39</v>
      </c>
      <c r="F6">
        <v>886.83</v>
      </c>
      <c r="G6">
        <v>24764.61</v>
      </c>
      <c r="H6" s="2">
        <v>2637.23</v>
      </c>
      <c r="I6">
        <v>8738.69</v>
      </c>
      <c r="J6">
        <v>192</v>
      </c>
      <c r="K6">
        <f>D6/E6</f>
        <v>10.51563296918189</v>
      </c>
      <c r="L6">
        <f>D6/F6</f>
        <v>47.660126518047427</v>
      </c>
      <c r="M6" t="s">
        <v>24</v>
      </c>
    </row>
    <row r="7" spans="1:13">
      <c r="A7" t="s">
        <v>25</v>
      </c>
      <c r="B7" t="s">
        <v>26</v>
      </c>
      <c r="C7" s="3">
        <v>9.9999999999999993E-41</v>
      </c>
      <c r="D7">
        <v>16888.64</v>
      </c>
      <c r="E7">
        <v>1472.5</v>
      </c>
      <c r="F7">
        <v>175.6</v>
      </c>
      <c r="G7">
        <v>8440.3799999999992</v>
      </c>
      <c r="H7" s="2">
        <v>742.03</v>
      </c>
      <c r="I7">
        <v>4398.5600000000004</v>
      </c>
      <c r="J7">
        <v>131.46</v>
      </c>
      <c r="K7">
        <f>D7/E7</f>
        <v>11.469365025466892</v>
      </c>
      <c r="L7">
        <f>D7/F7</f>
        <v>96.176765375854217</v>
      </c>
      <c r="M7" t="s">
        <v>24</v>
      </c>
    </row>
    <row r="8" spans="1:13">
      <c r="A8" t="s">
        <v>27</v>
      </c>
      <c r="B8" t="s">
        <v>28</v>
      </c>
      <c r="C8" s="3">
        <v>3.0000000000000002E-85</v>
      </c>
      <c r="D8">
        <v>15969.55</v>
      </c>
      <c r="E8">
        <v>923.81</v>
      </c>
      <c r="F8">
        <v>515.69000000000005</v>
      </c>
      <c r="G8">
        <v>2587.6999999999998</v>
      </c>
      <c r="H8" s="2">
        <v>957.45</v>
      </c>
      <c r="I8">
        <v>3895.36</v>
      </c>
      <c r="J8">
        <v>57.25</v>
      </c>
      <c r="K8">
        <f>D8/E8</f>
        <v>17.286617378032279</v>
      </c>
      <c r="L8">
        <f>D8/F8</f>
        <v>30.967344722604661</v>
      </c>
      <c r="M8" t="s">
        <v>24</v>
      </c>
    </row>
    <row r="9" spans="1:13">
      <c r="A9" t="s">
        <v>29</v>
      </c>
      <c r="B9" t="s">
        <v>30</v>
      </c>
      <c r="C9" s="3">
        <v>2E-8</v>
      </c>
      <c r="D9">
        <v>15453.12</v>
      </c>
      <c r="E9">
        <v>0.06</v>
      </c>
      <c r="F9">
        <v>0.43</v>
      </c>
      <c r="G9">
        <v>12.83</v>
      </c>
      <c r="H9" s="2">
        <v>36.25</v>
      </c>
      <c r="I9">
        <v>75.900000000000006</v>
      </c>
      <c r="J9">
        <v>0.12</v>
      </c>
      <c r="K9">
        <f>D9/E9</f>
        <v>257552.00000000003</v>
      </c>
      <c r="L9">
        <f>D9/F9</f>
        <v>35937.488372093023</v>
      </c>
      <c r="M9" t="s">
        <v>31</v>
      </c>
    </row>
    <row r="10" spans="1:13">
      <c r="A10" t="s">
        <v>32</v>
      </c>
      <c r="B10" t="s">
        <v>33</v>
      </c>
      <c r="C10" s="3">
        <v>1.9999999999999999E-34</v>
      </c>
      <c r="D10">
        <v>14791.61</v>
      </c>
      <c r="E10">
        <v>434.61</v>
      </c>
      <c r="F10">
        <v>0.28999999999999998</v>
      </c>
      <c r="G10">
        <v>553.53</v>
      </c>
      <c r="H10" s="2">
        <v>327.64999999999998</v>
      </c>
      <c r="I10">
        <v>212.15</v>
      </c>
      <c r="J10">
        <v>0</v>
      </c>
      <c r="K10">
        <f>D10/E10</f>
        <v>34.034214583189524</v>
      </c>
      <c r="L10">
        <f>D10/F10</f>
        <v>51005.551724137935</v>
      </c>
      <c r="M10" t="s">
        <v>24</v>
      </c>
    </row>
    <row r="11" spans="1:13">
      <c r="A11" t="s">
        <v>34</v>
      </c>
      <c r="B11" t="s">
        <v>35</v>
      </c>
      <c r="C11" s="3">
        <v>2.0000000000000001E-27</v>
      </c>
      <c r="D11">
        <v>14167.59</v>
      </c>
      <c r="E11">
        <v>521.35</v>
      </c>
      <c r="F11">
        <v>0.55000000000000004</v>
      </c>
      <c r="G11">
        <v>1183.0999999999999</v>
      </c>
      <c r="H11" s="2">
        <v>378.29</v>
      </c>
      <c r="I11">
        <v>291.98</v>
      </c>
      <c r="J11">
        <v>0</v>
      </c>
      <c r="K11">
        <f>D11/E11</f>
        <v>27.174815383139926</v>
      </c>
      <c r="L11">
        <f>D11/F11</f>
        <v>25759.254545454543</v>
      </c>
      <c r="M11" t="s">
        <v>24</v>
      </c>
    </row>
    <row r="12" spans="1:13">
      <c r="A12" t="s">
        <v>36</v>
      </c>
      <c r="B12" t="s">
        <v>37</v>
      </c>
      <c r="C12" s="3">
        <v>7.9999999999999994E-77</v>
      </c>
      <c r="D12">
        <v>13551.64</v>
      </c>
      <c r="E12">
        <v>816.34</v>
      </c>
      <c r="F12">
        <v>154.6</v>
      </c>
      <c r="G12">
        <v>18306.72</v>
      </c>
      <c r="H12" s="2">
        <v>863.04</v>
      </c>
      <c r="I12">
        <v>8797.99</v>
      </c>
      <c r="J12">
        <v>194.43</v>
      </c>
      <c r="K12">
        <f>D12/E12</f>
        <v>16.600485091995981</v>
      </c>
      <c r="L12">
        <f>D12/F12</f>
        <v>87.656144890038803</v>
      </c>
      <c r="M12" t="s">
        <v>24</v>
      </c>
    </row>
    <row r="13" spans="1:13">
      <c r="A13" t="s">
        <v>38</v>
      </c>
      <c r="B13" t="s">
        <v>39</v>
      </c>
      <c r="C13" s="3">
        <v>3.9999999999999998E-7</v>
      </c>
      <c r="D13">
        <v>11048.84</v>
      </c>
      <c r="E13">
        <v>0.48</v>
      </c>
      <c r="F13">
        <v>0.87</v>
      </c>
      <c r="G13">
        <v>5.25</v>
      </c>
      <c r="H13" s="2">
        <v>40.28</v>
      </c>
      <c r="I13">
        <v>235.48</v>
      </c>
      <c r="J13">
        <v>0</v>
      </c>
      <c r="K13">
        <f>D13/E13</f>
        <v>23018.416666666668</v>
      </c>
      <c r="L13">
        <f>D13/F13</f>
        <v>12699.816091954022</v>
      </c>
      <c r="M13" t="s">
        <v>31</v>
      </c>
    </row>
    <row r="14" spans="1:13">
      <c r="A14" t="s">
        <v>40</v>
      </c>
      <c r="B14" t="s">
        <v>41</v>
      </c>
      <c r="C14" t="s">
        <v>42</v>
      </c>
      <c r="D14">
        <v>8905</v>
      </c>
      <c r="E14">
        <v>3.83</v>
      </c>
      <c r="F14">
        <v>0.86</v>
      </c>
      <c r="G14">
        <v>19.829999999999998</v>
      </c>
      <c r="H14" s="2">
        <v>27.84</v>
      </c>
      <c r="I14">
        <v>18.989999999999998</v>
      </c>
      <c r="J14">
        <v>0.47</v>
      </c>
      <c r="K14">
        <f>D14/E14</f>
        <v>2325.0652741514359</v>
      </c>
      <c r="L14">
        <f>D14/F14</f>
        <v>10354.651162790698</v>
      </c>
      <c r="M14" t="s">
        <v>24</v>
      </c>
    </row>
    <row r="15" spans="1:13">
      <c r="A15" t="s">
        <v>43</v>
      </c>
      <c r="B15" t="s">
        <v>14</v>
      </c>
      <c r="C15" t="s">
        <v>15</v>
      </c>
      <c r="D15">
        <v>8464.2999999999993</v>
      </c>
      <c r="E15">
        <v>46.11</v>
      </c>
      <c r="F15">
        <v>0.31</v>
      </c>
      <c r="G15">
        <v>508.28</v>
      </c>
      <c r="H15" s="2">
        <v>9.9</v>
      </c>
      <c r="I15">
        <v>125.7</v>
      </c>
      <c r="J15">
        <v>0</v>
      </c>
      <c r="K15">
        <f>D15/E15</f>
        <v>183.56755584471912</v>
      </c>
      <c r="L15">
        <f>D15/F15</f>
        <v>27304.193548387095</v>
      </c>
      <c r="M15" t="s">
        <v>17</v>
      </c>
    </row>
    <row r="16" spans="1:13">
      <c r="A16" t="s">
        <v>44</v>
      </c>
      <c r="B16" t="s">
        <v>14</v>
      </c>
      <c r="C16" t="s">
        <v>15</v>
      </c>
      <c r="D16">
        <v>8111.1</v>
      </c>
      <c r="E16">
        <v>0</v>
      </c>
      <c r="F16">
        <v>0.16</v>
      </c>
      <c r="G16">
        <v>10.14</v>
      </c>
      <c r="H16" s="2">
        <v>6.88</v>
      </c>
      <c r="I16">
        <v>5.6</v>
      </c>
      <c r="J16">
        <v>0</v>
      </c>
      <c r="K16" t="s">
        <v>16</v>
      </c>
      <c r="L16">
        <f>D16/F16</f>
        <v>50694.375</v>
      </c>
      <c r="M16" t="s">
        <v>19</v>
      </c>
    </row>
    <row r="17" spans="1:13">
      <c r="A17" t="s">
        <v>45</v>
      </c>
      <c r="B17" t="s">
        <v>46</v>
      </c>
      <c r="C17" s="3">
        <v>2E-179</v>
      </c>
      <c r="D17">
        <v>8045.17</v>
      </c>
      <c r="E17">
        <v>559.04999999999995</v>
      </c>
      <c r="F17">
        <v>241.49</v>
      </c>
      <c r="G17">
        <v>7079.08</v>
      </c>
      <c r="H17" s="2">
        <v>596.55999999999995</v>
      </c>
      <c r="I17">
        <v>3471.24</v>
      </c>
      <c r="J17">
        <v>59.09</v>
      </c>
      <c r="K17">
        <f>D17/E17</f>
        <v>14.39078794383329</v>
      </c>
      <c r="L17">
        <f>D17/F17</f>
        <v>33.314712824547598</v>
      </c>
      <c r="M17" t="s">
        <v>24</v>
      </c>
    </row>
    <row r="18" spans="1:13">
      <c r="A18" t="s">
        <v>47</v>
      </c>
      <c r="B18" t="s">
        <v>48</v>
      </c>
      <c r="C18" s="3">
        <v>5.9999999999999995E-8</v>
      </c>
      <c r="D18">
        <v>7502.98</v>
      </c>
      <c r="E18">
        <v>0.02</v>
      </c>
      <c r="F18">
        <v>0.68</v>
      </c>
      <c r="G18">
        <v>7.82</v>
      </c>
      <c r="H18" s="2">
        <v>27.81</v>
      </c>
      <c r="I18">
        <v>59.34</v>
      </c>
      <c r="J18">
        <v>0</v>
      </c>
      <c r="K18">
        <f>D18/E18</f>
        <v>375148.99999999994</v>
      </c>
      <c r="L18">
        <f>D18/F18</f>
        <v>11033.794117647058</v>
      </c>
      <c r="M18" t="s">
        <v>31</v>
      </c>
    </row>
    <row r="19" spans="1:13">
      <c r="A19" t="s">
        <v>49</v>
      </c>
      <c r="B19" t="s">
        <v>14</v>
      </c>
      <c r="C19" t="s">
        <v>15</v>
      </c>
      <c r="D19">
        <v>7411.47</v>
      </c>
      <c r="E19">
        <v>0.03</v>
      </c>
      <c r="F19">
        <v>0.15</v>
      </c>
      <c r="G19">
        <v>0</v>
      </c>
      <c r="H19" s="2">
        <v>11.72</v>
      </c>
      <c r="I19">
        <v>48.17</v>
      </c>
      <c r="J19">
        <v>0</v>
      </c>
      <c r="K19">
        <f>D19/E19</f>
        <v>247049.00000000003</v>
      </c>
      <c r="L19">
        <f>D19/F19</f>
        <v>49409.8</v>
      </c>
      <c r="M19" t="s">
        <v>24</v>
      </c>
    </row>
    <row r="20" spans="1:13">
      <c r="A20" t="s">
        <v>50</v>
      </c>
      <c r="B20" t="s">
        <v>14</v>
      </c>
      <c r="C20" t="s">
        <v>15</v>
      </c>
      <c r="D20">
        <v>6259.93</v>
      </c>
      <c r="E20">
        <v>0.03</v>
      </c>
      <c r="F20">
        <v>0.08</v>
      </c>
      <c r="G20">
        <v>3</v>
      </c>
      <c r="H20" s="2">
        <v>55.64</v>
      </c>
      <c r="I20">
        <v>45.57</v>
      </c>
      <c r="J20">
        <v>0</v>
      </c>
      <c r="K20">
        <f>D20/E20</f>
        <v>208664.33333333334</v>
      </c>
      <c r="L20">
        <f>D20/F20</f>
        <v>78249.125</v>
      </c>
      <c r="M20" t="s">
        <v>17</v>
      </c>
    </row>
    <row r="21" spans="1:13">
      <c r="A21" t="s">
        <v>51</v>
      </c>
      <c r="B21" t="s">
        <v>52</v>
      </c>
      <c r="C21" s="3">
        <v>4.0000000000000003E-17</v>
      </c>
      <c r="D21">
        <v>5880.41</v>
      </c>
      <c r="E21">
        <v>0.19</v>
      </c>
      <c r="F21">
        <v>0.33</v>
      </c>
      <c r="G21">
        <v>3.6</v>
      </c>
      <c r="H21" s="2">
        <v>12.46</v>
      </c>
      <c r="I21">
        <v>12.64</v>
      </c>
      <c r="J21">
        <v>0</v>
      </c>
      <c r="K21">
        <f>D21/E21</f>
        <v>30949.526315789473</v>
      </c>
      <c r="L21">
        <f>D21/F21</f>
        <v>17819.42424242424</v>
      </c>
      <c r="M21" t="s">
        <v>31</v>
      </c>
    </row>
    <row r="22" spans="1:13">
      <c r="A22" t="s">
        <v>53</v>
      </c>
      <c r="B22" t="s">
        <v>54</v>
      </c>
      <c r="C22" s="3">
        <v>9.9999999999999996E-76</v>
      </c>
      <c r="D22">
        <v>5737.98</v>
      </c>
      <c r="E22">
        <v>330.39</v>
      </c>
      <c r="F22">
        <v>195.72</v>
      </c>
      <c r="G22">
        <v>1978.61</v>
      </c>
      <c r="H22" s="2">
        <v>232.73</v>
      </c>
      <c r="I22">
        <v>1381.79</v>
      </c>
      <c r="J22">
        <v>46.95</v>
      </c>
      <c r="K22">
        <f>D22/E22</f>
        <v>17.367293198946697</v>
      </c>
      <c r="L22">
        <f>D22/F22</f>
        <v>29.317290006131206</v>
      </c>
      <c r="M22" t="s">
        <v>24</v>
      </c>
    </row>
    <row r="23" spans="1:13">
      <c r="A23" t="s">
        <v>55</v>
      </c>
      <c r="B23" t="s">
        <v>56</v>
      </c>
      <c r="C23">
        <v>0</v>
      </c>
      <c r="D23">
        <v>5111.13</v>
      </c>
      <c r="E23">
        <v>0.05</v>
      </c>
      <c r="F23">
        <v>4.5599999999999996</v>
      </c>
      <c r="G23">
        <v>0.08</v>
      </c>
      <c r="H23" s="2">
        <v>9.8699999999999992</v>
      </c>
      <c r="I23">
        <v>6.6</v>
      </c>
      <c r="J23">
        <v>0.41</v>
      </c>
      <c r="K23">
        <f>D23/E23</f>
        <v>102222.59999999999</v>
      </c>
      <c r="L23">
        <f>D23/F23</f>
        <v>1120.8618421052633</v>
      </c>
      <c r="M23" t="s">
        <v>24</v>
      </c>
    </row>
    <row r="24" spans="1:13">
      <c r="A24" t="s">
        <v>57</v>
      </c>
      <c r="B24" t="s">
        <v>58</v>
      </c>
      <c r="C24" s="3">
        <v>2.0000000000000001E-56</v>
      </c>
      <c r="D24">
        <v>4860.6899999999996</v>
      </c>
      <c r="E24">
        <v>247.97</v>
      </c>
      <c r="F24">
        <v>31.26</v>
      </c>
      <c r="G24">
        <v>5196.26</v>
      </c>
      <c r="H24" s="2">
        <v>402.46</v>
      </c>
      <c r="I24">
        <v>3795.43</v>
      </c>
      <c r="J24">
        <v>37.6</v>
      </c>
      <c r="K24">
        <f>D24/E24</f>
        <v>19.601927652538613</v>
      </c>
      <c r="L24">
        <f>D24/F24</f>
        <v>155.49232245681381</v>
      </c>
      <c r="M24" t="s">
        <v>24</v>
      </c>
    </row>
    <row r="25" spans="1:13">
      <c r="A25" t="s">
        <v>59</v>
      </c>
      <c r="B25" t="s">
        <v>60</v>
      </c>
      <c r="C25" s="3">
        <v>3.0000000000000001E-72</v>
      </c>
      <c r="D25">
        <v>4547.32</v>
      </c>
      <c r="E25">
        <v>23.96</v>
      </c>
      <c r="F25">
        <v>117.39</v>
      </c>
      <c r="G25">
        <v>39.26</v>
      </c>
      <c r="H25" s="2">
        <v>73.97</v>
      </c>
      <c r="I25">
        <v>42.26</v>
      </c>
      <c r="J25">
        <v>9.8800000000000008</v>
      </c>
      <c r="K25">
        <f>D25/E25</f>
        <v>189.787979966611</v>
      </c>
      <c r="L25">
        <f>D25/F25</f>
        <v>38.736860039185615</v>
      </c>
      <c r="M25" t="s">
        <v>24</v>
      </c>
    </row>
    <row r="26" spans="1:13">
      <c r="A26" t="s">
        <v>61</v>
      </c>
      <c r="B26" t="s">
        <v>14</v>
      </c>
      <c r="C26" t="s">
        <v>15</v>
      </c>
      <c r="D26">
        <v>3858.41</v>
      </c>
      <c r="E26">
        <v>0</v>
      </c>
      <c r="F26">
        <v>0</v>
      </c>
      <c r="G26">
        <v>0.35</v>
      </c>
      <c r="H26" s="2">
        <v>13.57</v>
      </c>
      <c r="I26">
        <v>16.77</v>
      </c>
      <c r="J26">
        <v>0</v>
      </c>
      <c r="K26" t="s">
        <v>16</v>
      </c>
      <c r="L26" t="s">
        <v>16</v>
      </c>
      <c r="M26" t="s">
        <v>24</v>
      </c>
    </row>
    <row r="27" spans="1:13">
      <c r="A27" t="s">
        <v>62</v>
      </c>
      <c r="B27" t="s">
        <v>14</v>
      </c>
      <c r="C27" t="s">
        <v>15</v>
      </c>
      <c r="D27">
        <v>3558.35</v>
      </c>
      <c r="E27">
        <v>0</v>
      </c>
      <c r="F27">
        <v>0</v>
      </c>
      <c r="G27">
        <v>1.35</v>
      </c>
      <c r="H27" s="2">
        <v>3.13</v>
      </c>
      <c r="I27">
        <v>5.99</v>
      </c>
      <c r="J27">
        <v>0</v>
      </c>
      <c r="K27" t="s">
        <v>16</v>
      </c>
      <c r="L27" t="s">
        <v>16</v>
      </c>
      <c r="M27" t="s">
        <v>17</v>
      </c>
    </row>
    <row r="28" spans="1:13">
      <c r="A28" t="s">
        <v>63</v>
      </c>
      <c r="B28" t="s">
        <v>14</v>
      </c>
      <c r="C28" t="s">
        <v>15</v>
      </c>
      <c r="D28">
        <v>3464.61</v>
      </c>
      <c r="E28">
        <v>3.44</v>
      </c>
      <c r="F28">
        <v>0.43</v>
      </c>
      <c r="G28">
        <v>41.3</v>
      </c>
      <c r="H28" s="2">
        <v>15.3</v>
      </c>
      <c r="I28">
        <v>49.47</v>
      </c>
      <c r="J28">
        <v>0</v>
      </c>
      <c r="K28">
        <f>D28/E28</f>
        <v>1007.1540697674419</v>
      </c>
      <c r="L28">
        <f>D28/F28</f>
        <v>8057.2325581395353</v>
      </c>
      <c r="M28" t="s">
        <v>24</v>
      </c>
    </row>
    <row r="29" spans="1:13">
      <c r="A29" t="s">
        <v>64</v>
      </c>
      <c r="B29" t="s">
        <v>46</v>
      </c>
      <c r="C29" s="3">
        <v>3.0000000000000002E-174</v>
      </c>
      <c r="D29">
        <v>3257.83</v>
      </c>
      <c r="E29">
        <v>277.76</v>
      </c>
      <c r="F29">
        <v>10.24</v>
      </c>
      <c r="G29">
        <v>1771.3</v>
      </c>
      <c r="H29" s="2">
        <v>272.22000000000003</v>
      </c>
      <c r="I29">
        <v>1620.59</v>
      </c>
      <c r="J29">
        <v>10.43</v>
      </c>
      <c r="K29">
        <f>D29/E29</f>
        <v>11.728938652073733</v>
      </c>
      <c r="L29">
        <f>D29/F29</f>
        <v>318.1474609375</v>
      </c>
      <c r="M29" t="s">
        <v>24</v>
      </c>
    </row>
    <row r="30" spans="1:13">
      <c r="A30" t="s">
        <v>65</v>
      </c>
      <c r="B30" t="s">
        <v>14</v>
      </c>
      <c r="C30" t="s">
        <v>15</v>
      </c>
      <c r="D30">
        <v>3253.13</v>
      </c>
      <c r="E30">
        <v>0</v>
      </c>
      <c r="F30">
        <v>0.08</v>
      </c>
      <c r="G30">
        <v>8.41</v>
      </c>
      <c r="H30" s="2">
        <v>6.06</v>
      </c>
      <c r="I30">
        <v>24.41</v>
      </c>
      <c r="J30">
        <v>0</v>
      </c>
      <c r="K30" t="s">
        <v>16</v>
      </c>
      <c r="L30">
        <f>D30/F30</f>
        <v>40664.125</v>
      </c>
      <c r="M30" t="s">
        <v>17</v>
      </c>
    </row>
    <row r="31" spans="1:13">
      <c r="A31" t="s">
        <v>66</v>
      </c>
      <c r="B31" t="s">
        <v>67</v>
      </c>
      <c r="C31" s="3">
        <v>4.0000000000000003E-15</v>
      </c>
      <c r="D31">
        <v>3250.65</v>
      </c>
      <c r="E31">
        <v>97.43</v>
      </c>
      <c r="F31">
        <v>0.85</v>
      </c>
      <c r="G31">
        <v>189.48</v>
      </c>
      <c r="H31" s="2">
        <v>123.47</v>
      </c>
      <c r="I31">
        <v>92.89</v>
      </c>
      <c r="J31">
        <v>9.08</v>
      </c>
      <c r="K31">
        <f>D31/E31</f>
        <v>33.363953607718358</v>
      </c>
      <c r="L31">
        <f>D31/F31</f>
        <v>3824.294117647059</v>
      </c>
      <c r="M31" t="s">
        <v>24</v>
      </c>
    </row>
    <row r="32" spans="1:13">
      <c r="A32" t="s">
        <v>68</v>
      </c>
      <c r="B32" t="s">
        <v>14</v>
      </c>
      <c r="C32" t="s">
        <v>15</v>
      </c>
      <c r="D32">
        <v>3068.49</v>
      </c>
      <c r="E32">
        <v>0</v>
      </c>
      <c r="F32">
        <v>0.08</v>
      </c>
      <c r="G32">
        <v>41.7</v>
      </c>
      <c r="H32" s="2">
        <v>11.81</v>
      </c>
      <c r="I32">
        <v>40.130000000000003</v>
      </c>
      <c r="J32">
        <v>0</v>
      </c>
      <c r="K32" t="s">
        <v>16</v>
      </c>
      <c r="L32">
        <f>D32/F32</f>
        <v>38356.125</v>
      </c>
      <c r="M32" t="s">
        <v>24</v>
      </c>
    </row>
    <row r="33" spans="1:13">
      <c r="A33" t="s">
        <v>69</v>
      </c>
      <c r="B33" t="s">
        <v>14</v>
      </c>
      <c r="C33" t="s">
        <v>15</v>
      </c>
      <c r="D33">
        <v>3061.67</v>
      </c>
      <c r="E33">
        <v>0</v>
      </c>
      <c r="F33">
        <v>2.27</v>
      </c>
      <c r="G33">
        <v>31.65</v>
      </c>
      <c r="H33" s="2">
        <v>10.55</v>
      </c>
      <c r="I33">
        <v>17.329999999999998</v>
      </c>
      <c r="J33">
        <v>0</v>
      </c>
      <c r="K33" t="s">
        <v>16</v>
      </c>
      <c r="L33">
        <f>D33/F33</f>
        <v>1348.7533039647578</v>
      </c>
      <c r="M33" t="s">
        <v>24</v>
      </c>
    </row>
    <row r="34" spans="1:13">
      <c r="A34" t="s">
        <v>70</v>
      </c>
      <c r="B34" t="s">
        <v>71</v>
      </c>
      <c r="C34" s="3">
        <v>5.0000000000000002E-90</v>
      </c>
      <c r="D34">
        <v>2989.52</v>
      </c>
      <c r="E34">
        <v>102.45</v>
      </c>
      <c r="F34">
        <v>35.01</v>
      </c>
      <c r="G34">
        <v>3756.82</v>
      </c>
      <c r="H34" s="2">
        <v>95.31</v>
      </c>
      <c r="I34">
        <v>798.68</v>
      </c>
      <c r="J34">
        <v>36.94</v>
      </c>
      <c r="K34">
        <f>D34/E34</f>
        <v>29.180283064909712</v>
      </c>
      <c r="L34">
        <f>D34/F34</f>
        <v>85.390459868608971</v>
      </c>
      <c r="M34" t="s">
        <v>24</v>
      </c>
    </row>
    <row r="35" spans="1:13">
      <c r="A35" t="s">
        <v>72</v>
      </c>
      <c r="B35" t="s">
        <v>73</v>
      </c>
      <c r="C35" s="3">
        <v>9.0000000000000004E-70</v>
      </c>
      <c r="D35">
        <v>2347.73</v>
      </c>
      <c r="E35">
        <v>102.92</v>
      </c>
      <c r="F35">
        <v>4.75</v>
      </c>
      <c r="G35">
        <v>6059.38</v>
      </c>
      <c r="H35" s="2">
        <v>406.88</v>
      </c>
      <c r="I35">
        <v>1623.89</v>
      </c>
      <c r="J35">
        <v>0.67</v>
      </c>
      <c r="K35">
        <f>D35/E35</f>
        <v>22.811212592304702</v>
      </c>
      <c r="L35">
        <f>D35/F35</f>
        <v>494.25894736842105</v>
      </c>
      <c r="M35" t="s">
        <v>24</v>
      </c>
    </row>
    <row r="36" spans="1:13">
      <c r="A36" t="s">
        <v>74</v>
      </c>
      <c r="B36" t="s">
        <v>75</v>
      </c>
      <c r="C36" s="3">
        <v>1.9999999999999999E-72</v>
      </c>
      <c r="D36">
        <v>2124.81</v>
      </c>
      <c r="E36">
        <v>0.12</v>
      </c>
      <c r="F36">
        <v>0.08</v>
      </c>
      <c r="G36">
        <v>1.02</v>
      </c>
      <c r="H36" s="2">
        <v>8.35</v>
      </c>
      <c r="I36">
        <v>15.5</v>
      </c>
      <c r="J36">
        <v>0</v>
      </c>
      <c r="K36">
        <f>D36/E36</f>
        <v>17706.75</v>
      </c>
      <c r="L36">
        <f>D36/F36</f>
        <v>26560.125</v>
      </c>
      <c r="M36" t="s">
        <v>24</v>
      </c>
    </row>
    <row r="37" spans="1:13">
      <c r="A37" t="s">
        <v>76</v>
      </c>
      <c r="B37" t="s">
        <v>77</v>
      </c>
      <c r="C37" s="3">
        <v>5.9999999999999996E-63</v>
      </c>
      <c r="D37">
        <v>1952.88</v>
      </c>
      <c r="E37">
        <v>3.06</v>
      </c>
      <c r="F37">
        <v>5.31</v>
      </c>
      <c r="G37">
        <v>86.58</v>
      </c>
      <c r="H37" s="2">
        <v>68.23</v>
      </c>
      <c r="I37">
        <v>51.7</v>
      </c>
      <c r="J37">
        <v>0.11</v>
      </c>
      <c r="K37">
        <f>D37/E37</f>
        <v>638.1960784313726</v>
      </c>
      <c r="L37">
        <f>D37/F37</f>
        <v>367.77401129943507</v>
      </c>
      <c r="M37" t="s">
        <v>78</v>
      </c>
    </row>
    <row r="38" spans="1:13">
      <c r="A38" t="s">
        <v>79</v>
      </c>
      <c r="B38" t="s">
        <v>80</v>
      </c>
      <c r="C38" s="3">
        <v>6.0000000000000002E-59</v>
      </c>
      <c r="D38">
        <v>1950.49</v>
      </c>
      <c r="E38">
        <v>111.26</v>
      </c>
      <c r="F38">
        <v>17.86</v>
      </c>
      <c r="G38">
        <v>2808.2</v>
      </c>
      <c r="H38" s="2">
        <v>102.04</v>
      </c>
      <c r="I38">
        <v>652.61</v>
      </c>
      <c r="J38">
        <v>3.68</v>
      </c>
      <c r="K38">
        <f>D38/E38</f>
        <v>17.530918569117382</v>
      </c>
      <c r="L38">
        <f>D38/F38</f>
        <v>109.20996640537514</v>
      </c>
      <c r="M38" t="s">
        <v>24</v>
      </c>
    </row>
    <row r="39" spans="1:13">
      <c r="A39" t="s">
        <v>81</v>
      </c>
      <c r="B39" t="s">
        <v>82</v>
      </c>
      <c r="C39" s="3">
        <v>3E-10</v>
      </c>
      <c r="D39">
        <v>1900.92</v>
      </c>
      <c r="E39">
        <v>73.989999999999995</v>
      </c>
      <c r="F39">
        <v>21.59</v>
      </c>
      <c r="G39">
        <v>3525.35</v>
      </c>
      <c r="H39" s="2">
        <v>115.77</v>
      </c>
      <c r="I39">
        <v>668.85</v>
      </c>
      <c r="J39">
        <v>1.81</v>
      </c>
      <c r="K39">
        <f>D39/E39</f>
        <v>25.691579943235574</v>
      </c>
      <c r="L39">
        <f>D39/F39</f>
        <v>88.046317739694302</v>
      </c>
      <c r="M39" t="s">
        <v>24</v>
      </c>
    </row>
    <row r="40" spans="1:13">
      <c r="A40" t="s">
        <v>83</v>
      </c>
      <c r="B40" t="s">
        <v>84</v>
      </c>
      <c r="C40" s="3">
        <v>9.0000000000000003E-27</v>
      </c>
      <c r="D40">
        <v>1841.28</v>
      </c>
      <c r="E40">
        <v>50.05</v>
      </c>
      <c r="F40">
        <v>0.08</v>
      </c>
      <c r="G40">
        <v>39.909999999999997</v>
      </c>
      <c r="H40" s="2">
        <v>44.2</v>
      </c>
      <c r="I40">
        <v>25.97</v>
      </c>
      <c r="J40">
        <v>0</v>
      </c>
      <c r="K40">
        <f>D40/E40</f>
        <v>36.788811188811188</v>
      </c>
      <c r="L40">
        <f>D40/F40</f>
        <v>23016</v>
      </c>
      <c r="M40" t="s">
        <v>24</v>
      </c>
    </row>
    <row r="41" spans="1:13">
      <c r="A41" t="s">
        <v>85</v>
      </c>
      <c r="B41" t="s">
        <v>86</v>
      </c>
      <c r="C41" s="3">
        <v>3.9999999999999998E-57</v>
      </c>
      <c r="D41">
        <v>1828.58</v>
      </c>
      <c r="E41">
        <v>0</v>
      </c>
      <c r="F41">
        <v>1.39</v>
      </c>
      <c r="G41">
        <v>0.54</v>
      </c>
      <c r="H41" s="2">
        <v>6.8</v>
      </c>
      <c r="I41">
        <v>8.69</v>
      </c>
      <c r="J41">
        <v>0.11</v>
      </c>
      <c r="K41" t="s">
        <v>16</v>
      </c>
      <c r="L41">
        <f>D41/F41</f>
        <v>1315.5251798561151</v>
      </c>
      <c r="M41" t="s">
        <v>24</v>
      </c>
    </row>
    <row r="42" spans="1:13">
      <c r="A42" t="s">
        <v>87</v>
      </c>
      <c r="B42" t="s">
        <v>88</v>
      </c>
      <c r="C42" s="3">
        <v>9.9999999999999998E-20</v>
      </c>
      <c r="D42">
        <v>1815.87</v>
      </c>
      <c r="E42">
        <v>20.79</v>
      </c>
      <c r="F42">
        <v>33.99</v>
      </c>
      <c r="G42">
        <v>224.14</v>
      </c>
      <c r="H42" s="2">
        <v>1634.43</v>
      </c>
      <c r="I42">
        <v>587.63</v>
      </c>
      <c r="J42">
        <v>0.32</v>
      </c>
      <c r="K42">
        <f>D42/E42</f>
        <v>87.343434343434339</v>
      </c>
      <c r="L42">
        <f>D42/F42</f>
        <v>53.423654015887017</v>
      </c>
      <c r="M42" t="s">
        <v>24</v>
      </c>
    </row>
    <row r="43" spans="1:13">
      <c r="A43" t="s">
        <v>89</v>
      </c>
      <c r="B43" t="s">
        <v>90</v>
      </c>
      <c r="C43">
        <v>0</v>
      </c>
      <c r="D43">
        <v>1770.66</v>
      </c>
      <c r="E43">
        <v>112.19</v>
      </c>
      <c r="F43">
        <v>0</v>
      </c>
      <c r="G43">
        <v>241.93</v>
      </c>
      <c r="H43" s="2">
        <v>0</v>
      </c>
      <c r="I43">
        <v>1354.7</v>
      </c>
      <c r="J43">
        <v>7.51</v>
      </c>
      <c r="K43">
        <f>D43/E43</f>
        <v>15.78269007932971</v>
      </c>
      <c r="L43" t="s">
        <v>16</v>
      </c>
      <c r="M43" t="s">
        <v>24</v>
      </c>
    </row>
    <row r="44" spans="1:13">
      <c r="A44" t="s">
        <v>91</v>
      </c>
      <c r="B44" t="s">
        <v>92</v>
      </c>
      <c r="C44" s="3">
        <v>8.0000000000000005E-63</v>
      </c>
      <c r="D44">
        <v>1747.58</v>
      </c>
      <c r="E44">
        <v>0.1</v>
      </c>
      <c r="F44">
        <v>0.1</v>
      </c>
      <c r="G44">
        <v>2.0499999999999998</v>
      </c>
      <c r="H44" s="2">
        <v>4.17</v>
      </c>
      <c r="I44">
        <v>14.11</v>
      </c>
      <c r="J44">
        <v>1.26</v>
      </c>
      <c r="K44">
        <f>D44/E44</f>
        <v>17475.8</v>
      </c>
      <c r="L44">
        <f>D44/F44</f>
        <v>17475.8</v>
      </c>
      <c r="M44" t="s">
        <v>24</v>
      </c>
    </row>
    <row r="45" spans="1:13">
      <c r="A45" t="s">
        <v>93</v>
      </c>
      <c r="B45" t="s">
        <v>94</v>
      </c>
      <c r="C45" t="s">
        <v>95</v>
      </c>
      <c r="D45">
        <v>1592.01</v>
      </c>
      <c r="E45">
        <v>0</v>
      </c>
      <c r="F45">
        <v>0.03</v>
      </c>
      <c r="G45">
        <v>0.18</v>
      </c>
      <c r="H45" s="2">
        <v>23.43</v>
      </c>
      <c r="I45">
        <v>1.29</v>
      </c>
      <c r="J45">
        <v>0</v>
      </c>
      <c r="K45" t="s">
        <v>16</v>
      </c>
      <c r="L45">
        <f>D45/F45</f>
        <v>53067</v>
      </c>
      <c r="M45" t="s">
        <v>96</v>
      </c>
    </row>
    <row r="46" spans="1:13">
      <c r="A46" t="s">
        <v>97</v>
      </c>
      <c r="B46" t="s">
        <v>94</v>
      </c>
      <c r="C46" t="s">
        <v>98</v>
      </c>
      <c r="D46">
        <v>1566.11</v>
      </c>
      <c r="E46">
        <v>0</v>
      </c>
      <c r="F46">
        <v>0.02</v>
      </c>
      <c r="G46">
        <v>0.57999999999999996</v>
      </c>
      <c r="H46" s="2">
        <v>25.09</v>
      </c>
      <c r="I46">
        <v>1.98</v>
      </c>
      <c r="J46">
        <v>0.03</v>
      </c>
      <c r="K46" t="s">
        <v>16</v>
      </c>
      <c r="L46">
        <f>D46/F46</f>
        <v>78305.5</v>
      </c>
      <c r="M46" t="s">
        <v>96</v>
      </c>
    </row>
    <row r="47" spans="1:13">
      <c r="A47" t="s">
        <v>99</v>
      </c>
      <c r="B47" t="s">
        <v>100</v>
      </c>
      <c r="C47">
        <v>0</v>
      </c>
      <c r="D47">
        <v>1389.09</v>
      </c>
      <c r="E47">
        <v>4.5599999999999996</v>
      </c>
      <c r="F47">
        <v>2.59</v>
      </c>
      <c r="G47">
        <v>72.489999999999995</v>
      </c>
      <c r="H47" s="2">
        <v>132.80000000000001</v>
      </c>
      <c r="I47">
        <v>119.65</v>
      </c>
      <c r="J47">
        <v>0.43</v>
      </c>
      <c r="K47">
        <f>D47/E47</f>
        <v>304.625</v>
      </c>
      <c r="L47">
        <f>D47/F47</f>
        <v>536.32818532818533</v>
      </c>
      <c r="M47" t="s">
        <v>24</v>
      </c>
    </row>
    <row r="48" spans="1:13">
      <c r="A48" t="s">
        <v>101</v>
      </c>
      <c r="B48" t="s">
        <v>56</v>
      </c>
      <c r="C48">
        <v>0</v>
      </c>
      <c r="D48">
        <v>1269.74</v>
      </c>
      <c r="E48">
        <v>0</v>
      </c>
      <c r="F48">
        <v>0.59</v>
      </c>
      <c r="G48">
        <v>0</v>
      </c>
      <c r="H48" s="2">
        <v>5.82</v>
      </c>
      <c r="I48">
        <v>0.82</v>
      </c>
      <c r="J48">
        <v>0</v>
      </c>
      <c r="K48" t="s">
        <v>16</v>
      </c>
      <c r="L48">
        <f>D48/F48</f>
        <v>2152.1016949152545</v>
      </c>
      <c r="M48" t="s">
        <v>24</v>
      </c>
    </row>
    <row r="49" spans="1:13">
      <c r="A49" t="s">
        <v>102</v>
      </c>
      <c r="B49" t="s">
        <v>14</v>
      </c>
      <c r="C49" t="s">
        <v>15</v>
      </c>
      <c r="D49">
        <v>1238.8399999999999</v>
      </c>
      <c r="E49">
        <v>0.28999999999999998</v>
      </c>
      <c r="F49">
        <v>0</v>
      </c>
      <c r="G49">
        <v>166.06</v>
      </c>
      <c r="H49" s="2">
        <v>1.85</v>
      </c>
      <c r="I49">
        <v>29.88</v>
      </c>
      <c r="J49">
        <v>0</v>
      </c>
      <c r="K49">
        <f>D49/E49</f>
        <v>4271.8620689655172</v>
      </c>
      <c r="L49" t="s">
        <v>16</v>
      </c>
      <c r="M49" t="s">
        <v>17</v>
      </c>
    </row>
    <row r="50" spans="1:13">
      <c r="A50" t="s">
        <v>103</v>
      </c>
      <c r="B50" t="s">
        <v>54</v>
      </c>
      <c r="C50" s="3">
        <v>4.9999999999999997E-68</v>
      </c>
      <c r="D50">
        <v>1205.51</v>
      </c>
      <c r="E50">
        <v>93.41</v>
      </c>
      <c r="F50">
        <v>5.32</v>
      </c>
      <c r="G50">
        <v>4423.6099999999997</v>
      </c>
      <c r="H50" s="2">
        <v>278.27</v>
      </c>
      <c r="I50">
        <v>2392.13</v>
      </c>
      <c r="J50">
        <v>15.26</v>
      </c>
      <c r="K50">
        <f>D50/E50</f>
        <v>12.905577561288942</v>
      </c>
      <c r="L50">
        <f>D50/F50</f>
        <v>226.59962406015038</v>
      </c>
      <c r="M50" t="s">
        <v>24</v>
      </c>
    </row>
    <row r="51" spans="1:13">
      <c r="A51" t="s">
        <v>104</v>
      </c>
      <c r="B51" t="s">
        <v>105</v>
      </c>
      <c r="C51" s="3">
        <v>2E-8</v>
      </c>
      <c r="D51">
        <v>1166.52</v>
      </c>
      <c r="E51">
        <v>28.32</v>
      </c>
      <c r="F51">
        <v>20.23</v>
      </c>
      <c r="G51">
        <v>153.37</v>
      </c>
      <c r="H51" s="2">
        <v>727.68</v>
      </c>
      <c r="I51">
        <v>779.31</v>
      </c>
      <c r="J51">
        <v>0</v>
      </c>
      <c r="K51">
        <f>D51/E51</f>
        <v>41.190677966101696</v>
      </c>
      <c r="L51">
        <f>D51/F51</f>
        <v>57.662876915472069</v>
      </c>
      <c r="M51" t="s">
        <v>24</v>
      </c>
    </row>
    <row r="52" spans="1:13">
      <c r="A52" t="s">
        <v>106</v>
      </c>
      <c r="B52" t="s">
        <v>14</v>
      </c>
      <c r="C52" t="s">
        <v>15</v>
      </c>
      <c r="D52">
        <v>1109.8599999999999</v>
      </c>
      <c r="E52">
        <v>0.46</v>
      </c>
      <c r="F52">
        <v>0.12</v>
      </c>
      <c r="G52">
        <v>56.73</v>
      </c>
      <c r="H52" s="2">
        <v>111.85</v>
      </c>
      <c r="I52">
        <v>446.7</v>
      </c>
      <c r="J52">
        <v>0.03</v>
      </c>
      <c r="K52">
        <f>D52/E52</f>
        <v>2412.7391304347825</v>
      </c>
      <c r="L52">
        <f>D52/F52</f>
        <v>9248.8333333333321</v>
      </c>
      <c r="M52" t="s">
        <v>24</v>
      </c>
    </row>
    <row r="53" spans="1:13">
      <c r="A53" t="s">
        <v>107</v>
      </c>
      <c r="B53" t="s">
        <v>14</v>
      </c>
      <c r="C53" t="s">
        <v>15</v>
      </c>
      <c r="D53">
        <v>1089.32</v>
      </c>
      <c r="E53">
        <v>0.04</v>
      </c>
      <c r="F53">
        <v>0</v>
      </c>
      <c r="G53">
        <v>0</v>
      </c>
      <c r="H53" s="2">
        <v>3.23</v>
      </c>
      <c r="I53">
        <v>13.04</v>
      </c>
      <c r="J53">
        <v>0</v>
      </c>
      <c r="K53">
        <f>D53/E53</f>
        <v>27232.999999999996</v>
      </c>
      <c r="L53" t="s">
        <v>16</v>
      </c>
      <c r="M53" t="s">
        <v>19</v>
      </c>
    </row>
    <row r="54" spans="1:13">
      <c r="A54" t="s">
        <v>108</v>
      </c>
      <c r="B54" t="s">
        <v>14</v>
      </c>
      <c r="C54" t="s">
        <v>15</v>
      </c>
      <c r="D54">
        <v>1061.27</v>
      </c>
      <c r="E54">
        <v>0</v>
      </c>
      <c r="F54">
        <v>0</v>
      </c>
      <c r="G54">
        <v>0.39</v>
      </c>
      <c r="H54" s="2">
        <v>5.35</v>
      </c>
      <c r="I54">
        <v>11.43</v>
      </c>
      <c r="J54">
        <v>0</v>
      </c>
      <c r="K54" t="s">
        <v>16</v>
      </c>
      <c r="L54" t="s">
        <v>16</v>
      </c>
      <c r="M54" t="s">
        <v>17</v>
      </c>
    </row>
    <row r="55" spans="1:13">
      <c r="A55" t="s">
        <v>109</v>
      </c>
      <c r="B55" t="s">
        <v>110</v>
      </c>
      <c r="C55" s="3">
        <v>1E-27</v>
      </c>
      <c r="D55">
        <v>1045.96</v>
      </c>
      <c r="E55">
        <v>0.26</v>
      </c>
      <c r="F55">
        <v>0.13</v>
      </c>
      <c r="G55">
        <v>0</v>
      </c>
      <c r="H55" s="2">
        <v>2.5</v>
      </c>
      <c r="I55">
        <v>5.73</v>
      </c>
      <c r="J55">
        <v>0.02</v>
      </c>
      <c r="K55">
        <f>D55/E55</f>
        <v>4022.9230769230771</v>
      </c>
      <c r="L55">
        <f>D55/F55</f>
        <v>8045.8461538461543</v>
      </c>
      <c r="M55" t="s">
        <v>24</v>
      </c>
    </row>
    <row r="56" spans="1:13">
      <c r="A56" t="s">
        <v>111</v>
      </c>
      <c r="B56" t="s">
        <v>94</v>
      </c>
      <c r="C56" t="s">
        <v>95</v>
      </c>
      <c r="D56">
        <v>1024.6300000000001</v>
      </c>
      <c r="E56">
        <v>0</v>
      </c>
      <c r="F56">
        <v>0</v>
      </c>
      <c r="G56">
        <v>0.05</v>
      </c>
      <c r="H56" s="2">
        <v>7.16</v>
      </c>
      <c r="I56">
        <v>1.33</v>
      </c>
      <c r="J56">
        <v>0</v>
      </c>
      <c r="K56" t="s">
        <v>16</v>
      </c>
      <c r="L56" t="s">
        <v>16</v>
      </c>
      <c r="M56" t="s">
        <v>96</v>
      </c>
    </row>
    <row r="57" spans="1:13">
      <c r="A57" t="s">
        <v>112</v>
      </c>
      <c r="B57" t="s">
        <v>67</v>
      </c>
      <c r="C57" s="3">
        <v>7.9999999999999996E-20</v>
      </c>
      <c r="D57">
        <v>800.94</v>
      </c>
      <c r="E57">
        <v>27.67</v>
      </c>
      <c r="F57">
        <v>0.72</v>
      </c>
      <c r="G57">
        <v>40.799999999999997</v>
      </c>
      <c r="H57" s="2">
        <v>33.65</v>
      </c>
      <c r="I57">
        <v>74.41</v>
      </c>
      <c r="J57">
        <v>52.56</v>
      </c>
      <c r="K57">
        <f>D57/E57</f>
        <v>28.946151066136611</v>
      </c>
      <c r="L57">
        <f>D57/F57</f>
        <v>1112.4166666666667</v>
      </c>
      <c r="M57" t="s">
        <v>24</v>
      </c>
    </row>
    <row r="58" spans="1:13">
      <c r="A58" t="s">
        <v>113</v>
      </c>
      <c r="B58" t="s">
        <v>114</v>
      </c>
      <c r="C58" s="3">
        <v>5.0000000000000003E-10</v>
      </c>
      <c r="D58">
        <v>797.25</v>
      </c>
      <c r="E58">
        <v>42.74</v>
      </c>
      <c r="F58">
        <v>21.18</v>
      </c>
      <c r="G58">
        <v>548.05999999999995</v>
      </c>
      <c r="H58" s="2">
        <v>44.66</v>
      </c>
      <c r="I58">
        <v>122.6</v>
      </c>
      <c r="J58">
        <v>2.08</v>
      </c>
      <c r="K58">
        <f>D58/E58</f>
        <v>18.65348619560131</v>
      </c>
      <c r="L58">
        <f>D58/F58</f>
        <v>37.641643059490086</v>
      </c>
      <c r="M58" t="s">
        <v>24</v>
      </c>
    </row>
    <row r="59" spans="1:13">
      <c r="A59" t="s">
        <v>115</v>
      </c>
      <c r="B59" t="s">
        <v>116</v>
      </c>
      <c r="C59">
        <v>0</v>
      </c>
      <c r="D59">
        <v>795.97</v>
      </c>
      <c r="E59">
        <v>48.14</v>
      </c>
      <c r="F59">
        <v>53.88</v>
      </c>
      <c r="G59">
        <v>5565.22</v>
      </c>
      <c r="H59" s="2">
        <v>141.22999999999999</v>
      </c>
      <c r="I59">
        <v>1164.43</v>
      </c>
      <c r="J59">
        <v>36.090000000000003</v>
      </c>
      <c r="K59">
        <f>D59/E59</f>
        <v>16.53448275862069</v>
      </c>
      <c r="L59">
        <f>D59/F59</f>
        <v>14.773014105419451</v>
      </c>
      <c r="M59" t="s">
        <v>24</v>
      </c>
    </row>
    <row r="60" spans="1:13">
      <c r="A60" t="s">
        <v>117</v>
      </c>
      <c r="B60" t="s">
        <v>14</v>
      </c>
      <c r="C60" t="s">
        <v>15</v>
      </c>
      <c r="D60">
        <v>740.43</v>
      </c>
      <c r="E60">
        <v>0.48</v>
      </c>
      <c r="F60">
        <v>0.45</v>
      </c>
      <c r="G60">
        <v>357.11</v>
      </c>
      <c r="H60" s="2">
        <v>98.91</v>
      </c>
      <c r="I60">
        <v>353.43</v>
      </c>
      <c r="J60">
        <v>0</v>
      </c>
      <c r="K60">
        <f>D60/E60</f>
        <v>1542.5625</v>
      </c>
      <c r="L60">
        <f>D60/F60</f>
        <v>1645.3999999999999</v>
      </c>
      <c r="M60" t="s">
        <v>24</v>
      </c>
    </row>
    <row r="61" spans="1:13">
      <c r="A61" t="s">
        <v>118</v>
      </c>
      <c r="B61" t="s">
        <v>119</v>
      </c>
      <c r="C61" s="3">
        <v>4.9999999999999995E-22</v>
      </c>
      <c r="D61">
        <v>727.92</v>
      </c>
      <c r="E61">
        <v>1.86</v>
      </c>
      <c r="F61">
        <v>0.28000000000000003</v>
      </c>
      <c r="G61">
        <v>1256.55</v>
      </c>
      <c r="H61" s="2">
        <v>34.659999999999997</v>
      </c>
      <c r="I61">
        <v>284.91000000000003</v>
      </c>
      <c r="J61">
        <v>0.27</v>
      </c>
      <c r="K61">
        <f>D61/E61</f>
        <v>391.35483870967738</v>
      </c>
      <c r="L61">
        <f>D61/F61</f>
        <v>2599.7142857142853</v>
      </c>
      <c r="M61" t="s">
        <v>24</v>
      </c>
    </row>
    <row r="62" spans="1:13">
      <c r="A62" t="s">
        <v>120</v>
      </c>
      <c r="B62" t="s">
        <v>14</v>
      </c>
      <c r="C62" t="s">
        <v>15</v>
      </c>
      <c r="D62">
        <v>693.67</v>
      </c>
      <c r="E62">
        <v>0.27</v>
      </c>
      <c r="F62">
        <v>0.19</v>
      </c>
      <c r="G62">
        <v>2.14</v>
      </c>
      <c r="H62" s="2">
        <v>2.23</v>
      </c>
      <c r="I62">
        <v>4.13</v>
      </c>
      <c r="J62">
        <v>0</v>
      </c>
      <c r="K62">
        <f>D62/E62</f>
        <v>2569.1481481481478</v>
      </c>
      <c r="L62">
        <f>D62/F62</f>
        <v>3650.894736842105</v>
      </c>
      <c r="M62" t="s">
        <v>24</v>
      </c>
    </row>
    <row r="63" spans="1:13">
      <c r="A63" t="s">
        <v>121</v>
      </c>
      <c r="B63" t="s">
        <v>14</v>
      </c>
      <c r="C63" t="s">
        <v>15</v>
      </c>
      <c r="D63">
        <v>663.88</v>
      </c>
      <c r="E63">
        <v>5</v>
      </c>
      <c r="F63">
        <v>0.15</v>
      </c>
      <c r="G63">
        <v>18.309999999999999</v>
      </c>
      <c r="H63" s="2">
        <v>16.53</v>
      </c>
      <c r="I63">
        <v>40.700000000000003</v>
      </c>
      <c r="J63">
        <v>0</v>
      </c>
      <c r="K63">
        <f>D63/E63</f>
        <v>132.77600000000001</v>
      </c>
      <c r="L63">
        <f>D63/F63</f>
        <v>4425.8666666666668</v>
      </c>
      <c r="M63" t="s">
        <v>17</v>
      </c>
    </row>
    <row r="64" spans="1:13">
      <c r="A64" t="s">
        <v>122</v>
      </c>
      <c r="B64" t="s">
        <v>123</v>
      </c>
      <c r="C64" s="3">
        <v>1.9999999999999999E-28</v>
      </c>
      <c r="D64">
        <v>616.17999999999995</v>
      </c>
      <c r="E64">
        <v>16.57</v>
      </c>
      <c r="F64">
        <v>20.76</v>
      </c>
      <c r="G64">
        <v>323.18</v>
      </c>
      <c r="H64" s="2">
        <v>31.09</v>
      </c>
      <c r="I64">
        <v>216.48</v>
      </c>
      <c r="J64">
        <v>3.16</v>
      </c>
      <c r="K64">
        <f>D64/E64</f>
        <v>37.186481593240792</v>
      </c>
      <c r="L64">
        <f>D64/F64</f>
        <v>29.681117533718684</v>
      </c>
      <c r="M64" t="s">
        <v>24</v>
      </c>
    </row>
    <row r="65" spans="1:13">
      <c r="A65" t="s">
        <v>124</v>
      </c>
      <c r="B65" t="s">
        <v>14</v>
      </c>
      <c r="C65" t="s">
        <v>15</v>
      </c>
      <c r="D65">
        <v>598.44000000000005</v>
      </c>
      <c r="E65">
        <v>2.4500000000000002</v>
      </c>
      <c r="F65">
        <v>0.47</v>
      </c>
      <c r="G65">
        <v>66.05</v>
      </c>
      <c r="H65" s="2">
        <v>212.52</v>
      </c>
      <c r="I65">
        <v>150.12</v>
      </c>
      <c r="J65">
        <v>0</v>
      </c>
      <c r="K65">
        <f>D65/E65</f>
        <v>244.26122448979592</v>
      </c>
      <c r="L65">
        <f>D65/F65</f>
        <v>1273.2765957446811</v>
      </c>
      <c r="M65" t="s">
        <v>24</v>
      </c>
    </row>
    <row r="66" spans="1:13">
      <c r="A66" t="s">
        <v>125</v>
      </c>
      <c r="B66" t="s">
        <v>126</v>
      </c>
      <c r="C66" s="3">
        <v>3.9999999999999999E-66</v>
      </c>
      <c r="D66">
        <v>544.77</v>
      </c>
      <c r="E66">
        <v>3.3</v>
      </c>
      <c r="F66">
        <v>2.93</v>
      </c>
      <c r="G66">
        <v>76.680000000000007</v>
      </c>
      <c r="H66" s="2">
        <v>67.58</v>
      </c>
      <c r="I66">
        <v>35.770000000000003</v>
      </c>
      <c r="J66">
        <v>0.37</v>
      </c>
      <c r="K66">
        <f>D66/E66</f>
        <v>165.08181818181819</v>
      </c>
      <c r="L66">
        <f>D66/F66</f>
        <v>185.92832764505118</v>
      </c>
      <c r="M66" t="s">
        <v>24</v>
      </c>
    </row>
    <row r="67" spans="1:13">
      <c r="A67" t="s">
        <v>127</v>
      </c>
      <c r="B67" t="s">
        <v>128</v>
      </c>
      <c r="C67" s="3">
        <v>4.9999999999999998E-24</v>
      </c>
      <c r="D67">
        <v>515.77</v>
      </c>
      <c r="E67">
        <v>19.28</v>
      </c>
      <c r="F67">
        <v>15.77</v>
      </c>
      <c r="G67">
        <v>824.17</v>
      </c>
      <c r="H67" s="2">
        <v>47.31</v>
      </c>
      <c r="I67">
        <v>235.35</v>
      </c>
      <c r="J67">
        <v>2.23</v>
      </c>
      <c r="K67">
        <f>D67/E67</f>
        <v>26.751556016597508</v>
      </c>
      <c r="L67">
        <f>D67/F67</f>
        <v>32.705770450221941</v>
      </c>
      <c r="M67" t="s">
        <v>24</v>
      </c>
    </row>
    <row r="68" spans="1:13">
      <c r="A68" t="s">
        <v>129</v>
      </c>
      <c r="B68" t="s">
        <v>130</v>
      </c>
      <c r="C68" s="3">
        <v>2.0000000000000001E-89</v>
      </c>
      <c r="D68">
        <v>496.18</v>
      </c>
      <c r="E68">
        <v>0.23</v>
      </c>
      <c r="F68">
        <v>0.56000000000000005</v>
      </c>
      <c r="G68">
        <v>7.83</v>
      </c>
      <c r="H68" s="2">
        <v>3.41</v>
      </c>
      <c r="I68">
        <v>2.59</v>
      </c>
      <c r="J68">
        <v>0.52</v>
      </c>
      <c r="K68">
        <f>D68/E68</f>
        <v>2157.304347826087</v>
      </c>
      <c r="L68">
        <f>D68/F68</f>
        <v>886.03571428571422</v>
      </c>
      <c r="M68" t="s">
        <v>131</v>
      </c>
    </row>
    <row r="69" spans="1:13">
      <c r="A69" t="s">
        <v>132</v>
      </c>
      <c r="B69" t="s">
        <v>133</v>
      </c>
      <c r="C69" t="s">
        <v>98</v>
      </c>
      <c r="D69">
        <v>482.47</v>
      </c>
      <c r="E69">
        <v>0</v>
      </c>
      <c r="F69">
        <v>0.01</v>
      </c>
      <c r="G69">
        <v>0.13</v>
      </c>
      <c r="H69" s="2">
        <v>4.72</v>
      </c>
      <c r="I69">
        <v>0.9</v>
      </c>
      <c r="J69">
        <v>0</v>
      </c>
      <c r="K69" t="s">
        <v>16</v>
      </c>
      <c r="L69">
        <f>D69/F69</f>
        <v>48247</v>
      </c>
      <c r="M69" t="s">
        <v>96</v>
      </c>
    </row>
    <row r="70" spans="1:13">
      <c r="A70" t="s">
        <v>134</v>
      </c>
      <c r="B70" t="s">
        <v>14</v>
      </c>
      <c r="C70" t="s">
        <v>15</v>
      </c>
      <c r="D70">
        <v>453.08</v>
      </c>
      <c r="E70">
        <v>9.25</v>
      </c>
      <c r="F70">
        <v>0.08</v>
      </c>
      <c r="G70">
        <v>6.05</v>
      </c>
      <c r="H70" s="2">
        <v>9.65</v>
      </c>
      <c r="I70">
        <v>30.08</v>
      </c>
      <c r="J70">
        <v>0</v>
      </c>
      <c r="K70">
        <f>D70/E70</f>
        <v>48.98162162162162</v>
      </c>
      <c r="L70">
        <f>D70/F70</f>
        <v>5663.5</v>
      </c>
      <c r="M70" t="s">
        <v>24</v>
      </c>
    </row>
    <row r="71" spans="1:13">
      <c r="A71" t="s">
        <v>135</v>
      </c>
      <c r="B71" t="s">
        <v>136</v>
      </c>
      <c r="C71" s="3">
        <v>2E-19</v>
      </c>
      <c r="D71">
        <v>451.1</v>
      </c>
      <c r="E71">
        <v>13.69</v>
      </c>
      <c r="F71">
        <v>16.239999999999998</v>
      </c>
      <c r="G71">
        <v>1780.31</v>
      </c>
      <c r="H71" s="2">
        <v>26.71</v>
      </c>
      <c r="I71">
        <v>418.08</v>
      </c>
      <c r="J71">
        <v>1.92</v>
      </c>
      <c r="K71">
        <f>D71/E71</f>
        <v>32.951059167275389</v>
      </c>
      <c r="L71">
        <f>D71/F71</f>
        <v>27.777093596059117</v>
      </c>
      <c r="M71" t="s">
        <v>24</v>
      </c>
    </row>
    <row r="72" spans="1:13">
      <c r="A72" t="s">
        <v>137</v>
      </c>
      <c r="B72" t="s">
        <v>138</v>
      </c>
      <c r="C72" s="3">
        <v>2E-41</v>
      </c>
      <c r="D72">
        <v>448.41</v>
      </c>
      <c r="E72">
        <v>3.05</v>
      </c>
      <c r="F72">
        <v>0.82</v>
      </c>
      <c r="G72">
        <v>23.54</v>
      </c>
      <c r="H72" s="2">
        <v>32.74</v>
      </c>
      <c r="I72">
        <v>461.26</v>
      </c>
      <c r="J72">
        <v>0.52</v>
      </c>
      <c r="K72">
        <f>D72/E72</f>
        <v>147.01967213114756</v>
      </c>
      <c r="L72">
        <f>D72/F72</f>
        <v>546.84146341463418</v>
      </c>
      <c r="M72" t="s">
        <v>24</v>
      </c>
    </row>
    <row r="73" spans="1:13">
      <c r="A73" t="s">
        <v>139</v>
      </c>
      <c r="B73" t="s">
        <v>130</v>
      </c>
      <c r="C73" s="3">
        <v>1.9999999999999999E-38</v>
      </c>
      <c r="D73">
        <v>444.52</v>
      </c>
      <c r="E73">
        <v>0.01</v>
      </c>
      <c r="F73">
        <v>0.13</v>
      </c>
      <c r="G73">
        <v>0</v>
      </c>
      <c r="H73" s="2">
        <v>0.17</v>
      </c>
      <c r="I73">
        <v>0.93</v>
      </c>
      <c r="J73">
        <v>0.03</v>
      </c>
      <c r="K73">
        <f>D73/E73</f>
        <v>44452</v>
      </c>
      <c r="L73">
        <f>D73/F73</f>
        <v>3419.3846153846152</v>
      </c>
      <c r="M73" t="s">
        <v>131</v>
      </c>
    </row>
    <row r="74" spans="1:13">
      <c r="A74" t="s">
        <v>140</v>
      </c>
      <c r="B74" t="s">
        <v>141</v>
      </c>
      <c r="C74">
        <v>0</v>
      </c>
      <c r="D74">
        <v>437.7</v>
      </c>
      <c r="E74">
        <v>34.11</v>
      </c>
      <c r="F74">
        <v>5.56</v>
      </c>
      <c r="G74">
        <v>252.72</v>
      </c>
      <c r="H74" s="2">
        <v>101.07</v>
      </c>
      <c r="I74">
        <v>156.58000000000001</v>
      </c>
      <c r="J74">
        <v>29.02</v>
      </c>
      <c r="K74">
        <f>D74/E74</f>
        <v>12.832014072119613</v>
      </c>
      <c r="L74">
        <f>D74/F74</f>
        <v>78.723021582733821</v>
      </c>
      <c r="M74" t="s">
        <v>24</v>
      </c>
    </row>
    <row r="75" spans="1:13">
      <c r="A75" t="s">
        <v>142</v>
      </c>
      <c r="B75" t="s">
        <v>143</v>
      </c>
      <c r="C75" s="3">
        <v>2.0000000000000002E-30</v>
      </c>
      <c r="D75">
        <v>430.99</v>
      </c>
      <c r="E75">
        <v>0.11</v>
      </c>
      <c r="F75">
        <v>0.04</v>
      </c>
      <c r="G75">
        <v>2.42</v>
      </c>
      <c r="H75" s="2">
        <v>63.11</v>
      </c>
      <c r="I75">
        <v>88.56</v>
      </c>
      <c r="J75">
        <v>0.46</v>
      </c>
      <c r="K75">
        <f>D75/E75</f>
        <v>3918.090909090909</v>
      </c>
      <c r="L75">
        <f>D75/F75</f>
        <v>10774.75</v>
      </c>
      <c r="M75" t="s">
        <v>24</v>
      </c>
    </row>
    <row r="76" spans="1:13">
      <c r="A76" t="s">
        <v>144</v>
      </c>
      <c r="B76" t="s">
        <v>145</v>
      </c>
      <c r="C76">
        <v>0</v>
      </c>
      <c r="D76">
        <v>425.12</v>
      </c>
      <c r="E76">
        <v>36.46</v>
      </c>
      <c r="F76">
        <v>9.0500000000000007</v>
      </c>
      <c r="G76">
        <v>1615.06</v>
      </c>
      <c r="H76" s="2">
        <v>35.71</v>
      </c>
      <c r="I76">
        <v>368.05</v>
      </c>
      <c r="J76">
        <v>15.26</v>
      </c>
      <c r="K76">
        <f>D76/E76</f>
        <v>11.659901261656611</v>
      </c>
      <c r="L76">
        <f>D76/F76</f>
        <v>46.974585635359112</v>
      </c>
      <c r="M76" t="s">
        <v>24</v>
      </c>
    </row>
    <row r="77" spans="1:13">
      <c r="A77" t="s">
        <v>146</v>
      </c>
      <c r="B77" t="s">
        <v>147</v>
      </c>
      <c r="C77" s="3">
        <v>4.9999999999999998E-8</v>
      </c>
      <c r="D77">
        <v>414.99</v>
      </c>
      <c r="E77">
        <v>18.190000000000001</v>
      </c>
      <c r="F77">
        <v>1.35</v>
      </c>
      <c r="G77">
        <v>328.92</v>
      </c>
      <c r="H77" s="2">
        <v>15.87</v>
      </c>
      <c r="I77">
        <v>80.11</v>
      </c>
      <c r="J77">
        <v>0.15</v>
      </c>
      <c r="K77">
        <f>D77/E77</f>
        <v>22.81418361737218</v>
      </c>
      <c r="L77">
        <f>D77/F77</f>
        <v>307.39999999999998</v>
      </c>
      <c r="M77" t="s">
        <v>24</v>
      </c>
    </row>
    <row r="78" spans="1:13">
      <c r="A78" t="s">
        <v>148</v>
      </c>
      <c r="B78" t="s">
        <v>149</v>
      </c>
      <c r="C78" t="s">
        <v>150</v>
      </c>
      <c r="D78">
        <v>409.84</v>
      </c>
      <c r="E78">
        <v>31.66</v>
      </c>
      <c r="F78">
        <v>18.86</v>
      </c>
      <c r="G78">
        <v>766.36</v>
      </c>
      <c r="H78" s="2">
        <v>16.559999999999999</v>
      </c>
      <c r="I78">
        <v>168.06</v>
      </c>
      <c r="J78">
        <v>5.61</v>
      </c>
      <c r="K78">
        <f>D78/E78</f>
        <v>12.945041061276058</v>
      </c>
      <c r="L78">
        <f>D78/F78</f>
        <v>21.730646871686108</v>
      </c>
      <c r="M78" t="s">
        <v>24</v>
      </c>
    </row>
    <row r="79" spans="1:13">
      <c r="A79" t="s">
        <v>151</v>
      </c>
      <c r="B79" t="s">
        <v>152</v>
      </c>
      <c r="C79" s="3">
        <v>9.9999999999999991E-22</v>
      </c>
      <c r="D79">
        <v>398.78</v>
      </c>
      <c r="E79">
        <v>7.0000000000000007E-2</v>
      </c>
      <c r="F79">
        <v>0.33</v>
      </c>
      <c r="G79">
        <v>7.0000000000000007E-2</v>
      </c>
      <c r="H79" s="2">
        <v>1.49</v>
      </c>
      <c r="I79">
        <v>0.67</v>
      </c>
      <c r="J79">
        <v>0</v>
      </c>
      <c r="K79">
        <f>D79/E79</f>
        <v>5696.8571428571422</v>
      </c>
      <c r="L79">
        <f>D79/F79</f>
        <v>1208.4242424242423</v>
      </c>
      <c r="M79" t="s">
        <v>24</v>
      </c>
    </row>
    <row r="80" spans="1:13">
      <c r="A80" t="s">
        <v>153</v>
      </c>
      <c r="B80" t="s">
        <v>154</v>
      </c>
      <c r="C80" s="3">
        <v>3.9999999999999998E-57</v>
      </c>
      <c r="D80">
        <v>392.17</v>
      </c>
      <c r="E80">
        <v>8.41</v>
      </c>
      <c r="F80">
        <v>21.95</v>
      </c>
      <c r="G80">
        <v>56.93</v>
      </c>
      <c r="H80" s="2">
        <v>136</v>
      </c>
      <c r="I80">
        <v>22.54</v>
      </c>
      <c r="J80">
        <v>1.58</v>
      </c>
      <c r="K80">
        <f>D80/E80</f>
        <v>46.631391200951249</v>
      </c>
      <c r="L80">
        <f>D80/F80</f>
        <v>17.866514806378134</v>
      </c>
      <c r="M80" t="s">
        <v>24</v>
      </c>
    </row>
    <row r="81" spans="1:13">
      <c r="A81" t="s">
        <v>155</v>
      </c>
      <c r="B81" t="s">
        <v>156</v>
      </c>
      <c r="C81" t="s">
        <v>157</v>
      </c>
      <c r="D81">
        <v>391.36</v>
      </c>
      <c r="E81">
        <v>24.5</v>
      </c>
      <c r="F81">
        <v>12.14</v>
      </c>
      <c r="G81">
        <v>543.75</v>
      </c>
      <c r="H81" s="2">
        <v>45.16</v>
      </c>
      <c r="I81">
        <v>154.19</v>
      </c>
      <c r="J81">
        <v>1.3</v>
      </c>
      <c r="K81">
        <f>D81/E81</f>
        <v>15.973877551020408</v>
      </c>
      <c r="L81">
        <f>D81/F81</f>
        <v>32.237232289950576</v>
      </c>
      <c r="M81" t="s">
        <v>24</v>
      </c>
    </row>
    <row r="82" spans="1:13">
      <c r="A82" t="s">
        <v>158</v>
      </c>
      <c r="B82" t="s">
        <v>159</v>
      </c>
      <c r="C82" t="s">
        <v>160</v>
      </c>
      <c r="D82">
        <v>369.67</v>
      </c>
      <c r="E82">
        <v>30.25</v>
      </c>
      <c r="F82">
        <v>2.92</v>
      </c>
      <c r="G82">
        <v>213.75</v>
      </c>
      <c r="H82" s="2">
        <v>12.98</v>
      </c>
      <c r="I82">
        <v>73.66</v>
      </c>
      <c r="J82">
        <v>3.05</v>
      </c>
      <c r="K82">
        <f>D82/E82</f>
        <v>12.220495867768596</v>
      </c>
      <c r="L82">
        <f>D82/F82</f>
        <v>126.59931506849315</v>
      </c>
      <c r="M82" t="s">
        <v>24</v>
      </c>
    </row>
    <row r="83" spans="1:13">
      <c r="A83" t="s">
        <v>161</v>
      </c>
      <c r="B83" t="s">
        <v>14</v>
      </c>
      <c r="C83" t="s">
        <v>15</v>
      </c>
      <c r="D83">
        <v>363.14</v>
      </c>
      <c r="E83">
        <v>18.79</v>
      </c>
      <c r="F83">
        <v>0.05</v>
      </c>
      <c r="G83">
        <v>29.83</v>
      </c>
      <c r="H83" s="2">
        <v>9.81</v>
      </c>
      <c r="I83">
        <v>31.14</v>
      </c>
      <c r="J83">
        <v>5.68</v>
      </c>
      <c r="K83">
        <f>D83/E83</f>
        <v>19.32623736029803</v>
      </c>
      <c r="L83">
        <f>D83/F83</f>
        <v>7262.7999999999993</v>
      </c>
      <c r="M83" t="s">
        <v>24</v>
      </c>
    </row>
    <row r="84" spans="1:13">
      <c r="A84" t="s">
        <v>162</v>
      </c>
      <c r="B84" t="s">
        <v>163</v>
      </c>
      <c r="C84">
        <v>0</v>
      </c>
      <c r="D84">
        <v>351.78</v>
      </c>
      <c r="E84">
        <v>0</v>
      </c>
      <c r="F84">
        <v>0</v>
      </c>
      <c r="G84">
        <v>0</v>
      </c>
      <c r="H84" s="2">
        <v>9.16</v>
      </c>
      <c r="I84">
        <v>0.22</v>
      </c>
      <c r="J84">
        <v>0</v>
      </c>
      <c r="K84" t="s">
        <v>16</v>
      </c>
      <c r="L84" t="s">
        <v>16</v>
      </c>
      <c r="M84" t="s">
        <v>96</v>
      </c>
    </row>
    <row r="85" spans="1:13">
      <c r="A85" t="s">
        <v>164</v>
      </c>
      <c r="B85" t="s">
        <v>165</v>
      </c>
      <c r="C85" s="3">
        <v>3.0000000000000002E-114</v>
      </c>
      <c r="D85">
        <v>343.52</v>
      </c>
      <c r="E85">
        <v>11.23</v>
      </c>
      <c r="F85">
        <v>30.12</v>
      </c>
      <c r="G85">
        <v>21.75</v>
      </c>
      <c r="H85" s="2">
        <v>22.09</v>
      </c>
      <c r="I85">
        <v>21.13</v>
      </c>
      <c r="J85">
        <v>25.19</v>
      </c>
      <c r="K85">
        <f>D85/E85</f>
        <v>30.589492430988422</v>
      </c>
      <c r="L85">
        <f>D85/F85</f>
        <v>11.405046480743691</v>
      </c>
      <c r="M85" t="s">
        <v>24</v>
      </c>
    </row>
    <row r="86" spans="1:13">
      <c r="A86" t="s">
        <v>166</v>
      </c>
      <c r="B86" t="s">
        <v>14</v>
      </c>
      <c r="C86" t="s">
        <v>15</v>
      </c>
      <c r="D86">
        <v>336.71</v>
      </c>
      <c r="E86">
        <v>5.91</v>
      </c>
      <c r="F86">
        <v>0.64</v>
      </c>
      <c r="G86">
        <v>16.489999999999998</v>
      </c>
      <c r="H86" s="2">
        <v>5.53</v>
      </c>
      <c r="I86">
        <v>1.63</v>
      </c>
      <c r="J86">
        <v>0.01</v>
      </c>
      <c r="K86">
        <f>D86/E86</f>
        <v>56.972927241962772</v>
      </c>
      <c r="L86">
        <f>D86/F86</f>
        <v>526.109375</v>
      </c>
      <c r="M86" t="s">
        <v>24</v>
      </c>
    </row>
    <row r="87" spans="1:13">
      <c r="A87" t="s">
        <v>167</v>
      </c>
      <c r="B87" t="s">
        <v>168</v>
      </c>
      <c r="C87" t="s">
        <v>169</v>
      </c>
      <c r="D87">
        <v>329.85</v>
      </c>
      <c r="E87">
        <v>0</v>
      </c>
      <c r="F87">
        <v>0.05</v>
      </c>
      <c r="G87">
        <v>0.08</v>
      </c>
      <c r="H87" s="2">
        <v>3.16</v>
      </c>
      <c r="I87">
        <v>0.39</v>
      </c>
      <c r="J87">
        <v>0</v>
      </c>
      <c r="K87" t="s">
        <v>16</v>
      </c>
      <c r="L87">
        <f>D87/F87</f>
        <v>6597</v>
      </c>
      <c r="M87" t="s">
        <v>96</v>
      </c>
    </row>
    <row r="88" spans="1:13">
      <c r="A88" t="s">
        <v>170</v>
      </c>
      <c r="B88" t="s">
        <v>14</v>
      </c>
      <c r="C88" t="s">
        <v>15</v>
      </c>
      <c r="D88">
        <v>329.23</v>
      </c>
      <c r="E88">
        <v>16.8</v>
      </c>
      <c r="F88">
        <v>2.57</v>
      </c>
      <c r="G88">
        <v>2299.35</v>
      </c>
      <c r="H88" s="2">
        <v>43.88</v>
      </c>
      <c r="I88">
        <v>1076.47</v>
      </c>
      <c r="J88">
        <v>1.9</v>
      </c>
      <c r="K88">
        <f>D88/E88</f>
        <v>19.597023809523808</v>
      </c>
      <c r="L88">
        <f>D88/F88</f>
        <v>128.10505836575877</v>
      </c>
      <c r="M88" t="s">
        <v>24</v>
      </c>
    </row>
    <row r="89" spans="1:13">
      <c r="A89" t="s">
        <v>171</v>
      </c>
      <c r="B89" t="s">
        <v>172</v>
      </c>
      <c r="C89" s="3">
        <v>7.0000000000000006E-79</v>
      </c>
      <c r="D89">
        <v>322.85000000000002</v>
      </c>
      <c r="E89">
        <v>8.35</v>
      </c>
      <c r="F89">
        <v>16.63</v>
      </c>
      <c r="G89">
        <v>946.66</v>
      </c>
      <c r="H89" s="2">
        <v>15.03</v>
      </c>
      <c r="I89">
        <v>263.26</v>
      </c>
      <c r="J89">
        <v>2.96</v>
      </c>
      <c r="K89">
        <f>D89/E89</f>
        <v>38.664670658682638</v>
      </c>
      <c r="L89">
        <f>D89/F89</f>
        <v>19.413710162357187</v>
      </c>
      <c r="M89" t="s">
        <v>24</v>
      </c>
    </row>
    <row r="90" spans="1:13">
      <c r="A90" t="s">
        <v>173</v>
      </c>
      <c r="B90" t="s">
        <v>133</v>
      </c>
      <c r="C90" t="s">
        <v>98</v>
      </c>
      <c r="D90">
        <v>309.29000000000002</v>
      </c>
      <c r="E90">
        <v>0</v>
      </c>
      <c r="F90">
        <v>0</v>
      </c>
      <c r="G90">
        <v>0.17</v>
      </c>
      <c r="H90" s="2">
        <v>6.92</v>
      </c>
      <c r="I90">
        <v>0.03</v>
      </c>
      <c r="J90">
        <v>0</v>
      </c>
      <c r="K90" t="s">
        <v>16</v>
      </c>
      <c r="L90" t="s">
        <v>16</v>
      </c>
      <c r="M90" t="s">
        <v>96</v>
      </c>
    </row>
    <row r="91" spans="1:13">
      <c r="A91" t="s">
        <v>174</v>
      </c>
      <c r="B91" t="s">
        <v>175</v>
      </c>
      <c r="C91" s="3">
        <v>7.0000000000000003E-19</v>
      </c>
      <c r="D91">
        <v>306.45</v>
      </c>
      <c r="E91">
        <v>13.63</v>
      </c>
      <c r="F91">
        <v>0.04</v>
      </c>
      <c r="G91">
        <v>152.02000000000001</v>
      </c>
      <c r="H91" s="2">
        <v>2.8</v>
      </c>
      <c r="I91">
        <v>6</v>
      </c>
      <c r="J91">
        <v>0.02</v>
      </c>
      <c r="K91">
        <f>D91/E91</f>
        <v>22.483492296404986</v>
      </c>
      <c r="L91">
        <f>D91/F91</f>
        <v>7661.25</v>
      </c>
      <c r="M91" t="s">
        <v>24</v>
      </c>
    </row>
    <row r="92" spans="1:13">
      <c r="A92" t="s">
        <v>176</v>
      </c>
      <c r="B92" t="s">
        <v>77</v>
      </c>
      <c r="C92" s="3">
        <v>7.0000000000000003E-62</v>
      </c>
      <c r="D92">
        <v>301.07</v>
      </c>
      <c r="E92">
        <v>1.45</v>
      </c>
      <c r="F92">
        <v>1</v>
      </c>
      <c r="G92">
        <v>14.56</v>
      </c>
      <c r="H92" s="2">
        <v>20.16</v>
      </c>
      <c r="I92">
        <v>13.22</v>
      </c>
      <c r="J92">
        <v>0</v>
      </c>
      <c r="K92">
        <f>D92/E92</f>
        <v>207.63448275862069</v>
      </c>
      <c r="L92">
        <f>D92/F92</f>
        <v>301.07</v>
      </c>
      <c r="M92" t="s">
        <v>78</v>
      </c>
    </row>
    <row r="93" spans="1:13">
      <c r="A93" t="s">
        <v>177</v>
      </c>
      <c r="B93" t="s">
        <v>14</v>
      </c>
      <c r="C93" t="s">
        <v>15</v>
      </c>
      <c r="D93">
        <v>293.89999999999998</v>
      </c>
      <c r="E93">
        <v>18.93</v>
      </c>
      <c r="F93">
        <v>0.49</v>
      </c>
      <c r="G93">
        <v>275.74</v>
      </c>
      <c r="H93" s="2">
        <v>88.02</v>
      </c>
      <c r="I93">
        <v>116.06</v>
      </c>
      <c r="J93">
        <v>0</v>
      </c>
      <c r="K93">
        <f>D93/E93</f>
        <v>15.525620707871104</v>
      </c>
      <c r="L93">
        <f>D93/F93</f>
        <v>599.79591836734687</v>
      </c>
      <c r="M93" t="s">
        <v>24</v>
      </c>
    </row>
    <row r="94" spans="1:13">
      <c r="A94" t="s">
        <v>178</v>
      </c>
      <c r="B94" t="s">
        <v>14</v>
      </c>
      <c r="C94" t="s">
        <v>15</v>
      </c>
      <c r="D94">
        <v>293.44</v>
      </c>
      <c r="E94">
        <v>0.42</v>
      </c>
      <c r="F94">
        <v>0</v>
      </c>
      <c r="G94">
        <v>52.62</v>
      </c>
      <c r="H94" s="2">
        <v>4.67</v>
      </c>
      <c r="I94">
        <v>6.62</v>
      </c>
      <c r="J94">
        <v>109.14</v>
      </c>
      <c r="K94">
        <f>D94/E94</f>
        <v>698.66666666666674</v>
      </c>
      <c r="L94" t="s">
        <v>16</v>
      </c>
      <c r="M94" t="s">
        <v>24</v>
      </c>
    </row>
    <row r="95" spans="1:13">
      <c r="A95" t="s">
        <v>179</v>
      </c>
      <c r="B95" t="s">
        <v>180</v>
      </c>
      <c r="C95" t="s">
        <v>181</v>
      </c>
      <c r="D95">
        <v>284.61</v>
      </c>
      <c r="E95">
        <v>14.19</v>
      </c>
      <c r="F95">
        <v>0.33</v>
      </c>
      <c r="G95">
        <v>527.37</v>
      </c>
      <c r="H95" s="2">
        <v>32.5</v>
      </c>
      <c r="I95">
        <v>143.26</v>
      </c>
      <c r="J95">
        <v>0.64</v>
      </c>
      <c r="K95">
        <f>D95/E95</f>
        <v>20.057082452431292</v>
      </c>
      <c r="L95">
        <f>D95/F95</f>
        <v>862.4545454545455</v>
      </c>
      <c r="M95" t="s">
        <v>24</v>
      </c>
    </row>
    <row r="96" spans="1:13">
      <c r="A96" t="s">
        <v>182</v>
      </c>
      <c r="B96" t="s">
        <v>183</v>
      </c>
      <c r="C96" s="3">
        <v>2E-45</v>
      </c>
      <c r="D96">
        <v>260.22000000000003</v>
      </c>
      <c r="E96">
        <v>12.31</v>
      </c>
      <c r="F96">
        <v>12.36</v>
      </c>
      <c r="G96">
        <v>21.91</v>
      </c>
      <c r="H96" s="2">
        <v>96.04</v>
      </c>
      <c r="I96">
        <v>19.920000000000002</v>
      </c>
      <c r="J96">
        <v>0.92</v>
      </c>
      <c r="K96">
        <f>D96/E96</f>
        <v>21.138911454102356</v>
      </c>
      <c r="L96">
        <f>D96/F96</f>
        <v>21.05339805825243</v>
      </c>
      <c r="M96" t="s">
        <v>24</v>
      </c>
    </row>
    <row r="97" spans="1:13">
      <c r="A97" t="s">
        <v>184</v>
      </c>
      <c r="B97" t="s">
        <v>14</v>
      </c>
      <c r="C97" t="s">
        <v>15</v>
      </c>
      <c r="D97">
        <v>245.25</v>
      </c>
      <c r="E97">
        <v>4.32</v>
      </c>
      <c r="F97">
        <v>0</v>
      </c>
      <c r="G97">
        <v>105.11</v>
      </c>
      <c r="H97" s="2">
        <v>11.1</v>
      </c>
      <c r="I97">
        <v>19.440000000000001</v>
      </c>
      <c r="J97">
        <v>0</v>
      </c>
      <c r="K97">
        <f>D97/E97</f>
        <v>56.770833333333329</v>
      </c>
      <c r="L97" t="s">
        <v>16</v>
      </c>
      <c r="M97" t="s">
        <v>24</v>
      </c>
    </row>
    <row r="98" spans="1:13">
      <c r="A98" t="s">
        <v>185</v>
      </c>
      <c r="B98" t="s">
        <v>186</v>
      </c>
      <c r="C98" s="3">
        <v>3.9999999999999999E-85</v>
      </c>
      <c r="D98">
        <v>240.18</v>
      </c>
      <c r="E98">
        <v>6.51</v>
      </c>
      <c r="F98">
        <v>0.12</v>
      </c>
      <c r="G98">
        <v>10.95</v>
      </c>
      <c r="H98" s="2">
        <v>8.5299999999999994</v>
      </c>
      <c r="I98">
        <v>8.1</v>
      </c>
      <c r="J98">
        <v>0.12</v>
      </c>
      <c r="K98">
        <f>D98/E98</f>
        <v>36.894009216589865</v>
      </c>
      <c r="L98">
        <f>D98/F98</f>
        <v>2001.5000000000002</v>
      </c>
      <c r="M98" t="s">
        <v>24</v>
      </c>
    </row>
    <row r="99" spans="1:13">
      <c r="A99" t="s">
        <v>187</v>
      </c>
      <c r="B99" t="s">
        <v>188</v>
      </c>
      <c r="C99" s="3">
        <v>4.9999999999999997E-37</v>
      </c>
      <c r="D99">
        <v>232.21</v>
      </c>
      <c r="E99">
        <v>12.66</v>
      </c>
      <c r="F99">
        <v>7.61</v>
      </c>
      <c r="G99">
        <v>291.38</v>
      </c>
      <c r="H99" s="2">
        <v>21.28</v>
      </c>
      <c r="I99">
        <v>101.02</v>
      </c>
      <c r="J99">
        <v>1.84</v>
      </c>
      <c r="K99">
        <f>D99/E99</f>
        <v>18.342022116903635</v>
      </c>
      <c r="L99">
        <f>D99/F99</f>
        <v>30.513797634691194</v>
      </c>
      <c r="M99" t="s">
        <v>24</v>
      </c>
    </row>
    <row r="100" spans="1:13">
      <c r="A100" t="s">
        <v>189</v>
      </c>
      <c r="B100" t="s">
        <v>130</v>
      </c>
      <c r="C100">
        <v>0</v>
      </c>
      <c r="D100">
        <v>231.93</v>
      </c>
      <c r="E100">
        <v>3.96</v>
      </c>
      <c r="F100">
        <v>6.71</v>
      </c>
      <c r="G100">
        <v>24.39</v>
      </c>
      <c r="H100" s="2">
        <v>5.24</v>
      </c>
      <c r="I100">
        <v>38.22</v>
      </c>
      <c r="J100">
        <v>48.88</v>
      </c>
      <c r="K100">
        <f>D100/E100</f>
        <v>58.56818181818182</v>
      </c>
      <c r="L100">
        <f>D100/F100</f>
        <v>34.564828614008945</v>
      </c>
      <c r="M100" t="s">
        <v>131</v>
      </c>
    </row>
    <row r="101" spans="1:13">
      <c r="A101" t="s">
        <v>190</v>
      </c>
      <c r="B101" t="s">
        <v>94</v>
      </c>
      <c r="C101" t="s">
        <v>191</v>
      </c>
      <c r="D101">
        <v>231.26</v>
      </c>
      <c r="E101">
        <v>0</v>
      </c>
      <c r="F101">
        <v>0.02</v>
      </c>
      <c r="G101">
        <v>0.08</v>
      </c>
      <c r="H101" s="2">
        <v>6.55</v>
      </c>
      <c r="I101">
        <v>0.93</v>
      </c>
      <c r="J101">
        <v>0.02</v>
      </c>
      <c r="K101" t="s">
        <v>16</v>
      </c>
      <c r="L101">
        <f>D101/F101</f>
        <v>11563</v>
      </c>
      <c r="M101" t="s">
        <v>96</v>
      </c>
    </row>
    <row r="102" spans="1:13">
      <c r="A102" t="s">
        <v>192</v>
      </c>
      <c r="B102" t="s">
        <v>193</v>
      </c>
      <c r="C102" s="3">
        <v>2E-180</v>
      </c>
      <c r="D102">
        <v>230.33</v>
      </c>
      <c r="E102">
        <v>19.03</v>
      </c>
      <c r="F102">
        <v>3.67</v>
      </c>
      <c r="G102">
        <v>212.88</v>
      </c>
      <c r="H102" s="2">
        <v>10.17</v>
      </c>
      <c r="I102">
        <v>38.409999999999997</v>
      </c>
      <c r="J102">
        <v>2.86</v>
      </c>
      <c r="K102">
        <f>D102/E102</f>
        <v>12.103520756699947</v>
      </c>
      <c r="L102">
        <f>D102/F102</f>
        <v>62.760217983651231</v>
      </c>
      <c r="M102" t="s">
        <v>24</v>
      </c>
    </row>
    <row r="103" spans="1:13">
      <c r="A103" t="s">
        <v>194</v>
      </c>
      <c r="B103" t="s">
        <v>195</v>
      </c>
      <c r="C103" s="3">
        <v>2.9999999999999999E-41</v>
      </c>
      <c r="D103">
        <v>227.89</v>
      </c>
      <c r="E103">
        <v>10.43</v>
      </c>
      <c r="F103">
        <v>0.34</v>
      </c>
      <c r="G103">
        <v>675.52</v>
      </c>
      <c r="H103" s="2">
        <v>24.51</v>
      </c>
      <c r="I103">
        <v>174.59</v>
      </c>
      <c r="J103">
        <v>0.01</v>
      </c>
      <c r="K103">
        <f>D103/E103</f>
        <v>21.849472674976031</v>
      </c>
      <c r="L103">
        <f>D103/F103</f>
        <v>670.26470588235281</v>
      </c>
      <c r="M103" t="s">
        <v>24</v>
      </c>
    </row>
    <row r="104" spans="1:13">
      <c r="A104" t="s">
        <v>196</v>
      </c>
      <c r="B104" t="s">
        <v>14</v>
      </c>
      <c r="C104" t="s">
        <v>15</v>
      </c>
      <c r="D104">
        <v>224.14</v>
      </c>
      <c r="E104">
        <v>17.350000000000001</v>
      </c>
      <c r="F104">
        <v>0</v>
      </c>
      <c r="G104">
        <v>29.9</v>
      </c>
      <c r="H104" s="2">
        <v>95.66</v>
      </c>
      <c r="I104">
        <v>13.17</v>
      </c>
      <c r="J104">
        <v>0</v>
      </c>
      <c r="K104">
        <f>D104/E104</f>
        <v>12.91873198847262</v>
      </c>
      <c r="L104" t="s">
        <v>16</v>
      </c>
      <c r="M104" t="s">
        <v>24</v>
      </c>
    </row>
    <row r="105" spans="1:13">
      <c r="A105" t="s">
        <v>197</v>
      </c>
      <c r="B105" t="s">
        <v>14</v>
      </c>
      <c r="C105" t="s">
        <v>15</v>
      </c>
      <c r="D105">
        <v>221.71</v>
      </c>
      <c r="E105">
        <v>0.05</v>
      </c>
      <c r="F105">
        <v>0</v>
      </c>
      <c r="G105">
        <v>2.44</v>
      </c>
      <c r="H105" s="2">
        <v>1.26</v>
      </c>
      <c r="I105">
        <v>5.25</v>
      </c>
      <c r="J105">
        <v>0</v>
      </c>
      <c r="K105">
        <f>D105/E105</f>
        <v>4434.2</v>
      </c>
      <c r="L105" t="s">
        <v>16</v>
      </c>
      <c r="M105" t="s">
        <v>17</v>
      </c>
    </row>
    <row r="106" spans="1:13">
      <c r="A106" t="s">
        <v>198</v>
      </c>
      <c r="B106" t="s">
        <v>199</v>
      </c>
      <c r="C106" s="3">
        <v>6.0000000000000003E-36</v>
      </c>
      <c r="D106">
        <v>218.49</v>
      </c>
      <c r="E106">
        <v>0.43</v>
      </c>
      <c r="F106">
        <v>1.25</v>
      </c>
      <c r="G106">
        <v>49.48</v>
      </c>
      <c r="H106" s="2">
        <v>42.5</v>
      </c>
      <c r="I106">
        <v>91.08</v>
      </c>
      <c r="J106">
        <v>5.05</v>
      </c>
      <c r="K106">
        <f>D106/E106</f>
        <v>508.11627906976747</v>
      </c>
      <c r="L106">
        <f>D106/F106</f>
        <v>174.792</v>
      </c>
      <c r="M106" t="s">
        <v>24</v>
      </c>
    </row>
    <row r="107" spans="1:13">
      <c r="A107" t="s">
        <v>200</v>
      </c>
      <c r="B107" t="s">
        <v>201</v>
      </c>
      <c r="C107" s="3">
        <v>2.9999999999999999E-16</v>
      </c>
      <c r="D107">
        <v>217.58</v>
      </c>
      <c r="E107">
        <v>5.13</v>
      </c>
      <c r="F107">
        <v>0.27</v>
      </c>
      <c r="G107">
        <v>54.56</v>
      </c>
      <c r="H107" s="2">
        <v>8.94</v>
      </c>
      <c r="I107">
        <v>20.57</v>
      </c>
      <c r="J107">
        <v>1.0900000000000001</v>
      </c>
      <c r="K107">
        <f>D107/E107</f>
        <v>42.413255360623786</v>
      </c>
      <c r="L107">
        <f>D107/F107</f>
        <v>805.85185185185185</v>
      </c>
      <c r="M107" t="s">
        <v>24</v>
      </c>
    </row>
    <row r="108" spans="1:13">
      <c r="A108" t="s">
        <v>202</v>
      </c>
      <c r="B108" t="s">
        <v>188</v>
      </c>
      <c r="C108" s="3">
        <v>9.9999999999999998E-17</v>
      </c>
      <c r="D108">
        <v>213.62</v>
      </c>
      <c r="E108">
        <v>7.6</v>
      </c>
      <c r="F108">
        <v>1.92</v>
      </c>
      <c r="G108">
        <v>337.83</v>
      </c>
      <c r="H108" s="2">
        <v>22.96</v>
      </c>
      <c r="I108">
        <v>70.27</v>
      </c>
      <c r="J108">
        <v>0.99</v>
      </c>
      <c r="K108">
        <f>D108/E108</f>
        <v>28.107894736842105</v>
      </c>
      <c r="L108">
        <f>D108/F108</f>
        <v>111.26041666666667</v>
      </c>
      <c r="M108" t="s">
        <v>24</v>
      </c>
    </row>
    <row r="109" spans="1:13">
      <c r="A109" t="s">
        <v>203</v>
      </c>
      <c r="B109" t="s">
        <v>204</v>
      </c>
      <c r="C109" s="3">
        <v>8.0000000000000007E-30</v>
      </c>
      <c r="D109">
        <v>203.75</v>
      </c>
      <c r="E109">
        <v>7.0000000000000007E-2</v>
      </c>
      <c r="F109">
        <v>0</v>
      </c>
      <c r="G109">
        <v>10.54</v>
      </c>
      <c r="H109" s="2">
        <v>19.440000000000001</v>
      </c>
      <c r="I109">
        <v>49.36</v>
      </c>
      <c r="J109">
        <v>5.69</v>
      </c>
      <c r="K109">
        <f>D109/E109</f>
        <v>2910.7142857142853</v>
      </c>
      <c r="L109" t="s">
        <v>16</v>
      </c>
      <c r="M109" t="s">
        <v>24</v>
      </c>
    </row>
    <row r="110" spans="1:13">
      <c r="A110" t="s">
        <v>205</v>
      </c>
      <c r="B110" t="s">
        <v>206</v>
      </c>
      <c r="C110" s="3">
        <v>4.9999999999999998E-8</v>
      </c>
      <c r="D110">
        <v>199.58</v>
      </c>
      <c r="E110">
        <v>5.47</v>
      </c>
      <c r="F110">
        <v>1.78</v>
      </c>
      <c r="G110">
        <v>13.2</v>
      </c>
      <c r="H110" s="2">
        <v>3.7</v>
      </c>
      <c r="I110">
        <v>1.1299999999999999</v>
      </c>
      <c r="J110">
        <v>0</v>
      </c>
      <c r="K110">
        <f>D110/E110</f>
        <v>36.486288848263257</v>
      </c>
      <c r="L110">
        <f>D110/F110</f>
        <v>112.12359550561798</v>
      </c>
      <c r="M110" t="s">
        <v>24</v>
      </c>
    </row>
    <row r="111" spans="1:13">
      <c r="A111" t="s">
        <v>207</v>
      </c>
      <c r="B111" t="s">
        <v>208</v>
      </c>
      <c r="C111">
        <v>0</v>
      </c>
      <c r="D111">
        <v>194.67</v>
      </c>
      <c r="E111">
        <v>0</v>
      </c>
      <c r="F111">
        <v>0</v>
      </c>
      <c r="G111">
        <v>0</v>
      </c>
      <c r="H111" s="2">
        <v>0.9</v>
      </c>
      <c r="I111">
        <v>0.21</v>
      </c>
      <c r="J111">
        <v>0.01</v>
      </c>
      <c r="K111" t="s">
        <v>16</v>
      </c>
      <c r="L111" t="s">
        <v>16</v>
      </c>
      <c r="M111" t="s">
        <v>96</v>
      </c>
    </row>
    <row r="112" spans="1:13">
      <c r="A112" t="s">
        <v>209</v>
      </c>
      <c r="B112" t="s">
        <v>82</v>
      </c>
      <c r="C112" s="3">
        <v>3E-10</v>
      </c>
      <c r="D112">
        <v>191.57</v>
      </c>
      <c r="E112">
        <v>2.82</v>
      </c>
      <c r="F112">
        <v>1.04</v>
      </c>
      <c r="G112">
        <v>589.23</v>
      </c>
      <c r="H112" s="2">
        <v>15.91</v>
      </c>
      <c r="I112">
        <v>92.89</v>
      </c>
      <c r="J112">
        <v>0.13</v>
      </c>
      <c r="K112">
        <f>D112/E112</f>
        <v>67.932624113475185</v>
      </c>
      <c r="L112">
        <f>D112/F112</f>
        <v>184.20192307692307</v>
      </c>
      <c r="M112" t="s">
        <v>24</v>
      </c>
    </row>
    <row r="113" spans="1:13">
      <c r="A113" t="s">
        <v>210</v>
      </c>
      <c r="B113" t="s">
        <v>14</v>
      </c>
      <c r="C113" t="s">
        <v>15</v>
      </c>
      <c r="D113">
        <v>190.3</v>
      </c>
      <c r="E113">
        <v>7.0000000000000007E-2</v>
      </c>
      <c r="F113">
        <v>0</v>
      </c>
      <c r="G113">
        <v>3.23</v>
      </c>
      <c r="H113" s="2">
        <v>2.0299999999999998</v>
      </c>
      <c r="I113">
        <v>3.51</v>
      </c>
      <c r="J113">
        <v>0</v>
      </c>
      <c r="K113">
        <f>D113/E113</f>
        <v>2718.5714285714284</v>
      </c>
      <c r="L113" t="s">
        <v>16</v>
      </c>
      <c r="M113" t="s">
        <v>24</v>
      </c>
    </row>
    <row r="114" spans="1:13">
      <c r="A114" t="s">
        <v>211</v>
      </c>
      <c r="B114" t="s">
        <v>212</v>
      </c>
      <c r="C114" s="3">
        <v>7.0000000000000004E-97</v>
      </c>
      <c r="D114">
        <v>178.52</v>
      </c>
      <c r="E114">
        <v>0.79</v>
      </c>
      <c r="F114">
        <v>0.84</v>
      </c>
      <c r="G114">
        <v>11.28</v>
      </c>
      <c r="H114" s="2">
        <v>45.31</v>
      </c>
      <c r="I114">
        <v>14.66</v>
      </c>
      <c r="J114">
        <v>0.08</v>
      </c>
      <c r="K114">
        <f>D114/E114</f>
        <v>225.97468354430379</v>
      </c>
      <c r="L114">
        <f>D114/F114</f>
        <v>212.52380952380955</v>
      </c>
      <c r="M114" t="s">
        <v>24</v>
      </c>
    </row>
    <row r="115" spans="1:13">
      <c r="A115" t="s">
        <v>213</v>
      </c>
      <c r="B115" t="s">
        <v>214</v>
      </c>
      <c r="C115" s="3">
        <v>6.0000000000000002E-58</v>
      </c>
      <c r="D115">
        <v>178.26</v>
      </c>
      <c r="E115">
        <v>12</v>
      </c>
      <c r="F115">
        <v>3.85</v>
      </c>
      <c r="G115">
        <v>137.27000000000001</v>
      </c>
      <c r="H115" s="2">
        <v>14.22</v>
      </c>
      <c r="I115">
        <v>91.15</v>
      </c>
      <c r="J115">
        <v>1.04</v>
      </c>
      <c r="K115">
        <f>D115/E115</f>
        <v>14.854999999999999</v>
      </c>
      <c r="L115">
        <f>D115/F115</f>
        <v>46.301298701298698</v>
      </c>
      <c r="M115" t="s">
        <v>24</v>
      </c>
    </row>
    <row r="116" spans="1:13">
      <c r="A116" t="s">
        <v>215</v>
      </c>
      <c r="B116" t="s">
        <v>216</v>
      </c>
      <c r="C116" s="3">
        <v>6.9999999999999999E-6</v>
      </c>
      <c r="D116">
        <v>176.83</v>
      </c>
      <c r="E116">
        <v>12.15</v>
      </c>
      <c r="F116">
        <v>15.75</v>
      </c>
      <c r="G116">
        <v>16.66</v>
      </c>
      <c r="H116" s="2">
        <v>277.08999999999997</v>
      </c>
      <c r="I116">
        <v>252.01</v>
      </c>
      <c r="J116">
        <v>0</v>
      </c>
      <c r="K116">
        <f>D116/E116</f>
        <v>14.553909465020578</v>
      </c>
      <c r="L116">
        <f>D116/F116</f>
        <v>11.227301587301588</v>
      </c>
      <c r="M116" t="s">
        <v>31</v>
      </c>
    </row>
    <row r="117" spans="1:13">
      <c r="A117" t="s">
        <v>217</v>
      </c>
      <c r="B117" t="s">
        <v>218</v>
      </c>
      <c r="C117" s="3">
        <v>3.9999999999999998E-6</v>
      </c>
      <c r="D117">
        <v>171.25</v>
      </c>
      <c r="E117">
        <v>0.09</v>
      </c>
      <c r="F117">
        <v>0.56000000000000005</v>
      </c>
      <c r="G117">
        <v>0.82</v>
      </c>
      <c r="H117" s="2">
        <v>0</v>
      </c>
      <c r="I117">
        <v>5.0199999999999996</v>
      </c>
      <c r="J117">
        <v>1.3</v>
      </c>
      <c r="K117">
        <f>D117/E117</f>
        <v>1902.7777777777778</v>
      </c>
      <c r="L117">
        <f>D117/F117</f>
        <v>305.80357142857139</v>
      </c>
      <c r="M117" t="s">
        <v>24</v>
      </c>
    </row>
    <row r="118" spans="1:13">
      <c r="A118" t="s">
        <v>219</v>
      </c>
      <c r="B118" t="s">
        <v>14</v>
      </c>
      <c r="C118" t="s">
        <v>15</v>
      </c>
      <c r="D118">
        <v>170.15</v>
      </c>
      <c r="E118">
        <v>0.27</v>
      </c>
      <c r="F118">
        <v>0</v>
      </c>
      <c r="G118">
        <v>1.17</v>
      </c>
      <c r="H118" s="2">
        <v>0.44</v>
      </c>
      <c r="I118">
        <v>11.44</v>
      </c>
      <c r="J118">
        <v>0</v>
      </c>
      <c r="K118">
        <f>D118/E118</f>
        <v>630.18518518518522</v>
      </c>
      <c r="L118" t="s">
        <v>16</v>
      </c>
      <c r="M118" t="s">
        <v>19</v>
      </c>
    </row>
    <row r="119" spans="1:13">
      <c r="A119" t="s">
        <v>220</v>
      </c>
      <c r="B119" t="s">
        <v>221</v>
      </c>
      <c r="C119" s="3">
        <v>2.0000000000000001E-134</v>
      </c>
      <c r="D119">
        <v>169.08</v>
      </c>
      <c r="E119">
        <v>0.68</v>
      </c>
      <c r="F119">
        <v>0.38</v>
      </c>
      <c r="G119">
        <v>13.31</v>
      </c>
      <c r="H119" s="2">
        <v>22.23</v>
      </c>
      <c r="I119">
        <v>14.52</v>
      </c>
      <c r="J119">
        <v>0.04</v>
      </c>
      <c r="K119">
        <f>D119/E119</f>
        <v>248.64705882352942</v>
      </c>
      <c r="L119">
        <f>D119/F119</f>
        <v>444.94736842105266</v>
      </c>
      <c r="M119" t="s">
        <v>24</v>
      </c>
    </row>
    <row r="120" spans="1:13">
      <c r="A120" t="s">
        <v>222</v>
      </c>
      <c r="B120" t="s">
        <v>14</v>
      </c>
      <c r="C120" t="s">
        <v>15</v>
      </c>
      <c r="D120">
        <v>168.73</v>
      </c>
      <c r="E120">
        <v>7.09</v>
      </c>
      <c r="F120">
        <v>0.34</v>
      </c>
      <c r="G120">
        <v>269.52999999999997</v>
      </c>
      <c r="H120" s="2">
        <v>30.96</v>
      </c>
      <c r="I120">
        <v>150.65</v>
      </c>
      <c r="J120">
        <v>1.96</v>
      </c>
      <c r="K120">
        <f>D120/E120</f>
        <v>23.798307475317348</v>
      </c>
      <c r="L120">
        <f>D120/F120</f>
        <v>496.26470588235287</v>
      </c>
      <c r="M120" t="s">
        <v>24</v>
      </c>
    </row>
    <row r="121" spans="1:13">
      <c r="A121" t="s">
        <v>223</v>
      </c>
      <c r="B121" t="s">
        <v>168</v>
      </c>
      <c r="C121">
        <v>0</v>
      </c>
      <c r="D121">
        <v>168.24</v>
      </c>
      <c r="E121">
        <v>0</v>
      </c>
      <c r="F121">
        <v>0.01</v>
      </c>
      <c r="G121">
        <v>2.86</v>
      </c>
      <c r="H121" s="2">
        <v>3.08</v>
      </c>
      <c r="I121">
        <v>0.2</v>
      </c>
      <c r="J121">
        <v>0</v>
      </c>
      <c r="K121" t="s">
        <v>16</v>
      </c>
      <c r="L121">
        <f>D121/F121</f>
        <v>16824</v>
      </c>
      <c r="M121" t="s">
        <v>96</v>
      </c>
    </row>
    <row r="122" spans="1:13">
      <c r="A122" t="s">
        <v>224</v>
      </c>
      <c r="B122" t="s">
        <v>225</v>
      </c>
      <c r="C122" s="3">
        <v>6.9999999999999999E-6</v>
      </c>
      <c r="D122">
        <v>166.93</v>
      </c>
      <c r="E122">
        <v>0.59</v>
      </c>
      <c r="F122">
        <v>0.64</v>
      </c>
      <c r="G122">
        <v>1.58</v>
      </c>
      <c r="H122" s="2">
        <v>42.82</v>
      </c>
      <c r="I122">
        <v>0.16</v>
      </c>
      <c r="J122">
        <v>2.52</v>
      </c>
      <c r="K122">
        <f>D122/E122</f>
        <v>282.93220338983053</v>
      </c>
      <c r="L122">
        <f>D122/F122</f>
        <v>260.828125</v>
      </c>
      <c r="M122" t="s">
        <v>24</v>
      </c>
    </row>
    <row r="123" spans="1:13">
      <c r="A123" t="s">
        <v>226</v>
      </c>
      <c r="B123" t="s">
        <v>227</v>
      </c>
      <c r="C123" s="3">
        <v>5.0000000000000002E-14</v>
      </c>
      <c r="D123">
        <v>160.72999999999999</v>
      </c>
      <c r="E123">
        <v>14.5</v>
      </c>
      <c r="F123">
        <v>3.17</v>
      </c>
      <c r="G123">
        <v>580.55999999999995</v>
      </c>
      <c r="H123" s="2">
        <v>24.41</v>
      </c>
      <c r="I123">
        <v>279.47000000000003</v>
      </c>
      <c r="J123">
        <v>2.72</v>
      </c>
      <c r="K123">
        <f>D123/E123</f>
        <v>11.084827586206895</v>
      </c>
      <c r="L123">
        <f>D123/F123</f>
        <v>50.703470031545741</v>
      </c>
      <c r="M123" t="s">
        <v>24</v>
      </c>
    </row>
    <row r="124" spans="1:13">
      <c r="A124" t="s">
        <v>228</v>
      </c>
      <c r="B124" t="s">
        <v>14</v>
      </c>
      <c r="C124" t="s">
        <v>15</v>
      </c>
      <c r="D124">
        <v>157.86000000000001</v>
      </c>
      <c r="E124">
        <v>0.16</v>
      </c>
      <c r="F124">
        <v>7.0000000000000007E-2</v>
      </c>
      <c r="G124">
        <v>0.83</v>
      </c>
      <c r="H124" s="2">
        <v>0.74</v>
      </c>
      <c r="I124">
        <v>0.96</v>
      </c>
      <c r="J124">
        <v>0</v>
      </c>
      <c r="K124">
        <f>D124/E124</f>
        <v>986.62500000000011</v>
      </c>
      <c r="L124">
        <f>D124/F124</f>
        <v>2255.1428571428573</v>
      </c>
      <c r="M124" t="s">
        <v>24</v>
      </c>
    </row>
    <row r="125" spans="1:13">
      <c r="A125" t="s">
        <v>229</v>
      </c>
      <c r="B125" t="s">
        <v>230</v>
      </c>
      <c r="C125" t="s">
        <v>231</v>
      </c>
      <c r="D125">
        <v>156.94999999999999</v>
      </c>
      <c r="E125">
        <v>0</v>
      </c>
      <c r="F125">
        <v>0</v>
      </c>
      <c r="G125">
        <v>0.11</v>
      </c>
      <c r="H125" s="2">
        <v>0.47</v>
      </c>
      <c r="I125">
        <v>1.1599999999999999</v>
      </c>
      <c r="J125">
        <v>0.04</v>
      </c>
      <c r="K125" t="s">
        <v>16</v>
      </c>
      <c r="L125" t="s">
        <v>16</v>
      </c>
      <c r="M125" t="s">
        <v>24</v>
      </c>
    </row>
    <row r="126" spans="1:13">
      <c r="A126" t="s">
        <v>232</v>
      </c>
      <c r="B126" t="s">
        <v>233</v>
      </c>
      <c r="C126" t="s">
        <v>234</v>
      </c>
      <c r="D126">
        <v>156.72</v>
      </c>
      <c r="E126">
        <v>7.21</v>
      </c>
      <c r="F126">
        <v>4.37</v>
      </c>
      <c r="G126">
        <v>45.23</v>
      </c>
      <c r="H126" s="2">
        <v>320.67</v>
      </c>
      <c r="I126">
        <v>398.5</v>
      </c>
      <c r="J126">
        <v>0</v>
      </c>
      <c r="K126">
        <f>D126/E126</f>
        <v>21.736477115117893</v>
      </c>
      <c r="L126">
        <f>D126/F126</f>
        <v>35.862700228832949</v>
      </c>
      <c r="M126" t="s">
        <v>24</v>
      </c>
    </row>
    <row r="127" spans="1:13">
      <c r="A127" t="s">
        <v>235</v>
      </c>
      <c r="B127" t="s">
        <v>236</v>
      </c>
      <c r="C127" s="3">
        <v>3E-10</v>
      </c>
      <c r="D127">
        <v>156.08000000000001</v>
      </c>
      <c r="E127">
        <v>2.2999999999999998</v>
      </c>
      <c r="F127">
        <v>0.25</v>
      </c>
      <c r="G127">
        <v>71.41</v>
      </c>
      <c r="H127" s="2">
        <v>17.850000000000001</v>
      </c>
      <c r="I127">
        <v>18.850000000000001</v>
      </c>
      <c r="J127">
        <v>0.39</v>
      </c>
      <c r="K127">
        <f>D127/E127</f>
        <v>67.860869565217399</v>
      </c>
      <c r="L127">
        <f>D127/F127</f>
        <v>624.32000000000005</v>
      </c>
      <c r="M127" t="s">
        <v>24</v>
      </c>
    </row>
    <row r="128" spans="1:13">
      <c r="A128" t="s">
        <v>237</v>
      </c>
      <c r="B128" t="s">
        <v>14</v>
      </c>
      <c r="C128" t="s">
        <v>15</v>
      </c>
      <c r="D128">
        <v>156.02000000000001</v>
      </c>
      <c r="E128">
        <v>0</v>
      </c>
      <c r="F128">
        <v>0.09</v>
      </c>
      <c r="G128">
        <v>0.11</v>
      </c>
      <c r="H128" s="2">
        <v>1.05</v>
      </c>
      <c r="I128">
        <v>4.54</v>
      </c>
      <c r="J128">
        <v>0</v>
      </c>
      <c r="K128" t="s">
        <v>16</v>
      </c>
      <c r="L128">
        <f>D128/F128</f>
        <v>1733.5555555555557</v>
      </c>
      <c r="M128" t="s">
        <v>24</v>
      </c>
    </row>
    <row r="129" spans="1:13">
      <c r="A129" t="s">
        <v>238</v>
      </c>
      <c r="B129" t="s">
        <v>239</v>
      </c>
      <c r="C129" s="3">
        <v>9.9999999999999991E-97</v>
      </c>
      <c r="D129">
        <v>155.26</v>
      </c>
      <c r="E129">
        <v>0.24</v>
      </c>
      <c r="F129">
        <v>0.81</v>
      </c>
      <c r="G129">
        <v>1.06</v>
      </c>
      <c r="H129" s="2">
        <v>3.02</v>
      </c>
      <c r="I129">
        <v>3.88</v>
      </c>
      <c r="J129">
        <v>0.64</v>
      </c>
      <c r="K129">
        <f>D129/E129</f>
        <v>646.91666666666663</v>
      </c>
      <c r="L129">
        <f>D129/F129</f>
        <v>191.67901234567898</v>
      </c>
      <c r="M129" t="s">
        <v>131</v>
      </c>
    </row>
    <row r="130" spans="1:13">
      <c r="A130" t="s">
        <v>240</v>
      </c>
      <c r="B130" t="s">
        <v>241</v>
      </c>
      <c r="C130" s="3">
        <v>1E-13</v>
      </c>
      <c r="D130">
        <v>155.07</v>
      </c>
      <c r="E130">
        <v>0.41</v>
      </c>
      <c r="F130">
        <v>1.01</v>
      </c>
      <c r="G130">
        <v>104.51</v>
      </c>
      <c r="H130" s="2">
        <v>33.450000000000003</v>
      </c>
      <c r="I130">
        <v>28.45</v>
      </c>
      <c r="J130">
        <v>0.09</v>
      </c>
      <c r="K130">
        <f>D130/E130</f>
        <v>378.21951219512198</v>
      </c>
      <c r="L130">
        <f>D130/F130</f>
        <v>153.53465346534654</v>
      </c>
      <c r="M130" t="s">
        <v>24</v>
      </c>
    </row>
    <row r="131" spans="1:13">
      <c r="A131" t="s">
        <v>242</v>
      </c>
      <c r="B131" t="s">
        <v>243</v>
      </c>
      <c r="C131" s="3">
        <v>6.0000000000000003E-96</v>
      </c>
      <c r="D131">
        <v>149.93</v>
      </c>
      <c r="E131">
        <v>0.08</v>
      </c>
      <c r="F131">
        <v>0.31</v>
      </c>
      <c r="G131">
        <v>100.4</v>
      </c>
      <c r="H131" s="2">
        <v>50.77</v>
      </c>
      <c r="I131">
        <v>18.05</v>
      </c>
      <c r="J131">
        <v>4.62</v>
      </c>
      <c r="K131">
        <f>D131/E131</f>
        <v>1874.125</v>
      </c>
      <c r="L131">
        <f>D131/F131</f>
        <v>483.64516129032262</v>
      </c>
      <c r="M131" t="s">
        <v>24</v>
      </c>
    </row>
    <row r="132" spans="1:13">
      <c r="A132" t="s">
        <v>244</v>
      </c>
      <c r="B132" t="s">
        <v>245</v>
      </c>
      <c r="C132" t="s">
        <v>246</v>
      </c>
      <c r="D132">
        <v>148.15</v>
      </c>
      <c r="E132">
        <v>12.97</v>
      </c>
      <c r="F132">
        <v>9.57</v>
      </c>
      <c r="G132">
        <v>80.239999999999995</v>
      </c>
      <c r="H132" s="2">
        <v>8.1300000000000008</v>
      </c>
      <c r="I132">
        <v>21.3</v>
      </c>
      <c r="J132">
        <v>3.41</v>
      </c>
      <c r="K132">
        <f>D132/E132</f>
        <v>11.422513492675405</v>
      </c>
      <c r="L132">
        <f>D132/F132</f>
        <v>15.480668756530825</v>
      </c>
      <c r="M132" t="s">
        <v>24</v>
      </c>
    </row>
    <row r="133" spans="1:13">
      <c r="A133" t="s">
        <v>247</v>
      </c>
      <c r="B133" t="s">
        <v>248</v>
      </c>
      <c r="C133" s="3">
        <v>4.0000000000000003E-31</v>
      </c>
      <c r="D133">
        <v>147.47</v>
      </c>
      <c r="E133">
        <v>0.77</v>
      </c>
      <c r="F133">
        <v>0.03</v>
      </c>
      <c r="G133">
        <v>9.75</v>
      </c>
      <c r="H133" s="2">
        <v>2.27</v>
      </c>
      <c r="I133">
        <v>8.64</v>
      </c>
      <c r="J133">
        <v>0.56000000000000005</v>
      </c>
      <c r="K133">
        <f>D133/E133</f>
        <v>191.51948051948051</v>
      </c>
      <c r="L133">
        <f>D133/F133</f>
        <v>4915.666666666667</v>
      </c>
      <c r="M133" t="s">
        <v>24</v>
      </c>
    </row>
    <row r="134" spans="1:13">
      <c r="A134" t="s">
        <v>249</v>
      </c>
      <c r="B134" t="s">
        <v>250</v>
      </c>
      <c r="C134" s="3">
        <v>8.0000000000000006E-17</v>
      </c>
      <c r="D134">
        <v>144.66999999999999</v>
      </c>
      <c r="E134">
        <v>9.2799999999999994</v>
      </c>
      <c r="F134">
        <v>13.33</v>
      </c>
      <c r="G134">
        <v>40.26</v>
      </c>
      <c r="H134" s="2">
        <v>100.16</v>
      </c>
      <c r="I134">
        <v>88.37</v>
      </c>
      <c r="J134">
        <v>25.67</v>
      </c>
      <c r="K134">
        <f>D134/E134</f>
        <v>15.589439655172413</v>
      </c>
      <c r="L134">
        <f>D134/F134</f>
        <v>10.852963240810201</v>
      </c>
      <c r="M134" t="s">
        <v>24</v>
      </c>
    </row>
    <row r="135" spans="1:13">
      <c r="A135" t="s">
        <v>251</v>
      </c>
      <c r="B135" t="s">
        <v>252</v>
      </c>
      <c r="C135" s="3">
        <v>6.9999999999999997E-99</v>
      </c>
      <c r="D135">
        <v>143.53</v>
      </c>
      <c r="E135">
        <v>0.02</v>
      </c>
      <c r="F135">
        <v>0.23</v>
      </c>
      <c r="G135">
        <v>187.21</v>
      </c>
      <c r="H135" s="2">
        <v>50.45</v>
      </c>
      <c r="I135">
        <v>22.87</v>
      </c>
      <c r="J135">
        <v>5.04</v>
      </c>
      <c r="K135">
        <f>D135/E135</f>
        <v>7176.5</v>
      </c>
      <c r="L135">
        <f>D135/F135</f>
        <v>624.04347826086951</v>
      </c>
      <c r="M135" t="s">
        <v>24</v>
      </c>
    </row>
    <row r="136" spans="1:13">
      <c r="A136" t="s">
        <v>253</v>
      </c>
      <c r="B136" t="s">
        <v>254</v>
      </c>
      <c r="C136" s="3">
        <v>4E-52</v>
      </c>
      <c r="D136">
        <v>141.61000000000001</v>
      </c>
      <c r="E136">
        <v>12.39</v>
      </c>
      <c r="F136">
        <v>1.1399999999999999</v>
      </c>
      <c r="G136">
        <v>74.41</v>
      </c>
      <c r="H136" s="2">
        <v>14.6</v>
      </c>
      <c r="I136">
        <v>15.12</v>
      </c>
      <c r="J136">
        <v>0.28000000000000003</v>
      </c>
      <c r="K136">
        <f>D136/E136</f>
        <v>11.429378531073446</v>
      </c>
      <c r="L136">
        <f>D136/F136</f>
        <v>124.21929824561406</v>
      </c>
      <c r="M136" t="s">
        <v>24</v>
      </c>
    </row>
    <row r="137" spans="1:13">
      <c r="A137" t="s">
        <v>255</v>
      </c>
      <c r="B137" t="s">
        <v>256</v>
      </c>
      <c r="C137" s="3">
        <v>4.9999999999999997E-37</v>
      </c>
      <c r="D137">
        <v>138.99</v>
      </c>
      <c r="E137">
        <v>8.17</v>
      </c>
      <c r="F137">
        <v>9.7899999999999991</v>
      </c>
      <c r="G137">
        <v>14.24</v>
      </c>
      <c r="H137" s="2">
        <v>5.72</v>
      </c>
      <c r="I137">
        <v>12.7</v>
      </c>
      <c r="J137">
        <v>20.170000000000002</v>
      </c>
      <c r="K137">
        <f>D137/E137</f>
        <v>17.012239902080786</v>
      </c>
      <c r="L137">
        <f>D137/F137</f>
        <v>14.197139938712974</v>
      </c>
      <c r="M137" t="s">
        <v>24</v>
      </c>
    </row>
    <row r="138" spans="1:13">
      <c r="A138" t="s">
        <v>257</v>
      </c>
      <c r="B138" t="s">
        <v>258</v>
      </c>
      <c r="C138" s="3">
        <v>3.0000000000000001E-94</v>
      </c>
      <c r="D138">
        <v>136.75</v>
      </c>
      <c r="E138">
        <v>8.8000000000000007</v>
      </c>
      <c r="F138">
        <v>2.2599999999999998</v>
      </c>
      <c r="G138">
        <v>1.44</v>
      </c>
      <c r="H138" s="2">
        <v>4.55</v>
      </c>
      <c r="I138">
        <v>16.88</v>
      </c>
      <c r="J138">
        <v>0.28000000000000003</v>
      </c>
      <c r="K138">
        <f>D138/E138</f>
        <v>15.539772727272727</v>
      </c>
      <c r="L138">
        <f>D138/F138</f>
        <v>60.508849557522133</v>
      </c>
      <c r="M138" t="s">
        <v>24</v>
      </c>
    </row>
    <row r="139" spans="1:13">
      <c r="A139" t="s">
        <v>259</v>
      </c>
      <c r="B139" t="s">
        <v>260</v>
      </c>
      <c r="C139" s="3">
        <v>5.0000000000000004E-19</v>
      </c>
      <c r="D139">
        <v>131.06</v>
      </c>
      <c r="E139">
        <v>0.09</v>
      </c>
      <c r="F139">
        <v>0.65</v>
      </c>
      <c r="G139">
        <v>3101.77</v>
      </c>
      <c r="H139" s="2">
        <v>12.12</v>
      </c>
      <c r="I139">
        <v>309.57</v>
      </c>
      <c r="J139">
        <v>0.43</v>
      </c>
      <c r="K139">
        <f>D139/E139</f>
        <v>1456.2222222222224</v>
      </c>
      <c r="L139">
        <f>D139/F139</f>
        <v>201.63076923076923</v>
      </c>
      <c r="M139" t="s">
        <v>24</v>
      </c>
    </row>
    <row r="140" spans="1:13">
      <c r="A140" t="s">
        <v>261</v>
      </c>
      <c r="B140" s="2" t="s">
        <v>168</v>
      </c>
      <c r="C140" s="2">
        <v>0</v>
      </c>
      <c r="D140">
        <v>128.34</v>
      </c>
      <c r="E140">
        <v>0</v>
      </c>
      <c r="F140">
        <v>0</v>
      </c>
      <c r="G140">
        <v>0.33</v>
      </c>
      <c r="H140" s="2">
        <v>0.63</v>
      </c>
      <c r="I140">
        <v>0.3</v>
      </c>
      <c r="J140">
        <v>0</v>
      </c>
      <c r="K140" t="s">
        <v>16</v>
      </c>
      <c r="L140" t="s">
        <v>16</v>
      </c>
      <c r="M140" t="s">
        <v>96</v>
      </c>
    </row>
    <row r="141" spans="1:13">
      <c r="A141" t="s">
        <v>262</v>
      </c>
      <c r="B141" t="s">
        <v>14</v>
      </c>
      <c r="C141" t="s">
        <v>15</v>
      </c>
      <c r="D141">
        <v>125.69</v>
      </c>
      <c r="E141">
        <v>2.61</v>
      </c>
      <c r="F141">
        <v>0.24</v>
      </c>
      <c r="G141">
        <v>25.58</v>
      </c>
      <c r="H141" s="2">
        <v>2.75</v>
      </c>
      <c r="I141">
        <v>55.67</v>
      </c>
      <c r="J141">
        <v>3.88</v>
      </c>
      <c r="K141">
        <f>D141/E141</f>
        <v>48.157088122605366</v>
      </c>
      <c r="L141">
        <f>D141/F141</f>
        <v>523.70833333333337</v>
      </c>
      <c r="M141" t="s">
        <v>24</v>
      </c>
    </row>
    <row r="142" spans="1:13">
      <c r="A142" t="s">
        <v>263</v>
      </c>
      <c r="B142" t="s">
        <v>14</v>
      </c>
      <c r="C142" t="s">
        <v>15</v>
      </c>
      <c r="D142">
        <v>117.07</v>
      </c>
      <c r="E142">
        <v>0.05</v>
      </c>
      <c r="F142">
        <v>0</v>
      </c>
      <c r="G142">
        <v>1.37</v>
      </c>
      <c r="H142" s="2">
        <v>0.76</v>
      </c>
      <c r="I142">
        <v>1.93</v>
      </c>
      <c r="J142">
        <v>0</v>
      </c>
      <c r="K142">
        <f>D142/E142</f>
        <v>2341.3999999999996</v>
      </c>
      <c r="L142" t="s">
        <v>16</v>
      </c>
      <c r="M142" t="s">
        <v>17</v>
      </c>
    </row>
    <row r="143" spans="1:13">
      <c r="A143" t="s">
        <v>264</v>
      </c>
      <c r="B143" t="s">
        <v>265</v>
      </c>
      <c r="C143" s="3">
        <v>5.0000000000000003E-10</v>
      </c>
      <c r="D143">
        <v>114.32</v>
      </c>
      <c r="E143">
        <v>2.4500000000000002</v>
      </c>
      <c r="F143">
        <v>0.31</v>
      </c>
      <c r="G143">
        <v>168.32</v>
      </c>
      <c r="H143" s="2">
        <v>11.73</v>
      </c>
      <c r="I143">
        <v>13.85</v>
      </c>
      <c r="J143">
        <v>0.25</v>
      </c>
      <c r="K143">
        <f>D143/E143</f>
        <v>46.661224489795913</v>
      </c>
      <c r="L143">
        <f>D143/F143</f>
        <v>368.77419354838707</v>
      </c>
      <c r="M143" t="s">
        <v>24</v>
      </c>
    </row>
    <row r="144" spans="1:13">
      <c r="A144" t="s">
        <v>266</v>
      </c>
      <c r="B144" t="s">
        <v>267</v>
      </c>
      <c r="C144" t="s">
        <v>268</v>
      </c>
      <c r="D144">
        <v>113.83</v>
      </c>
      <c r="E144">
        <v>0.05</v>
      </c>
      <c r="F144">
        <v>0.11</v>
      </c>
      <c r="G144">
        <v>90.23</v>
      </c>
      <c r="H144" s="2">
        <v>24.77</v>
      </c>
      <c r="I144">
        <v>37.65</v>
      </c>
      <c r="J144">
        <v>4.41</v>
      </c>
      <c r="K144">
        <f>D144/E144</f>
        <v>2276.6</v>
      </c>
      <c r="L144">
        <f>D144/F144</f>
        <v>1034.8181818181818</v>
      </c>
      <c r="M144" t="s">
        <v>24</v>
      </c>
    </row>
    <row r="145" spans="1:13">
      <c r="A145" t="s">
        <v>269</v>
      </c>
      <c r="B145" t="s">
        <v>270</v>
      </c>
      <c r="C145" s="3">
        <v>2.0000000000000002E-31</v>
      </c>
      <c r="D145">
        <v>108.8</v>
      </c>
      <c r="E145">
        <v>0.02</v>
      </c>
      <c r="F145">
        <v>0.99</v>
      </c>
      <c r="G145">
        <v>83.46</v>
      </c>
      <c r="H145" s="2">
        <v>15.95</v>
      </c>
      <c r="I145">
        <v>20.39</v>
      </c>
      <c r="J145">
        <v>0.86</v>
      </c>
      <c r="K145">
        <f>D145/E145</f>
        <v>5440</v>
      </c>
      <c r="L145">
        <f>D145/F145</f>
        <v>109.8989898989899</v>
      </c>
      <c r="M145" t="s">
        <v>24</v>
      </c>
    </row>
    <row r="146" spans="1:13">
      <c r="A146" t="s">
        <v>271</v>
      </c>
      <c r="B146" t="s">
        <v>272</v>
      </c>
      <c r="C146" s="3">
        <v>3.0000000000000001E-70</v>
      </c>
      <c r="D146">
        <v>103.53</v>
      </c>
      <c r="E146">
        <v>3.97</v>
      </c>
      <c r="F146">
        <v>0.2</v>
      </c>
      <c r="G146">
        <v>20.75</v>
      </c>
      <c r="H146" s="2">
        <v>8.4</v>
      </c>
      <c r="I146">
        <v>6.64</v>
      </c>
      <c r="J146">
        <v>0.66</v>
      </c>
      <c r="K146">
        <f>D146/E146</f>
        <v>26.078085642317379</v>
      </c>
      <c r="L146">
        <f>D146/F146</f>
        <v>517.65</v>
      </c>
      <c r="M146" t="s">
        <v>24</v>
      </c>
    </row>
    <row r="147" spans="1:13">
      <c r="A147" t="s">
        <v>273</v>
      </c>
      <c r="B147" t="s">
        <v>274</v>
      </c>
      <c r="C147" s="3">
        <v>2.0000000000000001E-42</v>
      </c>
      <c r="D147">
        <v>102.76</v>
      </c>
      <c r="E147">
        <v>2.11</v>
      </c>
      <c r="F147">
        <v>1.06</v>
      </c>
      <c r="G147">
        <v>42.41</v>
      </c>
      <c r="H147" s="2">
        <v>9.7799999999999994</v>
      </c>
      <c r="I147">
        <v>25.54</v>
      </c>
      <c r="J147">
        <v>39.86</v>
      </c>
      <c r="K147">
        <f>D147/E147</f>
        <v>48.70142180094787</v>
      </c>
      <c r="L147">
        <f>D147/F147</f>
        <v>96.943396226415089</v>
      </c>
      <c r="M147" t="s">
        <v>24</v>
      </c>
    </row>
    <row r="148" spans="1:13">
      <c r="A148" t="s">
        <v>275</v>
      </c>
      <c r="B148" t="s">
        <v>60</v>
      </c>
      <c r="C148" s="3">
        <v>5.0000000000000002E-55</v>
      </c>
      <c r="D148">
        <v>101.82</v>
      </c>
      <c r="E148">
        <v>3.15</v>
      </c>
      <c r="F148">
        <v>6.41</v>
      </c>
      <c r="G148">
        <v>27.33</v>
      </c>
      <c r="H148" s="2">
        <v>101.57</v>
      </c>
      <c r="I148">
        <v>30.49</v>
      </c>
      <c r="J148">
        <v>0.57999999999999996</v>
      </c>
      <c r="K148">
        <f>D148/E148</f>
        <v>32.323809523809523</v>
      </c>
      <c r="L148">
        <f>D148/F148</f>
        <v>15.884555382215288</v>
      </c>
      <c r="M148" t="s">
        <v>24</v>
      </c>
    </row>
    <row r="149" spans="1:13">
      <c r="A149" t="s">
        <v>276</v>
      </c>
      <c r="B149" t="s">
        <v>277</v>
      </c>
      <c r="C149" s="3">
        <v>1.9999999999999998E-24</v>
      </c>
      <c r="D149">
        <v>97.94</v>
      </c>
      <c r="E149">
        <v>4.41</v>
      </c>
      <c r="F149">
        <v>1.35</v>
      </c>
      <c r="G149">
        <v>26.9</v>
      </c>
      <c r="H149" s="2">
        <v>4.18</v>
      </c>
      <c r="I149">
        <v>11.05</v>
      </c>
      <c r="J149">
        <v>2.2599999999999998</v>
      </c>
      <c r="K149">
        <f>D149/E149</f>
        <v>22.20861678004535</v>
      </c>
      <c r="L149">
        <f>D149/F149</f>
        <v>72.548148148148144</v>
      </c>
      <c r="M149" t="s">
        <v>24</v>
      </c>
    </row>
    <row r="150" spans="1:13">
      <c r="A150" t="s">
        <v>278</v>
      </c>
      <c r="B150" t="s">
        <v>279</v>
      </c>
      <c r="C150">
        <v>0</v>
      </c>
      <c r="D150">
        <v>95.23</v>
      </c>
      <c r="E150">
        <v>6.76</v>
      </c>
      <c r="F150">
        <v>6.26</v>
      </c>
      <c r="G150">
        <v>20.43</v>
      </c>
      <c r="H150" s="2">
        <v>33.11</v>
      </c>
      <c r="I150">
        <v>19.600000000000001</v>
      </c>
      <c r="J150">
        <v>22.07</v>
      </c>
      <c r="K150">
        <f>D150/E150</f>
        <v>14.087278106508876</v>
      </c>
      <c r="L150">
        <f>D150/F150</f>
        <v>15.212460063897765</v>
      </c>
      <c r="M150" t="s">
        <v>24</v>
      </c>
    </row>
    <row r="151" spans="1:13">
      <c r="A151" t="s">
        <v>280</v>
      </c>
      <c r="B151" t="s">
        <v>281</v>
      </c>
      <c r="C151">
        <v>0</v>
      </c>
      <c r="D151">
        <v>94.44</v>
      </c>
      <c r="E151">
        <v>2.54</v>
      </c>
      <c r="F151">
        <v>6.93</v>
      </c>
      <c r="G151">
        <v>1035.53</v>
      </c>
      <c r="H151" s="2">
        <v>20.7</v>
      </c>
      <c r="I151">
        <v>69.52</v>
      </c>
      <c r="J151">
        <v>0</v>
      </c>
      <c r="K151">
        <f>D151/E151</f>
        <v>37.181102362204726</v>
      </c>
      <c r="L151">
        <f>D151/F151</f>
        <v>13.627705627705629</v>
      </c>
      <c r="M151" t="s">
        <v>24</v>
      </c>
    </row>
    <row r="152" spans="1:13">
      <c r="A152" t="s">
        <v>282</v>
      </c>
      <c r="B152" t="s">
        <v>283</v>
      </c>
      <c r="C152" s="3">
        <v>4E-14</v>
      </c>
      <c r="D152">
        <v>93.08</v>
      </c>
      <c r="E152">
        <v>0.28999999999999998</v>
      </c>
      <c r="F152">
        <v>0.03</v>
      </c>
      <c r="G152">
        <v>0.92</v>
      </c>
      <c r="H152" s="2">
        <v>2.86</v>
      </c>
      <c r="I152">
        <v>6.24</v>
      </c>
      <c r="J152">
        <v>0.01</v>
      </c>
      <c r="K152">
        <f>D152/E152</f>
        <v>320.9655172413793</v>
      </c>
      <c r="L152">
        <f>D152/F152</f>
        <v>3102.6666666666665</v>
      </c>
      <c r="M152" t="s">
        <v>24</v>
      </c>
    </row>
    <row r="153" spans="1:13">
      <c r="A153" t="s">
        <v>284</v>
      </c>
      <c r="B153" t="s">
        <v>285</v>
      </c>
      <c r="C153" t="s">
        <v>286</v>
      </c>
      <c r="D153">
        <v>92.47</v>
      </c>
      <c r="E153">
        <v>0</v>
      </c>
      <c r="F153">
        <v>0.01</v>
      </c>
      <c r="G153">
        <v>0.03</v>
      </c>
      <c r="H153" s="2">
        <v>7.27</v>
      </c>
      <c r="I153">
        <v>0.06</v>
      </c>
      <c r="J153">
        <v>0</v>
      </c>
      <c r="K153" t="s">
        <v>16</v>
      </c>
      <c r="L153">
        <f>D153/F153</f>
        <v>9247</v>
      </c>
      <c r="M153" t="s">
        <v>96</v>
      </c>
    </row>
    <row r="154" spans="1:13">
      <c r="A154" t="s">
        <v>287</v>
      </c>
      <c r="B154" t="s">
        <v>14</v>
      </c>
      <c r="C154" t="s">
        <v>15</v>
      </c>
      <c r="D154">
        <v>90.69</v>
      </c>
      <c r="E154">
        <v>0.21</v>
      </c>
      <c r="F154">
        <v>0.28999999999999998</v>
      </c>
      <c r="G154">
        <v>1.26</v>
      </c>
      <c r="H154" s="2">
        <v>2.56</v>
      </c>
      <c r="I154">
        <v>1.88</v>
      </c>
      <c r="J154">
        <v>0</v>
      </c>
      <c r="K154">
        <f>D154/E154</f>
        <v>431.85714285714289</v>
      </c>
      <c r="L154">
        <f>D154/F154</f>
        <v>312.72413793103448</v>
      </c>
      <c r="M154" t="s">
        <v>24</v>
      </c>
    </row>
    <row r="155" spans="1:13">
      <c r="A155" t="s">
        <v>288</v>
      </c>
      <c r="B155" t="s">
        <v>289</v>
      </c>
      <c r="C155" s="3">
        <v>2.0000000000000001E-56</v>
      </c>
      <c r="D155">
        <v>90.5</v>
      </c>
      <c r="E155">
        <v>0.03</v>
      </c>
      <c r="F155">
        <v>0.06</v>
      </c>
      <c r="G155">
        <v>38.700000000000003</v>
      </c>
      <c r="H155" s="2">
        <v>12.72</v>
      </c>
      <c r="I155">
        <v>11.24</v>
      </c>
      <c r="J155">
        <v>14.68</v>
      </c>
      <c r="K155">
        <f>D155/E155</f>
        <v>3016.666666666667</v>
      </c>
      <c r="L155">
        <f>D155/F155</f>
        <v>1508.3333333333335</v>
      </c>
      <c r="M155" t="s">
        <v>24</v>
      </c>
    </row>
    <row r="156" spans="1:13">
      <c r="A156" t="s">
        <v>290</v>
      </c>
      <c r="B156" t="s">
        <v>291</v>
      </c>
      <c r="C156" s="3">
        <v>8.9999999999999996E-29</v>
      </c>
      <c r="D156">
        <v>90.31</v>
      </c>
      <c r="E156">
        <v>0.18</v>
      </c>
      <c r="F156">
        <v>1.17</v>
      </c>
      <c r="G156">
        <v>1.24</v>
      </c>
      <c r="H156" s="2">
        <v>0.26</v>
      </c>
      <c r="I156">
        <v>0.59</v>
      </c>
      <c r="J156">
        <v>0.82</v>
      </c>
      <c r="K156">
        <f>D156/E156</f>
        <v>501.72222222222223</v>
      </c>
      <c r="L156">
        <f>D156/F156</f>
        <v>77.188034188034194</v>
      </c>
      <c r="M156" t="s">
        <v>24</v>
      </c>
    </row>
    <row r="157" spans="1:13">
      <c r="A157" t="s">
        <v>292</v>
      </c>
      <c r="B157" t="s">
        <v>133</v>
      </c>
      <c r="C157" t="s">
        <v>181</v>
      </c>
      <c r="D157">
        <v>90.17</v>
      </c>
      <c r="E157">
        <v>0</v>
      </c>
      <c r="F157">
        <v>0.01</v>
      </c>
      <c r="G157">
        <v>0.36</v>
      </c>
      <c r="H157" s="2">
        <v>2.96</v>
      </c>
      <c r="I157">
        <v>0.14000000000000001</v>
      </c>
      <c r="J157">
        <v>0.02</v>
      </c>
      <c r="K157" t="s">
        <v>16</v>
      </c>
      <c r="L157">
        <f>D157/F157</f>
        <v>9017</v>
      </c>
      <c r="M157" t="s">
        <v>96</v>
      </c>
    </row>
    <row r="158" spans="1:13">
      <c r="A158" t="s">
        <v>293</v>
      </c>
      <c r="B158" t="s">
        <v>294</v>
      </c>
      <c r="C158" s="3">
        <v>7.0000000000000003E-27</v>
      </c>
      <c r="D158">
        <v>89.87</v>
      </c>
      <c r="E158">
        <v>4.4400000000000004</v>
      </c>
      <c r="F158">
        <v>0.7</v>
      </c>
      <c r="G158">
        <v>68.08</v>
      </c>
      <c r="H158" s="2">
        <v>4.79</v>
      </c>
      <c r="I158">
        <v>28.1</v>
      </c>
      <c r="J158">
        <v>1.24</v>
      </c>
      <c r="K158">
        <f>D158/E158</f>
        <v>20.240990990990991</v>
      </c>
      <c r="L158">
        <f>D158/F158</f>
        <v>128.3857142857143</v>
      </c>
      <c r="M158" t="s">
        <v>24</v>
      </c>
    </row>
    <row r="159" spans="1:13">
      <c r="A159" t="s">
        <v>295</v>
      </c>
      <c r="B159" t="s">
        <v>296</v>
      </c>
      <c r="C159" s="3">
        <v>5.0000000000000002E-27</v>
      </c>
      <c r="D159">
        <v>88.01</v>
      </c>
      <c r="E159">
        <v>0.44</v>
      </c>
      <c r="F159">
        <v>1.43</v>
      </c>
      <c r="G159">
        <v>3795.74</v>
      </c>
      <c r="H159" s="2">
        <v>8.7799999999999994</v>
      </c>
      <c r="I159">
        <v>332.37</v>
      </c>
      <c r="J159">
        <v>0.01</v>
      </c>
      <c r="K159">
        <f>D159/E159</f>
        <v>200.02272727272728</v>
      </c>
      <c r="L159">
        <f>D159/F159</f>
        <v>61.545454545454554</v>
      </c>
      <c r="M159" t="s">
        <v>24</v>
      </c>
    </row>
    <row r="160" spans="1:13">
      <c r="A160" t="s">
        <v>297</v>
      </c>
      <c r="B160" t="s">
        <v>14</v>
      </c>
      <c r="C160" t="s">
        <v>15</v>
      </c>
      <c r="D160">
        <v>86.92</v>
      </c>
      <c r="E160">
        <v>2.71</v>
      </c>
      <c r="F160">
        <v>1.95</v>
      </c>
      <c r="G160">
        <v>17.39</v>
      </c>
      <c r="H160" s="2">
        <v>4.03</v>
      </c>
      <c r="I160">
        <v>9.32</v>
      </c>
      <c r="J160">
        <v>0.56999999999999995</v>
      </c>
      <c r="K160">
        <f>D160/E160</f>
        <v>32.073800738007378</v>
      </c>
      <c r="L160">
        <f>D160/F160</f>
        <v>44.574358974358979</v>
      </c>
      <c r="M160" t="s">
        <v>24</v>
      </c>
    </row>
    <row r="161" spans="1:13">
      <c r="A161" t="s">
        <v>298</v>
      </c>
      <c r="B161" t="s">
        <v>14</v>
      </c>
      <c r="C161" t="s">
        <v>15</v>
      </c>
      <c r="D161">
        <v>86.92</v>
      </c>
      <c r="E161">
        <v>2.09</v>
      </c>
      <c r="F161">
        <v>0</v>
      </c>
      <c r="G161">
        <v>12.4</v>
      </c>
      <c r="H161" s="2">
        <v>8.5500000000000007</v>
      </c>
      <c r="I161">
        <v>8.24</v>
      </c>
      <c r="J161">
        <v>0</v>
      </c>
      <c r="K161">
        <f>D161/E161</f>
        <v>41.588516746411486</v>
      </c>
      <c r="L161" t="s">
        <v>16</v>
      </c>
      <c r="M161" t="s">
        <v>24</v>
      </c>
    </row>
    <row r="162" spans="1:13">
      <c r="A162" t="s">
        <v>299</v>
      </c>
      <c r="B162" t="s">
        <v>300</v>
      </c>
      <c r="C162">
        <v>0</v>
      </c>
      <c r="D162">
        <v>85.57</v>
      </c>
      <c r="E162">
        <v>7.09</v>
      </c>
      <c r="F162">
        <v>6.31</v>
      </c>
      <c r="G162">
        <v>5378.57</v>
      </c>
      <c r="H162" s="2">
        <v>109.91</v>
      </c>
      <c r="I162">
        <v>336.77</v>
      </c>
      <c r="J162">
        <v>0.24</v>
      </c>
      <c r="K162">
        <f>D162/E162</f>
        <v>12.069111424541607</v>
      </c>
      <c r="L162">
        <f>D162/F162</f>
        <v>13.561014263074485</v>
      </c>
      <c r="M162" t="s">
        <v>24</v>
      </c>
    </row>
    <row r="163" spans="1:13">
      <c r="A163" t="s">
        <v>301</v>
      </c>
      <c r="B163" t="s">
        <v>302</v>
      </c>
      <c r="C163" s="3">
        <v>1E-22</v>
      </c>
      <c r="D163">
        <v>85.38</v>
      </c>
      <c r="E163">
        <v>0.01</v>
      </c>
      <c r="F163">
        <v>0.02</v>
      </c>
      <c r="G163">
        <v>12.26</v>
      </c>
      <c r="H163" s="2">
        <v>24.86</v>
      </c>
      <c r="I163">
        <v>20.100000000000001</v>
      </c>
      <c r="J163">
        <v>0.81</v>
      </c>
      <c r="K163">
        <f>D163/E163</f>
        <v>8538</v>
      </c>
      <c r="L163">
        <f>D163/F163</f>
        <v>4269</v>
      </c>
      <c r="M163" t="s">
        <v>24</v>
      </c>
    </row>
    <row r="164" spans="1:13">
      <c r="A164" t="s">
        <v>303</v>
      </c>
      <c r="B164" t="s">
        <v>304</v>
      </c>
      <c r="C164" s="3">
        <v>2E-12</v>
      </c>
      <c r="D164">
        <v>80.569999999999993</v>
      </c>
      <c r="E164">
        <v>1.6</v>
      </c>
      <c r="F164">
        <v>0.16</v>
      </c>
      <c r="G164">
        <v>7.29</v>
      </c>
      <c r="H164" s="2">
        <v>2.59</v>
      </c>
      <c r="I164">
        <v>14.22</v>
      </c>
      <c r="J164">
        <v>2.14</v>
      </c>
      <c r="K164">
        <f>D164/E164</f>
        <v>50.356249999999996</v>
      </c>
      <c r="L164">
        <f>D164/F164</f>
        <v>503.56249999999994</v>
      </c>
      <c r="M164" t="s">
        <v>24</v>
      </c>
    </row>
    <row r="165" spans="1:13">
      <c r="A165" t="s">
        <v>305</v>
      </c>
      <c r="B165" t="s">
        <v>306</v>
      </c>
      <c r="C165" s="3">
        <v>9.9999999999999998E-46</v>
      </c>
      <c r="D165">
        <v>80.22</v>
      </c>
      <c r="E165">
        <v>2.02</v>
      </c>
      <c r="F165">
        <v>1.08</v>
      </c>
      <c r="G165">
        <v>51.87</v>
      </c>
      <c r="H165" s="2">
        <v>45.71</v>
      </c>
      <c r="I165">
        <v>11.85</v>
      </c>
      <c r="J165">
        <v>1.1599999999999999</v>
      </c>
      <c r="K165">
        <f>D165/E165</f>
        <v>39.712871287128714</v>
      </c>
      <c r="L165">
        <f>D165/F165</f>
        <v>74.277777777777771</v>
      </c>
      <c r="M165" t="s">
        <v>24</v>
      </c>
    </row>
    <row r="166" spans="1:13">
      <c r="A166" t="s">
        <v>307</v>
      </c>
      <c r="B166" t="s">
        <v>308</v>
      </c>
      <c r="C166" s="3">
        <v>4.0000000000000001E-46</v>
      </c>
      <c r="D166">
        <v>79.78</v>
      </c>
      <c r="E166">
        <v>3.55</v>
      </c>
      <c r="F166">
        <v>0.33</v>
      </c>
      <c r="G166">
        <v>1333.53</v>
      </c>
      <c r="H166" s="2">
        <v>21.16</v>
      </c>
      <c r="I166">
        <v>355.04</v>
      </c>
      <c r="J166">
        <v>0.01</v>
      </c>
      <c r="K166">
        <f>D166/E166</f>
        <v>22.473239436619721</v>
      </c>
      <c r="L166">
        <f>D166/F166</f>
        <v>241.75757575757575</v>
      </c>
      <c r="M166" t="s">
        <v>24</v>
      </c>
    </row>
    <row r="167" spans="1:13">
      <c r="A167" t="s">
        <v>309</v>
      </c>
      <c r="B167" t="s">
        <v>310</v>
      </c>
      <c r="C167" s="3">
        <v>5.0000000000000003E-33</v>
      </c>
      <c r="D167">
        <v>78.459999999999994</v>
      </c>
      <c r="E167">
        <v>5.49</v>
      </c>
      <c r="F167">
        <v>6.18</v>
      </c>
      <c r="G167">
        <v>322.05</v>
      </c>
      <c r="H167" s="2">
        <v>150.30000000000001</v>
      </c>
      <c r="I167">
        <v>122.39</v>
      </c>
      <c r="J167">
        <v>2.5299999999999998</v>
      </c>
      <c r="K167">
        <f>D167/E167</f>
        <v>14.291438979963569</v>
      </c>
      <c r="L167">
        <f>D167/F167</f>
        <v>12.6957928802589</v>
      </c>
      <c r="M167" t="s">
        <v>24</v>
      </c>
    </row>
    <row r="168" spans="1:13">
      <c r="A168" t="s">
        <v>311</v>
      </c>
      <c r="B168" t="s">
        <v>14</v>
      </c>
      <c r="C168" t="s">
        <v>15</v>
      </c>
      <c r="D168">
        <v>78.27</v>
      </c>
      <c r="E168">
        <v>7.11</v>
      </c>
      <c r="F168">
        <v>0.53</v>
      </c>
      <c r="G168">
        <v>444.28</v>
      </c>
      <c r="H168" s="2">
        <v>8.9</v>
      </c>
      <c r="I168">
        <v>189.59</v>
      </c>
      <c r="J168">
        <v>0.78</v>
      </c>
      <c r="K168">
        <f>D168/E168</f>
        <v>11.0084388185654</v>
      </c>
      <c r="L168">
        <f>D168/F168</f>
        <v>147.67924528301884</v>
      </c>
      <c r="M168" t="s">
        <v>24</v>
      </c>
    </row>
    <row r="169" spans="1:13">
      <c r="A169" t="s">
        <v>312</v>
      </c>
      <c r="B169" t="s">
        <v>14</v>
      </c>
      <c r="C169" t="s">
        <v>15</v>
      </c>
      <c r="D169">
        <v>77.430000000000007</v>
      </c>
      <c r="E169">
        <v>4.43</v>
      </c>
      <c r="F169">
        <v>1.06</v>
      </c>
      <c r="G169">
        <v>41.48</v>
      </c>
      <c r="H169" s="2">
        <v>7.26</v>
      </c>
      <c r="I169">
        <v>7.2</v>
      </c>
      <c r="J169">
        <v>8.0299999999999994</v>
      </c>
      <c r="K169">
        <f>D169/E169</f>
        <v>17.478555304740411</v>
      </c>
      <c r="L169">
        <f>D169/F169</f>
        <v>73.047169811320757</v>
      </c>
      <c r="M169" t="s">
        <v>24</v>
      </c>
    </row>
    <row r="170" spans="1:13">
      <c r="A170" t="s">
        <v>313</v>
      </c>
      <c r="B170" t="s">
        <v>314</v>
      </c>
      <c r="C170" s="3">
        <v>9.0000000000000001E-52</v>
      </c>
      <c r="D170">
        <v>77.41</v>
      </c>
      <c r="E170">
        <v>6.78</v>
      </c>
      <c r="F170">
        <v>3.06</v>
      </c>
      <c r="G170">
        <v>11.05</v>
      </c>
      <c r="H170" s="2">
        <v>34.090000000000003</v>
      </c>
      <c r="I170">
        <v>23.74</v>
      </c>
      <c r="J170">
        <v>0.25</v>
      </c>
      <c r="K170">
        <f>D170/E170</f>
        <v>11.417404129793509</v>
      </c>
      <c r="L170">
        <f>D170/F170</f>
        <v>25.29738562091503</v>
      </c>
      <c r="M170" t="s">
        <v>24</v>
      </c>
    </row>
    <row r="171" spans="1:13">
      <c r="A171" t="s">
        <v>315</v>
      </c>
      <c r="B171" t="s">
        <v>316</v>
      </c>
      <c r="C171">
        <v>0</v>
      </c>
      <c r="D171">
        <v>75.61</v>
      </c>
      <c r="E171">
        <v>0</v>
      </c>
      <c r="F171">
        <v>0.04</v>
      </c>
      <c r="G171">
        <v>2.78</v>
      </c>
      <c r="H171" s="2">
        <v>0.25</v>
      </c>
      <c r="I171">
        <v>0.92</v>
      </c>
      <c r="J171">
        <v>0.04</v>
      </c>
      <c r="K171" t="s">
        <v>16</v>
      </c>
      <c r="L171">
        <f>D171/F171</f>
        <v>1890.25</v>
      </c>
      <c r="M171" t="s">
        <v>24</v>
      </c>
    </row>
    <row r="172" spans="1:13">
      <c r="A172" t="s">
        <v>317</v>
      </c>
      <c r="B172" t="s">
        <v>318</v>
      </c>
      <c r="C172" s="3">
        <v>6.0000000000000003E-95</v>
      </c>
      <c r="D172">
        <v>75.41</v>
      </c>
      <c r="E172">
        <v>3.34</v>
      </c>
      <c r="F172">
        <v>0.92</v>
      </c>
      <c r="G172">
        <v>135.91999999999999</v>
      </c>
      <c r="H172" s="2">
        <v>9.4499999999999993</v>
      </c>
      <c r="I172">
        <v>63.55</v>
      </c>
      <c r="J172">
        <v>4.0599999999999996</v>
      </c>
      <c r="K172">
        <f>D172/E172</f>
        <v>22.577844311377245</v>
      </c>
      <c r="L172">
        <f>D172/F172</f>
        <v>81.967391304347814</v>
      </c>
      <c r="M172" t="s">
        <v>24</v>
      </c>
    </row>
    <row r="173" spans="1:13">
      <c r="A173" t="s">
        <v>319</v>
      </c>
      <c r="B173" t="s">
        <v>320</v>
      </c>
      <c r="C173" s="3">
        <v>9.9999999999999995E-8</v>
      </c>
      <c r="D173">
        <v>74.91</v>
      </c>
      <c r="E173">
        <v>1.67</v>
      </c>
      <c r="F173">
        <v>0.04</v>
      </c>
      <c r="G173">
        <v>18.79</v>
      </c>
      <c r="H173" s="2">
        <v>8.4</v>
      </c>
      <c r="I173">
        <v>11.08</v>
      </c>
      <c r="J173">
        <v>3.56</v>
      </c>
      <c r="K173">
        <f>D173/E173</f>
        <v>44.856287425149702</v>
      </c>
      <c r="L173">
        <f>D173/F173</f>
        <v>1872.7499999999998</v>
      </c>
      <c r="M173" t="s">
        <v>24</v>
      </c>
    </row>
    <row r="174" spans="1:13">
      <c r="A174" t="s">
        <v>321</v>
      </c>
      <c r="B174" t="s">
        <v>322</v>
      </c>
      <c r="C174" t="s">
        <v>323</v>
      </c>
      <c r="D174">
        <v>74.39</v>
      </c>
      <c r="E174">
        <v>3.29</v>
      </c>
      <c r="F174">
        <v>1.08</v>
      </c>
      <c r="G174">
        <v>50.93</v>
      </c>
      <c r="H174" s="2">
        <v>1.2</v>
      </c>
      <c r="I174">
        <v>10.57</v>
      </c>
      <c r="J174">
        <v>0.55000000000000004</v>
      </c>
      <c r="K174">
        <f>D174/E174</f>
        <v>22.610942249240122</v>
      </c>
      <c r="L174">
        <f>D174/F174</f>
        <v>68.879629629629619</v>
      </c>
      <c r="M174" t="s">
        <v>24</v>
      </c>
    </row>
    <row r="175" spans="1:13">
      <c r="A175" t="s">
        <v>324</v>
      </c>
      <c r="B175" t="s">
        <v>325</v>
      </c>
      <c r="C175" s="3">
        <v>9.0000000000000002E-40</v>
      </c>
      <c r="D175">
        <v>74.25</v>
      </c>
      <c r="E175">
        <v>6.08</v>
      </c>
      <c r="F175">
        <v>0.23</v>
      </c>
      <c r="G175">
        <v>13.45</v>
      </c>
      <c r="H175" s="2">
        <v>5.47</v>
      </c>
      <c r="I175">
        <v>23.53</v>
      </c>
      <c r="J175">
        <v>11.28</v>
      </c>
      <c r="K175">
        <f>D175/E175</f>
        <v>12.212171052631579</v>
      </c>
      <c r="L175">
        <f>D175/F175</f>
        <v>322.82608695652175</v>
      </c>
      <c r="M175" t="s">
        <v>24</v>
      </c>
    </row>
    <row r="176" spans="1:13">
      <c r="A176" t="s">
        <v>326</v>
      </c>
      <c r="B176" t="s">
        <v>14</v>
      </c>
      <c r="C176" t="s">
        <v>15</v>
      </c>
      <c r="D176">
        <v>74.069999999999993</v>
      </c>
      <c r="E176">
        <v>3.02</v>
      </c>
      <c r="F176">
        <v>0</v>
      </c>
      <c r="G176">
        <v>37.04</v>
      </c>
      <c r="H176" s="2">
        <v>18.82</v>
      </c>
      <c r="I176">
        <v>27.83</v>
      </c>
      <c r="J176">
        <v>0</v>
      </c>
      <c r="K176">
        <f>D176/E176</f>
        <v>24.526490066225165</v>
      </c>
      <c r="L176" t="s">
        <v>16</v>
      </c>
      <c r="M176" t="s">
        <v>24</v>
      </c>
    </row>
    <row r="177" spans="1:13">
      <c r="A177" t="s">
        <v>327</v>
      </c>
      <c r="B177" t="s">
        <v>14</v>
      </c>
      <c r="C177" t="s">
        <v>15</v>
      </c>
      <c r="D177">
        <v>71.53</v>
      </c>
      <c r="E177">
        <v>1.63</v>
      </c>
      <c r="F177">
        <v>1.81</v>
      </c>
      <c r="G177">
        <v>124.55</v>
      </c>
      <c r="H177" s="2">
        <v>5.49</v>
      </c>
      <c r="I177">
        <v>3.89</v>
      </c>
      <c r="J177">
        <v>0</v>
      </c>
      <c r="K177">
        <f>D177/E177</f>
        <v>43.883435582822088</v>
      </c>
      <c r="L177">
        <f>D177/F177</f>
        <v>39.519337016574582</v>
      </c>
      <c r="M177" t="s">
        <v>24</v>
      </c>
    </row>
    <row r="178" spans="1:13">
      <c r="A178" t="s">
        <v>328</v>
      </c>
      <c r="B178" t="s">
        <v>225</v>
      </c>
      <c r="C178">
        <v>0</v>
      </c>
      <c r="D178">
        <v>71.010000000000005</v>
      </c>
      <c r="E178">
        <v>0.02</v>
      </c>
      <c r="F178">
        <v>0.15</v>
      </c>
      <c r="G178">
        <v>1.7</v>
      </c>
      <c r="H178" s="2">
        <v>32.08</v>
      </c>
      <c r="I178">
        <v>19.329999999999998</v>
      </c>
      <c r="J178">
        <v>2.99</v>
      </c>
      <c r="K178">
        <f>D178/E178</f>
        <v>3550.5</v>
      </c>
      <c r="L178">
        <f>D178/F178</f>
        <v>473.40000000000003</v>
      </c>
      <c r="M178" t="s">
        <v>24</v>
      </c>
    </row>
    <row r="179" spans="1:13">
      <c r="A179" t="s">
        <v>329</v>
      </c>
      <c r="B179" t="s">
        <v>88</v>
      </c>
      <c r="C179" s="3">
        <v>4E-14</v>
      </c>
      <c r="D179">
        <v>70.8</v>
      </c>
      <c r="E179">
        <v>6.11</v>
      </c>
      <c r="F179">
        <v>4.41</v>
      </c>
      <c r="G179">
        <v>24.32</v>
      </c>
      <c r="H179" s="2">
        <v>228.55</v>
      </c>
      <c r="I179">
        <v>156.65</v>
      </c>
      <c r="J179">
        <v>0.25</v>
      </c>
      <c r="K179">
        <f>D179/E179</f>
        <v>11.587561374795417</v>
      </c>
      <c r="L179">
        <f>D179/F179</f>
        <v>16.054421768707481</v>
      </c>
      <c r="M179" t="s">
        <v>24</v>
      </c>
    </row>
    <row r="180" spans="1:13">
      <c r="A180" t="s">
        <v>330</v>
      </c>
      <c r="B180" t="s">
        <v>258</v>
      </c>
      <c r="C180" t="s">
        <v>331</v>
      </c>
      <c r="D180">
        <v>69.180000000000007</v>
      </c>
      <c r="E180">
        <v>2.19</v>
      </c>
      <c r="F180">
        <v>7.0000000000000007E-2</v>
      </c>
      <c r="G180">
        <v>49.32</v>
      </c>
      <c r="H180" s="2">
        <v>6.29</v>
      </c>
      <c r="I180">
        <v>12.23</v>
      </c>
      <c r="J180">
        <v>0.09</v>
      </c>
      <c r="K180">
        <f>D180/E180</f>
        <v>31.589041095890416</v>
      </c>
      <c r="L180">
        <f>D180/F180</f>
        <v>988.28571428571433</v>
      </c>
      <c r="M180" t="s">
        <v>24</v>
      </c>
    </row>
    <row r="181" spans="1:13">
      <c r="A181" t="s">
        <v>332</v>
      </c>
      <c r="B181" t="s">
        <v>333</v>
      </c>
      <c r="C181" s="3">
        <v>2.0000000000000001E-62</v>
      </c>
      <c r="D181">
        <v>66.900000000000006</v>
      </c>
      <c r="E181">
        <v>0.02</v>
      </c>
      <c r="F181">
        <v>0.76</v>
      </c>
      <c r="G181">
        <v>136.25</v>
      </c>
      <c r="H181" s="2">
        <v>7.28</v>
      </c>
      <c r="I181">
        <v>29.25</v>
      </c>
      <c r="J181">
        <v>7.47</v>
      </c>
      <c r="K181">
        <f>D181/E181</f>
        <v>3345</v>
      </c>
      <c r="L181">
        <f>D181/F181</f>
        <v>88.026315789473685</v>
      </c>
      <c r="M181" t="s">
        <v>24</v>
      </c>
    </row>
    <row r="182" spans="1:13">
      <c r="A182" t="s">
        <v>334</v>
      </c>
      <c r="B182" t="s">
        <v>14</v>
      </c>
      <c r="C182" t="s">
        <v>15</v>
      </c>
      <c r="D182">
        <v>66.739999999999995</v>
      </c>
      <c r="E182">
        <v>0</v>
      </c>
      <c r="F182">
        <v>0.15</v>
      </c>
      <c r="G182">
        <v>33.450000000000003</v>
      </c>
      <c r="H182" s="2">
        <v>13.18</v>
      </c>
      <c r="I182">
        <v>4.55</v>
      </c>
      <c r="J182">
        <v>1.06</v>
      </c>
      <c r="K182" t="s">
        <v>16</v>
      </c>
      <c r="L182">
        <f>D182/F182</f>
        <v>444.93333333333334</v>
      </c>
      <c r="M182" t="s">
        <v>24</v>
      </c>
    </row>
    <row r="183" spans="1:13">
      <c r="A183" t="s">
        <v>335</v>
      </c>
      <c r="B183" t="s">
        <v>336</v>
      </c>
      <c r="C183" s="3">
        <v>8.0000000000000003E-26</v>
      </c>
      <c r="D183">
        <v>66.400000000000006</v>
      </c>
      <c r="E183">
        <v>3.98</v>
      </c>
      <c r="F183">
        <v>1.62</v>
      </c>
      <c r="G183">
        <v>47.59</v>
      </c>
      <c r="H183" s="2">
        <v>5.92</v>
      </c>
      <c r="I183">
        <v>19</v>
      </c>
      <c r="J183">
        <v>0.01</v>
      </c>
      <c r="K183">
        <f>D183/E183</f>
        <v>16.683417085427138</v>
      </c>
      <c r="L183">
        <f>D183/F183</f>
        <v>40.987654320987652</v>
      </c>
      <c r="M183" t="s">
        <v>24</v>
      </c>
    </row>
    <row r="184" spans="1:13">
      <c r="A184" t="s">
        <v>337</v>
      </c>
      <c r="B184" t="s">
        <v>338</v>
      </c>
      <c r="C184" s="3">
        <v>6.0000000000000006E-39</v>
      </c>
      <c r="D184">
        <v>66.28</v>
      </c>
      <c r="E184">
        <v>2.9</v>
      </c>
      <c r="F184">
        <v>0.08</v>
      </c>
      <c r="G184">
        <v>74.819999999999993</v>
      </c>
      <c r="H184" s="2">
        <v>4.2</v>
      </c>
      <c r="I184">
        <v>8.06</v>
      </c>
      <c r="J184">
        <v>0.04</v>
      </c>
      <c r="K184">
        <f>D184/E184</f>
        <v>22.855172413793106</v>
      </c>
      <c r="L184">
        <f>D184/F184</f>
        <v>828.5</v>
      </c>
      <c r="M184" t="s">
        <v>24</v>
      </c>
    </row>
    <row r="185" spans="1:13">
      <c r="A185" t="s">
        <v>339</v>
      </c>
      <c r="B185" t="s">
        <v>163</v>
      </c>
      <c r="C185">
        <v>0</v>
      </c>
      <c r="D185">
        <v>65.95</v>
      </c>
      <c r="E185">
        <v>0</v>
      </c>
      <c r="F185">
        <v>0</v>
      </c>
      <c r="G185">
        <v>0.42</v>
      </c>
      <c r="H185" s="2">
        <v>0.9</v>
      </c>
      <c r="I185">
        <v>0.14000000000000001</v>
      </c>
      <c r="J185">
        <v>0</v>
      </c>
      <c r="K185" t="s">
        <v>16</v>
      </c>
      <c r="L185" t="s">
        <v>16</v>
      </c>
      <c r="M185" t="s">
        <v>96</v>
      </c>
    </row>
    <row r="186" spans="1:13">
      <c r="A186" t="s">
        <v>340</v>
      </c>
      <c r="B186" t="s">
        <v>14</v>
      </c>
      <c r="C186" t="s">
        <v>15</v>
      </c>
      <c r="D186">
        <v>65.150000000000006</v>
      </c>
      <c r="E186">
        <v>0.67</v>
      </c>
      <c r="F186">
        <v>0.19</v>
      </c>
      <c r="G186">
        <v>1.59</v>
      </c>
      <c r="H186" s="2">
        <v>0.56999999999999995</v>
      </c>
      <c r="I186">
        <v>4.84</v>
      </c>
      <c r="J186">
        <v>0.36</v>
      </c>
      <c r="K186">
        <f>D186/E186</f>
        <v>97.238805970149258</v>
      </c>
      <c r="L186">
        <f>D186/F186</f>
        <v>342.89473684210532</v>
      </c>
      <c r="M186" t="s">
        <v>24</v>
      </c>
    </row>
    <row r="187" spans="1:13">
      <c r="A187" t="s">
        <v>341</v>
      </c>
      <c r="B187" t="s">
        <v>342</v>
      </c>
      <c r="C187" s="3">
        <v>2.9999999999999999E-16</v>
      </c>
      <c r="D187">
        <v>64.69</v>
      </c>
      <c r="E187">
        <v>0.04</v>
      </c>
      <c r="F187">
        <v>0.28000000000000003</v>
      </c>
      <c r="G187">
        <v>1.33</v>
      </c>
      <c r="H187" s="2">
        <v>0.16</v>
      </c>
      <c r="I187">
        <v>0.43</v>
      </c>
      <c r="J187">
        <v>0.06</v>
      </c>
      <c r="K187">
        <f>D187/E187</f>
        <v>1617.25</v>
      </c>
      <c r="L187">
        <f>D187/F187</f>
        <v>231.03571428571425</v>
      </c>
      <c r="M187" t="s">
        <v>24</v>
      </c>
    </row>
    <row r="188" spans="1:13">
      <c r="A188" t="s">
        <v>343</v>
      </c>
      <c r="B188" t="s">
        <v>344</v>
      </c>
      <c r="C188">
        <v>0</v>
      </c>
      <c r="D188">
        <v>64.56</v>
      </c>
      <c r="E188">
        <v>4.54</v>
      </c>
      <c r="F188">
        <v>6.28</v>
      </c>
      <c r="G188">
        <v>138.63</v>
      </c>
      <c r="H188" s="2">
        <v>13.16</v>
      </c>
      <c r="I188">
        <v>10.3</v>
      </c>
      <c r="J188">
        <v>0.89</v>
      </c>
      <c r="K188">
        <f>D188/E188</f>
        <v>14.220264317180618</v>
      </c>
      <c r="L188">
        <f>D188/F188</f>
        <v>10.280254777070065</v>
      </c>
      <c r="M188" t="s">
        <v>24</v>
      </c>
    </row>
    <row r="189" spans="1:13">
      <c r="A189" t="s">
        <v>345</v>
      </c>
      <c r="B189" t="s">
        <v>346</v>
      </c>
      <c r="C189" s="3">
        <v>2.9999999999999998E-13</v>
      </c>
      <c r="D189">
        <v>63.82</v>
      </c>
      <c r="E189">
        <v>4.07</v>
      </c>
      <c r="F189">
        <v>3.64</v>
      </c>
      <c r="G189">
        <v>16.87</v>
      </c>
      <c r="H189" s="2">
        <v>30.05</v>
      </c>
      <c r="I189">
        <v>12.34</v>
      </c>
      <c r="J189">
        <v>20.66</v>
      </c>
      <c r="K189">
        <f>D189/E189</f>
        <v>15.68058968058968</v>
      </c>
      <c r="L189">
        <f>D189/F189</f>
        <v>17.532967032967033</v>
      </c>
      <c r="M189" t="s">
        <v>24</v>
      </c>
    </row>
    <row r="190" spans="1:13">
      <c r="A190" t="s">
        <v>347</v>
      </c>
      <c r="B190" t="s">
        <v>348</v>
      </c>
      <c r="C190" s="3">
        <v>3.0000000000000001E-26</v>
      </c>
      <c r="D190">
        <v>63.37</v>
      </c>
      <c r="E190">
        <v>2.67</v>
      </c>
      <c r="F190">
        <v>0.94</v>
      </c>
      <c r="G190">
        <v>3.16</v>
      </c>
      <c r="H190" s="2">
        <v>2.74</v>
      </c>
      <c r="I190">
        <v>0.95</v>
      </c>
      <c r="J190">
        <v>0.24</v>
      </c>
      <c r="K190">
        <f>D190/E190</f>
        <v>23.734082397003746</v>
      </c>
      <c r="L190">
        <f>D190/F190</f>
        <v>67.414893617021278</v>
      </c>
      <c r="M190" t="s">
        <v>24</v>
      </c>
    </row>
    <row r="191" spans="1:13">
      <c r="A191" t="s">
        <v>349</v>
      </c>
      <c r="B191" t="s">
        <v>350</v>
      </c>
      <c r="C191" s="3">
        <v>2.0000000000000001E-26</v>
      </c>
      <c r="D191">
        <v>63.14</v>
      </c>
      <c r="E191">
        <v>5.93</v>
      </c>
      <c r="F191">
        <v>4.07</v>
      </c>
      <c r="G191">
        <v>119.86</v>
      </c>
      <c r="H191" s="2">
        <v>5.78</v>
      </c>
      <c r="I191">
        <v>53.07</v>
      </c>
      <c r="J191">
        <v>95.28</v>
      </c>
      <c r="K191">
        <f>D191/E191</f>
        <v>10.647554806070827</v>
      </c>
      <c r="L191">
        <f>D191/F191</f>
        <v>15.513513513513512</v>
      </c>
      <c r="M191" t="s">
        <v>24</v>
      </c>
    </row>
    <row r="192" spans="1:13">
      <c r="A192" t="s">
        <v>351</v>
      </c>
      <c r="B192" t="s">
        <v>352</v>
      </c>
      <c r="C192" s="3">
        <v>2.0000000000000001E-37</v>
      </c>
      <c r="D192">
        <v>61.76</v>
      </c>
      <c r="E192">
        <v>2.7</v>
      </c>
      <c r="F192">
        <v>1.6</v>
      </c>
      <c r="G192">
        <v>23.48</v>
      </c>
      <c r="H192" s="2">
        <v>9.7799999999999994</v>
      </c>
      <c r="I192">
        <v>10.33</v>
      </c>
      <c r="J192">
        <v>3.21</v>
      </c>
      <c r="K192">
        <f>D192/E192</f>
        <v>22.874074074074073</v>
      </c>
      <c r="L192">
        <f>D192/F192</f>
        <v>38.599999999999994</v>
      </c>
      <c r="M192" t="s">
        <v>24</v>
      </c>
    </row>
    <row r="193" spans="1:13">
      <c r="A193" t="s">
        <v>353</v>
      </c>
      <c r="B193" t="s">
        <v>14</v>
      </c>
      <c r="C193" t="s">
        <v>15</v>
      </c>
      <c r="D193">
        <v>60.9</v>
      </c>
      <c r="E193">
        <v>3.05</v>
      </c>
      <c r="F193">
        <v>0.11</v>
      </c>
      <c r="G193">
        <v>15.03</v>
      </c>
      <c r="H193" s="2">
        <v>10.54</v>
      </c>
      <c r="I193">
        <v>16.16</v>
      </c>
      <c r="J193">
        <v>0</v>
      </c>
      <c r="K193">
        <f>D193/E193</f>
        <v>19.967213114754099</v>
      </c>
      <c r="L193">
        <f>D193/F193</f>
        <v>553.63636363636363</v>
      </c>
      <c r="M193" t="s">
        <v>24</v>
      </c>
    </row>
    <row r="194" spans="1:13">
      <c r="A194" t="s">
        <v>354</v>
      </c>
      <c r="B194" t="s">
        <v>355</v>
      </c>
      <c r="C194" s="3">
        <v>2.9999999999999998E-31</v>
      </c>
      <c r="D194">
        <v>60.51</v>
      </c>
      <c r="E194">
        <v>4.25</v>
      </c>
      <c r="F194">
        <v>2.64</v>
      </c>
      <c r="G194">
        <v>95.62</v>
      </c>
      <c r="H194" s="2">
        <v>4.2</v>
      </c>
      <c r="I194">
        <v>13.58</v>
      </c>
      <c r="J194">
        <v>0.1</v>
      </c>
      <c r="K194">
        <f>D194/E194</f>
        <v>14.237647058823528</v>
      </c>
      <c r="L194">
        <f>D194/F194</f>
        <v>22.920454545454543</v>
      </c>
      <c r="M194" t="s">
        <v>24</v>
      </c>
    </row>
    <row r="195" spans="1:13">
      <c r="A195" t="s">
        <v>356</v>
      </c>
      <c r="B195" t="s">
        <v>73</v>
      </c>
      <c r="C195" s="3">
        <v>8E-70</v>
      </c>
      <c r="D195">
        <v>59.64</v>
      </c>
      <c r="E195">
        <v>2.99</v>
      </c>
      <c r="F195">
        <v>0.22</v>
      </c>
      <c r="G195">
        <v>94.48</v>
      </c>
      <c r="H195" s="2">
        <v>4.63</v>
      </c>
      <c r="I195">
        <v>95.24</v>
      </c>
      <c r="J195">
        <v>7.0000000000000007E-2</v>
      </c>
      <c r="K195">
        <f>D195/E195</f>
        <v>19.946488294314381</v>
      </c>
      <c r="L195">
        <f>D195/F195</f>
        <v>271.09090909090907</v>
      </c>
      <c r="M195" t="s">
        <v>24</v>
      </c>
    </row>
    <row r="196" spans="1:13">
      <c r="A196" t="s">
        <v>357</v>
      </c>
      <c r="B196" t="s">
        <v>358</v>
      </c>
      <c r="C196" s="3">
        <v>5.0000000000000004E-6</v>
      </c>
      <c r="D196">
        <v>57.72</v>
      </c>
      <c r="E196">
        <v>2.33</v>
      </c>
      <c r="F196">
        <v>0.19</v>
      </c>
      <c r="G196">
        <v>32.270000000000003</v>
      </c>
      <c r="H196" s="2">
        <v>3.56</v>
      </c>
      <c r="I196">
        <v>8.64</v>
      </c>
      <c r="J196">
        <v>0</v>
      </c>
      <c r="K196">
        <f>D196/E196</f>
        <v>24.7725321888412</v>
      </c>
      <c r="L196">
        <f>D196/F196</f>
        <v>303.78947368421052</v>
      </c>
      <c r="M196" t="s">
        <v>24</v>
      </c>
    </row>
    <row r="197" spans="1:13">
      <c r="A197" t="s">
        <v>359</v>
      </c>
      <c r="B197" t="s">
        <v>360</v>
      </c>
      <c r="C197" s="3">
        <v>2E-79</v>
      </c>
      <c r="D197">
        <v>56.4</v>
      </c>
      <c r="E197">
        <v>1.21</v>
      </c>
      <c r="F197">
        <v>0.31</v>
      </c>
      <c r="G197">
        <v>7.89</v>
      </c>
      <c r="H197" s="2">
        <v>2.52</v>
      </c>
      <c r="I197">
        <v>8.7100000000000009</v>
      </c>
      <c r="J197">
        <v>0.06</v>
      </c>
      <c r="K197">
        <f>D197/E197</f>
        <v>46.611570247933884</v>
      </c>
      <c r="L197">
        <f>D197/F197</f>
        <v>181.93548387096774</v>
      </c>
      <c r="M197" t="s">
        <v>24</v>
      </c>
    </row>
    <row r="198" spans="1:13">
      <c r="A198" t="s">
        <v>361</v>
      </c>
      <c r="B198" t="s">
        <v>362</v>
      </c>
      <c r="C198" s="3">
        <v>5.0000000000000002E-84</v>
      </c>
      <c r="D198">
        <v>55.49</v>
      </c>
      <c r="E198">
        <v>3.36</v>
      </c>
      <c r="F198">
        <v>4.32</v>
      </c>
      <c r="G198">
        <v>5.0599999999999996</v>
      </c>
      <c r="H198" s="2">
        <v>7.71</v>
      </c>
      <c r="I198">
        <v>17.920000000000002</v>
      </c>
      <c r="J198">
        <v>24.7</v>
      </c>
      <c r="K198">
        <f>D198/E198</f>
        <v>16.514880952380953</v>
      </c>
      <c r="L198">
        <f>D198/F198</f>
        <v>12.844907407407407</v>
      </c>
      <c r="M198" t="s">
        <v>24</v>
      </c>
    </row>
    <row r="199" spans="1:13">
      <c r="A199" t="s">
        <v>363</v>
      </c>
      <c r="B199" t="s">
        <v>355</v>
      </c>
      <c r="C199" s="3">
        <v>7.0000000000000005E-55</v>
      </c>
      <c r="D199">
        <v>55.26</v>
      </c>
      <c r="E199">
        <v>2.08</v>
      </c>
      <c r="F199">
        <v>4.9400000000000004</v>
      </c>
      <c r="G199">
        <v>57.75</v>
      </c>
      <c r="H199" s="2">
        <v>6.9</v>
      </c>
      <c r="I199">
        <v>12.34</v>
      </c>
      <c r="J199">
        <v>0.53</v>
      </c>
      <c r="K199">
        <f>D199/E199</f>
        <v>26.56730769230769</v>
      </c>
      <c r="L199">
        <f>D199/F199</f>
        <v>11.186234817813764</v>
      </c>
      <c r="M199" t="s">
        <v>24</v>
      </c>
    </row>
    <row r="200" spans="1:13">
      <c r="A200" t="s">
        <v>364</v>
      </c>
      <c r="B200" t="s">
        <v>365</v>
      </c>
      <c r="C200">
        <v>0</v>
      </c>
      <c r="D200">
        <v>53.71</v>
      </c>
      <c r="E200">
        <v>0.14000000000000001</v>
      </c>
      <c r="F200">
        <v>0.64</v>
      </c>
      <c r="G200">
        <v>4.1100000000000003</v>
      </c>
      <c r="H200" s="2">
        <v>84.23</v>
      </c>
      <c r="I200">
        <v>0.79</v>
      </c>
      <c r="J200">
        <v>0.74</v>
      </c>
      <c r="K200">
        <f>D200/E200</f>
        <v>383.64285714285711</v>
      </c>
      <c r="L200">
        <f>D200/F200</f>
        <v>83.921875</v>
      </c>
      <c r="M200" t="s">
        <v>24</v>
      </c>
    </row>
    <row r="201" spans="1:13">
      <c r="A201" t="s">
        <v>366</v>
      </c>
      <c r="B201" t="s">
        <v>367</v>
      </c>
      <c r="C201">
        <v>0</v>
      </c>
      <c r="D201">
        <v>53.66</v>
      </c>
      <c r="E201">
        <v>4.33</v>
      </c>
      <c r="F201">
        <v>0.02</v>
      </c>
      <c r="G201">
        <v>99.42</v>
      </c>
      <c r="H201" s="2">
        <v>6.05</v>
      </c>
      <c r="I201">
        <v>121.81</v>
      </c>
      <c r="J201">
        <v>78.540000000000006</v>
      </c>
      <c r="K201">
        <f>D201/E201</f>
        <v>12.392609699769052</v>
      </c>
      <c r="L201">
        <f>D201/F201</f>
        <v>2683</v>
      </c>
      <c r="M201" t="s">
        <v>24</v>
      </c>
    </row>
    <row r="202" spans="1:13">
      <c r="A202" t="s">
        <v>368</v>
      </c>
      <c r="B202" t="s">
        <v>369</v>
      </c>
      <c r="C202" s="3">
        <v>7.9999999999999997E-23</v>
      </c>
      <c r="D202">
        <v>53.56</v>
      </c>
      <c r="E202">
        <v>0.02</v>
      </c>
      <c r="F202">
        <v>0.13</v>
      </c>
      <c r="G202">
        <v>41.87</v>
      </c>
      <c r="H202" s="2">
        <v>16.28</v>
      </c>
      <c r="I202">
        <v>10.71</v>
      </c>
      <c r="J202">
        <v>2.2799999999999998</v>
      </c>
      <c r="K202">
        <f>D202/E202</f>
        <v>2678</v>
      </c>
      <c r="L202">
        <f>D202/F202</f>
        <v>412</v>
      </c>
      <c r="M202" t="s">
        <v>24</v>
      </c>
    </row>
    <row r="203" spans="1:13">
      <c r="A203" t="s">
        <v>370</v>
      </c>
      <c r="B203" t="s">
        <v>14</v>
      </c>
      <c r="C203" t="s">
        <v>15</v>
      </c>
      <c r="D203">
        <v>53.39</v>
      </c>
      <c r="E203">
        <v>4.32</v>
      </c>
      <c r="F203">
        <v>2.27</v>
      </c>
      <c r="G203">
        <v>39.61</v>
      </c>
      <c r="H203" s="2">
        <v>58.99</v>
      </c>
      <c r="I203">
        <v>54.32</v>
      </c>
      <c r="J203">
        <v>13.71</v>
      </c>
      <c r="K203">
        <f>D203/E203</f>
        <v>12.358796296296296</v>
      </c>
      <c r="L203">
        <f>D203/F203</f>
        <v>23.519823788546255</v>
      </c>
      <c r="M203" t="s">
        <v>24</v>
      </c>
    </row>
    <row r="204" spans="1:13">
      <c r="A204" t="s">
        <v>371</v>
      </c>
      <c r="B204" t="s">
        <v>372</v>
      </c>
      <c r="C204" s="3">
        <v>3.0000000000000003E-42</v>
      </c>
      <c r="D204">
        <v>53.33</v>
      </c>
      <c r="E204">
        <v>0.65</v>
      </c>
      <c r="F204">
        <v>0.85</v>
      </c>
      <c r="G204">
        <v>3.23</v>
      </c>
      <c r="H204" s="2">
        <v>5.07</v>
      </c>
      <c r="I204">
        <v>11.67</v>
      </c>
      <c r="J204">
        <v>0.99</v>
      </c>
      <c r="K204">
        <f>D204/E204</f>
        <v>82.046153846153842</v>
      </c>
      <c r="L204">
        <f>D204/F204</f>
        <v>62.741176470588236</v>
      </c>
      <c r="M204" t="s">
        <v>24</v>
      </c>
    </row>
    <row r="205" spans="1:13">
      <c r="A205" t="s">
        <v>373</v>
      </c>
      <c r="B205" t="s">
        <v>168</v>
      </c>
      <c r="C205">
        <v>0</v>
      </c>
      <c r="D205">
        <v>53.19</v>
      </c>
      <c r="E205">
        <v>0</v>
      </c>
      <c r="F205">
        <v>0.13</v>
      </c>
      <c r="G205">
        <v>0.83</v>
      </c>
      <c r="H205" s="2">
        <v>1.8</v>
      </c>
      <c r="I205">
        <v>0.05</v>
      </c>
      <c r="J205">
        <v>0.02</v>
      </c>
      <c r="K205" t="s">
        <v>16</v>
      </c>
      <c r="L205">
        <f>D205/F205</f>
        <v>409.15384615384613</v>
      </c>
      <c r="M205" t="s">
        <v>96</v>
      </c>
    </row>
    <row r="206" spans="1:13">
      <c r="A206" t="s">
        <v>374</v>
      </c>
      <c r="B206" t="s">
        <v>375</v>
      </c>
      <c r="C206" s="3">
        <v>3.0000000000000001E-83</v>
      </c>
      <c r="D206">
        <v>52.17</v>
      </c>
      <c r="E206">
        <v>4.47</v>
      </c>
      <c r="F206">
        <v>0.13</v>
      </c>
      <c r="G206">
        <v>64.83</v>
      </c>
      <c r="H206" s="2">
        <v>7.38</v>
      </c>
      <c r="I206">
        <v>15.22</v>
      </c>
      <c r="J206">
        <v>0</v>
      </c>
      <c r="K206">
        <f>D206/E206</f>
        <v>11.671140939597317</v>
      </c>
      <c r="L206">
        <f>D206/F206</f>
        <v>401.30769230769232</v>
      </c>
      <c r="M206" t="s">
        <v>24</v>
      </c>
    </row>
    <row r="207" spans="1:13">
      <c r="A207" t="s">
        <v>376</v>
      </c>
      <c r="B207" t="s">
        <v>377</v>
      </c>
      <c r="C207" s="3">
        <v>9.9999999999999993E-35</v>
      </c>
      <c r="D207">
        <v>52.04</v>
      </c>
      <c r="E207">
        <v>0.04</v>
      </c>
      <c r="F207">
        <v>0.37</v>
      </c>
      <c r="G207">
        <v>29.3</v>
      </c>
      <c r="H207" s="2">
        <v>11.34</v>
      </c>
      <c r="I207">
        <v>12.59</v>
      </c>
      <c r="J207">
        <v>0.15</v>
      </c>
      <c r="K207">
        <f>D207/E207</f>
        <v>1301</v>
      </c>
      <c r="L207">
        <f>D207/F207</f>
        <v>140.64864864864865</v>
      </c>
      <c r="M207" t="s">
        <v>24</v>
      </c>
    </row>
    <row r="208" spans="1:13">
      <c r="A208" t="s">
        <v>378</v>
      </c>
      <c r="B208" t="s">
        <v>379</v>
      </c>
      <c r="C208" s="3">
        <v>9.9999999999999996E-70</v>
      </c>
      <c r="D208">
        <v>51.99</v>
      </c>
      <c r="E208">
        <v>3.54</v>
      </c>
      <c r="F208">
        <v>1.86</v>
      </c>
      <c r="G208">
        <v>23.76</v>
      </c>
      <c r="H208" s="2">
        <v>5.82</v>
      </c>
      <c r="I208">
        <v>7.74</v>
      </c>
      <c r="J208">
        <v>0.61</v>
      </c>
      <c r="K208">
        <f>D208/E208</f>
        <v>14.686440677966102</v>
      </c>
      <c r="L208">
        <f>D208/F208</f>
        <v>27.951612903225808</v>
      </c>
      <c r="M208" t="s">
        <v>24</v>
      </c>
    </row>
    <row r="209" spans="1:13">
      <c r="A209" t="s">
        <v>380</v>
      </c>
      <c r="B209" t="s">
        <v>381</v>
      </c>
      <c r="C209" s="3">
        <v>4.9999999999999998E-65</v>
      </c>
      <c r="D209">
        <v>51.49</v>
      </c>
      <c r="E209">
        <v>1.69</v>
      </c>
      <c r="F209">
        <v>0.24</v>
      </c>
      <c r="G209">
        <v>114.66</v>
      </c>
      <c r="H209" s="2">
        <v>5.08</v>
      </c>
      <c r="I209">
        <v>17.440000000000001</v>
      </c>
      <c r="J209">
        <v>10.99</v>
      </c>
      <c r="K209">
        <f>D209/E209</f>
        <v>30.467455621301777</v>
      </c>
      <c r="L209">
        <f>D209/F209</f>
        <v>214.54166666666669</v>
      </c>
      <c r="M209" t="s">
        <v>24</v>
      </c>
    </row>
    <row r="210" spans="1:13">
      <c r="A210" t="s">
        <v>382</v>
      </c>
      <c r="B210" t="s">
        <v>383</v>
      </c>
      <c r="C210">
        <v>0</v>
      </c>
      <c r="D210">
        <v>51.19</v>
      </c>
      <c r="E210">
        <v>0</v>
      </c>
      <c r="F210">
        <v>0.1</v>
      </c>
      <c r="G210">
        <v>1.72</v>
      </c>
      <c r="H210" s="2">
        <v>45.87</v>
      </c>
      <c r="I210">
        <v>0.37</v>
      </c>
      <c r="J210">
        <v>0.01</v>
      </c>
      <c r="K210" t="s">
        <v>16</v>
      </c>
      <c r="L210">
        <f>D210/F210</f>
        <v>511.9</v>
      </c>
      <c r="M210" t="s">
        <v>24</v>
      </c>
    </row>
    <row r="211" spans="1:13">
      <c r="A211" t="s">
        <v>384</v>
      </c>
      <c r="B211" t="s">
        <v>385</v>
      </c>
      <c r="C211" s="3">
        <v>2.9999999999999998E-14</v>
      </c>
      <c r="D211">
        <v>51</v>
      </c>
      <c r="E211">
        <v>0.15</v>
      </c>
      <c r="F211">
        <v>0</v>
      </c>
      <c r="G211">
        <v>63.68</v>
      </c>
      <c r="H211" s="2">
        <v>13.59</v>
      </c>
      <c r="I211">
        <v>1.71</v>
      </c>
      <c r="J211">
        <v>0</v>
      </c>
      <c r="K211">
        <f>D211/E211</f>
        <v>340</v>
      </c>
      <c r="L211" t="s">
        <v>16</v>
      </c>
      <c r="M211" t="s">
        <v>24</v>
      </c>
    </row>
    <row r="212" spans="1:13">
      <c r="A212" t="s">
        <v>386</v>
      </c>
      <c r="B212" t="s">
        <v>285</v>
      </c>
      <c r="C212" t="s">
        <v>387</v>
      </c>
      <c r="D212">
        <v>50.83</v>
      </c>
      <c r="E212">
        <v>0</v>
      </c>
      <c r="F212">
        <v>0.01</v>
      </c>
      <c r="G212">
        <v>0.61</v>
      </c>
      <c r="H212" s="2">
        <v>0.08</v>
      </c>
      <c r="I212">
        <v>0.87</v>
      </c>
      <c r="J212">
        <v>0.05</v>
      </c>
      <c r="K212" t="s">
        <v>16</v>
      </c>
      <c r="L212">
        <f>D212/F212</f>
        <v>5083</v>
      </c>
      <c r="M212" t="s">
        <v>96</v>
      </c>
    </row>
    <row r="213" spans="1:13">
      <c r="A213" t="s">
        <v>388</v>
      </c>
      <c r="B213" t="s">
        <v>389</v>
      </c>
      <c r="C213" s="3">
        <v>9.9999999999999997E-49</v>
      </c>
      <c r="D213">
        <v>50.23</v>
      </c>
      <c r="E213">
        <v>0.7</v>
      </c>
      <c r="F213">
        <v>0</v>
      </c>
      <c r="G213">
        <v>39.659999999999997</v>
      </c>
      <c r="H213" s="2">
        <v>4.03</v>
      </c>
      <c r="I213">
        <v>13.52</v>
      </c>
      <c r="J213">
        <v>16.190000000000001</v>
      </c>
      <c r="K213">
        <f>D213/E213</f>
        <v>71.757142857142853</v>
      </c>
      <c r="L213" t="s">
        <v>16</v>
      </c>
      <c r="M213" t="s">
        <v>24</v>
      </c>
    </row>
    <row r="214" spans="1:13">
      <c r="A214" t="s">
        <v>390</v>
      </c>
      <c r="B214" t="s">
        <v>391</v>
      </c>
      <c r="C214" s="3">
        <v>3.9999999999999997E-76</v>
      </c>
      <c r="D214">
        <v>49.86</v>
      </c>
      <c r="E214">
        <v>0.17</v>
      </c>
      <c r="F214">
        <v>0.09</v>
      </c>
      <c r="G214">
        <v>43.48</v>
      </c>
      <c r="H214" s="2">
        <v>3.73</v>
      </c>
      <c r="I214">
        <v>6.66</v>
      </c>
      <c r="J214">
        <v>1.89</v>
      </c>
      <c r="K214">
        <f>D214/E214</f>
        <v>293.29411764705878</v>
      </c>
      <c r="L214">
        <f>D214/F214</f>
        <v>554</v>
      </c>
      <c r="M214" t="s">
        <v>24</v>
      </c>
    </row>
    <row r="215" spans="1:13">
      <c r="A215" t="s">
        <v>392</v>
      </c>
      <c r="B215" t="s">
        <v>393</v>
      </c>
      <c r="C215" s="3">
        <v>1.9999999999999999E-11</v>
      </c>
      <c r="D215">
        <v>49.77</v>
      </c>
      <c r="E215">
        <v>3.88</v>
      </c>
      <c r="F215">
        <v>0.61</v>
      </c>
      <c r="G215">
        <v>27.06</v>
      </c>
      <c r="H215" s="2">
        <v>1.66</v>
      </c>
      <c r="I215">
        <v>5.4</v>
      </c>
      <c r="J215">
        <v>0.03</v>
      </c>
      <c r="K215">
        <f>D215/E215</f>
        <v>12.827319587628867</v>
      </c>
      <c r="L215">
        <f>D215/F215</f>
        <v>81.590163934426243</v>
      </c>
      <c r="M215" t="s">
        <v>24</v>
      </c>
    </row>
    <row r="216" spans="1:13">
      <c r="A216" t="s">
        <v>394</v>
      </c>
      <c r="B216" t="s">
        <v>14</v>
      </c>
      <c r="C216" t="s">
        <v>15</v>
      </c>
      <c r="D216">
        <v>48.88</v>
      </c>
      <c r="E216">
        <v>4.3600000000000003</v>
      </c>
      <c r="F216">
        <v>2.17</v>
      </c>
      <c r="G216">
        <v>19.68</v>
      </c>
      <c r="H216" s="2">
        <v>7.45</v>
      </c>
      <c r="I216">
        <v>12.96</v>
      </c>
      <c r="J216">
        <v>0.74</v>
      </c>
      <c r="K216">
        <f>D216/E216</f>
        <v>11.211009174311926</v>
      </c>
      <c r="L216">
        <f>D216/F216</f>
        <v>22.525345622119819</v>
      </c>
      <c r="M216" t="s">
        <v>24</v>
      </c>
    </row>
    <row r="217" spans="1:13">
      <c r="A217" t="s">
        <v>395</v>
      </c>
      <c r="B217" t="s">
        <v>396</v>
      </c>
      <c r="C217" t="s">
        <v>231</v>
      </c>
      <c r="D217">
        <v>48.39</v>
      </c>
      <c r="E217">
        <v>2.33</v>
      </c>
      <c r="F217">
        <v>1.27</v>
      </c>
      <c r="G217">
        <v>9.1999999999999993</v>
      </c>
      <c r="H217" s="2">
        <v>52.02</v>
      </c>
      <c r="I217">
        <v>11.33</v>
      </c>
      <c r="J217">
        <v>9.65</v>
      </c>
      <c r="K217">
        <f>D217/E217</f>
        <v>20.768240343347639</v>
      </c>
      <c r="L217">
        <f>D217/F217</f>
        <v>38.102362204724407</v>
      </c>
      <c r="M217" t="s">
        <v>24</v>
      </c>
    </row>
    <row r="218" spans="1:13">
      <c r="A218" t="s">
        <v>397</v>
      </c>
      <c r="B218" t="s">
        <v>398</v>
      </c>
      <c r="C218" s="3">
        <v>9.9999999999999995E-45</v>
      </c>
      <c r="D218">
        <v>48.25</v>
      </c>
      <c r="E218">
        <v>0.17</v>
      </c>
      <c r="F218">
        <v>0.2</v>
      </c>
      <c r="G218">
        <v>10.6</v>
      </c>
      <c r="H218" s="2">
        <v>2.0099999999999998</v>
      </c>
      <c r="I218">
        <v>1.27</v>
      </c>
      <c r="J218">
        <v>0.15</v>
      </c>
      <c r="K218">
        <f>D218/E218</f>
        <v>283.8235294117647</v>
      </c>
      <c r="L218">
        <f>D218/F218</f>
        <v>241.25</v>
      </c>
      <c r="M218" t="s">
        <v>24</v>
      </c>
    </row>
    <row r="219" spans="1:13">
      <c r="A219" t="s">
        <v>399</v>
      </c>
      <c r="B219" t="s">
        <v>400</v>
      </c>
      <c r="C219">
        <v>0</v>
      </c>
      <c r="D219">
        <v>48.19</v>
      </c>
      <c r="E219">
        <v>1.33</v>
      </c>
      <c r="F219">
        <v>0.46</v>
      </c>
      <c r="G219">
        <v>35.29</v>
      </c>
      <c r="H219" s="2">
        <v>26.61</v>
      </c>
      <c r="I219">
        <v>13.61</v>
      </c>
      <c r="J219">
        <v>2.44</v>
      </c>
      <c r="K219">
        <f>D219/E219</f>
        <v>36.233082706766915</v>
      </c>
      <c r="L219">
        <f>D219/F219</f>
        <v>104.76086956521738</v>
      </c>
      <c r="M219" t="s">
        <v>24</v>
      </c>
    </row>
    <row r="220" spans="1:13">
      <c r="A220" t="s">
        <v>401</v>
      </c>
      <c r="B220" t="s">
        <v>168</v>
      </c>
      <c r="C220" t="s">
        <v>402</v>
      </c>
      <c r="D220">
        <v>47.4</v>
      </c>
      <c r="E220">
        <v>0</v>
      </c>
      <c r="F220">
        <v>0.01</v>
      </c>
      <c r="G220">
        <v>0</v>
      </c>
      <c r="H220" s="2">
        <v>0.8</v>
      </c>
      <c r="I220">
        <v>1.38</v>
      </c>
      <c r="J220">
        <v>0.01</v>
      </c>
      <c r="K220" t="s">
        <v>16</v>
      </c>
      <c r="L220">
        <f>D220/F220</f>
        <v>4740</v>
      </c>
      <c r="M220" t="s">
        <v>96</v>
      </c>
    </row>
    <row r="221" spans="1:13">
      <c r="A221" t="s">
        <v>403</v>
      </c>
      <c r="B221" t="s">
        <v>404</v>
      </c>
      <c r="C221" s="3">
        <v>9.9999999999999993E-35</v>
      </c>
      <c r="D221">
        <v>47.13</v>
      </c>
      <c r="E221">
        <v>0.05</v>
      </c>
      <c r="F221">
        <v>0.26</v>
      </c>
      <c r="G221">
        <v>0.26</v>
      </c>
      <c r="H221" s="2">
        <v>0.28999999999999998</v>
      </c>
      <c r="I221">
        <v>7.0000000000000007E-2</v>
      </c>
      <c r="J221">
        <v>0.12</v>
      </c>
      <c r="K221">
        <f>D221/E221</f>
        <v>942.6</v>
      </c>
      <c r="L221">
        <f>D221/F221</f>
        <v>181.26923076923077</v>
      </c>
      <c r="M221" t="s">
        <v>24</v>
      </c>
    </row>
    <row r="222" spans="1:13">
      <c r="A222" t="s">
        <v>405</v>
      </c>
      <c r="B222" t="s">
        <v>14</v>
      </c>
      <c r="C222" t="s">
        <v>15</v>
      </c>
      <c r="D222">
        <v>47.1</v>
      </c>
      <c r="E222">
        <v>1.88</v>
      </c>
      <c r="F222">
        <v>0.57999999999999996</v>
      </c>
      <c r="G222">
        <v>28.4</v>
      </c>
      <c r="H222" s="2">
        <v>8.4700000000000006</v>
      </c>
      <c r="I222">
        <v>29.06</v>
      </c>
      <c r="J222">
        <v>12.15</v>
      </c>
      <c r="K222">
        <f>D222/E222</f>
        <v>25.053191489361705</v>
      </c>
      <c r="L222">
        <f>D222/F222</f>
        <v>81.206896551724142</v>
      </c>
      <c r="M222" t="s">
        <v>24</v>
      </c>
    </row>
    <row r="223" spans="1:13">
      <c r="A223" t="s">
        <v>406</v>
      </c>
      <c r="B223" t="s">
        <v>407</v>
      </c>
      <c r="C223" s="3">
        <v>1E-22</v>
      </c>
      <c r="D223">
        <v>46.47</v>
      </c>
      <c r="E223">
        <v>4.4000000000000004</v>
      </c>
      <c r="F223">
        <v>0.87</v>
      </c>
      <c r="G223">
        <v>52.32</v>
      </c>
      <c r="H223" s="2">
        <v>6.77</v>
      </c>
      <c r="I223">
        <v>8.83</v>
      </c>
      <c r="J223">
        <v>1.5</v>
      </c>
      <c r="K223">
        <f>D223/E223</f>
        <v>10.561363636363636</v>
      </c>
      <c r="L223">
        <f>D223/F223</f>
        <v>53.413793103448278</v>
      </c>
      <c r="M223" t="s">
        <v>24</v>
      </c>
    </row>
    <row r="224" spans="1:13">
      <c r="A224" t="s">
        <v>408</v>
      </c>
      <c r="B224" t="s">
        <v>409</v>
      </c>
      <c r="C224" s="3">
        <v>8.9999999999999997E-44</v>
      </c>
      <c r="D224">
        <v>46.18</v>
      </c>
      <c r="E224">
        <v>0.44</v>
      </c>
      <c r="F224">
        <v>0.59</v>
      </c>
      <c r="G224">
        <v>36.54</v>
      </c>
      <c r="H224" s="2">
        <v>8.68</v>
      </c>
      <c r="I224">
        <v>25.69</v>
      </c>
      <c r="J224">
        <v>87.36</v>
      </c>
      <c r="K224">
        <f>D224/E224</f>
        <v>104.95454545454545</v>
      </c>
      <c r="L224">
        <f>D224/F224</f>
        <v>78.271186440677965</v>
      </c>
      <c r="M224" t="s">
        <v>24</v>
      </c>
    </row>
    <row r="225" spans="1:13">
      <c r="A225" t="s">
        <v>410</v>
      </c>
      <c r="B225" t="s">
        <v>411</v>
      </c>
      <c r="C225" s="3">
        <v>8.9999999999999993E-30</v>
      </c>
      <c r="D225">
        <v>45.69</v>
      </c>
      <c r="E225">
        <v>2.71</v>
      </c>
      <c r="F225">
        <v>0</v>
      </c>
      <c r="G225">
        <v>4.91</v>
      </c>
      <c r="H225" s="2">
        <v>4.2699999999999996</v>
      </c>
      <c r="I225">
        <v>1.49</v>
      </c>
      <c r="J225">
        <v>0.12</v>
      </c>
      <c r="K225">
        <f>D225/E225</f>
        <v>16.859778597785976</v>
      </c>
      <c r="L225" t="s">
        <v>16</v>
      </c>
      <c r="M225" t="s">
        <v>24</v>
      </c>
    </row>
    <row r="226" spans="1:13">
      <c r="A226" t="s">
        <v>412</v>
      </c>
      <c r="B226" t="s">
        <v>413</v>
      </c>
      <c r="C226" s="3">
        <v>3.0000000000000001E-59</v>
      </c>
      <c r="D226">
        <v>45.67</v>
      </c>
      <c r="E226">
        <v>1.02</v>
      </c>
      <c r="F226">
        <v>1.36</v>
      </c>
      <c r="G226">
        <v>4.42</v>
      </c>
      <c r="H226" s="2">
        <v>7.52</v>
      </c>
      <c r="I226">
        <v>8.44</v>
      </c>
      <c r="J226">
        <v>0.44</v>
      </c>
      <c r="K226">
        <f>D226/E226</f>
        <v>44.774509803921568</v>
      </c>
      <c r="L226">
        <f>D226/F226</f>
        <v>33.580882352941174</v>
      </c>
      <c r="M226" t="s">
        <v>24</v>
      </c>
    </row>
    <row r="227" spans="1:13">
      <c r="A227" t="s">
        <v>414</v>
      </c>
      <c r="B227" t="s">
        <v>14</v>
      </c>
      <c r="C227" t="s">
        <v>15</v>
      </c>
      <c r="D227">
        <v>44.47</v>
      </c>
      <c r="E227">
        <v>0.61</v>
      </c>
      <c r="F227">
        <v>0</v>
      </c>
      <c r="G227">
        <v>13.38</v>
      </c>
      <c r="H227" s="2">
        <v>6.73</v>
      </c>
      <c r="I227">
        <v>9.42</v>
      </c>
      <c r="J227">
        <v>0</v>
      </c>
      <c r="K227">
        <f>D227/E227</f>
        <v>72.901639344262293</v>
      </c>
      <c r="L227" t="s">
        <v>16</v>
      </c>
      <c r="M227" t="s">
        <v>17</v>
      </c>
    </row>
    <row r="228" spans="1:13">
      <c r="A228" t="s">
        <v>415</v>
      </c>
      <c r="B228" t="s">
        <v>416</v>
      </c>
      <c r="C228" t="s">
        <v>417</v>
      </c>
      <c r="D228">
        <v>43.57</v>
      </c>
      <c r="E228">
        <v>2.4700000000000002</v>
      </c>
      <c r="F228">
        <v>0.2</v>
      </c>
      <c r="G228">
        <v>204.74</v>
      </c>
      <c r="H228" s="2">
        <v>21.92</v>
      </c>
      <c r="I228">
        <v>46.52</v>
      </c>
      <c r="J228">
        <v>1.95</v>
      </c>
      <c r="K228">
        <f>D228/E228</f>
        <v>17.639676113360323</v>
      </c>
      <c r="L228">
        <f>D228/F228</f>
        <v>217.85</v>
      </c>
      <c r="M228" t="s">
        <v>24</v>
      </c>
    </row>
    <row r="229" spans="1:13">
      <c r="A229" t="s">
        <v>418</v>
      </c>
      <c r="B229" t="s">
        <v>419</v>
      </c>
      <c r="C229" s="3">
        <v>4.0000000000000003E-15</v>
      </c>
      <c r="D229">
        <v>43.18</v>
      </c>
      <c r="E229">
        <v>0</v>
      </c>
      <c r="F229">
        <v>0.03</v>
      </c>
      <c r="G229">
        <v>1.89</v>
      </c>
      <c r="H229" s="2">
        <v>0.3</v>
      </c>
      <c r="I229">
        <v>0.26</v>
      </c>
      <c r="J229">
        <v>0.84</v>
      </c>
      <c r="K229" t="s">
        <v>16</v>
      </c>
      <c r="L229">
        <f>D229/F229</f>
        <v>1439.3333333333335</v>
      </c>
      <c r="M229" t="s">
        <v>24</v>
      </c>
    </row>
    <row r="230" spans="1:13">
      <c r="A230" t="s">
        <v>420</v>
      </c>
      <c r="B230" t="s">
        <v>421</v>
      </c>
      <c r="C230" s="3">
        <v>2E-16</v>
      </c>
      <c r="D230">
        <v>43.12</v>
      </c>
      <c r="E230">
        <v>0</v>
      </c>
      <c r="F230">
        <v>0.06</v>
      </c>
      <c r="G230">
        <v>24.3</v>
      </c>
      <c r="H230" s="2">
        <v>32.409999999999997</v>
      </c>
      <c r="I230">
        <v>78.67</v>
      </c>
      <c r="J230">
        <v>0.14000000000000001</v>
      </c>
      <c r="K230" t="s">
        <v>16</v>
      </c>
      <c r="L230">
        <f>D230/F230</f>
        <v>718.66666666666663</v>
      </c>
      <c r="M230" t="s">
        <v>24</v>
      </c>
    </row>
    <row r="231" spans="1:13">
      <c r="A231" t="s">
        <v>422</v>
      </c>
      <c r="B231" t="s">
        <v>423</v>
      </c>
      <c r="C231">
        <v>0</v>
      </c>
      <c r="D231">
        <v>43.02</v>
      </c>
      <c r="E231">
        <v>0</v>
      </c>
      <c r="F231">
        <v>0</v>
      </c>
      <c r="G231">
        <v>0</v>
      </c>
      <c r="H231" s="2">
        <v>0.3</v>
      </c>
      <c r="I231">
        <v>0.08</v>
      </c>
      <c r="J231">
        <v>0.01</v>
      </c>
      <c r="K231" t="s">
        <v>16</v>
      </c>
      <c r="L231" t="s">
        <v>16</v>
      </c>
      <c r="M231" t="s">
        <v>96</v>
      </c>
    </row>
    <row r="232" spans="1:13">
      <c r="A232" t="s">
        <v>424</v>
      </c>
      <c r="B232" t="s">
        <v>73</v>
      </c>
      <c r="C232" s="3">
        <v>8.9999999999999992E-50</v>
      </c>
      <c r="D232">
        <v>42.94</v>
      </c>
      <c r="E232">
        <v>4.26</v>
      </c>
      <c r="F232">
        <v>3.43</v>
      </c>
      <c r="G232">
        <v>221.4</v>
      </c>
      <c r="H232" s="2">
        <v>15.43</v>
      </c>
      <c r="I232">
        <v>36.75</v>
      </c>
      <c r="J232">
        <v>2.29</v>
      </c>
      <c r="K232">
        <f>D232/E232</f>
        <v>10.07981220657277</v>
      </c>
      <c r="L232">
        <f>D232/F232</f>
        <v>12.518950437317782</v>
      </c>
      <c r="M232" t="s">
        <v>24</v>
      </c>
    </row>
    <row r="233" spans="1:13">
      <c r="A233" t="s">
        <v>425</v>
      </c>
      <c r="B233" t="s">
        <v>426</v>
      </c>
      <c r="C233" s="3">
        <v>4.9999999999999996E-35</v>
      </c>
      <c r="D233">
        <v>42.4</v>
      </c>
      <c r="E233">
        <v>0.04</v>
      </c>
      <c r="F233">
        <v>0</v>
      </c>
      <c r="G233">
        <v>19.100000000000001</v>
      </c>
      <c r="H233" s="2">
        <v>9.23</v>
      </c>
      <c r="I233">
        <v>1.49</v>
      </c>
      <c r="J233">
        <v>0</v>
      </c>
      <c r="K233">
        <f>D233/E233</f>
        <v>1060</v>
      </c>
      <c r="L233" t="s">
        <v>16</v>
      </c>
      <c r="M233" t="s">
        <v>24</v>
      </c>
    </row>
    <row r="234" spans="1:13">
      <c r="A234" t="s">
        <v>427</v>
      </c>
      <c r="B234" t="s">
        <v>404</v>
      </c>
      <c r="C234" s="3">
        <v>1.9999999999999999E-34</v>
      </c>
      <c r="D234">
        <v>41.14</v>
      </c>
      <c r="E234">
        <v>0.04</v>
      </c>
      <c r="F234">
        <v>0.14000000000000001</v>
      </c>
      <c r="G234">
        <v>0.2</v>
      </c>
      <c r="H234" s="2">
        <v>0.51</v>
      </c>
      <c r="I234">
        <v>0.1</v>
      </c>
      <c r="J234">
        <v>0</v>
      </c>
      <c r="K234">
        <f>D234/E234</f>
        <v>1028.5</v>
      </c>
      <c r="L234">
        <f>D234/F234</f>
        <v>293.85714285714283</v>
      </c>
      <c r="M234" t="s">
        <v>24</v>
      </c>
    </row>
    <row r="235" spans="1:13">
      <c r="A235" t="s">
        <v>428</v>
      </c>
      <c r="B235" t="s">
        <v>14</v>
      </c>
      <c r="C235" t="s">
        <v>15</v>
      </c>
      <c r="D235">
        <v>41.01</v>
      </c>
      <c r="E235">
        <v>0.78</v>
      </c>
      <c r="F235">
        <v>0.5</v>
      </c>
      <c r="G235">
        <v>20.11</v>
      </c>
      <c r="H235" s="2">
        <v>4.3899999999999997</v>
      </c>
      <c r="I235">
        <v>55.93</v>
      </c>
      <c r="J235">
        <v>1.1000000000000001</v>
      </c>
      <c r="K235">
        <f>D235/E235</f>
        <v>52.576923076923073</v>
      </c>
      <c r="L235">
        <f>D235/F235</f>
        <v>82.02</v>
      </c>
      <c r="M235" t="s">
        <v>24</v>
      </c>
    </row>
    <row r="236" spans="1:13">
      <c r="A236" t="s">
        <v>429</v>
      </c>
      <c r="B236" t="s">
        <v>430</v>
      </c>
      <c r="C236" s="3">
        <v>4E-35</v>
      </c>
      <c r="D236">
        <v>39.9</v>
      </c>
      <c r="E236">
        <v>0.05</v>
      </c>
      <c r="F236">
        <v>0.37</v>
      </c>
      <c r="G236">
        <v>20.81</v>
      </c>
      <c r="H236" s="2">
        <v>2.79</v>
      </c>
      <c r="I236">
        <v>29.55</v>
      </c>
      <c r="J236">
        <v>0.24</v>
      </c>
      <c r="K236">
        <f>D236/E236</f>
        <v>797.99999999999989</v>
      </c>
      <c r="L236">
        <f>D236/F236</f>
        <v>107.83783783783784</v>
      </c>
      <c r="M236" t="s">
        <v>24</v>
      </c>
    </row>
    <row r="237" spans="1:13">
      <c r="A237" t="s">
        <v>431</v>
      </c>
      <c r="B237" t="s">
        <v>432</v>
      </c>
      <c r="C237" s="3">
        <v>2E-12</v>
      </c>
      <c r="D237">
        <v>39.36</v>
      </c>
      <c r="E237">
        <v>0.16</v>
      </c>
      <c r="F237">
        <v>0.24</v>
      </c>
      <c r="G237">
        <v>13.64</v>
      </c>
      <c r="H237" s="2">
        <v>1.05</v>
      </c>
      <c r="I237">
        <v>10.26</v>
      </c>
      <c r="J237">
        <v>0.6</v>
      </c>
      <c r="K237">
        <f>D237/E237</f>
        <v>246</v>
      </c>
      <c r="L237">
        <f>D237/F237</f>
        <v>164</v>
      </c>
      <c r="M237" t="s">
        <v>24</v>
      </c>
    </row>
    <row r="238" spans="1:13">
      <c r="A238" t="s">
        <v>433</v>
      </c>
      <c r="B238" t="s">
        <v>168</v>
      </c>
      <c r="C238">
        <v>0</v>
      </c>
      <c r="D238">
        <v>38.880000000000003</v>
      </c>
      <c r="E238">
        <v>0.04</v>
      </c>
      <c r="F238">
        <v>0.92</v>
      </c>
      <c r="G238">
        <v>0.37</v>
      </c>
      <c r="H238" s="2">
        <v>2.33</v>
      </c>
      <c r="I238">
        <v>0.13</v>
      </c>
      <c r="J238">
        <v>0.01</v>
      </c>
      <c r="K238">
        <f>D238/E238</f>
        <v>972</v>
      </c>
      <c r="L238">
        <f>D238/F238</f>
        <v>42.260869565217391</v>
      </c>
      <c r="M238" t="s">
        <v>96</v>
      </c>
    </row>
    <row r="239" spans="1:13">
      <c r="A239" t="s">
        <v>434</v>
      </c>
      <c r="B239" t="s">
        <v>435</v>
      </c>
      <c r="C239">
        <v>0</v>
      </c>
      <c r="D239">
        <v>37.99</v>
      </c>
      <c r="E239">
        <v>0.94</v>
      </c>
      <c r="F239">
        <v>0.75</v>
      </c>
      <c r="G239">
        <v>5.64</v>
      </c>
      <c r="H239" s="2">
        <v>0.68</v>
      </c>
      <c r="I239">
        <v>4.38</v>
      </c>
      <c r="J239">
        <v>0.91</v>
      </c>
      <c r="K239">
        <f>D239/E239</f>
        <v>40.414893617021278</v>
      </c>
      <c r="L239">
        <f>D239/F239</f>
        <v>50.653333333333336</v>
      </c>
      <c r="M239" t="s">
        <v>24</v>
      </c>
    </row>
    <row r="240" spans="1:13">
      <c r="A240" t="s">
        <v>436</v>
      </c>
      <c r="B240" t="s">
        <v>14</v>
      </c>
      <c r="C240" t="s">
        <v>15</v>
      </c>
      <c r="D240">
        <v>37.85</v>
      </c>
      <c r="E240">
        <v>1.66</v>
      </c>
      <c r="F240">
        <v>0</v>
      </c>
      <c r="G240">
        <v>47.36</v>
      </c>
      <c r="H240" s="2">
        <v>13.16</v>
      </c>
      <c r="I240">
        <v>5.64</v>
      </c>
      <c r="J240">
        <v>0</v>
      </c>
      <c r="K240">
        <f>D240/E240</f>
        <v>22.80120481927711</v>
      </c>
      <c r="L240" t="s">
        <v>16</v>
      </c>
      <c r="M240" t="s">
        <v>24</v>
      </c>
    </row>
    <row r="241" spans="1:13">
      <c r="A241" t="s">
        <v>437</v>
      </c>
      <c r="B241" t="s">
        <v>188</v>
      </c>
      <c r="C241" s="3">
        <v>9.9999999999999996E-24</v>
      </c>
      <c r="D241">
        <v>37.53</v>
      </c>
      <c r="E241">
        <v>1.26</v>
      </c>
      <c r="F241">
        <v>0.43</v>
      </c>
      <c r="G241">
        <v>28.13</v>
      </c>
      <c r="H241" s="2">
        <v>0.49</v>
      </c>
      <c r="I241">
        <v>7.1</v>
      </c>
      <c r="J241">
        <v>1.03</v>
      </c>
      <c r="K241">
        <f>D241/E241</f>
        <v>29.785714285714285</v>
      </c>
      <c r="L241">
        <f>D241/F241</f>
        <v>87.279069767441868</v>
      </c>
      <c r="M241" t="s">
        <v>24</v>
      </c>
    </row>
    <row r="242" spans="1:13">
      <c r="A242" t="s">
        <v>438</v>
      </c>
      <c r="B242" t="s">
        <v>439</v>
      </c>
      <c r="C242" s="3">
        <v>4.0000000000000002E-27</v>
      </c>
      <c r="D242">
        <v>37</v>
      </c>
      <c r="E242">
        <v>0</v>
      </c>
      <c r="F242">
        <v>0.17</v>
      </c>
      <c r="G242">
        <v>129.29</v>
      </c>
      <c r="H242" s="2">
        <v>0.77</v>
      </c>
      <c r="I242">
        <v>283.79000000000002</v>
      </c>
      <c r="J242">
        <v>0</v>
      </c>
      <c r="K242" t="s">
        <v>16</v>
      </c>
      <c r="L242">
        <f>D242/F242</f>
        <v>217.64705882352939</v>
      </c>
      <c r="M242" t="s">
        <v>24</v>
      </c>
    </row>
    <row r="243" spans="1:13">
      <c r="A243" t="s">
        <v>440</v>
      </c>
      <c r="B243" t="s">
        <v>441</v>
      </c>
      <c r="C243" s="3">
        <v>2.0000000000000002E-30</v>
      </c>
      <c r="D243">
        <v>36.909999999999997</v>
      </c>
      <c r="E243">
        <v>2.2999999999999998</v>
      </c>
      <c r="F243">
        <v>2</v>
      </c>
      <c r="G243">
        <v>57</v>
      </c>
      <c r="H243" s="2">
        <v>5.1100000000000003</v>
      </c>
      <c r="I243">
        <v>20.149999999999999</v>
      </c>
      <c r="J243">
        <v>0.77</v>
      </c>
      <c r="K243">
        <f>D243/E243</f>
        <v>16.047826086956523</v>
      </c>
      <c r="L243">
        <f>D243/F243</f>
        <v>18.454999999999998</v>
      </c>
      <c r="M243" t="s">
        <v>24</v>
      </c>
    </row>
    <row r="244" spans="1:13">
      <c r="A244" t="s">
        <v>442</v>
      </c>
      <c r="B244" t="s">
        <v>14</v>
      </c>
      <c r="C244" t="s">
        <v>15</v>
      </c>
      <c r="D244">
        <v>36.79</v>
      </c>
      <c r="E244">
        <v>1.21</v>
      </c>
      <c r="F244">
        <v>1.41</v>
      </c>
      <c r="G244">
        <v>45.17</v>
      </c>
      <c r="H244" s="2">
        <v>4.58</v>
      </c>
      <c r="I244">
        <v>0.23</v>
      </c>
      <c r="J244">
        <v>0</v>
      </c>
      <c r="K244">
        <f>D244/E244</f>
        <v>30.404958677685951</v>
      </c>
      <c r="L244">
        <f>D244/F244</f>
        <v>26.092198581560286</v>
      </c>
      <c r="M244" t="s">
        <v>24</v>
      </c>
    </row>
    <row r="245" spans="1:13">
      <c r="A245" t="s">
        <v>443</v>
      </c>
      <c r="B245" t="s">
        <v>444</v>
      </c>
      <c r="C245" s="3">
        <v>9.9999999999999999E-96</v>
      </c>
      <c r="D245">
        <v>36.58</v>
      </c>
      <c r="E245">
        <v>2.54</v>
      </c>
      <c r="F245">
        <v>0.36</v>
      </c>
      <c r="G245">
        <v>490.2</v>
      </c>
      <c r="H245" s="2">
        <v>5.0199999999999996</v>
      </c>
      <c r="I245">
        <v>69.540000000000006</v>
      </c>
      <c r="J245">
        <v>0.26</v>
      </c>
      <c r="K245">
        <f>D245/E245</f>
        <v>14.401574803149606</v>
      </c>
      <c r="L245">
        <f>D245/F245</f>
        <v>101.61111111111111</v>
      </c>
      <c r="M245" t="s">
        <v>24</v>
      </c>
    </row>
    <row r="246" spans="1:13">
      <c r="A246" t="s">
        <v>445</v>
      </c>
      <c r="B246" t="s">
        <v>446</v>
      </c>
      <c r="C246" t="s">
        <v>286</v>
      </c>
      <c r="D246">
        <v>36.57</v>
      </c>
      <c r="E246">
        <v>2.76</v>
      </c>
      <c r="F246">
        <v>2.04</v>
      </c>
      <c r="G246">
        <v>50.28</v>
      </c>
      <c r="H246" s="2">
        <v>7.04</v>
      </c>
      <c r="I246">
        <v>13.51</v>
      </c>
      <c r="J246">
        <v>2.0299999999999998</v>
      </c>
      <c r="K246">
        <f>D246/E246</f>
        <v>13.250000000000002</v>
      </c>
      <c r="L246">
        <f>D246/F246</f>
        <v>17.926470588235293</v>
      </c>
      <c r="M246" t="s">
        <v>24</v>
      </c>
    </row>
    <row r="247" spans="1:13">
      <c r="A247" t="s">
        <v>447</v>
      </c>
      <c r="B247" t="s">
        <v>448</v>
      </c>
      <c r="C247" s="3">
        <v>1E-26</v>
      </c>
      <c r="D247">
        <v>36.42</v>
      </c>
      <c r="E247">
        <v>2.16</v>
      </c>
      <c r="F247">
        <v>1.18</v>
      </c>
      <c r="G247">
        <v>90.26</v>
      </c>
      <c r="H247" s="2">
        <v>5.49</v>
      </c>
      <c r="I247">
        <v>18.18</v>
      </c>
      <c r="J247">
        <v>0.25</v>
      </c>
      <c r="K247">
        <f>D247/E247</f>
        <v>16.861111111111111</v>
      </c>
      <c r="L247">
        <f>D247/F247</f>
        <v>30.864406779661021</v>
      </c>
      <c r="M247" t="s">
        <v>24</v>
      </c>
    </row>
    <row r="248" spans="1:13">
      <c r="A248" t="s">
        <v>449</v>
      </c>
      <c r="B248" t="s">
        <v>450</v>
      </c>
      <c r="C248" s="3">
        <v>5.9999999999999998E-22</v>
      </c>
      <c r="D248">
        <v>35.82</v>
      </c>
      <c r="E248">
        <v>0.17</v>
      </c>
      <c r="F248">
        <v>0.13</v>
      </c>
      <c r="G248">
        <v>4.57</v>
      </c>
      <c r="H248" s="2">
        <v>30.6</v>
      </c>
      <c r="I248">
        <v>4.33</v>
      </c>
      <c r="J248">
        <v>2.21</v>
      </c>
      <c r="K248">
        <f>D248/E248</f>
        <v>210.70588235294116</v>
      </c>
      <c r="L248">
        <f>D248/F248</f>
        <v>275.53846153846155</v>
      </c>
      <c r="M248" t="s">
        <v>24</v>
      </c>
    </row>
    <row r="249" spans="1:13">
      <c r="A249" t="s">
        <v>451</v>
      </c>
      <c r="B249" t="s">
        <v>398</v>
      </c>
      <c r="C249" s="3">
        <v>4.9999999999999998E-58</v>
      </c>
      <c r="D249">
        <v>34.659999999999997</v>
      </c>
      <c r="E249">
        <v>1.59</v>
      </c>
      <c r="F249">
        <v>0.12</v>
      </c>
      <c r="G249">
        <v>8.7200000000000006</v>
      </c>
      <c r="H249" s="2">
        <v>1.76</v>
      </c>
      <c r="I249">
        <v>5.8</v>
      </c>
      <c r="J249">
        <v>0.26</v>
      </c>
      <c r="K249">
        <f>D249/E249</f>
        <v>21.798742138364776</v>
      </c>
      <c r="L249">
        <f>D249/F249</f>
        <v>288.83333333333331</v>
      </c>
      <c r="M249" t="s">
        <v>24</v>
      </c>
    </row>
    <row r="250" spans="1:13">
      <c r="A250" t="s">
        <v>452</v>
      </c>
      <c r="B250" t="s">
        <v>285</v>
      </c>
      <c r="C250" t="s">
        <v>453</v>
      </c>
      <c r="D250">
        <v>34.35</v>
      </c>
      <c r="E250">
        <v>0</v>
      </c>
      <c r="F250">
        <v>0.03</v>
      </c>
      <c r="G250">
        <v>0.6</v>
      </c>
      <c r="H250" s="2">
        <v>0.25</v>
      </c>
      <c r="I250">
        <v>0.24</v>
      </c>
      <c r="J250">
        <v>0.02</v>
      </c>
      <c r="K250" t="s">
        <v>16</v>
      </c>
      <c r="L250">
        <f>D250/F250</f>
        <v>1145</v>
      </c>
      <c r="M250" t="s">
        <v>96</v>
      </c>
    </row>
    <row r="251" spans="1:13">
      <c r="A251" t="s">
        <v>454</v>
      </c>
      <c r="B251" t="s">
        <v>14</v>
      </c>
      <c r="C251" t="s">
        <v>15</v>
      </c>
      <c r="D251">
        <v>34.31</v>
      </c>
      <c r="E251">
        <v>0.51</v>
      </c>
      <c r="F251">
        <v>0</v>
      </c>
      <c r="G251">
        <v>4.78</v>
      </c>
      <c r="H251" s="2">
        <v>1.57</v>
      </c>
      <c r="I251">
        <v>13.24</v>
      </c>
      <c r="J251">
        <v>13.42</v>
      </c>
      <c r="K251">
        <f>D251/E251</f>
        <v>67.274509803921575</v>
      </c>
      <c r="L251" t="s">
        <v>16</v>
      </c>
      <c r="M251" t="s">
        <v>24</v>
      </c>
    </row>
    <row r="252" spans="1:13">
      <c r="A252" t="s">
        <v>455</v>
      </c>
      <c r="B252" t="s">
        <v>456</v>
      </c>
      <c r="C252">
        <v>0</v>
      </c>
      <c r="D252">
        <v>33.06</v>
      </c>
      <c r="E252">
        <v>2.58</v>
      </c>
      <c r="F252">
        <v>2.4500000000000002</v>
      </c>
      <c r="G252">
        <v>9.94</v>
      </c>
      <c r="H252" s="2">
        <v>1.59</v>
      </c>
      <c r="I252">
        <v>3.66</v>
      </c>
      <c r="J252">
        <v>0.11</v>
      </c>
      <c r="K252">
        <f>D252/E252</f>
        <v>12.813953488372093</v>
      </c>
      <c r="L252">
        <f>D252/F252</f>
        <v>13.493877551020407</v>
      </c>
      <c r="M252" t="s">
        <v>24</v>
      </c>
    </row>
    <row r="253" spans="1:13">
      <c r="A253" t="s">
        <v>457</v>
      </c>
      <c r="B253" t="s">
        <v>258</v>
      </c>
      <c r="C253" t="s">
        <v>458</v>
      </c>
      <c r="D253">
        <v>32.69</v>
      </c>
      <c r="E253">
        <v>2.85</v>
      </c>
      <c r="F253">
        <v>2.2999999999999998</v>
      </c>
      <c r="G253">
        <v>27.57</v>
      </c>
      <c r="H253" s="2">
        <v>10.17</v>
      </c>
      <c r="I253">
        <v>9.49</v>
      </c>
      <c r="J253">
        <v>0.32</v>
      </c>
      <c r="K253">
        <f>D253/E253</f>
        <v>11.47017543859649</v>
      </c>
      <c r="L253">
        <f>D253/F253</f>
        <v>14.21304347826087</v>
      </c>
      <c r="M253" t="s">
        <v>24</v>
      </c>
    </row>
    <row r="254" spans="1:13">
      <c r="A254" t="s">
        <v>459</v>
      </c>
      <c r="B254" t="s">
        <v>460</v>
      </c>
      <c r="C254" s="3">
        <v>3.9999999999999999E-28</v>
      </c>
      <c r="D254">
        <v>32.6</v>
      </c>
      <c r="E254">
        <v>1.34</v>
      </c>
      <c r="F254">
        <v>0.33</v>
      </c>
      <c r="G254">
        <v>78.959999999999994</v>
      </c>
      <c r="H254" s="2">
        <v>13.94</v>
      </c>
      <c r="I254">
        <v>70.63</v>
      </c>
      <c r="J254">
        <v>8.3000000000000007</v>
      </c>
      <c r="K254">
        <f>D254/E254</f>
        <v>24.328358208955223</v>
      </c>
      <c r="L254">
        <f>D254/F254</f>
        <v>98.787878787878782</v>
      </c>
      <c r="M254" t="s">
        <v>24</v>
      </c>
    </row>
    <row r="255" spans="1:13">
      <c r="A255" t="s">
        <v>461</v>
      </c>
      <c r="B255" t="s">
        <v>462</v>
      </c>
      <c r="C255" t="s">
        <v>463</v>
      </c>
      <c r="D255">
        <v>32.43</v>
      </c>
      <c r="E255">
        <v>2.83</v>
      </c>
      <c r="F255">
        <v>1.29</v>
      </c>
      <c r="G255">
        <v>25.25</v>
      </c>
      <c r="H255" s="2">
        <v>21.13</v>
      </c>
      <c r="I255">
        <v>13.8</v>
      </c>
      <c r="J255">
        <v>0.08</v>
      </c>
      <c r="K255">
        <f>D255/E255</f>
        <v>11.459363957597173</v>
      </c>
      <c r="L255">
        <f>D255/F255</f>
        <v>25.13953488372093</v>
      </c>
      <c r="M255" t="s">
        <v>24</v>
      </c>
    </row>
    <row r="256" spans="1:13">
      <c r="A256" t="s">
        <v>464</v>
      </c>
      <c r="B256" t="s">
        <v>465</v>
      </c>
      <c r="C256" t="s">
        <v>466</v>
      </c>
      <c r="D256">
        <v>32.24</v>
      </c>
      <c r="E256">
        <v>0.09</v>
      </c>
      <c r="F256">
        <v>0.08</v>
      </c>
      <c r="G256">
        <v>1.89</v>
      </c>
      <c r="H256" s="2">
        <v>9.42</v>
      </c>
      <c r="I256">
        <v>7.11</v>
      </c>
      <c r="J256">
        <v>1.5</v>
      </c>
      <c r="K256">
        <f>D256/E256</f>
        <v>358.22222222222229</v>
      </c>
      <c r="L256">
        <f>D256/F256</f>
        <v>403</v>
      </c>
      <c r="M256" t="s">
        <v>24</v>
      </c>
    </row>
    <row r="257" spans="1:13">
      <c r="A257" t="s">
        <v>467</v>
      </c>
      <c r="B257" t="s">
        <v>468</v>
      </c>
      <c r="C257" s="3">
        <v>1.9999999999999999E-7</v>
      </c>
      <c r="D257">
        <v>32.08</v>
      </c>
      <c r="E257">
        <v>2.17</v>
      </c>
      <c r="F257">
        <v>1.56</v>
      </c>
      <c r="G257">
        <v>37.590000000000003</v>
      </c>
      <c r="H257" s="2">
        <v>13.06</v>
      </c>
      <c r="I257">
        <v>11.43</v>
      </c>
      <c r="J257">
        <v>0.97</v>
      </c>
      <c r="K257">
        <f>D257/E257</f>
        <v>14.783410138248847</v>
      </c>
      <c r="L257">
        <f>D257/F257</f>
        <v>20.564102564102562</v>
      </c>
      <c r="M257" t="s">
        <v>24</v>
      </c>
    </row>
    <row r="258" spans="1:13">
      <c r="A258" t="s">
        <v>469</v>
      </c>
      <c r="B258" t="s">
        <v>470</v>
      </c>
      <c r="C258" s="3">
        <v>3.0000000000000001E-92</v>
      </c>
      <c r="D258">
        <v>31.76</v>
      </c>
      <c r="E258">
        <v>2.97</v>
      </c>
      <c r="F258">
        <v>0.05</v>
      </c>
      <c r="G258">
        <v>30.13</v>
      </c>
      <c r="H258" s="2">
        <v>4.55</v>
      </c>
      <c r="I258">
        <v>5</v>
      </c>
      <c r="J258">
        <v>33.159999999999997</v>
      </c>
      <c r="K258">
        <f>D258/E258</f>
        <v>10.693602693602694</v>
      </c>
      <c r="L258">
        <f>D258/F258</f>
        <v>635.20000000000005</v>
      </c>
      <c r="M258" t="s">
        <v>24</v>
      </c>
    </row>
    <row r="259" spans="1:13">
      <c r="A259" t="s">
        <v>471</v>
      </c>
      <c r="B259" t="s">
        <v>472</v>
      </c>
      <c r="C259" s="3">
        <v>6.9999999999999997E-7</v>
      </c>
      <c r="D259">
        <v>30.21</v>
      </c>
      <c r="E259">
        <v>2.86</v>
      </c>
      <c r="F259">
        <v>0.08</v>
      </c>
      <c r="G259">
        <v>63.19</v>
      </c>
      <c r="H259" s="2">
        <v>7.02</v>
      </c>
      <c r="I259">
        <v>12.69</v>
      </c>
      <c r="J259">
        <v>0.09</v>
      </c>
      <c r="K259">
        <f>D259/E259</f>
        <v>10.562937062937063</v>
      </c>
      <c r="L259">
        <f>D259/F259</f>
        <v>377.625</v>
      </c>
      <c r="M259" t="s">
        <v>24</v>
      </c>
    </row>
    <row r="260" spans="1:13">
      <c r="A260" t="s">
        <v>473</v>
      </c>
      <c r="B260" t="s">
        <v>14</v>
      </c>
      <c r="C260" t="s">
        <v>15</v>
      </c>
      <c r="D260">
        <v>30.18</v>
      </c>
      <c r="E260">
        <v>0</v>
      </c>
      <c r="F260">
        <v>0.06</v>
      </c>
      <c r="G260">
        <v>17.64</v>
      </c>
      <c r="H260" s="2">
        <v>5.25</v>
      </c>
      <c r="I260">
        <v>3.8</v>
      </c>
      <c r="J260">
        <v>1.68</v>
      </c>
      <c r="K260" t="s">
        <v>16</v>
      </c>
      <c r="L260">
        <f>D260/F260</f>
        <v>503</v>
      </c>
      <c r="M260" t="s">
        <v>24</v>
      </c>
    </row>
    <row r="261" spans="1:13">
      <c r="A261" t="s">
        <v>474</v>
      </c>
      <c r="B261" t="s">
        <v>272</v>
      </c>
      <c r="C261" s="3">
        <v>3E-28</v>
      </c>
      <c r="D261">
        <v>30.06</v>
      </c>
      <c r="E261">
        <v>0.08</v>
      </c>
      <c r="F261">
        <v>0.99</v>
      </c>
      <c r="G261">
        <v>11.42</v>
      </c>
      <c r="H261" s="2">
        <v>2.99</v>
      </c>
      <c r="I261">
        <v>0.59</v>
      </c>
      <c r="J261">
        <v>1.1100000000000001</v>
      </c>
      <c r="K261">
        <f>D261/E261</f>
        <v>375.75</v>
      </c>
      <c r="L261">
        <f>D261/F261</f>
        <v>30.363636363636363</v>
      </c>
      <c r="M261" t="s">
        <v>24</v>
      </c>
    </row>
    <row r="262" spans="1:13">
      <c r="A262" t="s">
        <v>475</v>
      </c>
      <c r="B262" t="s">
        <v>37</v>
      </c>
      <c r="C262" s="3">
        <v>6.0000000000000003E-55</v>
      </c>
      <c r="D262">
        <v>29.28</v>
      </c>
      <c r="E262">
        <v>1.49</v>
      </c>
      <c r="F262">
        <v>0.21</v>
      </c>
      <c r="G262">
        <v>48.89</v>
      </c>
      <c r="H262" s="2">
        <v>32.979999999999997</v>
      </c>
      <c r="I262">
        <v>255.88</v>
      </c>
      <c r="J262">
        <v>7.0000000000000007E-2</v>
      </c>
      <c r="K262">
        <f>D262/E262</f>
        <v>19.651006711409398</v>
      </c>
      <c r="L262">
        <f>D262/F262</f>
        <v>139.42857142857144</v>
      </c>
      <c r="M262" t="s">
        <v>24</v>
      </c>
    </row>
    <row r="263" spans="1:13">
      <c r="A263" t="s">
        <v>476</v>
      </c>
      <c r="B263" t="s">
        <v>477</v>
      </c>
      <c r="C263" s="3">
        <v>2.0000000000000001E-32</v>
      </c>
      <c r="D263">
        <v>28.93</v>
      </c>
      <c r="E263">
        <v>0.09</v>
      </c>
      <c r="F263">
        <v>0.04</v>
      </c>
      <c r="G263">
        <v>28.31</v>
      </c>
      <c r="H263" s="2">
        <v>8.7899999999999991</v>
      </c>
      <c r="I263">
        <v>5.9</v>
      </c>
      <c r="J263">
        <v>2.77</v>
      </c>
      <c r="K263">
        <f>D263/E263</f>
        <v>321.44444444444446</v>
      </c>
      <c r="L263">
        <f>D263/F263</f>
        <v>723.25</v>
      </c>
      <c r="M263" t="s">
        <v>24</v>
      </c>
    </row>
    <row r="264" spans="1:13">
      <c r="A264" t="s">
        <v>478</v>
      </c>
      <c r="B264" t="s">
        <v>479</v>
      </c>
      <c r="C264" s="3">
        <v>7E-45</v>
      </c>
      <c r="D264">
        <v>28.42</v>
      </c>
      <c r="E264">
        <v>0.03</v>
      </c>
      <c r="F264">
        <v>1.1299999999999999</v>
      </c>
      <c r="G264">
        <v>14.87</v>
      </c>
      <c r="H264" s="2">
        <v>0.55000000000000004</v>
      </c>
      <c r="I264">
        <v>9.0500000000000007</v>
      </c>
      <c r="J264">
        <v>0.22</v>
      </c>
      <c r="K264">
        <f>D264/E264</f>
        <v>947.33333333333337</v>
      </c>
      <c r="L264">
        <f>D264/F264</f>
        <v>25.150442477876108</v>
      </c>
      <c r="M264" t="s">
        <v>24</v>
      </c>
    </row>
    <row r="265" spans="1:13">
      <c r="A265" t="s">
        <v>480</v>
      </c>
      <c r="B265" t="s">
        <v>14</v>
      </c>
      <c r="C265" t="s">
        <v>15</v>
      </c>
      <c r="D265">
        <v>28.21</v>
      </c>
      <c r="E265">
        <v>2.1800000000000002</v>
      </c>
      <c r="F265">
        <v>0</v>
      </c>
      <c r="G265">
        <v>24.29</v>
      </c>
      <c r="H265" s="2">
        <v>2.2599999999999998</v>
      </c>
      <c r="I265">
        <v>8.23</v>
      </c>
      <c r="J265">
        <v>8.58</v>
      </c>
      <c r="K265">
        <f>D265/E265</f>
        <v>12.940366972477063</v>
      </c>
      <c r="L265" t="s">
        <v>16</v>
      </c>
      <c r="M265" t="s">
        <v>24</v>
      </c>
    </row>
    <row r="266" spans="1:13">
      <c r="A266" t="s">
        <v>481</v>
      </c>
      <c r="B266" t="s">
        <v>482</v>
      </c>
      <c r="C266" s="3">
        <v>3.0000000000000002E-40</v>
      </c>
      <c r="D266">
        <v>27.92</v>
      </c>
      <c r="E266">
        <v>0</v>
      </c>
      <c r="F266">
        <v>0</v>
      </c>
      <c r="G266">
        <v>15.78</v>
      </c>
      <c r="H266" s="2">
        <v>4.91</v>
      </c>
      <c r="I266">
        <v>15.63</v>
      </c>
      <c r="J266">
        <v>11.62</v>
      </c>
      <c r="K266" t="s">
        <v>16</v>
      </c>
      <c r="L266" t="s">
        <v>16</v>
      </c>
      <c r="M266" t="s">
        <v>24</v>
      </c>
    </row>
    <row r="267" spans="1:13">
      <c r="A267" t="s">
        <v>483</v>
      </c>
      <c r="B267" t="s">
        <v>14</v>
      </c>
      <c r="C267" t="s">
        <v>15</v>
      </c>
      <c r="D267">
        <v>27.79</v>
      </c>
      <c r="E267">
        <v>0.23</v>
      </c>
      <c r="F267">
        <v>0.04</v>
      </c>
      <c r="G267">
        <v>2.09</v>
      </c>
      <c r="H267" s="2">
        <v>2.0299999999999998</v>
      </c>
      <c r="I267">
        <v>3.46</v>
      </c>
      <c r="J267">
        <v>0</v>
      </c>
      <c r="K267">
        <f>D267/E267</f>
        <v>120.82608695652173</v>
      </c>
      <c r="L267">
        <f>D267/F267</f>
        <v>694.75</v>
      </c>
      <c r="M267" t="s">
        <v>24</v>
      </c>
    </row>
    <row r="268" spans="1:13">
      <c r="A268" t="s">
        <v>484</v>
      </c>
      <c r="B268" t="s">
        <v>485</v>
      </c>
      <c r="C268" s="3">
        <v>4.9999999999999998E-39</v>
      </c>
      <c r="D268">
        <v>27.78</v>
      </c>
      <c r="E268">
        <v>0.01</v>
      </c>
      <c r="F268">
        <v>0.51</v>
      </c>
      <c r="G268">
        <v>20.36</v>
      </c>
      <c r="H268" s="2">
        <v>3.69</v>
      </c>
      <c r="I268">
        <v>12.95</v>
      </c>
      <c r="J268">
        <v>10.039999999999999</v>
      </c>
      <c r="K268">
        <f>D268/E268</f>
        <v>2778</v>
      </c>
      <c r="L268">
        <f>D268/F268</f>
        <v>54.470588235294116</v>
      </c>
      <c r="M268" t="s">
        <v>24</v>
      </c>
    </row>
    <row r="269" spans="1:13">
      <c r="A269" t="s">
        <v>486</v>
      </c>
      <c r="B269" t="s">
        <v>487</v>
      </c>
      <c r="C269" s="3">
        <v>9.9999999999999996E-24</v>
      </c>
      <c r="D269">
        <v>26.88</v>
      </c>
      <c r="E269">
        <v>0.04</v>
      </c>
      <c r="F269">
        <v>0.1</v>
      </c>
      <c r="G269">
        <v>4.08</v>
      </c>
      <c r="H269" s="2">
        <v>7.91</v>
      </c>
      <c r="I269">
        <v>0.82</v>
      </c>
      <c r="J269">
        <v>0.36</v>
      </c>
      <c r="K269">
        <f>D269/E269</f>
        <v>672</v>
      </c>
      <c r="L269">
        <f>D269/F269</f>
        <v>268.79999999999995</v>
      </c>
      <c r="M269" t="s">
        <v>24</v>
      </c>
    </row>
    <row r="270" spans="1:13">
      <c r="A270" t="s">
        <v>488</v>
      </c>
      <c r="B270" t="s">
        <v>489</v>
      </c>
      <c r="C270" s="3">
        <v>1.9999999999999999E-38</v>
      </c>
      <c r="D270">
        <v>26.83</v>
      </c>
      <c r="E270">
        <v>0</v>
      </c>
      <c r="F270">
        <v>0</v>
      </c>
      <c r="G270">
        <v>0</v>
      </c>
      <c r="H270" s="2">
        <v>0.1</v>
      </c>
      <c r="I270">
        <v>0</v>
      </c>
      <c r="J270">
        <v>0</v>
      </c>
      <c r="K270" t="s">
        <v>16</v>
      </c>
      <c r="L270" t="s">
        <v>16</v>
      </c>
      <c r="M270" t="s">
        <v>24</v>
      </c>
    </row>
    <row r="271" spans="1:13">
      <c r="A271" t="s">
        <v>490</v>
      </c>
      <c r="B271" t="s">
        <v>491</v>
      </c>
      <c r="C271" t="s">
        <v>492</v>
      </c>
      <c r="D271">
        <v>26.75</v>
      </c>
      <c r="E271">
        <v>1.29</v>
      </c>
      <c r="F271">
        <v>1.93</v>
      </c>
      <c r="G271">
        <v>9.5399999999999991</v>
      </c>
      <c r="H271" s="2">
        <v>4.09</v>
      </c>
      <c r="I271">
        <v>2.72</v>
      </c>
      <c r="J271">
        <v>2.74</v>
      </c>
      <c r="K271">
        <f>D271/E271</f>
        <v>20.736434108527131</v>
      </c>
      <c r="L271">
        <f>D271/F271</f>
        <v>13.860103626943006</v>
      </c>
      <c r="M271" t="s">
        <v>24</v>
      </c>
    </row>
    <row r="272" spans="1:13">
      <c r="A272" t="s">
        <v>493</v>
      </c>
      <c r="B272" t="s">
        <v>14</v>
      </c>
      <c r="C272" t="s">
        <v>15</v>
      </c>
      <c r="D272">
        <v>26.11</v>
      </c>
      <c r="E272">
        <v>1.42</v>
      </c>
      <c r="F272">
        <v>2.16</v>
      </c>
      <c r="G272">
        <v>7195.77</v>
      </c>
      <c r="H272" s="2">
        <v>8.5</v>
      </c>
      <c r="I272">
        <v>577.04</v>
      </c>
      <c r="J272">
        <v>0.38</v>
      </c>
      <c r="K272">
        <f>D272/E272</f>
        <v>18.387323943661972</v>
      </c>
      <c r="L272">
        <f>D272/F272</f>
        <v>12.087962962962962</v>
      </c>
      <c r="M272" t="s">
        <v>24</v>
      </c>
    </row>
    <row r="273" spans="1:13">
      <c r="A273" t="s">
        <v>494</v>
      </c>
      <c r="B273" t="s">
        <v>14</v>
      </c>
      <c r="C273" t="s">
        <v>15</v>
      </c>
      <c r="D273">
        <v>25.79</v>
      </c>
      <c r="E273">
        <v>0.14000000000000001</v>
      </c>
      <c r="F273">
        <v>0.45</v>
      </c>
      <c r="G273">
        <v>1241.74</v>
      </c>
      <c r="H273" s="2">
        <v>14.79</v>
      </c>
      <c r="I273">
        <v>59.11</v>
      </c>
      <c r="J273">
        <v>0</v>
      </c>
      <c r="K273">
        <f>D273/E273</f>
        <v>184.21428571428569</v>
      </c>
      <c r="L273">
        <f>D273/F273</f>
        <v>57.31111111111111</v>
      </c>
      <c r="M273" t="s">
        <v>24</v>
      </c>
    </row>
    <row r="274" spans="1:13">
      <c r="A274" t="s">
        <v>495</v>
      </c>
      <c r="B274" t="s">
        <v>37</v>
      </c>
      <c r="C274" s="3">
        <v>2E-55</v>
      </c>
      <c r="D274">
        <v>25.32</v>
      </c>
      <c r="E274">
        <v>0.93</v>
      </c>
      <c r="F274">
        <v>0</v>
      </c>
      <c r="G274">
        <v>175.08</v>
      </c>
      <c r="H274" s="2">
        <v>8.7200000000000006</v>
      </c>
      <c r="I274">
        <v>94.1</v>
      </c>
      <c r="J274">
        <v>0</v>
      </c>
      <c r="K274">
        <f>D274/E274</f>
        <v>27.2258064516129</v>
      </c>
      <c r="L274" t="s">
        <v>16</v>
      </c>
      <c r="M274" t="s">
        <v>24</v>
      </c>
    </row>
    <row r="275" spans="1:13">
      <c r="A275" t="s">
        <v>496</v>
      </c>
      <c r="B275" t="s">
        <v>497</v>
      </c>
      <c r="C275" t="s">
        <v>231</v>
      </c>
      <c r="D275">
        <v>25.06</v>
      </c>
      <c r="E275">
        <v>1.17</v>
      </c>
      <c r="F275">
        <v>0.13</v>
      </c>
      <c r="G275">
        <v>19.75</v>
      </c>
      <c r="H275" s="2">
        <v>3.47</v>
      </c>
      <c r="I275">
        <v>5.13</v>
      </c>
      <c r="J275">
        <v>8.59</v>
      </c>
      <c r="K275">
        <f>D275/E275</f>
        <v>21.418803418803417</v>
      </c>
      <c r="L275">
        <f>D275/F275</f>
        <v>192.76923076923075</v>
      </c>
      <c r="M275" t="s">
        <v>24</v>
      </c>
    </row>
    <row r="276" spans="1:13">
      <c r="A276" t="s">
        <v>498</v>
      </c>
      <c r="B276" t="s">
        <v>439</v>
      </c>
      <c r="C276" s="3">
        <v>6.9999999999999997E-26</v>
      </c>
      <c r="D276">
        <v>24.99</v>
      </c>
      <c r="E276">
        <v>0.12</v>
      </c>
      <c r="F276">
        <v>0</v>
      </c>
      <c r="G276">
        <v>61.86</v>
      </c>
      <c r="H276" s="2">
        <v>1.89</v>
      </c>
      <c r="I276">
        <v>324.25</v>
      </c>
      <c r="J276">
        <v>0</v>
      </c>
      <c r="K276">
        <f>D276/E276</f>
        <v>208.25</v>
      </c>
      <c r="L276" t="s">
        <v>16</v>
      </c>
      <c r="M276" t="s">
        <v>24</v>
      </c>
    </row>
    <row r="277" spans="1:13">
      <c r="A277" t="s">
        <v>499</v>
      </c>
      <c r="B277" t="s">
        <v>14</v>
      </c>
      <c r="C277" t="s">
        <v>15</v>
      </c>
      <c r="D277">
        <v>24.98</v>
      </c>
      <c r="E277">
        <v>1.93</v>
      </c>
      <c r="F277">
        <v>0.11</v>
      </c>
      <c r="G277">
        <v>38.32</v>
      </c>
      <c r="H277" s="2">
        <v>4.99</v>
      </c>
      <c r="I277">
        <v>6.43</v>
      </c>
      <c r="J277">
        <v>0</v>
      </c>
      <c r="K277">
        <f>D277/E277</f>
        <v>12.94300518134715</v>
      </c>
      <c r="L277">
        <f>D277/F277</f>
        <v>227.09090909090909</v>
      </c>
      <c r="M277" t="s">
        <v>24</v>
      </c>
    </row>
    <row r="278" spans="1:13">
      <c r="A278" t="s">
        <v>500</v>
      </c>
      <c r="B278" t="s">
        <v>501</v>
      </c>
      <c r="C278" s="3">
        <v>3E-32</v>
      </c>
      <c r="D278">
        <v>24.83</v>
      </c>
      <c r="E278">
        <v>1.26</v>
      </c>
      <c r="F278">
        <v>1.02</v>
      </c>
      <c r="G278">
        <v>9.94</v>
      </c>
      <c r="H278" s="2">
        <v>2.06</v>
      </c>
      <c r="I278">
        <v>4.25</v>
      </c>
      <c r="J278">
        <v>2.73</v>
      </c>
      <c r="K278">
        <f>D278/E278</f>
        <v>19.706349206349206</v>
      </c>
      <c r="L278">
        <f>D278/F278</f>
        <v>24.343137254901958</v>
      </c>
      <c r="M278" t="s">
        <v>24</v>
      </c>
    </row>
    <row r="279" spans="1:13">
      <c r="A279" t="s">
        <v>502</v>
      </c>
      <c r="B279" t="s">
        <v>398</v>
      </c>
      <c r="C279" s="3">
        <v>4.0000000000000002E-56</v>
      </c>
      <c r="D279">
        <v>24.53</v>
      </c>
      <c r="E279">
        <v>0.83</v>
      </c>
      <c r="F279">
        <v>0.09</v>
      </c>
      <c r="G279">
        <v>21.25</v>
      </c>
      <c r="H279" s="2">
        <v>1.5</v>
      </c>
      <c r="I279">
        <v>9.4700000000000006</v>
      </c>
      <c r="J279">
        <v>0.09</v>
      </c>
      <c r="K279">
        <f>D279/E279</f>
        <v>29.554216867469883</v>
      </c>
      <c r="L279">
        <f>D279/F279</f>
        <v>272.5555555555556</v>
      </c>
      <c r="M279" t="s">
        <v>24</v>
      </c>
    </row>
    <row r="280" spans="1:13">
      <c r="A280" t="s">
        <v>503</v>
      </c>
      <c r="B280" t="s">
        <v>504</v>
      </c>
      <c r="C280" s="3">
        <v>1.0000000000000001E-15</v>
      </c>
      <c r="D280">
        <v>24.53</v>
      </c>
      <c r="E280">
        <v>0.02</v>
      </c>
      <c r="F280">
        <v>7.0000000000000007E-2</v>
      </c>
      <c r="G280">
        <v>37.94</v>
      </c>
      <c r="H280" s="2">
        <v>6.16</v>
      </c>
      <c r="I280">
        <v>4.76</v>
      </c>
      <c r="J280">
        <v>0</v>
      </c>
      <c r="K280">
        <f>D280/E280</f>
        <v>1226.5</v>
      </c>
      <c r="L280">
        <f>D280/F280</f>
        <v>350.42857142857139</v>
      </c>
      <c r="M280" t="s">
        <v>24</v>
      </c>
    </row>
    <row r="281" spans="1:13">
      <c r="A281" t="s">
        <v>505</v>
      </c>
      <c r="B281" t="s">
        <v>506</v>
      </c>
      <c r="C281" s="3">
        <v>8.0000000000000003E-62</v>
      </c>
      <c r="D281">
        <v>24.31</v>
      </c>
      <c r="E281">
        <v>1.32</v>
      </c>
      <c r="F281">
        <v>0.09</v>
      </c>
      <c r="G281">
        <v>17.010000000000002</v>
      </c>
      <c r="H281" s="2">
        <v>6.14</v>
      </c>
      <c r="I281">
        <v>5.0999999999999996</v>
      </c>
      <c r="J281">
        <v>0.13</v>
      </c>
      <c r="K281">
        <f>D281/E281</f>
        <v>18.416666666666664</v>
      </c>
      <c r="L281">
        <f>D281/F281</f>
        <v>270.11111111111109</v>
      </c>
      <c r="M281" t="s">
        <v>24</v>
      </c>
    </row>
    <row r="282" spans="1:13">
      <c r="A282" t="s">
        <v>507</v>
      </c>
      <c r="B282" t="s">
        <v>508</v>
      </c>
      <c r="C282" t="s">
        <v>331</v>
      </c>
      <c r="D282">
        <v>24.19</v>
      </c>
      <c r="E282">
        <v>1.32</v>
      </c>
      <c r="F282">
        <v>0.78</v>
      </c>
      <c r="G282">
        <v>55.28</v>
      </c>
      <c r="H282" s="2">
        <v>4.34</v>
      </c>
      <c r="I282">
        <v>31.22</v>
      </c>
      <c r="J282">
        <v>6.03</v>
      </c>
      <c r="K282">
        <f>D282/E282</f>
        <v>18.325757575757574</v>
      </c>
      <c r="L282">
        <f>D282/F282</f>
        <v>31.012820512820515</v>
      </c>
      <c r="M282" t="s">
        <v>24</v>
      </c>
    </row>
    <row r="283" spans="1:13">
      <c r="A283" t="s">
        <v>509</v>
      </c>
      <c r="B283" t="s">
        <v>510</v>
      </c>
      <c r="C283" t="s">
        <v>323</v>
      </c>
      <c r="D283">
        <v>24.15</v>
      </c>
      <c r="E283">
        <v>0.09</v>
      </c>
      <c r="F283">
        <v>0.06</v>
      </c>
      <c r="G283">
        <v>3.64</v>
      </c>
      <c r="H283" s="2">
        <v>16.34</v>
      </c>
      <c r="I283">
        <v>4.5599999999999996</v>
      </c>
      <c r="J283">
        <v>4.38</v>
      </c>
      <c r="K283">
        <f>D283/E283</f>
        <v>268.33333333333331</v>
      </c>
      <c r="L283">
        <f>D283/F283</f>
        <v>402.5</v>
      </c>
      <c r="M283" t="s">
        <v>24</v>
      </c>
    </row>
    <row r="284" spans="1:13">
      <c r="A284" t="s">
        <v>511</v>
      </c>
      <c r="B284" t="s">
        <v>14</v>
      </c>
      <c r="C284" t="s">
        <v>15</v>
      </c>
      <c r="D284">
        <v>23.9</v>
      </c>
      <c r="E284">
        <v>0.47</v>
      </c>
      <c r="F284">
        <v>1.24</v>
      </c>
      <c r="G284">
        <v>9.2200000000000006</v>
      </c>
      <c r="H284" s="2">
        <v>2.13</v>
      </c>
      <c r="I284">
        <v>52.73</v>
      </c>
      <c r="J284">
        <v>3.4</v>
      </c>
      <c r="K284">
        <f>D284/E284</f>
        <v>50.851063829787236</v>
      </c>
      <c r="L284">
        <f>D284/F284</f>
        <v>19.274193548387096</v>
      </c>
      <c r="M284" t="s">
        <v>24</v>
      </c>
    </row>
    <row r="285" spans="1:13">
      <c r="A285" t="s">
        <v>512</v>
      </c>
      <c r="B285" t="s">
        <v>304</v>
      </c>
      <c r="C285" s="3">
        <v>2.9999999999999998E-13</v>
      </c>
      <c r="D285">
        <v>23.72</v>
      </c>
      <c r="E285">
        <v>0.66</v>
      </c>
      <c r="F285">
        <v>0</v>
      </c>
      <c r="G285">
        <v>20.49</v>
      </c>
      <c r="H285" s="2">
        <v>1.27</v>
      </c>
      <c r="I285">
        <v>3.06</v>
      </c>
      <c r="J285">
        <v>0.04</v>
      </c>
      <c r="K285">
        <f>D285/E285</f>
        <v>35.939393939393938</v>
      </c>
      <c r="L285" t="s">
        <v>16</v>
      </c>
      <c r="M285" t="s">
        <v>24</v>
      </c>
    </row>
    <row r="286" spans="1:13">
      <c r="A286" t="s">
        <v>513</v>
      </c>
      <c r="B286" t="s">
        <v>14</v>
      </c>
      <c r="C286" t="s">
        <v>15</v>
      </c>
      <c r="D286">
        <v>23.67</v>
      </c>
      <c r="E286">
        <v>0.83</v>
      </c>
      <c r="F286">
        <v>0.1</v>
      </c>
      <c r="G286">
        <v>3.43</v>
      </c>
      <c r="H286" s="2">
        <v>1.28</v>
      </c>
      <c r="I286">
        <v>2.63</v>
      </c>
      <c r="J286">
        <v>0</v>
      </c>
      <c r="K286">
        <f>D286/E286</f>
        <v>28.518072289156631</v>
      </c>
      <c r="L286">
        <f>D286/F286</f>
        <v>236.70000000000002</v>
      </c>
      <c r="M286" t="s">
        <v>24</v>
      </c>
    </row>
    <row r="287" spans="1:13">
      <c r="A287" t="s">
        <v>514</v>
      </c>
      <c r="B287" t="s">
        <v>14</v>
      </c>
      <c r="C287" t="s">
        <v>15</v>
      </c>
      <c r="D287">
        <v>23.48</v>
      </c>
      <c r="E287">
        <v>1.83</v>
      </c>
      <c r="F287">
        <v>0</v>
      </c>
      <c r="G287">
        <v>24.06</v>
      </c>
      <c r="H287" s="2">
        <v>7.53</v>
      </c>
      <c r="I287">
        <v>8.57</v>
      </c>
      <c r="J287">
        <v>0</v>
      </c>
      <c r="K287">
        <f>D287/E287</f>
        <v>12.830601092896174</v>
      </c>
      <c r="L287" t="s">
        <v>16</v>
      </c>
      <c r="M287" t="s">
        <v>17</v>
      </c>
    </row>
    <row r="288" spans="1:13">
      <c r="A288" t="s">
        <v>515</v>
      </c>
      <c r="B288" t="s">
        <v>516</v>
      </c>
      <c r="C288" s="3">
        <v>2.0000000000000001E-33</v>
      </c>
      <c r="D288">
        <v>23.2</v>
      </c>
      <c r="E288">
        <v>0.02</v>
      </c>
      <c r="F288">
        <v>0.31</v>
      </c>
      <c r="G288">
        <v>0.76</v>
      </c>
      <c r="H288" s="2">
        <v>0.56000000000000005</v>
      </c>
      <c r="I288">
        <v>0.08</v>
      </c>
      <c r="J288">
        <v>0.15</v>
      </c>
      <c r="K288">
        <f>D288/E288</f>
        <v>1160</v>
      </c>
      <c r="L288">
        <f>D288/F288</f>
        <v>74.838709677419359</v>
      </c>
      <c r="M288" t="s">
        <v>24</v>
      </c>
    </row>
    <row r="289" spans="1:13">
      <c r="A289" t="s">
        <v>517</v>
      </c>
      <c r="B289" t="s">
        <v>258</v>
      </c>
      <c r="C289" t="s">
        <v>518</v>
      </c>
      <c r="D289">
        <v>23.06</v>
      </c>
      <c r="E289">
        <v>1.97</v>
      </c>
      <c r="F289">
        <v>0.89</v>
      </c>
      <c r="G289">
        <v>63.99</v>
      </c>
      <c r="H289" s="2">
        <v>5.57</v>
      </c>
      <c r="I289">
        <v>26.95</v>
      </c>
      <c r="J289">
        <v>2.2999999999999998</v>
      </c>
      <c r="K289">
        <f>D289/E289</f>
        <v>11.705583756345177</v>
      </c>
      <c r="L289">
        <f>D289/F289</f>
        <v>25.91011235955056</v>
      </c>
      <c r="M289" t="s">
        <v>24</v>
      </c>
    </row>
    <row r="290" spans="1:13">
      <c r="A290" t="s">
        <v>519</v>
      </c>
      <c r="B290" t="s">
        <v>520</v>
      </c>
      <c r="C290" s="3">
        <v>1.9999999999999999E-6</v>
      </c>
      <c r="D290">
        <v>22.95</v>
      </c>
      <c r="E290">
        <v>0.79</v>
      </c>
      <c r="F290">
        <v>0</v>
      </c>
      <c r="G290">
        <v>15.65</v>
      </c>
      <c r="H290" s="2">
        <v>4.57</v>
      </c>
      <c r="I290">
        <v>9</v>
      </c>
      <c r="J290">
        <v>3.16</v>
      </c>
      <c r="K290">
        <f>D290/E290</f>
        <v>29.050632911392402</v>
      </c>
      <c r="L290" t="s">
        <v>16</v>
      </c>
      <c r="M290" t="s">
        <v>24</v>
      </c>
    </row>
    <row r="291" spans="1:13">
      <c r="A291" t="s">
        <v>521</v>
      </c>
      <c r="B291" t="s">
        <v>522</v>
      </c>
      <c r="C291" s="3">
        <v>8.0000000000000001E-35</v>
      </c>
      <c r="D291">
        <v>22.83</v>
      </c>
      <c r="E291">
        <v>0.01</v>
      </c>
      <c r="F291">
        <v>0.05</v>
      </c>
      <c r="G291">
        <v>37.409999999999997</v>
      </c>
      <c r="H291" s="2">
        <v>3.48</v>
      </c>
      <c r="I291">
        <v>138.19999999999999</v>
      </c>
      <c r="J291">
        <v>0</v>
      </c>
      <c r="K291">
        <f>D291/E291</f>
        <v>2283</v>
      </c>
      <c r="L291">
        <f>D291/F291</f>
        <v>456.59999999999997</v>
      </c>
      <c r="M291" t="s">
        <v>24</v>
      </c>
    </row>
    <row r="292" spans="1:13">
      <c r="A292" t="s">
        <v>523</v>
      </c>
      <c r="B292" t="s">
        <v>524</v>
      </c>
      <c r="C292" s="3">
        <v>9.9999999999999998E-17</v>
      </c>
      <c r="D292">
        <v>22.81</v>
      </c>
      <c r="E292">
        <v>1.62</v>
      </c>
      <c r="F292">
        <v>0.44</v>
      </c>
      <c r="G292">
        <v>12.13</v>
      </c>
      <c r="H292" s="2">
        <v>2.4</v>
      </c>
      <c r="I292">
        <v>1.29</v>
      </c>
      <c r="J292">
        <v>0</v>
      </c>
      <c r="K292">
        <f>D292/E292</f>
        <v>14.080246913580245</v>
      </c>
      <c r="L292">
        <f>D292/F292</f>
        <v>51.840909090909086</v>
      </c>
      <c r="M292" t="s">
        <v>24</v>
      </c>
    </row>
    <row r="293" spans="1:13">
      <c r="A293" t="s">
        <v>525</v>
      </c>
      <c r="B293" t="s">
        <v>14</v>
      </c>
      <c r="C293" t="s">
        <v>15</v>
      </c>
      <c r="D293">
        <v>22.51</v>
      </c>
      <c r="E293">
        <v>1.48</v>
      </c>
      <c r="F293">
        <v>1.73</v>
      </c>
      <c r="G293">
        <v>1314.89</v>
      </c>
      <c r="H293" s="2">
        <v>0.66</v>
      </c>
      <c r="I293">
        <v>106.53</v>
      </c>
      <c r="J293">
        <v>0.27</v>
      </c>
      <c r="K293">
        <f>D293/E293</f>
        <v>15.209459459459461</v>
      </c>
      <c r="L293">
        <f>D293/F293</f>
        <v>13.01156069364162</v>
      </c>
      <c r="M293" t="s">
        <v>24</v>
      </c>
    </row>
    <row r="294" spans="1:13">
      <c r="A294" t="s">
        <v>526</v>
      </c>
      <c r="B294" t="s">
        <v>527</v>
      </c>
      <c r="C294" s="3">
        <v>2E-45</v>
      </c>
      <c r="D294">
        <v>22.39</v>
      </c>
      <c r="E294">
        <v>0.04</v>
      </c>
      <c r="F294">
        <v>0.05</v>
      </c>
      <c r="G294">
        <v>0</v>
      </c>
      <c r="H294" s="2">
        <v>0.31</v>
      </c>
      <c r="I294">
        <v>0.02</v>
      </c>
      <c r="J294">
        <v>0</v>
      </c>
      <c r="K294">
        <f>D294/E294</f>
        <v>559.75</v>
      </c>
      <c r="L294">
        <f>D294/F294</f>
        <v>447.8</v>
      </c>
      <c r="M294" t="s">
        <v>24</v>
      </c>
    </row>
    <row r="295" spans="1:13">
      <c r="A295" t="s">
        <v>528</v>
      </c>
      <c r="B295" t="s">
        <v>14</v>
      </c>
      <c r="C295" t="s">
        <v>15</v>
      </c>
      <c r="D295">
        <v>22.27</v>
      </c>
      <c r="E295">
        <v>0</v>
      </c>
      <c r="F295">
        <v>0</v>
      </c>
      <c r="G295">
        <v>0</v>
      </c>
      <c r="H295" s="2">
        <v>0</v>
      </c>
      <c r="I295">
        <v>0.28000000000000003</v>
      </c>
      <c r="J295">
        <v>0</v>
      </c>
      <c r="K295" t="s">
        <v>16</v>
      </c>
      <c r="L295" t="s">
        <v>16</v>
      </c>
      <c r="M295" t="s">
        <v>17</v>
      </c>
    </row>
    <row r="296" spans="1:13">
      <c r="A296" t="s">
        <v>529</v>
      </c>
      <c r="B296" t="s">
        <v>530</v>
      </c>
      <c r="C296" s="3">
        <v>6.0000000000000006E-39</v>
      </c>
      <c r="D296">
        <v>22.01</v>
      </c>
      <c r="E296">
        <v>0</v>
      </c>
      <c r="F296">
        <v>0.1</v>
      </c>
      <c r="G296">
        <v>37.57</v>
      </c>
      <c r="H296" s="2">
        <v>10.119999999999999</v>
      </c>
      <c r="I296">
        <v>3.2</v>
      </c>
      <c r="J296">
        <v>1.28</v>
      </c>
      <c r="K296" t="s">
        <v>16</v>
      </c>
      <c r="L296">
        <f>D296/F296</f>
        <v>220.1</v>
      </c>
      <c r="M296" t="s">
        <v>24</v>
      </c>
    </row>
    <row r="297" spans="1:13">
      <c r="A297" t="s">
        <v>531</v>
      </c>
      <c r="B297" t="s">
        <v>530</v>
      </c>
      <c r="C297" s="3">
        <v>6.0000000000000006E-39</v>
      </c>
      <c r="D297">
        <v>22.01</v>
      </c>
      <c r="E297">
        <v>0</v>
      </c>
      <c r="F297">
        <v>0.1</v>
      </c>
      <c r="G297">
        <v>37.57</v>
      </c>
      <c r="H297" s="2">
        <v>10.119999999999999</v>
      </c>
      <c r="I297">
        <v>3.2</v>
      </c>
      <c r="J297">
        <v>1.28</v>
      </c>
      <c r="K297" t="s">
        <v>16</v>
      </c>
      <c r="L297">
        <f>D297/F297</f>
        <v>220.1</v>
      </c>
      <c r="M297" t="s">
        <v>24</v>
      </c>
    </row>
    <row r="298" spans="1:13">
      <c r="A298" t="s">
        <v>532</v>
      </c>
      <c r="B298" t="s">
        <v>533</v>
      </c>
      <c r="C298" s="3">
        <v>9.0000000000000001E-85</v>
      </c>
      <c r="D298">
        <v>21.99</v>
      </c>
      <c r="E298">
        <v>0.09</v>
      </c>
      <c r="F298">
        <v>0.05</v>
      </c>
      <c r="G298">
        <v>13.42</v>
      </c>
      <c r="H298" s="2">
        <v>3.44</v>
      </c>
      <c r="I298">
        <v>0.8</v>
      </c>
      <c r="J298">
        <v>45.17</v>
      </c>
      <c r="K298">
        <f>D298/E298</f>
        <v>244.33333333333331</v>
      </c>
      <c r="L298">
        <f>D298/F298</f>
        <v>439.79999999999995</v>
      </c>
      <c r="M298" t="s">
        <v>24</v>
      </c>
    </row>
    <row r="299" spans="1:13">
      <c r="A299" t="s">
        <v>534</v>
      </c>
      <c r="B299" t="s">
        <v>535</v>
      </c>
      <c r="C299" t="s">
        <v>331</v>
      </c>
      <c r="D299">
        <v>21.93</v>
      </c>
      <c r="E299">
        <v>1.35</v>
      </c>
      <c r="F299">
        <v>1.35</v>
      </c>
      <c r="G299">
        <v>21.15</v>
      </c>
      <c r="H299" s="2">
        <v>3.33</v>
      </c>
      <c r="I299">
        <v>5.91</v>
      </c>
      <c r="J299">
        <v>22.36</v>
      </c>
      <c r="K299">
        <f>D299/E299</f>
        <v>16.244444444444444</v>
      </c>
      <c r="L299">
        <f>D299/F299</f>
        <v>16.244444444444444</v>
      </c>
      <c r="M299" t="s">
        <v>24</v>
      </c>
    </row>
    <row r="300" spans="1:13">
      <c r="A300" t="s">
        <v>536</v>
      </c>
      <c r="B300" t="s">
        <v>537</v>
      </c>
      <c r="C300" s="3">
        <v>5.0000000000000002E-23</v>
      </c>
      <c r="D300">
        <v>21.93</v>
      </c>
      <c r="E300">
        <v>0.09</v>
      </c>
      <c r="F300">
        <v>0</v>
      </c>
      <c r="G300">
        <v>34.96</v>
      </c>
      <c r="H300" s="2">
        <v>0</v>
      </c>
      <c r="I300">
        <v>515.47</v>
      </c>
      <c r="J300">
        <v>0</v>
      </c>
      <c r="K300">
        <f>D300/E300</f>
        <v>243.66666666666669</v>
      </c>
      <c r="L300" t="s">
        <v>16</v>
      </c>
      <c r="M300" t="s">
        <v>24</v>
      </c>
    </row>
    <row r="301" spans="1:13">
      <c r="A301" t="s">
        <v>538</v>
      </c>
      <c r="B301" t="s">
        <v>14</v>
      </c>
      <c r="C301" t="s">
        <v>15</v>
      </c>
      <c r="D301">
        <v>21.83</v>
      </c>
      <c r="E301">
        <v>0.78</v>
      </c>
      <c r="F301">
        <v>0</v>
      </c>
      <c r="G301">
        <v>16.79</v>
      </c>
      <c r="H301" s="2">
        <v>1.1599999999999999</v>
      </c>
      <c r="I301">
        <v>13.57</v>
      </c>
      <c r="J301">
        <v>0</v>
      </c>
      <c r="K301">
        <f>D301/E301</f>
        <v>27.987179487179485</v>
      </c>
      <c r="L301" t="s">
        <v>16</v>
      </c>
      <c r="M301" t="s">
        <v>24</v>
      </c>
    </row>
    <row r="302" spans="1:13">
      <c r="A302" t="s">
        <v>539</v>
      </c>
      <c r="B302" t="s">
        <v>126</v>
      </c>
      <c r="C302" s="3">
        <v>3.9999999999999999E-66</v>
      </c>
      <c r="D302">
        <v>21.44</v>
      </c>
      <c r="E302">
        <v>0</v>
      </c>
      <c r="F302">
        <v>0.3</v>
      </c>
      <c r="G302">
        <v>0.59</v>
      </c>
      <c r="H302" s="2">
        <v>2.1800000000000002</v>
      </c>
      <c r="I302">
        <v>2.48</v>
      </c>
      <c r="J302">
        <v>1.07</v>
      </c>
      <c r="K302" t="s">
        <v>16</v>
      </c>
      <c r="L302">
        <f>D302/F302</f>
        <v>71.466666666666669</v>
      </c>
      <c r="M302" t="s">
        <v>24</v>
      </c>
    </row>
    <row r="303" spans="1:13">
      <c r="A303" t="s">
        <v>540</v>
      </c>
      <c r="B303" t="s">
        <v>541</v>
      </c>
      <c r="C303" s="3">
        <v>6.9999999999999998E-9</v>
      </c>
      <c r="D303">
        <v>21.39</v>
      </c>
      <c r="E303">
        <v>0.04</v>
      </c>
      <c r="F303">
        <v>0</v>
      </c>
      <c r="G303">
        <v>35.78</v>
      </c>
      <c r="H303" s="2">
        <v>14.67</v>
      </c>
      <c r="I303">
        <v>7.15</v>
      </c>
      <c r="J303">
        <v>3.2</v>
      </c>
      <c r="K303">
        <f>D303/E303</f>
        <v>534.75</v>
      </c>
      <c r="L303" t="s">
        <v>16</v>
      </c>
      <c r="M303" t="s">
        <v>24</v>
      </c>
    </row>
    <row r="304" spans="1:13">
      <c r="A304" t="s">
        <v>542</v>
      </c>
      <c r="B304" t="s">
        <v>543</v>
      </c>
      <c r="C304" s="3">
        <v>7.0000000000000001E-67</v>
      </c>
      <c r="D304">
        <v>21.21</v>
      </c>
      <c r="E304">
        <v>1.1599999999999999</v>
      </c>
      <c r="F304">
        <v>0.5</v>
      </c>
      <c r="G304">
        <v>8.4499999999999993</v>
      </c>
      <c r="H304" s="2">
        <v>1.84</v>
      </c>
      <c r="I304">
        <v>10.89</v>
      </c>
      <c r="J304">
        <v>3.7</v>
      </c>
      <c r="K304">
        <f>D304/E304</f>
        <v>18.28448275862069</v>
      </c>
      <c r="L304">
        <f>D304/F304</f>
        <v>42.42</v>
      </c>
      <c r="M304" t="s">
        <v>24</v>
      </c>
    </row>
    <row r="305" spans="1:13">
      <c r="A305" t="s">
        <v>544</v>
      </c>
      <c r="B305" t="s">
        <v>545</v>
      </c>
      <c r="C305" s="3">
        <v>3E-11</v>
      </c>
      <c r="D305">
        <v>21.06</v>
      </c>
      <c r="E305">
        <v>0</v>
      </c>
      <c r="F305">
        <v>0</v>
      </c>
      <c r="G305">
        <v>74.02</v>
      </c>
      <c r="H305" s="2">
        <v>10.79</v>
      </c>
      <c r="I305">
        <v>17.52</v>
      </c>
      <c r="J305">
        <v>17.329999999999998</v>
      </c>
      <c r="K305" t="s">
        <v>16</v>
      </c>
      <c r="L305" t="s">
        <v>16</v>
      </c>
      <c r="M305" t="s">
        <v>24</v>
      </c>
    </row>
    <row r="306" spans="1:13">
      <c r="A306" t="s">
        <v>546</v>
      </c>
      <c r="B306" t="s">
        <v>547</v>
      </c>
      <c r="C306">
        <v>0</v>
      </c>
      <c r="D306">
        <v>20.87</v>
      </c>
      <c r="E306">
        <v>1.93</v>
      </c>
      <c r="F306">
        <v>0.77</v>
      </c>
      <c r="G306">
        <v>40.75</v>
      </c>
      <c r="H306" s="2">
        <v>4.2300000000000004</v>
      </c>
      <c r="I306">
        <v>7.5</v>
      </c>
      <c r="J306">
        <v>4.53</v>
      </c>
      <c r="K306">
        <f>D306/E306</f>
        <v>10.813471502590675</v>
      </c>
      <c r="L306">
        <f>D306/F306</f>
        <v>27.103896103896105</v>
      </c>
      <c r="M306" t="s">
        <v>24</v>
      </c>
    </row>
    <row r="307" spans="1:13">
      <c r="A307" t="s">
        <v>548</v>
      </c>
      <c r="B307" t="s">
        <v>549</v>
      </c>
      <c r="C307">
        <v>0</v>
      </c>
      <c r="D307">
        <v>20.83</v>
      </c>
      <c r="E307">
        <v>1.39</v>
      </c>
      <c r="F307">
        <v>1.78</v>
      </c>
      <c r="G307">
        <v>27.8</v>
      </c>
      <c r="H307" s="2">
        <v>1.63</v>
      </c>
      <c r="I307">
        <v>10.32</v>
      </c>
      <c r="J307">
        <v>0.88</v>
      </c>
      <c r="K307">
        <f>D307/E307</f>
        <v>14.985611510791367</v>
      </c>
      <c r="L307">
        <f>D307/F307</f>
        <v>11.702247191011235</v>
      </c>
      <c r="M307" t="s">
        <v>24</v>
      </c>
    </row>
    <row r="308" spans="1:13">
      <c r="A308" t="s">
        <v>550</v>
      </c>
      <c r="B308" t="s">
        <v>551</v>
      </c>
      <c r="C308" t="s">
        <v>552</v>
      </c>
      <c r="D308">
        <v>20.82</v>
      </c>
      <c r="E308">
        <v>1.48</v>
      </c>
      <c r="F308">
        <v>1.07</v>
      </c>
      <c r="G308">
        <v>7.01</v>
      </c>
      <c r="H308" s="2">
        <v>1.99</v>
      </c>
      <c r="I308">
        <v>3.73</v>
      </c>
      <c r="J308">
        <v>1.1000000000000001</v>
      </c>
      <c r="K308">
        <f>D308/E308</f>
        <v>14.067567567567568</v>
      </c>
      <c r="L308">
        <f>D308/F308</f>
        <v>19.457943925233643</v>
      </c>
      <c r="M308" t="s">
        <v>24</v>
      </c>
    </row>
    <row r="309" spans="1:13">
      <c r="A309" t="s">
        <v>553</v>
      </c>
      <c r="B309" t="s">
        <v>554</v>
      </c>
      <c r="C309" t="s">
        <v>555</v>
      </c>
      <c r="D309">
        <v>20.81</v>
      </c>
      <c r="E309">
        <v>0.99</v>
      </c>
      <c r="F309">
        <v>0.34</v>
      </c>
      <c r="G309">
        <v>2.89</v>
      </c>
      <c r="H309" s="2">
        <v>1.31</v>
      </c>
      <c r="I309">
        <v>1.94</v>
      </c>
      <c r="J309">
        <v>0.56000000000000005</v>
      </c>
      <c r="K309">
        <f>D309/E309</f>
        <v>21.020202020202021</v>
      </c>
      <c r="L309">
        <f>D309/F309</f>
        <v>61.205882352941167</v>
      </c>
      <c r="M309" t="s">
        <v>24</v>
      </c>
    </row>
    <row r="310" spans="1:13">
      <c r="A310" t="s">
        <v>556</v>
      </c>
      <c r="B310" t="s">
        <v>133</v>
      </c>
      <c r="C310" s="3">
        <v>9.9999999999999996E-83</v>
      </c>
      <c r="D310">
        <v>20.73</v>
      </c>
      <c r="E310">
        <v>0</v>
      </c>
      <c r="F310">
        <v>0</v>
      </c>
      <c r="G310">
        <v>0.16</v>
      </c>
      <c r="H310" s="2">
        <v>0.5</v>
      </c>
      <c r="I310">
        <v>0.02</v>
      </c>
      <c r="J310">
        <v>0</v>
      </c>
      <c r="K310" t="s">
        <v>16</v>
      </c>
      <c r="L310" t="s">
        <v>16</v>
      </c>
      <c r="M310" t="s">
        <v>96</v>
      </c>
    </row>
    <row r="311" spans="1:13">
      <c r="A311" t="s">
        <v>557</v>
      </c>
      <c r="B311" t="s">
        <v>14</v>
      </c>
      <c r="C311" t="s">
        <v>15</v>
      </c>
      <c r="D311">
        <v>20.7</v>
      </c>
      <c r="E311">
        <v>0</v>
      </c>
      <c r="F311">
        <v>0</v>
      </c>
      <c r="G311">
        <v>7.28</v>
      </c>
      <c r="H311" s="2">
        <v>2.65</v>
      </c>
      <c r="I311">
        <v>2.83</v>
      </c>
      <c r="J311">
        <v>0.11</v>
      </c>
      <c r="K311" t="s">
        <v>16</v>
      </c>
      <c r="L311" t="s">
        <v>16</v>
      </c>
      <c r="M311" t="s">
        <v>24</v>
      </c>
    </row>
    <row r="312" spans="1:13">
      <c r="A312" t="s">
        <v>558</v>
      </c>
      <c r="B312" t="s">
        <v>14</v>
      </c>
      <c r="C312" t="s">
        <v>15</v>
      </c>
      <c r="D312">
        <v>20.38</v>
      </c>
      <c r="E312">
        <v>0</v>
      </c>
      <c r="F312">
        <v>0</v>
      </c>
      <c r="G312">
        <v>0.65</v>
      </c>
      <c r="H312" s="2">
        <v>0.46</v>
      </c>
      <c r="I312">
        <v>0.62</v>
      </c>
      <c r="J312">
        <v>0</v>
      </c>
      <c r="K312" t="s">
        <v>16</v>
      </c>
      <c r="L312" t="s">
        <v>16</v>
      </c>
      <c r="M312" t="s">
        <v>24</v>
      </c>
    </row>
    <row r="313" spans="1:13">
      <c r="A313" t="s">
        <v>559</v>
      </c>
      <c r="B313" t="s">
        <v>560</v>
      </c>
      <c r="C313" s="3">
        <v>1.0000000000000001E-18</v>
      </c>
      <c r="D313">
        <v>19.309999999999999</v>
      </c>
      <c r="E313">
        <v>1.36</v>
      </c>
      <c r="F313">
        <v>0.33</v>
      </c>
      <c r="G313">
        <v>37.99</v>
      </c>
      <c r="H313" s="2">
        <v>3.69</v>
      </c>
      <c r="I313">
        <v>20.05</v>
      </c>
      <c r="J313">
        <v>3.89</v>
      </c>
      <c r="K313">
        <f>D313/E313</f>
        <v>14.198529411764705</v>
      </c>
      <c r="L313">
        <f>D313/F313</f>
        <v>58.515151515151508</v>
      </c>
      <c r="M313" t="s">
        <v>24</v>
      </c>
    </row>
    <row r="314" spans="1:13">
      <c r="A314" t="s">
        <v>561</v>
      </c>
      <c r="B314" t="s">
        <v>562</v>
      </c>
      <c r="C314" s="3">
        <v>2.0000000000000002E-30</v>
      </c>
      <c r="D314">
        <v>19.09</v>
      </c>
      <c r="E314">
        <v>0.03</v>
      </c>
      <c r="F314">
        <v>0.52</v>
      </c>
      <c r="G314">
        <v>1979.47</v>
      </c>
      <c r="H314" s="2">
        <v>4.1100000000000003</v>
      </c>
      <c r="I314">
        <v>192.6</v>
      </c>
      <c r="J314">
        <v>7.03</v>
      </c>
      <c r="K314">
        <f>D314/E314</f>
        <v>636.33333333333337</v>
      </c>
      <c r="L314">
        <f>D314/F314</f>
        <v>36.71153846153846</v>
      </c>
      <c r="M314" t="s">
        <v>24</v>
      </c>
    </row>
    <row r="315" spans="1:13">
      <c r="A315" t="s">
        <v>563</v>
      </c>
      <c r="B315" t="s">
        <v>14</v>
      </c>
      <c r="C315" t="s">
        <v>15</v>
      </c>
      <c r="D315">
        <v>18.77</v>
      </c>
      <c r="E315">
        <v>0.95</v>
      </c>
      <c r="F315">
        <v>0.25</v>
      </c>
      <c r="G315">
        <v>14.35</v>
      </c>
      <c r="H315" s="2">
        <v>6.32</v>
      </c>
      <c r="I315">
        <v>0.97</v>
      </c>
      <c r="J315">
        <v>0</v>
      </c>
      <c r="K315">
        <f>D315/E315</f>
        <v>19.757894736842104</v>
      </c>
      <c r="L315">
        <f>D315/F315</f>
        <v>75.08</v>
      </c>
      <c r="M315" t="s">
        <v>24</v>
      </c>
    </row>
    <row r="316" spans="1:13">
      <c r="A316" t="s">
        <v>564</v>
      </c>
      <c r="B316" t="s">
        <v>381</v>
      </c>
      <c r="C316" t="s">
        <v>246</v>
      </c>
      <c r="D316">
        <v>18.690000000000001</v>
      </c>
      <c r="E316">
        <v>0.64</v>
      </c>
      <c r="F316">
        <v>0.08</v>
      </c>
      <c r="G316">
        <v>151.29</v>
      </c>
      <c r="H316" s="2">
        <v>7.21</v>
      </c>
      <c r="I316">
        <v>9.5299999999999994</v>
      </c>
      <c r="J316">
        <v>11.14</v>
      </c>
      <c r="K316">
        <f>D316/E316</f>
        <v>29.203125</v>
      </c>
      <c r="L316">
        <f>D316/F316</f>
        <v>233.625</v>
      </c>
      <c r="M316" t="s">
        <v>24</v>
      </c>
    </row>
    <row r="317" spans="1:13">
      <c r="A317" t="s">
        <v>565</v>
      </c>
      <c r="B317" t="s">
        <v>566</v>
      </c>
      <c r="C317" s="3">
        <v>3E-37</v>
      </c>
      <c r="D317">
        <v>18.53</v>
      </c>
      <c r="E317">
        <v>0.01</v>
      </c>
      <c r="F317">
        <v>0.05</v>
      </c>
      <c r="G317">
        <v>16.600000000000001</v>
      </c>
      <c r="H317" s="2">
        <v>2.4900000000000002</v>
      </c>
      <c r="I317">
        <v>0.41</v>
      </c>
      <c r="J317">
        <v>1.3</v>
      </c>
      <c r="K317">
        <f>D317/E317</f>
        <v>1853</v>
      </c>
      <c r="L317">
        <f>D317/F317</f>
        <v>370.6</v>
      </c>
      <c r="M317" t="s">
        <v>24</v>
      </c>
    </row>
    <row r="318" spans="1:13">
      <c r="A318" t="s">
        <v>567</v>
      </c>
      <c r="B318" t="s">
        <v>285</v>
      </c>
      <c r="C318" t="s">
        <v>387</v>
      </c>
      <c r="D318">
        <v>18.48</v>
      </c>
      <c r="E318">
        <v>0</v>
      </c>
      <c r="F318">
        <v>0</v>
      </c>
      <c r="G318">
        <v>0.03</v>
      </c>
      <c r="H318" s="2">
        <v>1.51</v>
      </c>
      <c r="I318">
        <v>0.02</v>
      </c>
      <c r="J318">
        <v>0.01</v>
      </c>
      <c r="K318" t="s">
        <v>16</v>
      </c>
      <c r="L318" t="s">
        <v>16</v>
      </c>
      <c r="M318" t="s">
        <v>96</v>
      </c>
    </row>
    <row r="319" spans="1:13">
      <c r="A319" t="s">
        <v>568</v>
      </c>
      <c r="B319" t="s">
        <v>569</v>
      </c>
      <c r="C319" s="3">
        <v>1.9999999999999999E-29</v>
      </c>
      <c r="D319">
        <v>18.04</v>
      </c>
      <c r="E319">
        <v>0.99</v>
      </c>
      <c r="F319">
        <v>1.49</v>
      </c>
      <c r="G319">
        <v>15.67</v>
      </c>
      <c r="H319" s="2">
        <v>8.27</v>
      </c>
      <c r="I319">
        <v>8.4600000000000009</v>
      </c>
      <c r="J319">
        <v>0.06</v>
      </c>
      <c r="K319">
        <f>D319/E319</f>
        <v>18.222222222222221</v>
      </c>
      <c r="L319">
        <f>D319/F319</f>
        <v>12.10738255033557</v>
      </c>
      <c r="M319" t="s">
        <v>24</v>
      </c>
    </row>
    <row r="320" spans="1:13">
      <c r="A320" t="s">
        <v>570</v>
      </c>
      <c r="B320" t="s">
        <v>571</v>
      </c>
      <c r="C320" s="3">
        <v>9.9999999999999996E-81</v>
      </c>
      <c r="D320">
        <v>18.04</v>
      </c>
      <c r="E320">
        <v>0.63</v>
      </c>
      <c r="F320">
        <v>7.0000000000000007E-2</v>
      </c>
      <c r="G320">
        <v>0</v>
      </c>
      <c r="H320" s="2">
        <v>2.74</v>
      </c>
      <c r="I320">
        <v>0.46</v>
      </c>
      <c r="J320">
        <v>2.98</v>
      </c>
      <c r="K320">
        <f>D320/E320</f>
        <v>28.634920634920633</v>
      </c>
      <c r="L320">
        <f>D320/F320</f>
        <v>257.71428571428567</v>
      </c>
      <c r="M320" t="s">
        <v>24</v>
      </c>
    </row>
    <row r="321" spans="1:13">
      <c r="A321" t="s">
        <v>572</v>
      </c>
      <c r="B321" t="s">
        <v>573</v>
      </c>
      <c r="C321" s="3">
        <v>2.0000000000000001E-62</v>
      </c>
      <c r="D321">
        <v>17.399999999999999</v>
      </c>
      <c r="E321">
        <v>0.3</v>
      </c>
      <c r="F321">
        <v>0.41</v>
      </c>
      <c r="G321">
        <v>1.3</v>
      </c>
      <c r="H321" s="2">
        <v>0.45</v>
      </c>
      <c r="I321">
        <v>0.78</v>
      </c>
      <c r="J321">
        <v>8.5</v>
      </c>
      <c r="K321">
        <f>D321/E321</f>
        <v>58</v>
      </c>
      <c r="L321">
        <f>D321/F321</f>
        <v>42.439024390243901</v>
      </c>
      <c r="M321" t="s">
        <v>24</v>
      </c>
    </row>
    <row r="322" spans="1:13">
      <c r="A322" t="s">
        <v>574</v>
      </c>
      <c r="B322" t="s">
        <v>575</v>
      </c>
      <c r="C322" s="3">
        <v>2.0000000000000001E-26</v>
      </c>
      <c r="D322">
        <v>17.39</v>
      </c>
      <c r="E322">
        <v>0.39</v>
      </c>
      <c r="F322">
        <v>0.28999999999999998</v>
      </c>
      <c r="G322">
        <v>1139.73</v>
      </c>
      <c r="H322" s="2">
        <v>3.07</v>
      </c>
      <c r="I322">
        <v>146.21</v>
      </c>
      <c r="J322">
        <v>0.08</v>
      </c>
      <c r="K322">
        <f>D322/E322</f>
        <v>44.589743589743591</v>
      </c>
      <c r="L322">
        <f>D322/F322</f>
        <v>59.965517241379317</v>
      </c>
      <c r="M322" t="s">
        <v>24</v>
      </c>
    </row>
    <row r="323" spans="1:13">
      <c r="A323" t="s">
        <v>576</v>
      </c>
      <c r="B323" t="s">
        <v>577</v>
      </c>
      <c r="C323" s="3">
        <v>4.0000000000000001E-83</v>
      </c>
      <c r="D323">
        <v>17.350000000000001</v>
      </c>
      <c r="E323">
        <v>0.56999999999999995</v>
      </c>
      <c r="F323">
        <v>0.03</v>
      </c>
      <c r="G323">
        <v>10.54</v>
      </c>
      <c r="H323" s="2">
        <v>1.96</v>
      </c>
      <c r="I323">
        <v>0.88</v>
      </c>
      <c r="J323">
        <v>6.14</v>
      </c>
      <c r="K323">
        <f>D323/E323</f>
        <v>30.438596491228076</v>
      </c>
      <c r="L323">
        <f>D323/F323</f>
        <v>578.33333333333337</v>
      </c>
      <c r="M323" t="s">
        <v>24</v>
      </c>
    </row>
    <row r="324" spans="1:13">
      <c r="A324" t="s">
        <v>578</v>
      </c>
      <c r="B324" t="s">
        <v>14</v>
      </c>
      <c r="C324" t="s">
        <v>15</v>
      </c>
      <c r="D324">
        <v>17.29</v>
      </c>
      <c r="E324">
        <v>0.11</v>
      </c>
      <c r="F324">
        <v>0.09</v>
      </c>
      <c r="G324">
        <v>2.4</v>
      </c>
      <c r="H324" s="2">
        <v>8.92</v>
      </c>
      <c r="I324">
        <v>14.1</v>
      </c>
      <c r="J324">
        <v>0.13</v>
      </c>
      <c r="K324">
        <f>D324/E324</f>
        <v>157.18181818181819</v>
      </c>
      <c r="L324">
        <f>D324/F324</f>
        <v>192.11111111111111</v>
      </c>
      <c r="M324" t="s">
        <v>24</v>
      </c>
    </row>
    <row r="325" spans="1:13">
      <c r="A325" t="s">
        <v>579</v>
      </c>
      <c r="B325" t="s">
        <v>580</v>
      </c>
      <c r="C325">
        <v>0</v>
      </c>
      <c r="D325">
        <v>17.23</v>
      </c>
      <c r="E325">
        <v>0.4</v>
      </c>
      <c r="F325">
        <v>0.06</v>
      </c>
      <c r="G325">
        <v>73.37</v>
      </c>
      <c r="H325" s="2">
        <v>8.09</v>
      </c>
      <c r="I325">
        <v>2.98</v>
      </c>
      <c r="J325">
        <v>0.11</v>
      </c>
      <c r="K325">
        <f>D325/E325</f>
        <v>43.074999999999996</v>
      </c>
      <c r="L325">
        <f>D325/F325</f>
        <v>287.16666666666669</v>
      </c>
      <c r="M325" t="s">
        <v>24</v>
      </c>
    </row>
    <row r="326" spans="1:13">
      <c r="A326" t="s">
        <v>581</v>
      </c>
      <c r="B326" t="s">
        <v>14</v>
      </c>
      <c r="C326" t="s">
        <v>15</v>
      </c>
      <c r="D326">
        <v>17.22</v>
      </c>
      <c r="E326">
        <v>0.22</v>
      </c>
      <c r="F326">
        <v>0</v>
      </c>
      <c r="G326">
        <v>11.85</v>
      </c>
      <c r="H326" s="2">
        <v>7.41</v>
      </c>
      <c r="I326">
        <v>24.9</v>
      </c>
      <c r="J326">
        <v>0</v>
      </c>
      <c r="K326">
        <f>D326/E326</f>
        <v>78.272727272727266</v>
      </c>
      <c r="L326" t="s">
        <v>16</v>
      </c>
      <c r="M326" t="s">
        <v>24</v>
      </c>
    </row>
    <row r="327" spans="1:13">
      <c r="A327" t="s">
        <v>582</v>
      </c>
      <c r="B327" t="s">
        <v>583</v>
      </c>
      <c r="C327" s="3">
        <v>4.0000000000000001E-8</v>
      </c>
      <c r="D327">
        <v>17.190000000000001</v>
      </c>
      <c r="E327">
        <v>1.53</v>
      </c>
      <c r="F327">
        <v>0.7</v>
      </c>
      <c r="G327">
        <v>11.47</v>
      </c>
      <c r="H327" s="2">
        <v>1.33</v>
      </c>
      <c r="I327">
        <v>7.44</v>
      </c>
      <c r="J327">
        <v>0.38</v>
      </c>
      <c r="K327">
        <f>D327/E327</f>
        <v>11.23529411764706</v>
      </c>
      <c r="L327">
        <f>D327/F327</f>
        <v>24.55714285714286</v>
      </c>
      <c r="M327" t="s">
        <v>24</v>
      </c>
    </row>
    <row r="328" spans="1:13">
      <c r="A328" t="s">
        <v>584</v>
      </c>
      <c r="B328" t="s">
        <v>274</v>
      </c>
      <c r="C328" s="3">
        <v>5.0000000000000002E-43</v>
      </c>
      <c r="D328">
        <v>16.79</v>
      </c>
      <c r="E328">
        <v>0.33</v>
      </c>
      <c r="F328">
        <v>0</v>
      </c>
      <c r="G328">
        <v>7</v>
      </c>
      <c r="H328" s="2">
        <v>0.28000000000000003</v>
      </c>
      <c r="I328">
        <v>7.05</v>
      </c>
      <c r="J328">
        <v>12.27</v>
      </c>
      <c r="K328">
        <f>D328/E328</f>
        <v>50.878787878787875</v>
      </c>
      <c r="L328" t="s">
        <v>16</v>
      </c>
      <c r="M328" t="s">
        <v>24</v>
      </c>
    </row>
    <row r="329" spans="1:13">
      <c r="A329" t="s">
        <v>585</v>
      </c>
      <c r="B329" t="s">
        <v>14</v>
      </c>
      <c r="C329" t="s">
        <v>15</v>
      </c>
      <c r="D329">
        <v>16.649999999999999</v>
      </c>
      <c r="E329">
        <v>0.06</v>
      </c>
      <c r="F329">
        <v>0.85</v>
      </c>
      <c r="G329">
        <v>15.09</v>
      </c>
      <c r="H329" s="2">
        <v>8.83</v>
      </c>
      <c r="I329">
        <v>2.2000000000000002</v>
      </c>
      <c r="J329">
        <v>0.44</v>
      </c>
      <c r="K329">
        <f>D329/E329</f>
        <v>277.5</v>
      </c>
      <c r="L329">
        <f>D329/F329</f>
        <v>19.588235294117645</v>
      </c>
      <c r="M329" t="s">
        <v>24</v>
      </c>
    </row>
    <row r="330" spans="1:13">
      <c r="A330" t="s">
        <v>586</v>
      </c>
      <c r="B330" t="s">
        <v>14</v>
      </c>
      <c r="C330" t="s">
        <v>15</v>
      </c>
      <c r="D330">
        <v>16.59</v>
      </c>
      <c r="E330">
        <v>0</v>
      </c>
      <c r="F330">
        <v>0.13</v>
      </c>
      <c r="G330">
        <v>45.23</v>
      </c>
      <c r="H330" s="2">
        <v>0.6</v>
      </c>
      <c r="I330">
        <v>9.42</v>
      </c>
      <c r="J330">
        <v>0.11</v>
      </c>
      <c r="K330" t="s">
        <v>16</v>
      </c>
      <c r="L330">
        <f>D330/F330</f>
        <v>127.61538461538461</v>
      </c>
      <c r="M330" t="s">
        <v>24</v>
      </c>
    </row>
    <row r="331" spans="1:13">
      <c r="A331" t="s">
        <v>587</v>
      </c>
      <c r="B331" t="s">
        <v>14</v>
      </c>
      <c r="C331" t="s">
        <v>15</v>
      </c>
      <c r="D331">
        <v>16.55</v>
      </c>
      <c r="E331">
        <v>0.65</v>
      </c>
      <c r="F331">
        <v>0.13</v>
      </c>
      <c r="G331">
        <v>19.88</v>
      </c>
      <c r="H331" s="2">
        <v>2.44</v>
      </c>
      <c r="I331">
        <v>0.86</v>
      </c>
      <c r="J331">
        <v>4.99</v>
      </c>
      <c r="K331">
        <f>D331/E331</f>
        <v>25.461538461538463</v>
      </c>
      <c r="L331">
        <f>D331/F331</f>
        <v>127.30769230769231</v>
      </c>
      <c r="M331" t="s">
        <v>24</v>
      </c>
    </row>
    <row r="332" spans="1:13">
      <c r="A332" t="s">
        <v>588</v>
      </c>
      <c r="B332" t="s">
        <v>441</v>
      </c>
      <c r="C332" s="3">
        <v>4.0000000000000002E-42</v>
      </c>
      <c r="D332">
        <v>16.170000000000002</v>
      </c>
      <c r="E332">
        <v>1.32</v>
      </c>
      <c r="F332">
        <v>0.82</v>
      </c>
      <c r="G332">
        <v>35.770000000000003</v>
      </c>
      <c r="H332" s="2">
        <v>3.53</v>
      </c>
      <c r="I332">
        <v>12.48</v>
      </c>
      <c r="J332">
        <v>0.76</v>
      </c>
      <c r="K332">
        <f>D332/E332</f>
        <v>12.25</v>
      </c>
      <c r="L332">
        <f>D332/F332</f>
        <v>19.719512195121954</v>
      </c>
      <c r="M332" t="s">
        <v>24</v>
      </c>
    </row>
    <row r="333" spans="1:13">
      <c r="A333" t="s">
        <v>589</v>
      </c>
      <c r="B333" t="s">
        <v>590</v>
      </c>
      <c r="C333" s="3">
        <v>1.0000000000000001E-18</v>
      </c>
      <c r="D333">
        <v>16.100000000000001</v>
      </c>
      <c r="E333">
        <v>1.1200000000000001</v>
      </c>
      <c r="F333">
        <v>0</v>
      </c>
      <c r="G333">
        <v>2.1</v>
      </c>
      <c r="H333" s="2">
        <v>2.04</v>
      </c>
      <c r="I333">
        <v>0.87</v>
      </c>
      <c r="J333">
        <v>0</v>
      </c>
      <c r="K333">
        <f>D333/E333</f>
        <v>14.375</v>
      </c>
      <c r="L333" t="s">
        <v>16</v>
      </c>
      <c r="M333" t="s">
        <v>24</v>
      </c>
    </row>
    <row r="334" spans="1:13">
      <c r="A334" t="s">
        <v>591</v>
      </c>
      <c r="B334" t="s">
        <v>592</v>
      </c>
      <c r="C334" s="3">
        <v>1E-8</v>
      </c>
      <c r="D334">
        <v>16.04</v>
      </c>
      <c r="E334">
        <v>1.24</v>
      </c>
      <c r="F334">
        <v>0</v>
      </c>
      <c r="G334">
        <v>14.31</v>
      </c>
      <c r="H334" s="2">
        <v>2.13</v>
      </c>
      <c r="I334">
        <v>2.83</v>
      </c>
      <c r="J334">
        <v>0</v>
      </c>
      <c r="K334">
        <f>D334/E334</f>
        <v>12.935483870967742</v>
      </c>
      <c r="L334" t="s">
        <v>16</v>
      </c>
      <c r="M334" t="s">
        <v>24</v>
      </c>
    </row>
    <row r="335" spans="1:13">
      <c r="A335" t="s">
        <v>593</v>
      </c>
      <c r="B335" t="s">
        <v>14</v>
      </c>
      <c r="C335" t="s">
        <v>15</v>
      </c>
      <c r="D335">
        <v>15.83</v>
      </c>
      <c r="E335">
        <v>1.42</v>
      </c>
      <c r="F335">
        <v>0.6</v>
      </c>
      <c r="G335">
        <v>66.45</v>
      </c>
      <c r="H335" s="2">
        <v>1.97</v>
      </c>
      <c r="I335">
        <v>47.94</v>
      </c>
      <c r="J335">
        <v>52.35</v>
      </c>
      <c r="K335">
        <f>D335/E335</f>
        <v>11.147887323943662</v>
      </c>
      <c r="L335">
        <f>D335/F335</f>
        <v>26.383333333333333</v>
      </c>
      <c r="M335" t="s">
        <v>24</v>
      </c>
    </row>
    <row r="336" spans="1:13">
      <c r="A336" t="s">
        <v>594</v>
      </c>
      <c r="B336" t="s">
        <v>595</v>
      </c>
      <c r="C336" s="3">
        <v>1.9999999999999999E-98</v>
      </c>
      <c r="D336">
        <v>15.63</v>
      </c>
      <c r="E336">
        <v>0.1</v>
      </c>
      <c r="F336">
        <v>0.22</v>
      </c>
      <c r="G336">
        <v>3.55</v>
      </c>
      <c r="H336" s="2">
        <v>1.07</v>
      </c>
      <c r="I336">
        <v>0.94</v>
      </c>
      <c r="J336">
        <v>6.26</v>
      </c>
      <c r="K336">
        <f>D336/E336</f>
        <v>156.30000000000001</v>
      </c>
      <c r="L336">
        <f>D336/F336</f>
        <v>71.045454545454547</v>
      </c>
      <c r="M336" t="s">
        <v>24</v>
      </c>
    </row>
    <row r="337" spans="1:13">
      <c r="A337" t="s">
        <v>596</v>
      </c>
      <c r="B337" t="s">
        <v>14</v>
      </c>
      <c r="C337" t="s">
        <v>15</v>
      </c>
      <c r="D337">
        <v>15.46</v>
      </c>
      <c r="E337">
        <v>0</v>
      </c>
      <c r="F337">
        <v>0</v>
      </c>
      <c r="G337">
        <v>3.66</v>
      </c>
      <c r="H337" s="2">
        <v>3.18</v>
      </c>
      <c r="I337">
        <v>0.28000000000000003</v>
      </c>
      <c r="J337">
        <v>0.49</v>
      </c>
      <c r="K337" t="s">
        <v>16</v>
      </c>
      <c r="L337" t="s">
        <v>16</v>
      </c>
      <c r="M337" t="s">
        <v>24</v>
      </c>
    </row>
    <row r="338" spans="1:13">
      <c r="A338" t="s">
        <v>597</v>
      </c>
      <c r="B338" t="s">
        <v>598</v>
      </c>
      <c r="C338" s="3">
        <v>3.9999999999999998E-20</v>
      </c>
      <c r="D338">
        <v>15.37</v>
      </c>
      <c r="E338">
        <v>0</v>
      </c>
      <c r="F338">
        <v>0.38</v>
      </c>
      <c r="G338">
        <v>18.61</v>
      </c>
      <c r="H338" s="2">
        <v>3.35</v>
      </c>
      <c r="I338">
        <v>4.41</v>
      </c>
      <c r="J338">
        <v>1.2</v>
      </c>
      <c r="K338" t="s">
        <v>16</v>
      </c>
      <c r="L338">
        <f>D338/F338</f>
        <v>40.44736842105263</v>
      </c>
      <c r="M338" t="s">
        <v>24</v>
      </c>
    </row>
    <row r="339" spans="1:13">
      <c r="A339" t="s">
        <v>599</v>
      </c>
      <c r="B339" t="s">
        <v>600</v>
      </c>
      <c r="C339" s="3">
        <v>1.0000000000000001E-18</v>
      </c>
      <c r="D339">
        <v>15.29</v>
      </c>
      <c r="E339">
        <v>0</v>
      </c>
      <c r="F339">
        <v>0</v>
      </c>
      <c r="G339">
        <v>0.35</v>
      </c>
      <c r="H339" s="2">
        <v>0.14000000000000001</v>
      </c>
      <c r="I339">
        <v>0.01</v>
      </c>
      <c r="J339">
        <v>0.03</v>
      </c>
      <c r="K339" t="s">
        <v>16</v>
      </c>
      <c r="L339" t="s">
        <v>16</v>
      </c>
      <c r="M339" t="s">
        <v>24</v>
      </c>
    </row>
    <row r="340" spans="1:13">
      <c r="A340" t="s">
        <v>601</v>
      </c>
      <c r="B340" t="s">
        <v>14</v>
      </c>
      <c r="C340" t="s">
        <v>15</v>
      </c>
      <c r="D340">
        <v>15.02</v>
      </c>
      <c r="E340">
        <v>0.68</v>
      </c>
      <c r="F340">
        <v>0</v>
      </c>
      <c r="G340">
        <v>29.83</v>
      </c>
      <c r="H340" s="2">
        <v>5.69</v>
      </c>
      <c r="I340">
        <v>3.45</v>
      </c>
      <c r="J340">
        <v>0.06</v>
      </c>
      <c r="K340">
        <f>D340/E340</f>
        <v>22.088235294117645</v>
      </c>
      <c r="L340" t="s">
        <v>16</v>
      </c>
      <c r="M340" t="s">
        <v>24</v>
      </c>
    </row>
    <row r="341" spans="1:13">
      <c r="A341" t="s">
        <v>602</v>
      </c>
      <c r="B341" t="s">
        <v>603</v>
      </c>
      <c r="C341" s="3">
        <v>6.9999999999999997E-34</v>
      </c>
      <c r="D341">
        <v>14.91</v>
      </c>
      <c r="E341">
        <v>0</v>
      </c>
      <c r="F341">
        <v>0</v>
      </c>
      <c r="G341">
        <v>0.67</v>
      </c>
      <c r="H341" s="2">
        <v>3.62</v>
      </c>
      <c r="I341">
        <v>25.03</v>
      </c>
      <c r="J341">
        <v>0</v>
      </c>
      <c r="K341" t="s">
        <v>16</v>
      </c>
      <c r="L341" t="s">
        <v>16</v>
      </c>
      <c r="M341" t="s">
        <v>24</v>
      </c>
    </row>
    <row r="342" spans="1:13">
      <c r="A342" t="s">
        <v>604</v>
      </c>
      <c r="B342" t="s">
        <v>605</v>
      </c>
      <c r="C342">
        <v>0</v>
      </c>
      <c r="D342">
        <v>14.83</v>
      </c>
      <c r="E342">
        <v>1.0900000000000001</v>
      </c>
      <c r="F342">
        <v>1.41</v>
      </c>
      <c r="G342">
        <v>27.39</v>
      </c>
      <c r="H342" s="2">
        <v>3.01</v>
      </c>
      <c r="I342">
        <v>7.84</v>
      </c>
      <c r="J342">
        <v>0.59</v>
      </c>
      <c r="K342">
        <f>D342/E342</f>
        <v>13.605504587155963</v>
      </c>
      <c r="L342">
        <f>D342/F342</f>
        <v>10.517730496453902</v>
      </c>
      <c r="M342" t="s">
        <v>24</v>
      </c>
    </row>
    <row r="343" spans="1:13">
      <c r="A343" t="s">
        <v>606</v>
      </c>
      <c r="B343" t="s">
        <v>607</v>
      </c>
      <c r="C343" s="3">
        <v>4.0000000000000001E-54</v>
      </c>
      <c r="D343">
        <v>14.72</v>
      </c>
      <c r="E343">
        <v>1.37</v>
      </c>
      <c r="F343">
        <v>0.05</v>
      </c>
      <c r="G343">
        <v>22.77</v>
      </c>
      <c r="H343" s="2">
        <v>3.21</v>
      </c>
      <c r="I343">
        <v>2.21</v>
      </c>
      <c r="J343">
        <v>1.1000000000000001</v>
      </c>
      <c r="K343">
        <f>D343/E343</f>
        <v>10.744525547445255</v>
      </c>
      <c r="L343">
        <f>D343/F343</f>
        <v>294.39999999999998</v>
      </c>
      <c r="M343" t="s">
        <v>24</v>
      </c>
    </row>
    <row r="344" spans="1:13">
      <c r="A344" t="s">
        <v>608</v>
      </c>
      <c r="B344" t="s">
        <v>609</v>
      </c>
      <c r="C344" s="3">
        <v>1E-22</v>
      </c>
      <c r="D344">
        <v>14.56</v>
      </c>
      <c r="E344">
        <v>0</v>
      </c>
      <c r="F344">
        <v>7.0000000000000007E-2</v>
      </c>
      <c r="G344">
        <v>22.65</v>
      </c>
      <c r="H344" s="2">
        <v>2.95</v>
      </c>
      <c r="I344">
        <v>7.79</v>
      </c>
      <c r="J344">
        <v>0.68</v>
      </c>
      <c r="K344" t="s">
        <v>16</v>
      </c>
      <c r="L344">
        <f>D344/F344</f>
        <v>208</v>
      </c>
      <c r="M344" t="s">
        <v>24</v>
      </c>
    </row>
    <row r="345" spans="1:13">
      <c r="A345" t="s">
        <v>610</v>
      </c>
      <c r="B345" t="s">
        <v>611</v>
      </c>
      <c r="C345" s="3">
        <v>9.9999999999999996E-83</v>
      </c>
      <c r="D345">
        <v>14.53</v>
      </c>
      <c r="E345">
        <v>0.41</v>
      </c>
      <c r="F345">
        <v>0.04</v>
      </c>
      <c r="G345">
        <v>14.79</v>
      </c>
      <c r="H345" s="2">
        <v>9.56</v>
      </c>
      <c r="I345">
        <v>2.8</v>
      </c>
      <c r="J345">
        <v>0.43</v>
      </c>
      <c r="K345">
        <f>D345/E345</f>
        <v>35.439024390243901</v>
      </c>
      <c r="L345">
        <f>D345/F345</f>
        <v>363.25</v>
      </c>
      <c r="M345" t="s">
        <v>24</v>
      </c>
    </row>
    <row r="346" spans="1:13">
      <c r="A346" t="s">
        <v>612</v>
      </c>
      <c r="B346" t="s">
        <v>613</v>
      </c>
      <c r="C346" s="3">
        <v>8.9999999999999996E-17</v>
      </c>
      <c r="D346">
        <v>13.9</v>
      </c>
      <c r="E346">
        <v>1.3</v>
      </c>
      <c r="F346">
        <v>0.21</v>
      </c>
      <c r="G346">
        <v>5.82</v>
      </c>
      <c r="H346" s="2">
        <v>1.69</v>
      </c>
      <c r="I346">
        <v>3.66</v>
      </c>
      <c r="J346">
        <v>0.16</v>
      </c>
      <c r="K346">
        <f>D346/E346</f>
        <v>10.692307692307692</v>
      </c>
      <c r="L346">
        <f>D346/F346</f>
        <v>66.19047619047619</v>
      </c>
      <c r="M346" t="s">
        <v>24</v>
      </c>
    </row>
    <row r="347" spans="1:13">
      <c r="A347" t="s">
        <v>614</v>
      </c>
      <c r="B347" t="s">
        <v>14</v>
      </c>
      <c r="C347" t="s">
        <v>15</v>
      </c>
      <c r="D347">
        <v>13.69</v>
      </c>
      <c r="E347">
        <v>0.11</v>
      </c>
      <c r="F347">
        <v>0</v>
      </c>
      <c r="G347">
        <v>16.45</v>
      </c>
      <c r="H347" s="2">
        <v>5.8</v>
      </c>
      <c r="I347">
        <v>6.52</v>
      </c>
      <c r="J347">
        <v>1.57</v>
      </c>
      <c r="K347">
        <f>D347/E347</f>
        <v>124.45454545454545</v>
      </c>
      <c r="L347" t="s">
        <v>16</v>
      </c>
      <c r="M347" t="s">
        <v>24</v>
      </c>
    </row>
    <row r="348" spans="1:13">
      <c r="A348" t="s">
        <v>615</v>
      </c>
      <c r="B348" t="s">
        <v>616</v>
      </c>
      <c r="C348" s="3">
        <v>6.0000000000000002E-54</v>
      </c>
      <c r="D348">
        <v>13.42</v>
      </c>
      <c r="E348">
        <v>0.86</v>
      </c>
      <c r="F348">
        <v>0.86</v>
      </c>
      <c r="G348">
        <v>5.58</v>
      </c>
      <c r="H348" s="2">
        <v>13.34</v>
      </c>
      <c r="I348">
        <v>7.7</v>
      </c>
      <c r="J348">
        <v>6.16</v>
      </c>
      <c r="K348">
        <f>D348/E348</f>
        <v>15.604651162790697</v>
      </c>
      <c r="L348">
        <f>D348/F348</f>
        <v>15.604651162790697</v>
      </c>
      <c r="M348" t="s">
        <v>24</v>
      </c>
    </row>
    <row r="349" spans="1:13">
      <c r="A349" t="s">
        <v>617</v>
      </c>
      <c r="B349" t="s">
        <v>14</v>
      </c>
      <c r="C349" t="s">
        <v>15</v>
      </c>
      <c r="D349">
        <v>13.34</v>
      </c>
      <c r="E349">
        <v>0.7</v>
      </c>
      <c r="F349">
        <v>0.26</v>
      </c>
      <c r="G349">
        <v>6.32</v>
      </c>
      <c r="H349" s="2">
        <v>0.83</v>
      </c>
      <c r="I349">
        <v>2.74</v>
      </c>
      <c r="J349">
        <v>0</v>
      </c>
      <c r="K349">
        <f>D349/E349</f>
        <v>19.057142857142857</v>
      </c>
      <c r="L349">
        <f>D349/F349</f>
        <v>51.307692307692307</v>
      </c>
      <c r="M349" t="s">
        <v>24</v>
      </c>
    </row>
    <row r="350" spans="1:13">
      <c r="A350" t="s">
        <v>618</v>
      </c>
      <c r="B350" t="s">
        <v>619</v>
      </c>
      <c r="C350" s="3">
        <v>1.9999999999999999E-40</v>
      </c>
      <c r="D350">
        <v>13.2</v>
      </c>
      <c r="E350">
        <v>0.43</v>
      </c>
      <c r="F350">
        <v>0.28999999999999998</v>
      </c>
      <c r="G350">
        <v>1.82</v>
      </c>
      <c r="H350" s="2">
        <v>1.25</v>
      </c>
      <c r="I350">
        <v>5.24</v>
      </c>
      <c r="J350">
        <v>0.52</v>
      </c>
      <c r="K350">
        <f>D350/E350</f>
        <v>30.697674418604649</v>
      </c>
      <c r="L350">
        <f>D350/F350</f>
        <v>45.517241379310349</v>
      </c>
      <c r="M350" t="s">
        <v>24</v>
      </c>
    </row>
    <row r="351" spans="1:13">
      <c r="A351" t="s">
        <v>620</v>
      </c>
      <c r="B351" t="s">
        <v>621</v>
      </c>
      <c r="C351">
        <v>0</v>
      </c>
      <c r="D351">
        <v>13.05</v>
      </c>
      <c r="E351">
        <v>0</v>
      </c>
      <c r="F351">
        <v>0.48</v>
      </c>
      <c r="G351">
        <v>5.13</v>
      </c>
      <c r="H351" s="2">
        <v>2.56</v>
      </c>
      <c r="I351">
        <v>3.7</v>
      </c>
      <c r="J351">
        <v>11.17</v>
      </c>
      <c r="K351" t="s">
        <v>16</v>
      </c>
      <c r="L351">
        <f>D351/F351</f>
        <v>27.187500000000004</v>
      </c>
      <c r="M351" t="s">
        <v>24</v>
      </c>
    </row>
    <row r="352" spans="1:13">
      <c r="A352" t="s">
        <v>622</v>
      </c>
      <c r="B352" t="s">
        <v>623</v>
      </c>
      <c r="C352" s="3">
        <v>9.9999999999999995E-21</v>
      </c>
      <c r="D352">
        <v>13.04</v>
      </c>
      <c r="E352">
        <v>0.64</v>
      </c>
      <c r="F352">
        <v>0.37</v>
      </c>
      <c r="G352">
        <v>45.06</v>
      </c>
      <c r="H352" s="2">
        <v>9.25</v>
      </c>
      <c r="I352">
        <v>6.91</v>
      </c>
      <c r="J352">
        <v>10.37</v>
      </c>
      <c r="K352">
        <f>D352/E352</f>
        <v>20.375</v>
      </c>
      <c r="L352">
        <f>D352/F352</f>
        <v>35.243243243243242</v>
      </c>
      <c r="M352" t="s">
        <v>24</v>
      </c>
    </row>
    <row r="353" spans="1:13">
      <c r="A353" t="s">
        <v>624</v>
      </c>
      <c r="B353" t="s">
        <v>421</v>
      </c>
      <c r="C353" s="3">
        <v>1E-27</v>
      </c>
      <c r="D353">
        <v>13.03</v>
      </c>
      <c r="E353">
        <v>0</v>
      </c>
      <c r="F353">
        <v>0.23</v>
      </c>
      <c r="G353">
        <v>119.41</v>
      </c>
      <c r="H353" s="2">
        <v>0.69</v>
      </c>
      <c r="I353">
        <v>120.74</v>
      </c>
      <c r="J353">
        <v>0.1</v>
      </c>
      <c r="K353" t="s">
        <v>16</v>
      </c>
      <c r="L353">
        <f>D353/F353</f>
        <v>56.65217391304347</v>
      </c>
      <c r="M353" t="s">
        <v>24</v>
      </c>
    </row>
    <row r="354" spans="1:13">
      <c r="A354" t="s">
        <v>625</v>
      </c>
      <c r="B354" t="s">
        <v>404</v>
      </c>
      <c r="C354" s="3">
        <v>1.0000000000000001E-9</v>
      </c>
      <c r="D354">
        <v>12.94</v>
      </c>
      <c r="E354">
        <v>0</v>
      </c>
      <c r="F354">
        <v>0</v>
      </c>
      <c r="G354">
        <v>0</v>
      </c>
      <c r="H354" s="2">
        <v>0.24</v>
      </c>
      <c r="I354">
        <v>0.03</v>
      </c>
      <c r="J354">
        <v>0.11</v>
      </c>
      <c r="K354" t="s">
        <v>16</v>
      </c>
      <c r="L354" t="s">
        <v>16</v>
      </c>
      <c r="M354" t="s">
        <v>24</v>
      </c>
    </row>
    <row r="355" spans="1:13">
      <c r="A355" t="s">
        <v>626</v>
      </c>
      <c r="B355" t="s">
        <v>592</v>
      </c>
      <c r="C355" s="3">
        <v>2.9999999999999997E-8</v>
      </c>
      <c r="D355">
        <v>12.89</v>
      </c>
      <c r="E355">
        <v>0.59</v>
      </c>
      <c r="F355">
        <v>0</v>
      </c>
      <c r="G355">
        <v>5.53</v>
      </c>
      <c r="H355" s="2">
        <v>3.1</v>
      </c>
      <c r="I355">
        <v>0.68</v>
      </c>
      <c r="J355">
        <v>0.17</v>
      </c>
      <c r="K355">
        <f>D355/E355</f>
        <v>21.847457627118647</v>
      </c>
      <c r="L355" t="s">
        <v>16</v>
      </c>
      <c r="M355" t="s">
        <v>24</v>
      </c>
    </row>
    <row r="356" spans="1:13">
      <c r="A356" t="s">
        <v>627</v>
      </c>
      <c r="B356" t="s">
        <v>628</v>
      </c>
      <c r="C356" s="3">
        <v>2.9999999999999999E-16</v>
      </c>
      <c r="D356">
        <v>12.83</v>
      </c>
      <c r="E356">
        <v>0</v>
      </c>
      <c r="F356">
        <v>0.12</v>
      </c>
      <c r="G356">
        <v>1.83</v>
      </c>
      <c r="H356" s="2">
        <v>63.15</v>
      </c>
      <c r="I356">
        <v>0.27</v>
      </c>
      <c r="J356">
        <v>0</v>
      </c>
      <c r="K356" t="s">
        <v>16</v>
      </c>
      <c r="L356">
        <f>D356/F356</f>
        <v>106.91666666666667</v>
      </c>
      <c r="M356" t="s">
        <v>24</v>
      </c>
    </row>
    <row r="357" spans="1:13">
      <c r="A357" t="s">
        <v>629</v>
      </c>
      <c r="B357" t="s">
        <v>630</v>
      </c>
      <c r="C357" s="3">
        <v>3E-43</v>
      </c>
      <c r="D357">
        <v>12.81</v>
      </c>
      <c r="E357">
        <v>1.28</v>
      </c>
      <c r="F357">
        <v>0.2</v>
      </c>
      <c r="G357">
        <v>3.46</v>
      </c>
      <c r="H357" s="2">
        <v>0.63</v>
      </c>
      <c r="I357">
        <v>0.43</v>
      </c>
      <c r="J357">
        <v>0</v>
      </c>
      <c r="K357">
        <f>D357/E357</f>
        <v>10.0078125</v>
      </c>
      <c r="L357">
        <f>D357/F357</f>
        <v>64.05</v>
      </c>
      <c r="M357" t="s">
        <v>24</v>
      </c>
    </row>
    <row r="358" spans="1:13">
      <c r="A358" t="s">
        <v>631</v>
      </c>
      <c r="B358" t="s">
        <v>404</v>
      </c>
      <c r="C358" s="3">
        <v>5.0000000000000003E-33</v>
      </c>
      <c r="D358">
        <v>12.73</v>
      </c>
      <c r="E358">
        <v>0</v>
      </c>
      <c r="F358">
        <v>0</v>
      </c>
      <c r="G358">
        <v>0</v>
      </c>
      <c r="H358" s="2">
        <v>0</v>
      </c>
      <c r="I358">
        <v>0</v>
      </c>
      <c r="J358">
        <v>0.05</v>
      </c>
      <c r="K358" t="s">
        <v>16</v>
      </c>
      <c r="L358" t="s">
        <v>16</v>
      </c>
      <c r="M358" t="s">
        <v>24</v>
      </c>
    </row>
    <row r="359" spans="1:13">
      <c r="A359" t="s">
        <v>632</v>
      </c>
      <c r="B359" t="s">
        <v>633</v>
      </c>
      <c r="C359" s="3">
        <v>1.9999999999999999E-47</v>
      </c>
      <c r="D359">
        <v>12.63</v>
      </c>
      <c r="E359">
        <v>0.95</v>
      </c>
      <c r="F359">
        <v>0.98</v>
      </c>
      <c r="G359">
        <v>6.75</v>
      </c>
      <c r="H359" s="2">
        <v>3.57</v>
      </c>
      <c r="I359">
        <v>4.12</v>
      </c>
      <c r="J359">
        <v>8.35</v>
      </c>
      <c r="K359">
        <f>D359/E359</f>
        <v>13.294736842105264</v>
      </c>
      <c r="L359">
        <f>D359/F359</f>
        <v>12.887755102040817</v>
      </c>
      <c r="M359" t="s">
        <v>24</v>
      </c>
    </row>
    <row r="360" spans="1:13">
      <c r="A360" t="s">
        <v>634</v>
      </c>
      <c r="B360" t="s">
        <v>635</v>
      </c>
      <c r="C360" s="3">
        <v>9.0000000000000008E-34</v>
      </c>
      <c r="D360">
        <v>12.62</v>
      </c>
      <c r="E360">
        <v>0.87</v>
      </c>
      <c r="F360">
        <v>0.08</v>
      </c>
      <c r="G360">
        <v>37.39</v>
      </c>
      <c r="H360" s="2">
        <v>2.93</v>
      </c>
      <c r="I360">
        <v>6.7</v>
      </c>
      <c r="J360">
        <v>0.06</v>
      </c>
      <c r="K360">
        <f>D360/E360</f>
        <v>14.505747126436781</v>
      </c>
      <c r="L360">
        <f>D360/F360</f>
        <v>157.75</v>
      </c>
      <c r="M360" t="s">
        <v>24</v>
      </c>
    </row>
    <row r="361" spans="1:13">
      <c r="A361" t="s">
        <v>636</v>
      </c>
      <c r="B361" t="s">
        <v>77</v>
      </c>
      <c r="C361" s="3">
        <v>6.9999999999999997E-33</v>
      </c>
      <c r="D361">
        <v>12.5</v>
      </c>
      <c r="E361">
        <v>0.88</v>
      </c>
      <c r="F361">
        <v>0.45</v>
      </c>
      <c r="G361">
        <v>7.72</v>
      </c>
      <c r="H361" s="2">
        <v>13.36</v>
      </c>
      <c r="I361">
        <v>21.26</v>
      </c>
      <c r="J361">
        <v>0.45</v>
      </c>
      <c r="K361">
        <f>D361/E361</f>
        <v>14.204545454545455</v>
      </c>
      <c r="L361">
        <f>D361/F361</f>
        <v>27.777777777777779</v>
      </c>
      <c r="M361" t="s">
        <v>78</v>
      </c>
    </row>
    <row r="362" spans="1:13">
      <c r="A362" t="s">
        <v>637</v>
      </c>
      <c r="B362" t="s">
        <v>522</v>
      </c>
      <c r="C362" s="3">
        <v>4E-35</v>
      </c>
      <c r="D362">
        <v>12.06</v>
      </c>
      <c r="E362">
        <v>0</v>
      </c>
      <c r="F362">
        <v>0.28999999999999998</v>
      </c>
      <c r="G362">
        <v>71.14</v>
      </c>
      <c r="H362" s="2">
        <v>0.32</v>
      </c>
      <c r="I362">
        <v>262.52</v>
      </c>
      <c r="J362">
        <v>0</v>
      </c>
      <c r="K362" t="s">
        <v>16</v>
      </c>
      <c r="L362">
        <f>D362/F362</f>
        <v>41.58620689655173</v>
      </c>
      <c r="M362" t="s">
        <v>24</v>
      </c>
    </row>
    <row r="363" spans="1:13">
      <c r="A363" t="s">
        <v>638</v>
      </c>
      <c r="B363" t="s">
        <v>639</v>
      </c>
      <c r="C363" s="3">
        <v>3.0000000000000001E-64</v>
      </c>
      <c r="D363">
        <v>11.88</v>
      </c>
      <c r="E363">
        <v>0.01</v>
      </c>
      <c r="F363">
        <v>0.13</v>
      </c>
      <c r="G363">
        <v>50.52</v>
      </c>
      <c r="H363" s="2">
        <v>3.83</v>
      </c>
      <c r="I363">
        <v>14.19</v>
      </c>
      <c r="J363">
        <v>2.19</v>
      </c>
      <c r="K363">
        <f>D363/E363</f>
        <v>1188</v>
      </c>
      <c r="L363">
        <f>D363/F363</f>
        <v>91.384615384615387</v>
      </c>
      <c r="M363" t="s">
        <v>24</v>
      </c>
    </row>
    <row r="364" spans="1:13">
      <c r="A364" t="s">
        <v>640</v>
      </c>
      <c r="B364" t="s">
        <v>641</v>
      </c>
      <c r="C364" t="s">
        <v>642</v>
      </c>
      <c r="D364">
        <v>11.73</v>
      </c>
      <c r="E364">
        <v>0.09</v>
      </c>
      <c r="F364">
        <v>0.04</v>
      </c>
      <c r="G364">
        <v>2.68</v>
      </c>
      <c r="H364" s="2">
        <v>0.36</v>
      </c>
      <c r="I364">
        <v>4.78</v>
      </c>
      <c r="J364">
        <v>5.1100000000000003</v>
      </c>
      <c r="K364">
        <f>D364/E364</f>
        <v>130.33333333333334</v>
      </c>
      <c r="L364">
        <f>D364/F364</f>
        <v>293.25</v>
      </c>
      <c r="M364" t="s">
        <v>24</v>
      </c>
    </row>
    <row r="365" spans="1:13">
      <c r="A365" t="s">
        <v>643</v>
      </c>
      <c r="B365" t="s">
        <v>644</v>
      </c>
      <c r="C365" s="3">
        <v>7.0000000000000001E-15</v>
      </c>
      <c r="D365">
        <v>11.7</v>
      </c>
      <c r="E365">
        <v>0</v>
      </c>
      <c r="F365">
        <v>0</v>
      </c>
      <c r="G365">
        <v>3.82</v>
      </c>
      <c r="H365" s="2">
        <v>1.49</v>
      </c>
      <c r="I365">
        <v>2.91</v>
      </c>
      <c r="J365">
        <v>0.92</v>
      </c>
      <c r="K365" t="s">
        <v>16</v>
      </c>
      <c r="L365" t="s">
        <v>16</v>
      </c>
      <c r="M365" t="s">
        <v>24</v>
      </c>
    </row>
    <row r="366" spans="1:13">
      <c r="A366" t="s">
        <v>645</v>
      </c>
      <c r="B366" t="s">
        <v>646</v>
      </c>
      <c r="C366" t="s">
        <v>98</v>
      </c>
      <c r="D366">
        <v>11.31</v>
      </c>
      <c r="E366">
        <v>0.46</v>
      </c>
      <c r="F366">
        <v>0.13</v>
      </c>
      <c r="G366">
        <v>6.1</v>
      </c>
      <c r="H366" s="2">
        <v>2.73</v>
      </c>
      <c r="I366">
        <v>3.08</v>
      </c>
      <c r="J366">
        <v>0.09</v>
      </c>
      <c r="K366">
        <f>D366/E366</f>
        <v>24.586956521739129</v>
      </c>
      <c r="L366">
        <f>D366/F366</f>
        <v>87</v>
      </c>
      <c r="M366" t="s">
        <v>24</v>
      </c>
    </row>
    <row r="367" spans="1:13">
      <c r="A367" t="s">
        <v>647</v>
      </c>
      <c r="B367" t="s">
        <v>648</v>
      </c>
      <c r="C367" s="3">
        <v>5.0000000000000002E-63</v>
      </c>
      <c r="D367">
        <v>11.3</v>
      </c>
      <c r="E367">
        <v>0.81</v>
      </c>
      <c r="F367">
        <v>0.37</v>
      </c>
      <c r="G367">
        <v>39.03</v>
      </c>
      <c r="H367" s="2">
        <v>3.81</v>
      </c>
      <c r="I367">
        <v>7.87</v>
      </c>
      <c r="J367">
        <v>7.0000000000000007E-2</v>
      </c>
      <c r="K367">
        <f>D367/E367</f>
        <v>13.950617283950617</v>
      </c>
      <c r="L367">
        <f>D367/F367</f>
        <v>30.540540540540544</v>
      </c>
      <c r="M367" t="s">
        <v>24</v>
      </c>
    </row>
    <row r="368" spans="1:13">
      <c r="A368" t="s">
        <v>649</v>
      </c>
      <c r="B368" t="s">
        <v>650</v>
      </c>
      <c r="C368" s="3">
        <v>3.9999999999999997E-49</v>
      </c>
      <c r="D368">
        <v>11.24</v>
      </c>
      <c r="E368">
        <v>1.05</v>
      </c>
      <c r="F368">
        <v>0.84</v>
      </c>
      <c r="G368">
        <v>2.74</v>
      </c>
      <c r="H368" s="2">
        <v>0.38</v>
      </c>
      <c r="I368">
        <v>1.93</v>
      </c>
      <c r="J368">
        <v>13.92</v>
      </c>
      <c r="K368">
        <f>D368/E368</f>
        <v>10.704761904761904</v>
      </c>
      <c r="L368">
        <f>D368/F368</f>
        <v>13.380952380952381</v>
      </c>
      <c r="M368" t="s">
        <v>24</v>
      </c>
    </row>
    <row r="369" spans="1:13">
      <c r="A369" t="s">
        <v>651</v>
      </c>
      <c r="B369" t="s">
        <v>652</v>
      </c>
      <c r="C369" s="3">
        <v>3E-131</v>
      </c>
      <c r="D369">
        <v>11.23</v>
      </c>
      <c r="E369">
        <v>0</v>
      </c>
      <c r="F369">
        <v>0.02</v>
      </c>
      <c r="G369">
        <v>0</v>
      </c>
      <c r="H369" s="2">
        <v>12.64</v>
      </c>
      <c r="I369">
        <v>0.05</v>
      </c>
      <c r="J369">
        <v>0</v>
      </c>
      <c r="K369" t="s">
        <v>16</v>
      </c>
      <c r="L369">
        <f>D369/F369</f>
        <v>561.5</v>
      </c>
      <c r="M369" t="s">
        <v>96</v>
      </c>
    </row>
    <row r="370" spans="1:13">
      <c r="A370" t="s">
        <v>653</v>
      </c>
      <c r="B370" t="s">
        <v>654</v>
      </c>
      <c r="C370" s="3">
        <v>2.9999999999999998E-15</v>
      </c>
      <c r="D370">
        <v>11.21</v>
      </c>
      <c r="E370">
        <v>0.7</v>
      </c>
      <c r="F370">
        <v>0.35</v>
      </c>
      <c r="G370">
        <v>6.94</v>
      </c>
      <c r="H370" s="2">
        <v>0.27</v>
      </c>
      <c r="I370">
        <v>1287.0999999999999</v>
      </c>
      <c r="J370">
        <v>40.64</v>
      </c>
      <c r="K370">
        <f>D370/E370</f>
        <v>16.014285714285716</v>
      </c>
      <c r="L370">
        <f>D370/F370</f>
        <v>32.028571428571432</v>
      </c>
      <c r="M370" t="s">
        <v>24</v>
      </c>
    </row>
    <row r="371" spans="1:13">
      <c r="A371" t="s">
        <v>655</v>
      </c>
      <c r="B371" t="s">
        <v>656</v>
      </c>
      <c r="C371" s="3">
        <v>6.9999999999999993E-24</v>
      </c>
      <c r="D371">
        <v>11.18</v>
      </c>
      <c r="E371">
        <v>0.4</v>
      </c>
      <c r="F371">
        <v>0</v>
      </c>
      <c r="G371">
        <v>1.59</v>
      </c>
      <c r="H371" s="2">
        <v>1.01</v>
      </c>
      <c r="I371">
        <v>0.65</v>
      </c>
      <c r="J371">
        <v>0.6</v>
      </c>
      <c r="K371">
        <f>D371/E371</f>
        <v>27.95</v>
      </c>
      <c r="L371" t="s">
        <v>16</v>
      </c>
      <c r="M371" t="s">
        <v>24</v>
      </c>
    </row>
    <row r="372" spans="1:13">
      <c r="A372" t="s">
        <v>657</v>
      </c>
      <c r="B372" t="s">
        <v>658</v>
      </c>
      <c r="C372" s="3">
        <v>4.9999999999999999E-67</v>
      </c>
      <c r="D372">
        <v>10.81</v>
      </c>
      <c r="E372">
        <v>0.45</v>
      </c>
      <c r="F372">
        <v>0.78</v>
      </c>
      <c r="G372">
        <v>7.92</v>
      </c>
      <c r="H372" s="2">
        <v>3.13</v>
      </c>
      <c r="I372">
        <v>2.68</v>
      </c>
      <c r="J372">
        <v>5.29</v>
      </c>
      <c r="K372">
        <f>D372/E372</f>
        <v>24.022222222222222</v>
      </c>
      <c r="L372">
        <f>D372/F372</f>
        <v>13.858974358974359</v>
      </c>
      <c r="M372" t="s">
        <v>24</v>
      </c>
    </row>
    <row r="373" spans="1:13">
      <c r="A373" t="s">
        <v>659</v>
      </c>
      <c r="B373" t="s">
        <v>73</v>
      </c>
      <c r="C373" s="3">
        <v>3E-32</v>
      </c>
      <c r="D373">
        <v>10.78</v>
      </c>
      <c r="E373">
        <v>0.35</v>
      </c>
      <c r="F373">
        <v>0</v>
      </c>
      <c r="G373">
        <v>3.91</v>
      </c>
      <c r="H373" s="2">
        <v>0.65</v>
      </c>
      <c r="I373">
        <v>5.41</v>
      </c>
      <c r="J373">
        <v>17.23</v>
      </c>
      <c r="K373">
        <f>D373/E373</f>
        <v>30.8</v>
      </c>
      <c r="L373" t="s">
        <v>16</v>
      </c>
      <c r="M373" t="s">
        <v>24</v>
      </c>
    </row>
    <row r="374" spans="1:13">
      <c r="A374" t="s">
        <v>660</v>
      </c>
      <c r="B374" t="s">
        <v>661</v>
      </c>
      <c r="C374" s="3">
        <v>1E-10</v>
      </c>
      <c r="D374">
        <v>10.68</v>
      </c>
      <c r="E374">
        <v>0</v>
      </c>
      <c r="F374">
        <v>0</v>
      </c>
      <c r="G374">
        <v>0</v>
      </c>
      <c r="H374" s="2">
        <v>0.5</v>
      </c>
      <c r="I374">
        <v>0</v>
      </c>
      <c r="J374">
        <v>0</v>
      </c>
      <c r="K374" t="s">
        <v>16</v>
      </c>
      <c r="L374" t="s">
        <v>16</v>
      </c>
      <c r="M374" t="s">
        <v>96</v>
      </c>
    </row>
    <row r="375" spans="1:13">
      <c r="A375" t="s">
        <v>662</v>
      </c>
      <c r="B375" t="s">
        <v>663</v>
      </c>
      <c r="C375" t="s">
        <v>234</v>
      </c>
      <c r="D375">
        <v>10.61</v>
      </c>
      <c r="E375">
        <v>0</v>
      </c>
      <c r="F375">
        <v>0.56000000000000005</v>
      </c>
      <c r="G375">
        <v>4.83</v>
      </c>
      <c r="H375" s="2">
        <v>0.91</v>
      </c>
      <c r="I375">
        <v>3.23</v>
      </c>
      <c r="J375">
        <v>22.71</v>
      </c>
      <c r="K375" t="s">
        <v>16</v>
      </c>
      <c r="L375">
        <f>D375/F375</f>
        <v>18.946428571428569</v>
      </c>
      <c r="M375" t="s">
        <v>24</v>
      </c>
    </row>
    <row r="376" spans="1:13">
      <c r="A376" t="s">
        <v>664</v>
      </c>
      <c r="B376" t="s">
        <v>360</v>
      </c>
      <c r="C376" s="3">
        <v>2.0000000000000001E-56</v>
      </c>
      <c r="D376">
        <v>10.51</v>
      </c>
      <c r="E376">
        <v>0.86</v>
      </c>
      <c r="F376">
        <v>0.5</v>
      </c>
      <c r="G376">
        <v>6.59</v>
      </c>
      <c r="H376" s="2">
        <v>2.0699999999999998</v>
      </c>
      <c r="I376">
        <v>1.33</v>
      </c>
      <c r="J376">
        <v>1.39</v>
      </c>
      <c r="K376">
        <f>D376/E376</f>
        <v>12.220930232558139</v>
      </c>
      <c r="L376">
        <f>D376/F376</f>
        <v>21.02</v>
      </c>
      <c r="M376" t="s">
        <v>24</v>
      </c>
    </row>
    <row r="377" spans="1:13">
      <c r="A377" t="s">
        <v>665</v>
      </c>
      <c r="B377" t="s">
        <v>666</v>
      </c>
      <c r="C377" s="3">
        <v>2E-45</v>
      </c>
      <c r="D377">
        <v>10.48</v>
      </c>
      <c r="E377">
        <v>0.21</v>
      </c>
      <c r="F377">
        <v>7.0000000000000007E-2</v>
      </c>
      <c r="G377">
        <v>1.81</v>
      </c>
      <c r="H377" s="2">
        <v>0.94</v>
      </c>
      <c r="I377">
        <v>2.38</v>
      </c>
      <c r="J377">
        <v>0.13</v>
      </c>
      <c r="K377">
        <f>D377/E377</f>
        <v>49.904761904761905</v>
      </c>
      <c r="L377">
        <f>D377/F377</f>
        <v>149.71428571428569</v>
      </c>
      <c r="M377" t="s">
        <v>24</v>
      </c>
    </row>
    <row r="378" spans="1:13">
      <c r="A378" t="s">
        <v>667</v>
      </c>
      <c r="B378" t="s">
        <v>14</v>
      </c>
      <c r="C378" t="s">
        <v>15</v>
      </c>
      <c r="D378">
        <v>10.42</v>
      </c>
      <c r="E378">
        <v>0.24</v>
      </c>
      <c r="F378">
        <v>0.31</v>
      </c>
      <c r="G378">
        <v>5.53</v>
      </c>
      <c r="H378" s="2">
        <v>0.48</v>
      </c>
      <c r="I378">
        <v>2.14</v>
      </c>
      <c r="J378">
        <v>0</v>
      </c>
      <c r="K378">
        <f>D378/E378</f>
        <v>43.416666666666671</v>
      </c>
      <c r="L378">
        <f>D378/F378</f>
        <v>33.612903225806448</v>
      </c>
      <c r="M378" t="s">
        <v>24</v>
      </c>
    </row>
    <row r="379" spans="1:13">
      <c r="A379" t="s">
        <v>668</v>
      </c>
      <c r="B379" t="s">
        <v>669</v>
      </c>
      <c r="C379">
        <v>0</v>
      </c>
      <c r="D379">
        <v>10.32</v>
      </c>
      <c r="E379">
        <v>0.52</v>
      </c>
      <c r="F379">
        <v>0.28000000000000003</v>
      </c>
      <c r="G379">
        <v>113.55</v>
      </c>
      <c r="H379" s="2">
        <v>3.07</v>
      </c>
      <c r="I379">
        <v>13.81</v>
      </c>
      <c r="J379">
        <v>0.83</v>
      </c>
      <c r="K379">
        <f>D379/E379</f>
        <v>19.846153846153847</v>
      </c>
      <c r="L379">
        <f>D379/F379</f>
        <v>36.857142857142854</v>
      </c>
      <c r="M379" t="s">
        <v>24</v>
      </c>
    </row>
    <row r="380" spans="1:13">
      <c r="A380" t="s">
        <v>670</v>
      </c>
      <c r="B380" t="s">
        <v>671</v>
      </c>
      <c r="C380">
        <v>0</v>
      </c>
      <c r="D380">
        <v>10.23</v>
      </c>
      <c r="E380">
        <v>0</v>
      </c>
      <c r="F380">
        <v>0.74</v>
      </c>
      <c r="G380">
        <v>8.4499999999999993</v>
      </c>
      <c r="H380" s="2">
        <v>1.08</v>
      </c>
      <c r="I380">
        <v>7.21</v>
      </c>
      <c r="J380">
        <v>1.62</v>
      </c>
      <c r="K380" t="s">
        <v>16</v>
      </c>
      <c r="L380">
        <f>D380/F380</f>
        <v>13.824324324324325</v>
      </c>
      <c r="M380" t="s">
        <v>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Kerry Gendreau</cp:lastModifiedBy>
  <dcterms:created xsi:type="dcterms:W3CDTF">2016-10-07T12:16:11Z</dcterms:created>
  <dcterms:modified xsi:type="dcterms:W3CDTF">2016-10-07T12:16:45Z</dcterms:modified>
</cp:coreProperties>
</file>